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A91EB29-99E5-43F9-BB59-9952667F8DF9}" xr6:coauthVersionLast="47" xr6:coauthVersionMax="47" xr10:uidLastSave="{00000000-0000-0000-0000-000000000000}"/>
  <bookViews>
    <workbookView xWindow="-108" yWindow="-108" windowWidth="23256" windowHeight="12456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F9" i="3"/>
  <c r="G9" i="3"/>
  <c r="E8" i="3"/>
  <c r="F8" i="3"/>
  <c r="G8" i="3"/>
  <c r="E6" i="3"/>
  <c r="F6" i="3"/>
  <c r="G6" i="3"/>
  <c r="E7" i="3"/>
  <c r="F7" i="3"/>
  <c r="G7" i="3"/>
  <c r="E5" i="3"/>
  <c r="F5" i="3"/>
  <c r="G5" i="3"/>
  <c r="E12" i="3"/>
  <c r="F12" i="3"/>
  <c r="G12" i="3"/>
  <c r="E21" i="3"/>
  <c r="F21" i="3"/>
  <c r="G21" i="3"/>
  <c r="E10" i="3"/>
  <c r="F10" i="3"/>
  <c r="G10" i="3"/>
  <c r="E24" i="3"/>
  <c r="F24" i="3"/>
  <c r="G24" i="3"/>
  <c r="E15" i="3"/>
  <c r="F15" i="3"/>
  <c r="G15" i="3"/>
  <c r="E13" i="3"/>
  <c r="F13" i="3"/>
  <c r="G13" i="3"/>
  <c r="E17" i="3"/>
  <c r="F17" i="3"/>
  <c r="G17" i="3"/>
  <c r="E11" i="3"/>
  <c r="F11" i="3"/>
  <c r="G11" i="3"/>
  <c r="E20" i="3"/>
  <c r="F20" i="3"/>
  <c r="G20" i="3"/>
  <c r="E19" i="3"/>
  <c r="F19" i="3"/>
  <c r="G19" i="3"/>
  <c r="E26" i="3"/>
  <c r="F26" i="3"/>
  <c r="G26" i="3"/>
  <c r="E38" i="3"/>
  <c r="F38" i="3"/>
  <c r="G38" i="3"/>
  <c r="E22" i="3"/>
  <c r="F22" i="3"/>
  <c r="G22" i="3"/>
  <c r="E27" i="3"/>
  <c r="F27" i="3"/>
  <c r="G27" i="3"/>
  <c r="E16" i="3"/>
  <c r="F16" i="3"/>
  <c r="G16" i="3"/>
  <c r="E31" i="3"/>
  <c r="F31" i="3"/>
  <c r="G31" i="3"/>
  <c r="E23" i="3"/>
  <c r="F23" i="3"/>
  <c r="G23" i="3"/>
  <c r="E30" i="3"/>
  <c r="F30" i="3"/>
  <c r="G30" i="3"/>
  <c r="E25" i="3"/>
  <c r="F25" i="3"/>
  <c r="G25" i="3"/>
  <c r="E14" i="3"/>
  <c r="F14" i="3"/>
  <c r="G14" i="3"/>
  <c r="E33" i="3"/>
  <c r="F33" i="3"/>
  <c r="G33" i="3"/>
  <c r="E29" i="3"/>
  <c r="F29" i="3"/>
  <c r="G29" i="3"/>
  <c r="E32" i="3"/>
  <c r="F32" i="3"/>
  <c r="G32" i="3"/>
  <c r="E18" i="3"/>
  <c r="F18" i="3"/>
  <c r="G18" i="3"/>
  <c r="E34" i="3"/>
  <c r="F34" i="3"/>
  <c r="G34" i="3"/>
  <c r="E39" i="3"/>
  <c r="F39" i="3"/>
  <c r="G39" i="3"/>
  <c r="E48" i="3"/>
  <c r="F48" i="3"/>
  <c r="G48" i="3"/>
  <c r="E28" i="3"/>
  <c r="F28" i="3"/>
  <c r="G28" i="3"/>
  <c r="E36" i="3"/>
  <c r="F36" i="3"/>
  <c r="G36" i="3"/>
  <c r="E49" i="3"/>
  <c r="F49" i="3"/>
  <c r="G49" i="3"/>
  <c r="E45" i="3"/>
  <c r="F45" i="3"/>
  <c r="G45" i="3"/>
  <c r="E41" i="3"/>
  <c r="F41" i="3"/>
  <c r="G41" i="3"/>
  <c r="E35" i="3"/>
  <c r="F35" i="3"/>
  <c r="G35" i="3"/>
  <c r="E54" i="3"/>
  <c r="F54" i="3"/>
  <c r="G54" i="3"/>
  <c r="E42" i="3"/>
  <c r="F42" i="3"/>
  <c r="G42" i="3"/>
  <c r="E43" i="3"/>
  <c r="F43" i="3"/>
  <c r="G43" i="3"/>
  <c r="E40" i="3"/>
  <c r="F40" i="3"/>
  <c r="G40" i="3"/>
  <c r="E37" i="3"/>
  <c r="F37" i="3"/>
  <c r="G37" i="3"/>
  <c r="E50" i="3"/>
  <c r="F50" i="3"/>
  <c r="G50" i="3"/>
  <c r="E53" i="3"/>
  <c r="F53" i="3"/>
  <c r="G53" i="3"/>
  <c r="E47" i="3"/>
  <c r="F47" i="3"/>
  <c r="G47" i="3"/>
  <c r="E46" i="3"/>
  <c r="F46" i="3"/>
  <c r="G46" i="3"/>
  <c r="E51" i="3"/>
  <c r="F51" i="3"/>
  <c r="G51" i="3"/>
  <c r="E55" i="3"/>
  <c r="F55" i="3"/>
  <c r="G55" i="3"/>
  <c r="E57" i="3"/>
  <c r="F57" i="3"/>
  <c r="G57" i="3"/>
  <c r="E62" i="3"/>
  <c r="F62" i="3"/>
  <c r="G62" i="3"/>
  <c r="E64" i="3"/>
  <c r="F64" i="3"/>
  <c r="G64" i="3"/>
  <c r="E52" i="3"/>
  <c r="F52" i="3"/>
  <c r="G52" i="3"/>
  <c r="E58" i="3"/>
  <c r="F58" i="3"/>
  <c r="G58" i="3"/>
  <c r="E68" i="3"/>
  <c r="F68" i="3"/>
  <c r="G68" i="3"/>
  <c r="E56" i="3"/>
  <c r="F56" i="3"/>
  <c r="G56" i="3"/>
  <c r="E44" i="3"/>
  <c r="F44" i="3"/>
  <c r="G44" i="3"/>
  <c r="E59" i="3"/>
  <c r="F59" i="3"/>
  <c r="G59" i="3"/>
  <c r="E70" i="3"/>
  <c r="F70" i="3"/>
  <c r="G70" i="3"/>
  <c r="E74" i="3"/>
  <c r="F74" i="3"/>
  <c r="G74" i="3"/>
  <c r="E63" i="3"/>
  <c r="F63" i="3"/>
  <c r="G63" i="3"/>
  <c r="E72" i="3"/>
  <c r="F72" i="3"/>
  <c r="G72" i="3"/>
  <c r="E60" i="3"/>
  <c r="F60" i="3"/>
  <c r="G60" i="3"/>
  <c r="E77" i="3"/>
  <c r="F77" i="3"/>
  <c r="G77" i="3"/>
  <c r="E96" i="3"/>
  <c r="F96" i="3"/>
  <c r="G96" i="3"/>
  <c r="E84" i="3"/>
  <c r="F84" i="3"/>
  <c r="G84" i="3"/>
  <c r="E71" i="3"/>
  <c r="F71" i="3"/>
  <c r="G71" i="3"/>
  <c r="E79" i="3"/>
  <c r="F79" i="3"/>
  <c r="G79" i="3"/>
  <c r="E92" i="3"/>
  <c r="F92" i="3"/>
  <c r="G92" i="3"/>
  <c r="E104" i="3"/>
  <c r="F104" i="3"/>
  <c r="G104" i="3"/>
  <c r="E76" i="3"/>
  <c r="F76" i="3"/>
  <c r="G76" i="3"/>
  <c r="E95" i="3"/>
  <c r="F95" i="3"/>
  <c r="G95" i="3"/>
  <c r="E86" i="3"/>
  <c r="F86" i="3"/>
  <c r="G86" i="3"/>
  <c r="E89" i="3"/>
  <c r="F89" i="3"/>
  <c r="G89" i="3"/>
  <c r="E82" i="3"/>
  <c r="F82" i="3"/>
  <c r="G82" i="3"/>
  <c r="E73" i="3"/>
  <c r="F73" i="3"/>
  <c r="G73" i="3"/>
  <c r="E69" i="3"/>
  <c r="F69" i="3"/>
  <c r="G69" i="3"/>
  <c r="E91" i="3"/>
  <c r="F91" i="3"/>
  <c r="G91" i="3"/>
  <c r="E75" i="3"/>
  <c r="F75" i="3"/>
  <c r="G75" i="3"/>
  <c r="E81" i="3"/>
  <c r="F81" i="3"/>
  <c r="G81" i="3"/>
  <c r="E90" i="3"/>
  <c r="F90" i="3"/>
  <c r="G90" i="3"/>
  <c r="E66" i="3"/>
  <c r="F66" i="3"/>
  <c r="G66" i="3"/>
  <c r="E88" i="3"/>
  <c r="F88" i="3"/>
  <c r="G88" i="3"/>
  <c r="E80" i="3"/>
  <c r="F80" i="3"/>
  <c r="G80" i="3"/>
  <c r="E99" i="3"/>
  <c r="F99" i="3"/>
  <c r="G99" i="3"/>
  <c r="E87" i="3"/>
  <c r="F87" i="3"/>
  <c r="G87" i="3"/>
  <c r="E114" i="3"/>
  <c r="F114" i="3"/>
  <c r="G114" i="3"/>
  <c r="E67" i="3"/>
  <c r="F67" i="3"/>
  <c r="G67" i="3"/>
  <c r="E83" i="3"/>
  <c r="F83" i="3"/>
  <c r="G83" i="3"/>
  <c r="E98" i="3"/>
  <c r="F98" i="3"/>
  <c r="G98" i="3"/>
  <c r="E78" i="3"/>
  <c r="F78" i="3"/>
  <c r="G78" i="3"/>
  <c r="E112" i="3"/>
  <c r="F112" i="3"/>
  <c r="G112" i="3"/>
  <c r="E65" i="3"/>
  <c r="F65" i="3"/>
  <c r="G65" i="3"/>
  <c r="E119" i="3"/>
  <c r="F119" i="3"/>
  <c r="G119" i="3"/>
  <c r="E107" i="3"/>
  <c r="F107" i="3"/>
  <c r="G107" i="3"/>
  <c r="E102" i="3"/>
  <c r="F102" i="3"/>
  <c r="G102" i="3"/>
  <c r="E109" i="3"/>
  <c r="F109" i="3"/>
  <c r="G109" i="3"/>
  <c r="E123" i="3"/>
  <c r="F123" i="3"/>
  <c r="G123" i="3"/>
  <c r="E121" i="3"/>
  <c r="F121" i="3"/>
  <c r="G121" i="3"/>
  <c r="E85" i="3"/>
  <c r="F85" i="3"/>
  <c r="G85" i="3"/>
  <c r="E115" i="3"/>
  <c r="F115" i="3"/>
  <c r="G115" i="3"/>
  <c r="E117" i="3"/>
  <c r="F117" i="3"/>
  <c r="G117" i="3"/>
  <c r="E127" i="3"/>
  <c r="F127" i="3"/>
  <c r="G127" i="3"/>
  <c r="E103" i="3"/>
  <c r="F103" i="3"/>
  <c r="G103" i="3"/>
  <c r="E97" i="3"/>
  <c r="F97" i="3"/>
  <c r="G97" i="3"/>
  <c r="E106" i="3"/>
  <c r="F106" i="3"/>
  <c r="G106" i="3"/>
  <c r="E125" i="3"/>
  <c r="F125" i="3"/>
  <c r="G125" i="3"/>
  <c r="E136" i="3"/>
  <c r="F136" i="3"/>
  <c r="G136" i="3"/>
  <c r="E131" i="3"/>
  <c r="F131" i="3"/>
  <c r="G131" i="3"/>
  <c r="E129" i="3"/>
  <c r="F129" i="3"/>
  <c r="G129" i="3"/>
  <c r="E126" i="3"/>
  <c r="F126" i="3"/>
  <c r="G126" i="3"/>
  <c r="E101" i="3"/>
  <c r="F101" i="3"/>
  <c r="G101" i="3"/>
  <c r="E110" i="3"/>
  <c r="F110" i="3"/>
  <c r="G110" i="3"/>
  <c r="E108" i="3"/>
  <c r="F108" i="3"/>
  <c r="G108" i="3"/>
  <c r="E133" i="3"/>
  <c r="F133" i="3"/>
  <c r="G133" i="3"/>
  <c r="E120" i="3"/>
  <c r="F120" i="3"/>
  <c r="G120" i="3"/>
  <c r="E116" i="3"/>
  <c r="F116" i="3"/>
  <c r="G116" i="3"/>
  <c r="E132" i="3"/>
  <c r="F132" i="3"/>
  <c r="G132" i="3"/>
  <c r="E137" i="3"/>
  <c r="F137" i="3"/>
  <c r="G137" i="3"/>
  <c r="E135" i="3"/>
  <c r="F135" i="3"/>
  <c r="G135" i="3"/>
  <c r="E118" i="3"/>
  <c r="F118" i="3"/>
  <c r="G118" i="3"/>
  <c r="E113" i="3"/>
  <c r="F113" i="3"/>
  <c r="G113" i="3"/>
  <c r="E105" i="3"/>
  <c r="F105" i="3"/>
  <c r="G105" i="3"/>
  <c r="E128" i="3"/>
  <c r="F128" i="3"/>
  <c r="G128" i="3"/>
  <c r="E159" i="3"/>
  <c r="F159" i="3"/>
  <c r="G159" i="3"/>
  <c r="E158" i="3"/>
  <c r="F158" i="3"/>
  <c r="G158" i="3"/>
  <c r="E168" i="3"/>
  <c r="F168" i="3"/>
  <c r="G168" i="3"/>
  <c r="E152" i="3"/>
  <c r="F152" i="3"/>
  <c r="G152" i="3"/>
  <c r="E142" i="3"/>
  <c r="F142" i="3"/>
  <c r="G142" i="3"/>
  <c r="E175" i="3"/>
  <c r="F175" i="3"/>
  <c r="G175" i="3"/>
  <c r="E144" i="3"/>
  <c r="F144" i="3"/>
  <c r="G144" i="3"/>
  <c r="E111" i="3"/>
  <c r="F111" i="3"/>
  <c r="G111" i="3"/>
  <c r="E154" i="3"/>
  <c r="F154" i="3"/>
  <c r="G154" i="3"/>
  <c r="E157" i="3"/>
  <c r="F157" i="3"/>
  <c r="G157" i="3"/>
  <c r="E155" i="3"/>
  <c r="F155" i="3"/>
  <c r="G155" i="3"/>
  <c r="E143" i="3"/>
  <c r="F143" i="3"/>
  <c r="G143" i="3"/>
  <c r="E61" i="3"/>
  <c r="F61" i="3"/>
  <c r="G61" i="3"/>
  <c r="E153" i="3"/>
  <c r="F153" i="3"/>
  <c r="G153" i="3"/>
  <c r="E176" i="3"/>
  <c r="F176" i="3"/>
  <c r="G176" i="3"/>
  <c r="E100" i="3"/>
  <c r="F100" i="3"/>
  <c r="G100" i="3"/>
  <c r="E161" i="3"/>
  <c r="F161" i="3"/>
  <c r="G161" i="3"/>
  <c r="E174" i="3"/>
  <c r="F174" i="3"/>
  <c r="G174" i="3"/>
  <c r="E163" i="3"/>
  <c r="F163" i="3"/>
  <c r="G163" i="3"/>
  <c r="E179" i="3"/>
  <c r="F179" i="3"/>
  <c r="G179" i="3"/>
  <c r="E122" i="3"/>
  <c r="F122" i="3"/>
  <c r="G122" i="3"/>
  <c r="E93" i="3"/>
  <c r="F93" i="3"/>
  <c r="G93" i="3"/>
  <c r="E134" i="3"/>
  <c r="F134" i="3"/>
  <c r="G134" i="3"/>
  <c r="E172" i="3"/>
  <c r="F172" i="3"/>
  <c r="G172" i="3"/>
  <c r="E160" i="3"/>
  <c r="F160" i="3"/>
  <c r="G160" i="3"/>
  <c r="E210" i="3"/>
  <c r="F210" i="3"/>
  <c r="G210" i="3"/>
  <c r="E195" i="3"/>
  <c r="F195" i="3"/>
  <c r="G195" i="3"/>
  <c r="E187" i="3"/>
  <c r="F187" i="3"/>
  <c r="G187" i="3"/>
  <c r="E178" i="3"/>
  <c r="F178" i="3"/>
  <c r="G178" i="3"/>
  <c r="E151" i="3"/>
  <c r="F151" i="3"/>
  <c r="G151" i="3"/>
  <c r="E215" i="3"/>
  <c r="F215" i="3"/>
  <c r="G215" i="3"/>
  <c r="E171" i="3"/>
  <c r="F171" i="3"/>
  <c r="G171" i="3"/>
  <c r="E194" i="3"/>
  <c r="F194" i="3"/>
  <c r="G194" i="3"/>
  <c r="E169" i="3"/>
  <c r="F169" i="3"/>
  <c r="G169" i="3"/>
  <c r="E184" i="3"/>
  <c r="F184" i="3"/>
  <c r="G184" i="3"/>
  <c r="E180" i="3"/>
  <c r="F180" i="3"/>
  <c r="G180" i="3"/>
  <c r="E156" i="3"/>
  <c r="F156" i="3"/>
  <c r="G156" i="3"/>
  <c r="E130" i="3"/>
  <c r="F130" i="3"/>
  <c r="G130" i="3"/>
  <c r="E206" i="3"/>
  <c r="F206" i="3"/>
  <c r="G206" i="3"/>
  <c r="E177" i="3"/>
  <c r="F177" i="3"/>
  <c r="G177" i="3"/>
  <c r="E217" i="3"/>
  <c r="F217" i="3"/>
  <c r="G217" i="3"/>
  <c r="E213" i="3"/>
  <c r="F213" i="3"/>
  <c r="G213" i="3"/>
  <c r="E209" i="3"/>
  <c r="F209" i="3"/>
  <c r="G209" i="3"/>
  <c r="E189" i="3"/>
  <c r="F189" i="3"/>
  <c r="G189" i="3"/>
  <c r="E165" i="3"/>
  <c r="F165" i="3"/>
  <c r="G165" i="3"/>
  <c r="E139" i="3"/>
  <c r="F139" i="3"/>
  <c r="G139" i="3"/>
  <c r="E207" i="3"/>
  <c r="F207" i="3"/>
  <c r="G207" i="3"/>
  <c r="E181" i="3"/>
  <c r="F181" i="3"/>
  <c r="G181" i="3"/>
  <c r="E193" i="3"/>
  <c r="F193" i="3"/>
  <c r="G193" i="3"/>
  <c r="E203" i="3"/>
  <c r="F203" i="3"/>
  <c r="G203" i="3"/>
  <c r="E186" i="3"/>
  <c r="F186" i="3"/>
  <c r="G186" i="3"/>
  <c r="E162" i="3"/>
  <c r="F162" i="3"/>
  <c r="G162" i="3"/>
  <c r="E202" i="3"/>
  <c r="F202" i="3"/>
  <c r="G202" i="3"/>
  <c r="E138" i="3"/>
  <c r="F138" i="3"/>
  <c r="G138" i="3"/>
  <c r="E183" i="3"/>
  <c r="F183" i="3"/>
  <c r="G183" i="3"/>
  <c r="E185" i="3"/>
  <c r="F185" i="3"/>
  <c r="G185" i="3"/>
  <c r="E164" i="3"/>
  <c r="F164" i="3"/>
  <c r="G164" i="3"/>
  <c r="E200" i="3"/>
  <c r="F200" i="3"/>
  <c r="G200" i="3"/>
  <c r="E146" i="3"/>
  <c r="F146" i="3"/>
  <c r="G146" i="3"/>
  <c r="E208" i="3"/>
  <c r="F208" i="3"/>
  <c r="G208" i="3"/>
  <c r="E214" i="3"/>
  <c r="F214" i="3"/>
  <c r="G214" i="3"/>
  <c r="E192" i="3"/>
  <c r="F192" i="3"/>
  <c r="G192" i="3"/>
  <c r="E218" i="3"/>
  <c r="F218" i="3"/>
  <c r="G218" i="3"/>
  <c r="E197" i="3"/>
  <c r="F197" i="3"/>
  <c r="G197" i="3"/>
  <c r="E196" i="3"/>
  <c r="F196" i="3"/>
  <c r="G196" i="3"/>
  <c r="E150" i="3"/>
  <c r="F150" i="3"/>
  <c r="G150" i="3"/>
  <c r="E149" i="3"/>
  <c r="F149" i="3"/>
  <c r="G149" i="3"/>
  <c r="E198" i="3"/>
  <c r="F198" i="3"/>
  <c r="G198" i="3"/>
  <c r="E170" i="3"/>
  <c r="F170" i="3"/>
  <c r="G170" i="3"/>
  <c r="E190" i="3"/>
  <c r="F190" i="3"/>
  <c r="G190" i="3"/>
  <c r="E145" i="3"/>
  <c r="F145" i="3"/>
  <c r="G145" i="3"/>
  <c r="E219" i="3"/>
  <c r="F219" i="3"/>
  <c r="G219" i="3"/>
  <c r="E191" i="3"/>
  <c r="F191" i="3"/>
  <c r="G191" i="3"/>
  <c r="E167" i="3"/>
  <c r="F167" i="3"/>
  <c r="G167" i="3"/>
  <c r="E173" i="3"/>
  <c r="F173" i="3"/>
  <c r="G173" i="3"/>
  <c r="E216" i="3"/>
  <c r="F216" i="3"/>
  <c r="G216" i="3"/>
  <c r="E201" i="3"/>
  <c r="F201" i="3"/>
  <c r="G201" i="3"/>
  <c r="E199" i="3"/>
  <c r="F199" i="3"/>
  <c r="G199" i="3"/>
  <c r="E140" i="3"/>
  <c r="F140" i="3"/>
  <c r="G140" i="3"/>
  <c r="E212" i="3"/>
  <c r="F212" i="3"/>
  <c r="G212" i="3"/>
  <c r="E166" i="3"/>
  <c r="F166" i="3"/>
  <c r="G166" i="3"/>
  <c r="E94" i="3"/>
  <c r="F94" i="3"/>
  <c r="G94" i="3"/>
  <c r="E285" i="3"/>
  <c r="F285" i="3"/>
  <c r="G285" i="3"/>
  <c r="E288" i="3"/>
  <c r="F288" i="3"/>
  <c r="G288" i="3"/>
  <c r="E289" i="3"/>
  <c r="F289" i="3"/>
  <c r="G289" i="3"/>
  <c r="E248" i="3"/>
  <c r="F248" i="3"/>
  <c r="G248" i="3"/>
  <c r="E254" i="3"/>
  <c r="F254" i="3"/>
  <c r="G254" i="3"/>
  <c r="E300" i="3"/>
  <c r="F300" i="3"/>
  <c r="G300" i="3"/>
  <c r="E270" i="3"/>
  <c r="F270" i="3"/>
  <c r="G270" i="3"/>
  <c r="E227" i="3"/>
  <c r="F227" i="3"/>
  <c r="G227" i="3"/>
  <c r="E124" i="3"/>
  <c r="F124" i="3"/>
  <c r="G124" i="3"/>
  <c r="E286" i="3"/>
  <c r="F286" i="3"/>
  <c r="G286" i="3"/>
  <c r="E292" i="3"/>
  <c r="F292" i="3"/>
  <c r="G292" i="3"/>
  <c r="E298" i="3"/>
  <c r="F298" i="3"/>
  <c r="G298" i="3"/>
  <c r="E307" i="3"/>
  <c r="F307" i="3"/>
  <c r="G307" i="3"/>
  <c r="E299" i="3"/>
  <c r="F299" i="3"/>
  <c r="G299" i="3"/>
  <c r="E147" i="3"/>
  <c r="F147" i="3"/>
  <c r="G147" i="3"/>
  <c r="E271" i="3"/>
  <c r="F271" i="3"/>
  <c r="G271" i="3"/>
  <c r="E230" i="3"/>
  <c r="F230" i="3"/>
  <c r="G230" i="3"/>
  <c r="E252" i="3"/>
  <c r="F252" i="3"/>
  <c r="G252" i="3"/>
  <c r="E232" i="3"/>
  <c r="F232" i="3"/>
  <c r="G232" i="3"/>
  <c r="E231" i="3"/>
  <c r="F231" i="3"/>
  <c r="G231" i="3"/>
  <c r="E284" i="3"/>
  <c r="F284" i="3"/>
  <c r="G284" i="3"/>
  <c r="E291" i="3"/>
  <c r="F291" i="3"/>
  <c r="G291" i="3"/>
  <c r="E294" i="3"/>
  <c r="F294" i="3"/>
  <c r="G294" i="3"/>
  <c r="E226" i="3"/>
  <c r="F226" i="3"/>
  <c r="G226" i="3"/>
  <c r="E259" i="3"/>
  <c r="F259" i="3"/>
  <c r="G259" i="3"/>
  <c r="E277" i="3"/>
  <c r="F277" i="3"/>
  <c r="G277" i="3"/>
  <c r="E256" i="3"/>
  <c r="F256" i="3"/>
  <c r="G256" i="3"/>
  <c r="E233" i="3"/>
  <c r="F233" i="3"/>
  <c r="G233" i="3"/>
  <c r="E223" i="3"/>
  <c r="F223" i="3"/>
  <c r="G223" i="3"/>
  <c r="E263" i="3"/>
  <c r="F263" i="3"/>
  <c r="G263" i="3"/>
  <c r="E272" i="3"/>
  <c r="F272" i="3"/>
  <c r="G272" i="3"/>
  <c r="E265" i="3"/>
  <c r="F265" i="3"/>
  <c r="G265" i="3"/>
  <c r="E188" i="3"/>
  <c r="F188" i="3"/>
  <c r="G188" i="3"/>
  <c r="E244" i="3"/>
  <c r="F244" i="3"/>
  <c r="G244" i="3"/>
  <c r="E296" i="3"/>
  <c r="F296" i="3"/>
  <c r="G296" i="3"/>
  <c r="E204" i="3"/>
  <c r="F204" i="3"/>
  <c r="G204" i="3"/>
  <c r="E303" i="3"/>
  <c r="F303" i="3"/>
  <c r="G303" i="3"/>
  <c r="E304" i="3"/>
  <c r="F304" i="3"/>
  <c r="G304" i="3"/>
  <c r="E267" i="3"/>
  <c r="F267" i="3"/>
  <c r="G267" i="3"/>
  <c r="E273" i="3"/>
  <c r="F273" i="3"/>
  <c r="G273" i="3"/>
  <c r="E239" i="3"/>
  <c r="F239" i="3"/>
  <c r="G239" i="3"/>
  <c r="E245" i="3"/>
  <c r="F245" i="3"/>
  <c r="G245" i="3"/>
  <c r="E237" i="3"/>
  <c r="F237" i="3"/>
  <c r="G237" i="3"/>
  <c r="E258" i="3"/>
  <c r="F258" i="3"/>
  <c r="G258" i="3"/>
  <c r="E268" i="3"/>
  <c r="F268" i="3"/>
  <c r="G268" i="3"/>
  <c r="E246" i="3"/>
  <c r="F246" i="3"/>
  <c r="G246" i="3"/>
  <c r="E274" i="3"/>
  <c r="F274" i="3"/>
  <c r="G274" i="3"/>
  <c r="E293" i="3"/>
  <c r="F293" i="3"/>
  <c r="G293" i="3"/>
  <c r="E247" i="3"/>
  <c r="F247" i="3"/>
  <c r="G247" i="3"/>
  <c r="E251" i="3"/>
  <c r="F251" i="3"/>
  <c r="G251" i="3"/>
  <c r="E255" i="3"/>
  <c r="F255" i="3"/>
  <c r="G255" i="3"/>
  <c r="E283" i="3"/>
  <c r="F283" i="3"/>
  <c r="G283" i="3"/>
  <c r="E295" i="3"/>
  <c r="F295" i="3"/>
  <c r="G295" i="3"/>
  <c r="E141" i="3"/>
  <c r="F141" i="3"/>
  <c r="G141" i="3"/>
  <c r="E266" i="3"/>
  <c r="F266" i="3"/>
  <c r="G266" i="3"/>
  <c r="E278" i="3"/>
  <c r="F278" i="3"/>
  <c r="G278" i="3"/>
  <c r="E243" i="3"/>
  <c r="F243" i="3"/>
  <c r="G243" i="3"/>
  <c r="E297" i="3"/>
  <c r="F297" i="3"/>
  <c r="G297" i="3"/>
  <c r="E221" i="3"/>
  <c r="F221" i="3"/>
  <c r="G221" i="3"/>
  <c r="E235" i="3"/>
  <c r="F235" i="3"/>
  <c r="G235" i="3"/>
  <c r="E205" i="3"/>
  <c r="F205" i="3"/>
  <c r="G205" i="3"/>
  <c r="E182" i="3"/>
  <c r="F182" i="3"/>
  <c r="G182" i="3"/>
  <c r="E302" i="3"/>
  <c r="F302" i="3"/>
  <c r="G302" i="3"/>
  <c r="E148" i="3"/>
  <c r="F148" i="3"/>
  <c r="G148" i="3"/>
  <c r="E305" i="3"/>
  <c r="F305" i="3"/>
  <c r="G305" i="3"/>
  <c r="E275" i="3"/>
  <c r="F275" i="3"/>
  <c r="G275" i="3"/>
  <c r="E257" i="3"/>
  <c r="F257" i="3"/>
  <c r="G257" i="3"/>
  <c r="E260" i="3"/>
  <c r="F260" i="3"/>
  <c r="G260" i="3"/>
  <c r="E301" i="3"/>
  <c r="F301" i="3"/>
  <c r="G301" i="3"/>
  <c r="E308" i="3"/>
  <c r="F308" i="3"/>
  <c r="G308" i="3"/>
  <c r="E279" i="3"/>
  <c r="F279" i="3"/>
  <c r="G279" i="3"/>
  <c r="E236" i="3"/>
  <c r="F236" i="3"/>
  <c r="G236" i="3"/>
  <c r="E264" i="3"/>
  <c r="F264" i="3"/>
  <c r="G264" i="3"/>
  <c r="E290" i="3"/>
  <c r="F290" i="3"/>
  <c r="G290" i="3"/>
  <c r="E234" i="3"/>
  <c r="F234" i="3"/>
  <c r="G234" i="3"/>
  <c r="E229" i="3"/>
  <c r="F229" i="3"/>
  <c r="G229" i="3"/>
  <c r="E249" i="3"/>
  <c r="F249" i="3"/>
  <c r="G249" i="3"/>
  <c r="E287" i="3"/>
  <c r="F287" i="3"/>
  <c r="G287" i="3"/>
  <c r="E250" i="3"/>
  <c r="F250" i="3"/>
  <c r="G250" i="3"/>
  <c r="E269" i="3"/>
  <c r="F269" i="3"/>
  <c r="G269" i="3"/>
  <c r="E238" i="3"/>
  <c r="F238" i="3"/>
  <c r="G238" i="3"/>
  <c r="E280" i="3"/>
  <c r="F280" i="3"/>
  <c r="G280" i="3"/>
  <c r="E228" i="3"/>
  <c r="F228" i="3"/>
  <c r="G228" i="3"/>
  <c r="E241" i="3"/>
  <c r="F241" i="3"/>
  <c r="G241" i="3"/>
  <c r="E224" i="3"/>
  <c r="F224" i="3"/>
  <c r="G224" i="3"/>
  <c r="E306" i="3"/>
  <c r="F306" i="3"/>
  <c r="G306" i="3"/>
  <c r="E211" i="3"/>
  <c r="F211" i="3"/>
  <c r="G211" i="3"/>
  <c r="E261" i="3"/>
  <c r="F261" i="3"/>
  <c r="G261" i="3"/>
  <c r="E282" i="3"/>
  <c r="F282" i="3"/>
  <c r="G282" i="3"/>
  <c r="E220" i="3"/>
  <c r="F220" i="3"/>
  <c r="G220" i="3"/>
  <c r="E222" i="3"/>
  <c r="F222" i="3"/>
  <c r="G222" i="3"/>
  <c r="E276" i="3"/>
  <c r="F276" i="3"/>
  <c r="G276" i="3"/>
  <c r="E240" i="3"/>
  <c r="F240" i="3"/>
  <c r="G240" i="3"/>
  <c r="E281" i="3"/>
  <c r="F281" i="3"/>
  <c r="G281" i="3"/>
  <c r="E225" i="3"/>
  <c r="F225" i="3"/>
  <c r="G225" i="3"/>
  <c r="E262" i="3"/>
  <c r="F262" i="3"/>
  <c r="G262" i="3"/>
  <c r="E242" i="3"/>
  <c r="F242" i="3"/>
  <c r="G242" i="3"/>
  <c r="E253" i="3"/>
  <c r="F253" i="3"/>
  <c r="G253" i="3"/>
  <c r="C1464" i="2"/>
  <c r="C1455" i="2"/>
  <c r="C1444" i="2"/>
  <c r="C1443" i="2"/>
  <c r="C1435" i="2"/>
  <c r="C1433" i="2"/>
  <c r="C1429" i="2"/>
  <c r="C1427" i="2"/>
  <c r="C1425" i="2"/>
  <c r="C1420" i="2"/>
  <c r="C1419" i="2"/>
  <c r="C1418" i="2"/>
  <c r="C1407" i="2"/>
  <c r="C1402" i="2"/>
  <c r="C1403" i="2"/>
  <c r="C1399" i="2"/>
  <c r="C1397" i="2"/>
  <c r="C1393" i="2"/>
  <c r="C1382" i="2"/>
  <c r="C1361" i="2"/>
  <c r="C1348" i="2"/>
  <c r="C1342" i="2"/>
  <c r="C1341" i="2"/>
  <c r="C1339" i="2"/>
  <c r="C1337" i="2"/>
  <c r="C1315" i="2"/>
  <c r="C1312" i="2"/>
  <c r="C1314" i="2"/>
  <c r="C1309" i="2"/>
  <c r="C1295" i="2"/>
  <c r="C1281" i="2"/>
  <c r="C1255" i="2"/>
  <c r="C1252" i="2"/>
  <c r="C1251" i="2"/>
  <c r="C1247" i="2"/>
  <c r="C1244" i="2"/>
  <c r="C1246" i="2"/>
  <c r="C1243" i="2"/>
  <c r="C1238" i="2"/>
  <c r="C1225" i="2"/>
  <c r="C1224" i="2"/>
  <c r="C1222" i="2"/>
  <c r="C1219" i="2"/>
  <c r="C1216" i="2"/>
  <c r="C1218" i="2"/>
  <c r="C1215" i="2"/>
  <c r="C1214" i="2"/>
  <c r="C1207" i="2"/>
  <c r="C1201" i="2"/>
  <c r="C1194" i="2"/>
  <c r="C1190" i="2"/>
  <c r="C1189" i="2"/>
  <c r="C1188" i="2"/>
  <c r="C1187" i="2"/>
  <c r="C1186" i="2"/>
  <c r="C1183" i="2"/>
  <c r="C1180" i="2"/>
  <c r="C1174" i="2"/>
  <c r="C1169" i="2"/>
  <c r="C1165" i="2"/>
  <c r="C1163" i="2"/>
  <c r="C1162" i="2"/>
  <c r="C1161" i="2"/>
  <c r="C1143" i="2"/>
  <c r="C1139" i="2"/>
  <c r="C1135" i="2"/>
  <c r="C1132" i="2"/>
  <c r="C1130" i="2"/>
  <c r="C1113" i="2"/>
  <c r="C1090" i="2"/>
  <c r="C1089" i="2"/>
  <c r="C1087" i="2"/>
  <c r="C1074" i="2"/>
  <c r="C1070" i="2"/>
  <c r="C1069" i="2"/>
  <c r="C1063" i="2"/>
  <c r="C1061" i="2"/>
  <c r="C1050" i="2"/>
  <c r="C1033" i="2"/>
  <c r="C1014" i="2"/>
  <c r="C1007" i="2"/>
  <c r="C1002" i="2"/>
  <c r="C1000" i="2"/>
  <c r="C999" i="2"/>
  <c r="C998" i="2"/>
  <c r="C994" i="2"/>
  <c r="C990" i="2"/>
  <c r="C989" i="2"/>
  <c r="C988" i="2"/>
  <c r="C986" i="2"/>
  <c r="C984" i="2"/>
  <c r="C983" i="2"/>
  <c r="C982" i="2"/>
  <c r="C981" i="2"/>
  <c r="C980" i="2"/>
  <c r="C979" i="2"/>
  <c r="C977" i="2"/>
  <c r="C974" i="2"/>
  <c r="C969" i="2"/>
  <c r="C967" i="2"/>
  <c r="C965" i="2"/>
  <c r="C964" i="2"/>
  <c r="C963" i="2"/>
  <c r="C957" i="2"/>
  <c r="C945" i="2"/>
  <c r="C942" i="2"/>
  <c r="C944" i="2"/>
  <c r="C941" i="2"/>
  <c r="C940" i="2"/>
  <c r="C939" i="2"/>
  <c r="C914" i="2"/>
  <c r="C901" i="2"/>
  <c r="C891" i="2"/>
  <c r="C887" i="2"/>
  <c r="C899" i="2"/>
  <c r="C885" i="2"/>
  <c r="C877" i="2"/>
  <c r="C876" i="2"/>
  <c r="C853" i="2"/>
  <c r="C852" i="2"/>
  <c r="C840" i="2"/>
  <c r="C837" i="2"/>
  <c r="C836" i="2"/>
  <c r="C830" i="2"/>
  <c r="C816" i="2"/>
  <c r="C811" i="2"/>
  <c r="C810" i="2"/>
  <c r="C809" i="2"/>
  <c r="C808" i="2"/>
  <c r="C804" i="2"/>
  <c r="C803" i="2"/>
  <c r="C802" i="2"/>
  <c r="C786" i="2"/>
  <c r="C779" i="2"/>
  <c r="C777" i="2"/>
  <c r="C776" i="2"/>
  <c r="C775" i="2"/>
  <c r="C774" i="2"/>
  <c r="C763" i="2"/>
  <c r="C758" i="2"/>
  <c r="C751" i="2"/>
  <c r="C749" i="2"/>
  <c r="C746" i="2"/>
  <c r="C728" i="2"/>
  <c r="C722" i="2"/>
  <c r="C709" i="2"/>
  <c r="C705" i="2"/>
  <c r="C704" i="2"/>
  <c r="C701" i="2"/>
  <c r="C695" i="2"/>
  <c r="C692" i="2"/>
  <c r="C691" i="2"/>
  <c r="C687" i="2"/>
  <c r="C681" i="2"/>
  <c r="C680" i="2"/>
  <c r="C679" i="2"/>
  <c r="C678" i="2"/>
  <c r="C675" i="2"/>
  <c r="C674" i="2"/>
  <c r="C672" i="2"/>
  <c r="C667" i="2"/>
  <c r="C650" i="2"/>
  <c r="C645" i="2"/>
  <c r="C643" i="2"/>
  <c r="C636" i="2"/>
  <c r="C633" i="2"/>
  <c r="C617" i="2"/>
  <c r="C605" i="2"/>
  <c r="C603" i="2"/>
  <c r="C602" i="2"/>
  <c r="C601" i="2"/>
  <c r="C597" i="2"/>
  <c r="C593" i="2"/>
  <c r="C590" i="2"/>
  <c r="C584" i="2"/>
  <c r="C577" i="2"/>
  <c r="C583" i="2"/>
  <c r="C581" i="2"/>
  <c r="C575" i="2"/>
  <c r="C573" i="2"/>
  <c r="C570" i="2"/>
  <c r="C572" i="2"/>
  <c r="C569" i="2"/>
  <c r="C563" i="2"/>
  <c r="C554" i="2"/>
  <c r="C552" i="2"/>
  <c r="C543" i="2"/>
  <c r="C533" i="2"/>
  <c r="C530" i="2"/>
  <c r="C529" i="2"/>
  <c r="C520" i="2"/>
  <c r="C519" i="2"/>
  <c r="C518" i="2"/>
  <c r="C514" i="2"/>
  <c r="C512" i="2"/>
  <c r="C504" i="2"/>
  <c r="C508" i="2"/>
  <c r="C487" i="2"/>
  <c r="C483" i="2"/>
  <c r="C477" i="2"/>
  <c r="C475" i="2"/>
  <c r="C467" i="2"/>
  <c r="C465" i="2"/>
  <c r="C459" i="2"/>
  <c r="C443" i="2"/>
  <c r="C441" i="2"/>
  <c r="C440" i="2"/>
  <c r="C433" i="2"/>
  <c r="C431" i="2"/>
  <c r="C430" i="2"/>
  <c r="C429" i="2"/>
  <c r="C428" i="2"/>
  <c r="C426" i="2"/>
  <c r="C412" i="2"/>
  <c r="C411" i="2"/>
  <c r="C409" i="2"/>
  <c r="C399" i="2"/>
  <c r="C398" i="2"/>
  <c r="C397" i="2"/>
  <c r="C395" i="2"/>
  <c r="C394" i="2"/>
  <c r="C383" i="2"/>
  <c r="C380" i="2"/>
  <c r="C382" i="2"/>
  <c r="C377" i="2"/>
  <c r="C374" i="2"/>
  <c r="C373" i="2"/>
  <c r="C351" i="2"/>
  <c r="C345" i="2"/>
  <c r="C343" i="2"/>
  <c r="C342" i="2"/>
  <c r="C341" i="2"/>
  <c r="C335" i="2"/>
  <c r="C321" i="2"/>
  <c r="C320" i="2"/>
  <c r="C302" i="2"/>
  <c r="C301" i="2"/>
  <c r="C300" i="2"/>
  <c r="C293" i="2"/>
  <c r="C291" i="2"/>
  <c r="C280" i="2"/>
  <c r="C279" i="2"/>
  <c r="C277" i="2"/>
  <c r="C275" i="2"/>
  <c r="C273" i="2"/>
  <c r="C266" i="2"/>
  <c r="C264" i="2"/>
  <c r="C258" i="2"/>
  <c r="C242" i="2"/>
  <c r="C241" i="2"/>
  <c r="C239" i="2"/>
  <c r="C226" i="2"/>
  <c r="C223" i="2"/>
  <c r="C212" i="2"/>
  <c r="C211" i="2"/>
  <c r="C202" i="2"/>
  <c r="C197" i="2"/>
  <c r="C191" i="2"/>
  <c r="C187" i="2"/>
  <c r="C183" i="2"/>
  <c r="C186" i="2"/>
  <c r="C181" i="2"/>
  <c r="C180" i="2"/>
  <c r="C176" i="2"/>
  <c r="C167" i="2"/>
  <c r="C175" i="2"/>
  <c r="C166" i="2"/>
  <c r="C165" i="2"/>
  <c r="C145" i="2"/>
  <c r="C144" i="2"/>
  <c r="C142" i="2"/>
  <c r="C136" i="2"/>
  <c r="C141" i="2"/>
  <c r="C140" i="2"/>
  <c r="C135" i="2"/>
  <c r="C117" i="2"/>
  <c r="C116" i="2"/>
  <c r="C114" i="2"/>
  <c r="C110" i="2"/>
  <c r="C109" i="2"/>
  <c r="C104" i="2"/>
  <c r="C103" i="2"/>
  <c r="C94" i="2"/>
  <c r="C91" i="2"/>
  <c r="C90" i="2"/>
  <c r="C87" i="2"/>
  <c r="C84" i="2"/>
  <c r="C83" i="2"/>
  <c r="C81" i="2"/>
  <c r="C77" i="2"/>
  <c r="C72" i="2"/>
  <c r="C70" i="2"/>
  <c r="C51" i="2"/>
  <c r="C39" i="2"/>
  <c r="C36" i="2"/>
  <c r="C34" i="2"/>
  <c r="C32" i="2"/>
  <c r="C31" i="2"/>
  <c r="C30" i="2"/>
  <c r="C28" i="2"/>
  <c r="C27" i="2"/>
  <c r="C25" i="2"/>
  <c r="C18" i="2"/>
  <c r="C17" i="2"/>
  <c r="C3" i="2"/>
  <c r="E3" i="3"/>
  <c r="F3" i="3"/>
  <c r="G3" i="3"/>
  <c r="E4" i="3"/>
  <c r="F4" i="3"/>
  <c r="G4" i="3"/>
</calcChain>
</file>

<file path=xl/sharedStrings.xml><?xml version="1.0" encoding="utf-8"?>
<sst xmlns="http://schemas.openxmlformats.org/spreadsheetml/2006/main" count="3953" uniqueCount="414">
  <si>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</si>
  <si>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</si>
  <si>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</si>
  <si>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</si>
  <si>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</si>
  <si>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</si>
  <si>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</si>
  <si>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</si>
  <si>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</si>
  <si>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Rotten Tomatoes</t>
  </si>
  <si>
    <t>BEST SCORE</t>
  </si>
  <si>
    <t>Empire Online</t>
  </si>
  <si>
    <t>TimeOut</t>
  </si>
  <si>
    <t>Mental Floss</t>
  </si>
  <si>
    <t>The Incredibles (2004)</t>
  </si>
  <si>
    <t>Spider-Man: Into the Spider-Verse (2018)</t>
  </si>
  <si>
    <t>The Iron Giant (1999)</t>
  </si>
  <si>
    <t>Avatar (2009)</t>
  </si>
  <si>
    <t>Kubo and the Two Strings (2016)</t>
  </si>
  <si>
    <t>Incredibles 2 (2018)</t>
  </si>
  <si>
    <t>Ghost in the Shell (1995)</t>
  </si>
  <si>
    <t>The LEGO Movie (2014)</t>
  </si>
  <si>
    <t>Moana (2016)</t>
  </si>
  <si>
    <t>Zootopia (2016)</t>
  </si>
  <si>
    <t>How to Train Your Dragon 2 (2014)</t>
  </si>
  <si>
    <t>Rango (2011)</t>
  </si>
  <si>
    <t>Raya and the Last Dragon (2021)</t>
  </si>
  <si>
    <t>Kung Fu Panda (2008)</t>
  </si>
  <si>
    <t>Flickchart</t>
  </si>
  <si>
    <t>WatchMojo</t>
  </si>
  <si>
    <t>How to Train Your Dragon (2010)</t>
  </si>
  <si>
    <t>Princess Mononoke (1997)</t>
  </si>
  <si>
    <t>IGN</t>
  </si>
  <si>
    <t>Akira (1988)</t>
  </si>
  <si>
    <t>https://parade.com/554753/samuelmurrian/the-20-greatest-animated-films-of-all-time/</t>
  </si>
  <si>
    <t>51 Best Animated Movies of All Time</t>
  </si>
  <si>
    <t>Snow White and the Seven Dwarfs (1937)</t>
  </si>
  <si>
    <t>Pinocchio (1940)</t>
  </si>
  <si>
    <t>Spirited Away (2001)</t>
  </si>
  <si>
    <t>Sleeping Beauty (1959)</t>
  </si>
  <si>
    <t>Beauty and the Beast (1991)</t>
  </si>
  <si>
    <t xml:space="preserve">Bambi (1942) </t>
  </si>
  <si>
    <t xml:space="preserve">Finding Nemo (2003) </t>
  </si>
  <si>
    <t xml:space="preserve">Fantasia (1940) </t>
  </si>
  <si>
    <t>Toy Story (1995)</t>
  </si>
  <si>
    <t>Shrek (2001)</t>
  </si>
  <si>
    <t>Inside Out (2015)</t>
  </si>
  <si>
    <t>The Little Mermaid (1989)</t>
  </si>
  <si>
    <t>Up! (2009)</t>
  </si>
  <si>
    <t>WALL-E (2008)</t>
  </si>
  <si>
    <t>Ratatouille (2007)</t>
  </si>
  <si>
    <t xml:space="preserve">My Neighbor Totoro (1988) </t>
  </si>
  <si>
    <t>The Lion King (1994)</t>
  </si>
  <si>
    <t xml:space="preserve">The Nightmare Before Christmas (1993) </t>
  </si>
  <si>
    <t>Dumbo (1941)</t>
  </si>
  <si>
    <t xml:space="preserve">The Iron Giant (1999) </t>
  </si>
  <si>
    <t>Cinderella (1950)</t>
  </si>
  <si>
    <t>Grave of the Fireflies (1988)</t>
  </si>
  <si>
    <t>Aladdin  (1992)</t>
  </si>
  <si>
    <t>Soul (2020)</t>
  </si>
  <si>
    <t>Alice in Wonderland (1951)</t>
  </si>
  <si>
    <t>Wallace &amp; Gromit: The Curse of the Were-Rabbit (2005)</t>
  </si>
  <si>
    <t>Wreck-It Ralph (2012)</t>
  </si>
  <si>
    <t>Ralph Breaks the Internet (2018)</t>
  </si>
  <si>
    <t>The Hunchback of Notre Dame (1996)</t>
  </si>
  <si>
    <t>Wolfwalkers (2020)</t>
  </si>
  <si>
    <t>Batman: Mask of the Phantasm (1993)</t>
  </si>
  <si>
    <t xml:space="preserve">Monsters Inc. (2001) </t>
  </si>
  <si>
    <t xml:space="preserve">Chicken Run (2000) </t>
  </si>
  <si>
    <t xml:space="preserve">Persepolis (2007) </t>
  </si>
  <si>
    <t>Coco (2017)</t>
  </si>
  <si>
    <t>Frozen (2013)</t>
  </si>
  <si>
    <t xml:space="preserve">Frozen 2 (2019) </t>
  </si>
  <si>
    <t>Coraline (2009)</t>
  </si>
  <si>
    <t xml:space="preserve">Mulan (1998) </t>
  </si>
  <si>
    <t xml:space="preserve">Ghost in the Shell (1995) </t>
  </si>
  <si>
    <t xml:space="preserve">The Jungle Book (1967) </t>
  </si>
  <si>
    <t xml:space="preserve">Fantastic Mr. Fox (2009) </t>
  </si>
  <si>
    <t>Your Name (2019)</t>
  </si>
  <si>
    <t>Despicable Me (2010)</t>
  </si>
  <si>
    <t>RollingStone</t>
  </si>
  <si>
    <t>https://www.rollingstone.com/tv-movies/tv-movie-lists/40-greatest-animated-movies-ever-19817/</t>
  </si>
  <si>
    <t>40 Greatest Animated Movies Ever</t>
  </si>
  <si>
    <t>Duck Amuck (1953)</t>
  </si>
  <si>
    <t>Street of Crocodiles (1986)</t>
  </si>
  <si>
    <t>World of Tomorrow (2015)</t>
  </si>
  <si>
    <t>What’s Opera, Doc? (1957)</t>
  </si>
  <si>
    <t>Steamboat Willie (1928)</t>
  </si>
  <si>
    <t>Anomalisa (2015)</t>
  </si>
  <si>
    <t>Waking Life (2001)</t>
  </si>
  <si>
    <t>Yellow Submarine (1968)</t>
  </si>
  <si>
    <t>The Adventures of Prince Achmed (1926)</t>
  </si>
  <si>
    <t>South Park: Bigger, Longer, Uncut (1999)</t>
  </si>
  <si>
    <t>Waltz with Bashir (2008)</t>
  </si>
  <si>
    <t>The Wrong Trousers (1993)</t>
  </si>
  <si>
    <t>Fritz the Cat (1972)</t>
  </si>
  <si>
    <t>The Triplets of Belleville (2003)</t>
  </si>
  <si>
    <t>Howl’s Moving Castle (2004)</t>
  </si>
  <si>
    <t>The Secret of NIMH (1982)</t>
  </si>
  <si>
    <t>Fantastic Planet (1973)</t>
  </si>
  <si>
    <t>Charlotte's Web (1973)</t>
  </si>
  <si>
    <t>https://www.timeout.com/film/best-animated-movies</t>
  </si>
  <si>
    <t>100 Best Animated Movies of All Time</t>
  </si>
  <si>
    <t>Alice (1988)</t>
  </si>
  <si>
    <t>Song of the Sea (2014)</t>
  </si>
  <si>
    <t>It's Such a Beautiful Day (2014)</t>
  </si>
  <si>
    <t>Who Framed Roger Rabbit (1988)</t>
  </si>
  <si>
    <t>101 Dalmatians (1961)</t>
  </si>
  <si>
    <t>Watership Down (1978)</t>
  </si>
  <si>
    <t>Toy Story 2 (1999)</t>
  </si>
  <si>
    <t>Toy Story 3 (2010)</t>
  </si>
  <si>
    <t>Consuming Spirits (2012)</t>
  </si>
  <si>
    <t>When the Wind Blows (1986)</t>
  </si>
  <si>
    <t>Mary and Max (2009)</t>
  </si>
  <si>
    <t>Kiki's Delivery Service (1989)</t>
  </si>
  <si>
    <t>Allegro Non Troppo (1976)</t>
  </si>
  <si>
    <t>Sita Sings the Blues (2008)</t>
  </si>
  <si>
    <t>Tokyo Godfathers (2003)</t>
  </si>
  <si>
    <t>Mind Game (2004)</t>
  </si>
  <si>
    <t>Whisper of the Heart (1995)</t>
  </si>
  <si>
    <t>Lady and the Tramp (1955)</t>
  </si>
  <si>
    <t>The Illusionist (2010)</t>
  </si>
  <si>
    <t>Animal Farm (1954)</t>
  </si>
  <si>
    <t>Tangled (2010)</t>
  </si>
  <si>
    <t>Only Yesterday (1991)</t>
  </si>
  <si>
    <t>Heaven and Earth Magic (1962)</t>
  </si>
  <si>
    <t>Neon Genesis Evangelion: The End of Evangelion (1997)</t>
  </si>
  <si>
    <t>Porco Rosso (1992)</t>
  </si>
  <si>
    <t>Aladdin (1992)</t>
  </si>
  <si>
    <t>Pom Poko (1994)</t>
  </si>
  <si>
    <t>Ghost in the Shell 2: Innocence (2004)</t>
  </si>
  <si>
    <t>Flee (2021)</t>
  </si>
  <si>
    <t>Heavy Traffic (1973)</t>
  </si>
  <si>
    <t>Paprika (2006)</t>
  </si>
  <si>
    <t>Faust (1994)</t>
  </si>
  <si>
    <t>The Lord of the Rings (1978)</t>
  </si>
  <si>
    <t>The King and the Mockingbird (1980)</t>
  </si>
  <si>
    <t>Robin Hood (1973)</t>
  </si>
  <si>
    <t>Castle in the Sky (1986)</t>
  </si>
  <si>
    <t>The Tale of the Fox (1930)</t>
  </si>
  <si>
    <t>Gulliver's Travels (1939)</t>
  </si>
  <si>
    <t>The Bugs Bunny/Road Runner Movie (1979)</t>
  </si>
  <si>
    <t>The Mitchells vs. The Machines (2021)</t>
  </si>
  <si>
    <t>Ernest &amp; Celestine (2012)</t>
  </si>
  <si>
    <t>Goodbye Mr. Christie (2011)</t>
  </si>
  <si>
    <t>Kirikou and the Sorceress</t>
  </si>
  <si>
    <t>Night on the Galactic Railroad</t>
  </si>
  <si>
    <t>Little Otik (2000)</t>
  </si>
  <si>
    <t>Nausicaä of the Valley of the Wind (1984)</t>
  </si>
  <si>
    <t>Perfect Blue (1997)</t>
  </si>
  <si>
    <t>Fehérlófia (1981)</t>
  </si>
  <si>
    <t>Peter Pan (1953)</t>
  </si>
  <si>
    <t>https://www.empireonline.com/movies/features/best-animated-movies/</t>
  </si>
  <si>
    <t>50 Best Animated Movies</t>
  </si>
  <si>
    <t>The Prince of Egypt (1998)</t>
  </si>
  <si>
    <t>Hercules (1997)</t>
  </si>
  <si>
    <t>Loving Vincent (2017)</t>
  </si>
  <si>
    <t>Business Insider</t>
  </si>
  <si>
    <t>https://www.businessinsider.com/best-animated-movies-all-time-critics-2018-3</t>
  </si>
  <si>
    <t>50 Best Animated acc. to critics</t>
  </si>
  <si>
    <t>Finding Dory (2016)</t>
  </si>
  <si>
    <t>Shaun the Sheep Movie (2015)</t>
  </si>
  <si>
    <t>My Life as a Zucchini (2016)</t>
  </si>
  <si>
    <t>Tower (2016)</t>
  </si>
  <si>
    <t>The LEGO Batman Movie (2017)</t>
  </si>
  <si>
    <t>Antz (1998)</t>
  </si>
  <si>
    <t>The Red Turtle (2017)</t>
  </si>
  <si>
    <t>The Secret World of Arrietty (2012)</t>
  </si>
  <si>
    <t>Parade</t>
  </si>
  <si>
    <t>https://stacker.com/stories/2471/best-animated-films-all-time-according-critics</t>
  </si>
  <si>
    <t>100 Best Animated acc. to critics</t>
  </si>
  <si>
    <t>Son of the White Mare (1983)</t>
  </si>
  <si>
    <t>The Tale of the Princess Kaguya (2014)</t>
  </si>
  <si>
    <t>Paddington 2 (2018)</t>
  </si>
  <si>
    <t>The Wolf House (2020)</t>
  </si>
  <si>
    <t>Ponyo (2009)</t>
  </si>
  <si>
    <t>April and the Extraordinary World (2016)</t>
  </si>
  <si>
    <t>The Three Caballeros (1945)</t>
  </si>
  <si>
    <t>Toy Story 4 (2019)</t>
  </si>
  <si>
    <t>Corpse Bride (2005)</t>
  </si>
  <si>
    <t>The Wind Rises (2013)</t>
  </si>
  <si>
    <t>Window Horses (2017)</t>
  </si>
  <si>
    <t>Nuts! (2016)</t>
  </si>
  <si>
    <t>Isle of Dogs (2018)</t>
  </si>
  <si>
    <t>The Girl Without Hands (2017)</t>
  </si>
  <si>
    <t>The Life and Mind of Mark DeFriest (2015)</t>
  </si>
  <si>
    <t>Penguin Highway (2019)</t>
  </si>
  <si>
    <t>The Secret of Kells (2010)</t>
  </si>
  <si>
    <t>Wrinkles (2014)</t>
  </si>
  <si>
    <t>I Lost My Body (2019)</t>
  </si>
  <si>
    <t>Mirai (2018)</t>
  </si>
  <si>
    <t>My Dog Tulip (2010)</t>
  </si>
  <si>
    <t>The Simpsons Movie (2007)</t>
  </si>
  <si>
    <t>Boy and the World (2015)</t>
  </si>
  <si>
    <t>Liyana (2018)</t>
  </si>
  <si>
    <t>Funan (2019)</t>
  </si>
  <si>
    <t>Tarzan (1999)</t>
  </si>
  <si>
    <t>A Shaun the Sheep Movie: Farmageddon (2020)</t>
  </si>
  <si>
    <t>Another Day of Life (2019)</t>
  </si>
  <si>
    <t>Tatsumi (2012)</t>
  </si>
  <si>
    <t>Rocks in My Pockets (2014)</t>
  </si>
  <si>
    <t>A Silent Voice (2017)</t>
  </si>
  <si>
    <t>TopTens</t>
  </si>
  <si>
    <t>https://www.thetoptens.com/movies/top-animated-movies/</t>
  </si>
  <si>
    <t>Top 10 Animated Movies</t>
  </si>
  <si>
    <t>Big Hero 6 (2014)</t>
  </si>
  <si>
    <t>Ice Age (2002)</t>
  </si>
  <si>
    <t>The SpongeBob SquarePants Movie (2004)</t>
  </si>
  <si>
    <t>Kung Fu Panda 2 (2011)</t>
  </si>
  <si>
    <t>Shrek 2 (2004)</t>
  </si>
  <si>
    <t>Cars (2006)</t>
  </si>
  <si>
    <t>All Dogs Go to Heaven (1989)</t>
  </si>
  <si>
    <t>The Fox and the Hound (1981)</t>
  </si>
  <si>
    <t>The Land Before Time (1988)</t>
  </si>
  <si>
    <t>Despicable Me 2 (2013)</t>
  </si>
  <si>
    <t>Ranker.com</t>
  </si>
  <si>
    <t>https://www.ranker.com/crowdranked-list/top-50-greatest-animated-films-of-all-time</t>
  </si>
  <si>
    <t>Top 50 Greatest Animated Films of All Time</t>
  </si>
  <si>
    <t>Stacker / Metacritic</t>
  </si>
  <si>
    <t>https://www.ign.com/articles/2010/06/25/top-25-animated-movies-of-all-time</t>
  </si>
  <si>
    <t>Top 25 Animated Movies of All Time</t>
  </si>
  <si>
    <t>https://www.watchmojo.com/video/id/13283</t>
  </si>
  <si>
    <t>Top 10 Animated Movies: All Time</t>
  </si>
  <si>
    <t>TIME</t>
  </si>
  <si>
    <t>https://time.com/4609386/best-animated-films/</t>
  </si>
  <si>
    <t>25 All-Time Best Animated Films</t>
  </si>
  <si>
    <t>https://www.rottentomatoes.com/guides/best_animated_movies_2012/#</t>
  </si>
  <si>
    <t>75 Best Animated Movies of All Time</t>
  </si>
  <si>
    <t>https://www.flickchart.com/Charts.aspx?genre=animation</t>
  </si>
  <si>
    <t>Best Animation Movies of All Time</t>
  </si>
  <si>
    <t>https://www.mentalfloss.com/article/501819/10-best-animated-movies-all-time</t>
  </si>
  <si>
    <t>10 Best Animated Movies of All Time</t>
  </si>
  <si>
    <t>Java T Point</t>
  </si>
  <si>
    <t>https://www.javatpoint.com/best-animated-movies</t>
  </si>
  <si>
    <t>Chillopedia</t>
  </si>
  <si>
    <t>https://chillopedia.com/20-best-animated-movies-of-all-time/</t>
  </si>
  <si>
    <t>20 Best Animated Movies of All Time</t>
  </si>
  <si>
    <t>Best Animated Movies</t>
  </si>
  <si>
    <t>24/7 Wall St.</t>
  </si>
  <si>
    <t>https://247wallst.com/special-report/2018/06/11/100-best-animated-movies-of-all-time/</t>
  </si>
  <si>
    <t>100 Best Animated Movies</t>
  </si>
  <si>
    <t>Featured Animation</t>
  </si>
  <si>
    <t>https://featuredanimation.com/animated-movies/</t>
  </si>
  <si>
    <t>Best 100 Animated Movies</t>
  </si>
  <si>
    <t>Awesome Inventions</t>
  </si>
  <si>
    <t>https://www.awesomeinventions.com/best-animated-movies/</t>
  </si>
  <si>
    <t>50 Best Animated Movies Of All Time</t>
  </si>
  <si>
    <t>Bored Panda</t>
  </si>
  <si>
    <t>https://www.boredpanda.com/best-animated-movies/</t>
  </si>
  <si>
    <t>Most Loved Animated Movies</t>
  </si>
  <si>
    <t>DigitalDreamDoor</t>
  </si>
  <si>
    <t>https://digitaldreamdoor.com/pages/movie-pages/movie_animation.html</t>
  </si>
  <si>
    <t>100 Greatest Animated Movies</t>
  </si>
  <si>
    <t>Wirally</t>
  </si>
  <si>
    <t>https://wirally.com/top-10-best-animated-movies-of-all-time-2/</t>
  </si>
  <si>
    <t>Top 10 Best Animated Movies of All Time</t>
  </si>
  <si>
    <t>Pink Villa</t>
  </si>
  <si>
    <t>https://www.pinkvilla.com/entertainment/hollywood/animated-movie-1162787</t>
  </si>
  <si>
    <t>61 Best Animated Movies</t>
  </si>
  <si>
    <t>Harpers Bazaar</t>
  </si>
  <si>
    <t>25 Best Animated Movies</t>
  </si>
  <si>
    <t>AmEx Essentials</t>
  </si>
  <si>
    <t>https://www.amexessentials.com/best-animated-films-animated-movies/</t>
  </si>
  <si>
    <t>Top 20 Greatest Animated Movies</t>
  </si>
  <si>
    <t>WTOP</t>
  </si>
  <si>
    <t>https://wtop.com/gallery/entertainment/best-animated-movies/</t>
  </si>
  <si>
    <t>30 Best Animated Movies</t>
  </si>
  <si>
    <t>Millennium Actress (2001)</t>
  </si>
  <si>
    <t>Lilo &amp; Stitch (2002)</t>
  </si>
  <si>
    <t>Dr. Seuss' How the Grinch Stole Christmas! (1966)</t>
  </si>
  <si>
    <t>The Emperor's New Groove (2000)</t>
  </si>
  <si>
    <t>The Jungle Book (1967)</t>
  </si>
  <si>
    <t>A Charlie Brown Christmas (1965)</t>
  </si>
  <si>
    <t>Brave (2012)</t>
  </si>
  <si>
    <t>A Goofy Movie (1995)</t>
  </si>
  <si>
    <t>A Bug's Life (1998)</t>
  </si>
  <si>
    <t>Winnie the Pooh (2011)</t>
  </si>
  <si>
    <t>Frosty the Snowman (1969)</t>
  </si>
  <si>
    <t>Madagascar (2005)</t>
  </si>
  <si>
    <t>The Many Adventures of Winnie the Pooh (1977)</t>
  </si>
  <si>
    <t>Anastasia (1997)</t>
  </si>
  <si>
    <t>The Aristocats (1970)</t>
  </si>
  <si>
    <t>It's the Great Pumpkin, Charlie Brown (1966)</t>
  </si>
  <si>
    <t>Rudolph the Red-Nosed Reindeer (1948)</t>
  </si>
  <si>
    <t>Atlantis: The Lost Empire (2001)</t>
  </si>
  <si>
    <t>Hotel Transylvania (2012)</t>
  </si>
  <si>
    <t>MegaMind (2010)</t>
  </si>
  <si>
    <t>The Princess and the Frog (2009)</t>
  </si>
  <si>
    <t>Brother Bear (2003)</t>
  </si>
  <si>
    <t>The Rescuers (1977)</t>
  </si>
  <si>
    <t>An American Tail (1986)</t>
  </si>
  <si>
    <t>The Sword in the Stone (1963)</t>
  </si>
  <si>
    <t>Monsters University (2013)</t>
  </si>
  <si>
    <t>Treasure Planet (2002)</t>
  </si>
  <si>
    <t>Pocahontas (1995)</t>
  </si>
  <si>
    <t>Fantasia (1940)</t>
  </si>
  <si>
    <t>Space Jam (1996)</t>
  </si>
  <si>
    <t>Cloudy with a Chance of Meatballs (2009)</t>
  </si>
  <si>
    <t>Rise of the Guardians (2012)</t>
  </si>
  <si>
    <t>FernGully: The Last Rainforest (1992)</t>
  </si>
  <si>
    <t>The Lego Movie 2: The Second Part (2019)</t>
  </si>
  <si>
    <t>Oliver &amp; Company (1988)</t>
  </si>
  <si>
    <t>Tom and Jerry: The Movie (1992)</t>
  </si>
  <si>
    <t>The Road to El Dorado (2000)</t>
  </si>
  <si>
    <t>The Great Mouse Detective (1986)</t>
  </si>
  <si>
    <t>The Rescuers Down Under (1990)</t>
  </si>
  <si>
    <t>Klaus (2019)</t>
  </si>
  <si>
    <t>The Breadwinner (2017)</t>
  </si>
  <si>
    <t>The Red Turtle (2016)</t>
  </si>
  <si>
    <t>Sing (2016)</t>
  </si>
  <si>
    <t>Onward (2020)</t>
  </si>
  <si>
    <t>Megamind (2010)</t>
  </si>
  <si>
    <t>Book of Life (2014)</t>
  </si>
  <si>
    <t>The Croods (2013)</t>
  </si>
  <si>
    <t>Snoopy and Charlie Brown: The Peanuts Movie (2015)</t>
  </si>
  <si>
    <t>ParaNorman (2012)</t>
  </si>
  <si>
    <t>Frankenweenie (2012)</t>
  </si>
  <si>
    <t>Missing Link (2019)</t>
  </si>
  <si>
    <t>Bolt (2008)</t>
  </si>
  <si>
    <t>Your Name (2016)</t>
  </si>
  <si>
    <t>Luca (2021)</t>
  </si>
  <si>
    <t>Encanto (2021)</t>
  </si>
  <si>
    <t>Turning Red (2022)</t>
  </si>
  <si>
    <t>The Sea Beast (2022)</t>
  </si>
  <si>
    <t>The Girl Who Leapt Through Time (2006)</t>
  </si>
  <si>
    <t>Cowboy Bebop: The Movie (2001)</t>
  </si>
  <si>
    <t>Team America: World Police (2004)</t>
  </si>
  <si>
    <t>Ninja Scroll (1993)</t>
  </si>
  <si>
    <t>Summer Wars (2009)</t>
  </si>
  <si>
    <t>Batman: Under the Red Hood (2010)</t>
  </si>
  <si>
    <t>Wolf Children (2012)</t>
  </si>
  <si>
    <t>Vincent (1982)</t>
  </si>
  <si>
    <t>The Transformers: The Movie (1986)</t>
  </si>
  <si>
    <t>Rabbit of Seville (1950)</t>
  </si>
  <si>
    <t>5 Centimeters Per Second (2007)</t>
  </si>
  <si>
    <t>Batman Beyond: Return of the Joker (2000)</t>
  </si>
  <si>
    <t>The Last Unicorn (1982)</t>
  </si>
  <si>
    <t>Duck Dodgers in the 24 1/2th Century (1953)</t>
  </si>
  <si>
    <t>A Close Shave (1995)</t>
  </si>
  <si>
    <t>Vampire Hunter D: Bloodlust (2000)</t>
  </si>
  <si>
    <t>A Grand Day Out (1989)</t>
  </si>
  <si>
    <t>The Cat Returns (2002)</t>
  </si>
  <si>
    <t>Evangelion 1.0: You Are (Not) Alone (2007)</t>
  </si>
  <si>
    <t>The Adventures of Tintin (2011)</t>
  </si>
  <si>
    <t>The Adventures of Ichabod and Mr. Toad (1949)</t>
  </si>
  <si>
    <t>Batman: The Dark Knight Returns, Part 1 (2012)</t>
  </si>
  <si>
    <t>One Froggy Evening (1955)</t>
  </si>
  <si>
    <t>A Scanner Darkly (2006)</t>
  </si>
  <si>
    <t>Vampire Hunter D (1985)</t>
  </si>
  <si>
    <t>Evangelion 2.0: You Can (Not) Advance (2009)</t>
  </si>
  <si>
    <t>Rabbit Seasoning (1952)</t>
  </si>
  <si>
    <t>Heavy Metal (1981)</t>
  </si>
  <si>
    <t>Rudolph, the Red-Nosed Reindeer (1964)</t>
  </si>
  <si>
    <t>Wizards (1977)</t>
  </si>
  <si>
    <t>A Silent Voice (2016)</t>
  </si>
  <si>
    <t>Batman: The Dark Knight Returns, Part 2 (2013)</t>
  </si>
  <si>
    <t>Beavis and Butt-Head Do America (1996)</t>
  </si>
  <si>
    <t>When Marnie Was There (2014)</t>
  </si>
  <si>
    <t>Metropolis (2001)</t>
  </si>
  <si>
    <t>Chicken Run (2000)</t>
  </si>
  <si>
    <t>Angel's Egg (1985)</t>
  </si>
  <si>
    <t>The Batman Superman Movie: World's Finest (1997)</t>
  </si>
  <si>
    <t>Steamboy (2004)</t>
  </si>
  <si>
    <t>How to Train Your Dragon: The Hidden World (2019)</t>
  </si>
  <si>
    <t>Justice League: The Flashpoint Paradox (2013)</t>
  </si>
  <si>
    <t>Fun and Fancy Free (1947)</t>
  </si>
  <si>
    <t>From Up on Poppy Hill (2011)</t>
  </si>
  <si>
    <t>Justice League: The New Frontier (2008)</t>
  </si>
  <si>
    <t>The Plague Dogs (1982)</t>
  </si>
  <si>
    <t>Sword of the Stranger (2007)</t>
  </si>
  <si>
    <t>The Skeleton Dance (1929)</t>
  </si>
  <si>
    <t>Song of the South (1946)</t>
  </si>
  <si>
    <t>Batman: Year One (2011)</t>
  </si>
  <si>
    <t>Tekkonkinkreet (2006)</t>
  </si>
  <si>
    <t>The Black Cauldron (1985)</t>
  </si>
  <si>
    <t>James and the Giant Peach (1996)</t>
  </si>
  <si>
    <t>Arthur Christmas (2011)</t>
  </si>
  <si>
    <t>Chico &amp; Rita (2012)</t>
  </si>
  <si>
    <t>Akira (2020)</t>
  </si>
  <si>
    <t>Puss in Boots (2011)</t>
  </si>
  <si>
    <t>Paddington 2 (2017)</t>
  </si>
  <si>
    <t>The Boy and the Beast (2015)</t>
  </si>
  <si>
    <t>The Little Prince (2015)</t>
  </si>
  <si>
    <t>Paddington (2014)</t>
  </si>
  <si>
    <t>A Monster Calls (2016)</t>
  </si>
  <si>
    <t>Lupin III: The Castle of Cagliostro (1979)</t>
  </si>
  <si>
    <t>Bilal: A New Breed of Hero (2015)</t>
  </si>
  <si>
    <t>The Book of Life (2014)</t>
  </si>
  <si>
    <t>The Secret Life of Pets (2016)</t>
  </si>
  <si>
    <t>Fantasia 2000 (1999)</t>
  </si>
  <si>
    <t>The Rugrats Movie (1998)</t>
  </si>
  <si>
    <t>https://www.harpersbazaar.com/culture/film-tv/g12148472/best-animated-movies/</t>
  </si>
  <si>
    <t>Happy Feet (2006)</t>
  </si>
  <si>
    <t>Horton Hears a Who! (2008)</t>
  </si>
  <si>
    <t>Time Masters (1982)</t>
  </si>
  <si>
    <t>Coonskin (1975)</t>
  </si>
  <si>
    <t>The Phantom Tollbooth (1969)</t>
  </si>
  <si>
    <t>Make Mine Music (1946)</t>
  </si>
  <si>
    <t>Ponyo (2008)</t>
  </si>
  <si>
    <t>American Pop (1981)</t>
  </si>
  <si>
    <t>Wicked City (1993)</t>
  </si>
  <si>
    <t>The Brave Little Toaster (1987)</t>
  </si>
  <si>
    <t>Gay Purr-ee (1962)</t>
  </si>
  <si>
    <t>Ice Age (2001)</t>
  </si>
  <si>
    <t>Long Way North (2016)</t>
  </si>
  <si>
    <t>Liyana (2017)</t>
  </si>
  <si>
    <t>The LEGO Movie 2: The Second Part (2019)</t>
  </si>
  <si>
    <t>Teen Titans Go! To the Movies (2018)</t>
  </si>
  <si>
    <t>The Peanuts Movie (2015)</t>
  </si>
  <si>
    <t>When Marnie Was There (2015)</t>
  </si>
  <si>
    <t>Belladonna of Sadness (1973)</t>
  </si>
  <si>
    <t>(26 lists total)</t>
  </si>
  <si>
    <t>A Silent Voice: The Movie (2016)</t>
  </si>
  <si>
    <t>Up (2009)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</si>
</sst>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me.com/4609386/best-animated-films/" TargetMode="External"/><Relationship Id="rId13" Type="http://schemas.openxmlformats.org/officeDocument/2006/relationships/hyperlink" Target="https://www.amexessentials.com/best-animated-films-animated-movies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flickchart.com/Charts.aspx?genre=animation" TargetMode="External"/><Relationship Id="rId7" Type="http://schemas.openxmlformats.org/officeDocument/2006/relationships/hyperlink" Target="https://wtop.com/gallery/entertainment/best-animated-movies/" TargetMode="External"/><Relationship Id="rId12" Type="http://schemas.openxmlformats.org/officeDocument/2006/relationships/hyperlink" Target="https://www.ign.com/articles/2010/06/25/top-25-animated-movies-of-all-time" TargetMode="External"/><Relationship Id="rId17" Type="http://schemas.openxmlformats.org/officeDocument/2006/relationships/hyperlink" Target="https://wirally.com/top-10-best-animated-movies-of-all-time-2/" TargetMode="External"/><Relationship Id="rId2" Type="http://schemas.openxmlformats.org/officeDocument/2006/relationships/hyperlink" Target="https://www.pinkvilla.com/entertainment/hollywood/animated-movie-1162787" TargetMode="External"/><Relationship Id="rId16" Type="http://schemas.openxmlformats.org/officeDocument/2006/relationships/hyperlink" Target="https://www.mentalfloss.com/article/501819/10-best-animated-movies-all-time" TargetMode="External"/><Relationship Id="rId1" Type="http://schemas.openxmlformats.org/officeDocument/2006/relationships/hyperlink" Target="https://www.ranker.com/crowdranked-list/top-50-greatest-animated-films-of-all-time" TargetMode="External"/><Relationship Id="rId6" Type="http://schemas.openxmlformats.org/officeDocument/2006/relationships/hyperlink" Target="https://www.boredpanda.com/best-animated-movies/" TargetMode="External"/><Relationship Id="rId11" Type="http://schemas.openxmlformats.org/officeDocument/2006/relationships/hyperlink" Target="https://featuredanimation.com/animated-movies/" TargetMode="External"/><Relationship Id="rId5" Type="http://schemas.openxmlformats.org/officeDocument/2006/relationships/hyperlink" Target="https://247wallst.com/special-report/2018/06/11/100-best-animated-movies-of-all-time/" TargetMode="External"/><Relationship Id="rId15" Type="http://schemas.openxmlformats.org/officeDocument/2006/relationships/hyperlink" Target="https://www.javatpoint.com/best-animated-movies" TargetMode="External"/><Relationship Id="rId10" Type="http://schemas.openxmlformats.org/officeDocument/2006/relationships/hyperlink" Target="https://www.awesomeinventions.com/best-animated-movies/" TargetMode="External"/><Relationship Id="rId4" Type="http://schemas.openxmlformats.org/officeDocument/2006/relationships/hyperlink" Target="https://www.rottentomatoes.com/guides/best_animated_movies_2012/" TargetMode="External"/><Relationship Id="rId9" Type="http://schemas.openxmlformats.org/officeDocument/2006/relationships/hyperlink" Target="https://digitaldreamdoor.com/pages/movie-pages/movie_animation.html" TargetMode="External"/><Relationship Id="rId14" Type="http://schemas.openxmlformats.org/officeDocument/2006/relationships/hyperlink" Target="https://chillopedia.com/20-best-animated-movies-of-all-ti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4.44140625" defaultRowHeight="15.75" customHeight="1" x14ac:dyDescent="0.25"/>
  <cols>
    <col min="1" max="1" width="8.33203125" customWidth="1"/>
    <col min="2" max="116" width="34.6640625" customWidth="1"/>
    <col min="117" max="117" width="34.6640625" style="34" customWidth="1"/>
    <col min="118" max="120" width="34.6640625" customWidth="1"/>
    <col min="121" max="132" width="34.6640625" style="34" customWidth="1"/>
    <col min="133" max="134" width="34.6640625" customWidth="1"/>
    <col min="135" max="143" width="34.6640625" style="34" customWidth="1"/>
    <col min="144" max="144" width="34.6640625" customWidth="1"/>
    <col min="145" max="146" width="40.88671875" customWidth="1"/>
    <col min="147" max="153" width="38.6640625" customWidth="1"/>
    <col min="154" max="157" width="38.5546875" customWidth="1"/>
    <col min="158" max="158" width="40.5546875" customWidth="1"/>
    <col min="159" max="162" width="32.88671875" customWidth="1"/>
    <col min="163" max="169" width="32.88671875" style="34" customWidth="1"/>
    <col min="170" max="171" width="32.88671875" customWidth="1"/>
    <col min="172" max="172" width="32.88671875" style="34" customWidth="1"/>
    <col min="173" max="173" width="32.88671875" customWidth="1"/>
    <col min="174" max="174" width="32.88671875" style="34" customWidth="1"/>
    <col min="175" max="176" width="32.88671875" customWidth="1"/>
    <col min="177" max="177" width="32.88671875" style="34" customWidth="1"/>
    <col min="178" max="186" width="32.88671875" customWidth="1"/>
    <col min="189" max="195" width="32.88671875" customWidth="1"/>
  </cols>
  <sheetData>
    <row r="1" spans="1:195" ht="15.6" x14ac:dyDescent="0.3">
      <c r="A1" s="20"/>
      <c r="B1" s="2" t="s">
        <v>229</v>
      </c>
      <c r="C1" s="2" t="s">
        <v>102</v>
      </c>
      <c r="D1" s="2" t="s">
        <v>217</v>
      </c>
      <c r="E1" s="2" t="s">
        <v>240</v>
      </c>
      <c r="F1" s="2" t="s">
        <v>170</v>
      </c>
      <c r="G1" s="2" t="s">
        <v>252</v>
      </c>
      <c r="H1" s="2" t="s">
        <v>243</v>
      </c>
      <c r="I1" s="2" t="s">
        <v>227</v>
      </c>
      <c r="J1" s="2" t="s">
        <v>258</v>
      </c>
      <c r="K1" s="2" t="s">
        <v>35</v>
      </c>
      <c r="L1" s="2" t="s">
        <v>159</v>
      </c>
      <c r="M1" s="2" t="s">
        <v>246</v>
      </c>
      <c r="N1" s="2" t="s">
        <v>249</v>
      </c>
      <c r="O1" s="2" t="s">
        <v>153</v>
      </c>
      <c r="P1" s="2" t="s">
        <v>204</v>
      </c>
      <c r="Q1" s="2" t="s">
        <v>82</v>
      </c>
      <c r="R1" s="2" t="s">
        <v>266</v>
      </c>
      <c r="S1" s="2" t="s">
        <v>260</v>
      </c>
      <c r="T1" s="2" t="s">
        <v>225</v>
      </c>
      <c r="U1" s="2" t="s">
        <v>220</v>
      </c>
      <c r="V1" s="2" t="s">
        <v>263</v>
      </c>
      <c r="W1" s="2" t="s">
        <v>236</v>
      </c>
      <c r="X1" s="2" t="s">
        <v>237</v>
      </c>
      <c r="Y1" s="2" t="s">
        <v>222</v>
      </c>
      <c r="Z1" s="2" t="s">
        <v>231</v>
      </c>
      <c r="AA1" s="2" t="s">
        <v>255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20"/>
      <c r="EY1" s="20"/>
      <c r="EZ1" s="20"/>
      <c r="FA1" s="20"/>
      <c r="FB1" s="20"/>
      <c r="FC1" s="6"/>
      <c r="FD1" s="6"/>
      <c r="FE1" s="20"/>
      <c r="FF1" s="20"/>
      <c r="FG1" s="6"/>
      <c r="FH1" s="20"/>
      <c r="FI1" s="20"/>
      <c r="FJ1" s="6"/>
      <c r="FK1" s="6"/>
      <c r="FL1" s="6"/>
      <c r="FM1" s="6"/>
      <c r="FN1" s="20"/>
      <c r="FO1" s="20"/>
      <c r="FP1" s="20"/>
      <c r="FQ1" s="20"/>
      <c r="FR1" s="20"/>
      <c r="FS1" s="20"/>
      <c r="FT1" s="6"/>
      <c r="FU1" s="6"/>
      <c r="FY1" s="19"/>
      <c r="GB1" s="19"/>
      <c r="GG1" s="2"/>
      <c r="GH1" s="2"/>
      <c r="GI1" s="2"/>
      <c r="GJ1" s="2"/>
      <c r="GK1" s="2"/>
      <c r="GL1" s="2"/>
      <c r="GM1" s="2"/>
    </row>
    <row r="2" spans="1:195" s="1" customFormat="1" ht="15.6" x14ac:dyDescent="0.3">
      <c r="C2" s="1">
        <v>44742</v>
      </c>
      <c r="D2" s="1">
        <v>44670</v>
      </c>
      <c r="E2" s="1">
        <v>43938</v>
      </c>
      <c r="F2" s="1">
        <v>44227</v>
      </c>
      <c r="G2" s="1">
        <v>44599</v>
      </c>
      <c r="H2" s="1">
        <v>44820</v>
      </c>
      <c r="I2" s="1">
        <v>2012</v>
      </c>
      <c r="J2" s="1">
        <v>44845</v>
      </c>
      <c r="K2" s="1">
        <v>44830</v>
      </c>
      <c r="L2" s="1">
        <v>43169</v>
      </c>
      <c r="M2" s="1">
        <v>42236</v>
      </c>
      <c r="N2" s="1">
        <v>44800</v>
      </c>
      <c r="O2" s="1">
        <v>44453</v>
      </c>
      <c r="P2" s="1">
        <v>2022</v>
      </c>
      <c r="Q2" s="1">
        <v>43751</v>
      </c>
      <c r="R2" s="1">
        <v>44013</v>
      </c>
      <c r="S2" s="1">
        <v>42978</v>
      </c>
      <c r="T2" s="1">
        <v>40715</v>
      </c>
      <c r="U2" s="1">
        <v>40353</v>
      </c>
      <c r="V2" s="1">
        <v>43920</v>
      </c>
      <c r="W2" s="1">
        <v>44855</v>
      </c>
      <c r="Y2" s="1">
        <v>2020</v>
      </c>
      <c r="Z2" s="1">
        <v>42899</v>
      </c>
      <c r="AA2" s="1">
        <v>44673</v>
      </c>
      <c r="FH2" s="10"/>
      <c r="FI2" s="10"/>
      <c r="FR2" s="23"/>
      <c r="FU2" s="10"/>
      <c r="FW2" s="17"/>
      <c r="FX2" s="17"/>
      <c r="FY2" s="17"/>
    </row>
    <row r="3" spans="1:195" ht="15.6" x14ac:dyDescent="0.3">
      <c r="A3" s="3"/>
      <c r="B3" s="9" t="s">
        <v>228</v>
      </c>
      <c r="C3" s="9" t="s">
        <v>101</v>
      </c>
      <c r="D3" s="9" t="s">
        <v>216</v>
      </c>
      <c r="E3" s="9" t="s">
        <v>239</v>
      </c>
      <c r="F3" s="9" t="s">
        <v>169</v>
      </c>
      <c r="G3" s="9" t="s">
        <v>251</v>
      </c>
      <c r="H3" s="9" t="s">
        <v>242</v>
      </c>
      <c r="I3" s="9" t="s">
        <v>226</v>
      </c>
      <c r="J3" s="9" t="s">
        <v>257</v>
      </c>
      <c r="K3" s="9" t="s">
        <v>34</v>
      </c>
      <c r="L3" s="9" t="s">
        <v>158</v>
      </c>
      <c r="M3" s="9" t="s">
        <v>245</v>
      </c>
      <c r="N3" s="9" t="s">
        <v>248</v>
      </c>
      <c r="O3" s="9" t="s">
        <v>152</v>
      </c>
      <c r="P3" s="9" t="s">
        <v>203</v>
      </c>
      <c r="Q3" s="9" t="s">
        <v>81</v>
      </c>
      <c r="R3" s="9" t="s">
        <v>265</v>
      </c>
      <c r="S3" s="9" t="s">
        <v>391</v>
      </c>
      <c r="T3" s="9" t="s">
        <v>224</v>
      </c>
      <c r="U3" s="9" t="s">
        <v>219</v>
      </c>
      <c r="V3" s="9" t="s">
        <v>262</v>
      </c>
      <c r="W3" s="9" t="s">
        <v>235</v>
      </c>
      <c r="X3" s="9" t="s">
        <v>233</v>
      </c>
      <c r="Y3" s="9" t="s">
        <v>221</v>
      </c>
      <c r="Z3" s="9" t="s">
        <v>230</v>
      </c>
      <c r="AA3" s="9" t="s">
        <v>254</v>
      </c>
      <c r="AB3" s="9"/>
      <c r="AC3" s="9"/>
      <c r="AD3" s="9"/>
      <c r="AE3" s="9"/>
      <c r="AF3" s="9"/>
      <c r="AG3" s="9"/>
      <c r="AH3" s="9"/>
      <c r="AI3" s="9"/>
      <c r="AJ3" s="36"/>
      <c r="AK3" s="36"/>
      <c r="AL3" s="9"/>
      <c r="AM3" s="9"/>
      <c r="AN3" s="9"/>
      <c r="AO3" s="36"/>
      <c r="AP3" s="36"/>
      <c r="AQ3" s="36"/>
      <c r="AR3" s="36"/>
      <c r="AS3" s="36"/>
      <c r="AT3" s="36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G3" s="30"/>
      <c r="GH3" s="30"/>
      <c r="GI3" s="30"/>
      <c r="GJ3" s="30"/>
      <c r="GK3" s="30"/>
      <c r="GL3" s="30"/>
      <c r="GM3" s="30"/>
    </row>
    <row r="4" spans="1:195" s="18" customFormat="1" ht="15.6" x14ac:dyDescent="0.3">
      <c r="A4" s="28" t="s">
        <v>0</v>
      </c>
      <c r="B4" s="31" t="s">
        <v>28</v>
      </c>
      <c r="C4" s="31" t="s">
        <v>12</v>
      </c>
      <c r="D4" s="31" t="s">
        <v>215</v>
      </c>
      <c r="E4" s="31" t="s">
        <v>238</v>
      </c>
      <c r="F4" s="31" t="s">
        <v>218</v>
      </c>
      <c r="G4" s="31" t="s">
        <v>250</v>
      </c>
      <c r="H4" s="31" t="s">
        <v>241</v>
      </c>
      <c r="I4" s="31" t="s">
        <v>9</v>
      </c>
      <c r="J4" s="31" t="s">
        <v>256</v>
      </c>
      <c r="K4" s="31" t="s">
        <v>168</v>
      </c>
      <c r="L4" s="31" t="s">
        <v>157</v>
      </c>
      <c r="M4" s="31" t="s">
        <v>244</v>
      </c>
      <c r="N4" s="31" t="s">
        <v>247</v>
      </c>
      <c r="O4" s="31" t="s">
        <v>11</v>
      </c>
      <c r="P4" s="31" t="s">
        <v>202</v>
      </c>
      <c r="Q4" s="31" t="s">
        <v>80</v>
      </c>
      <c r="R4" s="31" t="s">
        <v>264</v>
      </c>
      <c r="S4" s="31" t="s">
        <v>259</v>
      </c>
      <c r="T4" s="31" t="s">
        <v>223</v>
      </c>
      <c r="U4" s="31" t="s">
        <v>32</v>
      </c>
      <c r="V4" s="31" t="s">
        <v>261</v>
      </c>
      <c r="W4" s="31" t="s">
        <v>234</v>
      </c>
      <c r="X4" s="31" t="s">
        <v>232</v>
      </c>
      <c r="Y4" s="31" t="s">
        <v>29</v>
      </c>
      <c r="Z4" s="31" t="s">
        <v>13</v>
      </c>
      <c r="AA4" s="31" t="s">
        <v>253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2"/>
      <c r="FC4" s="32"/>
      <c r="FD4" s="32"/>
      <c r="FE4" s="32"/>
      <c r="FF4" s="32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3"/>
      <c r="FV4" s="31"/>
      <c r="FW4" s="31"/>
      <c r="FX4" s="31"/>
      <c r="FY4" s="31"/>
      <c r="FZ4" s="31"/>
      <c r="GA4" s="31"/>
      <c r="GB4" s="31"/>
      <c r="GC4" s="31"/>
      <c r="GD4" s="31"/>
      <c r="GG4" s="7"/>
      <c r="GH4" s="7"/>
      <c r="GI4" s="7"/>
      <c r="GJ4" s="7"/>
      <c r="GK4" s="7"/>
      <c r="GL4" s="7"/>
      <c r="GM4" s="7"/>
    </row>
    <row r="5" spans="1:195" ht="15.6" x14ac:dyDescent="0.3">
      <c r="A5" s="3">
        <v>1</v>
      </c>
      <c r="B5" s="4" t="s">
        <v>44</v>
      </c>
      <c r="C5" s="4" t="s">
        <v>37</v>
      </c>
      <c r="D5" s="4" t="s">
        <v>67</v>
      </c>
      <c r="E5" s="4" t="s">
        <v>57</v>
      </c>
      <c r="F5" s="4" t="s">
        <v>37</v>
      </c>
      <c r="G5" s="4" t="s">
        <v>36</v>
      </c>
      <c r="H5" s="4" t="s">
        <v>178</v>
      </c>
      <c r="I5" s="4" t="s">
        <v>109</v>
      </c>
      <c r="J5" s="4" t="s">
        <v>52</v>
      </c>
      <c r="K5" s="4" t="s">
        <v>36</v>
      </c>
      <c r="L5" s="4" t="s">
        <v>46</v>
      </c>
      <c r="M5" s="4" t="s">
        <v>109</v>
      </c>
      <c r="N5" s="4" t="s">
        <v>48</v>
      </c>
      <c r="O5" s="4" t="s">
        <v>15</v>
      </c>
      <c r="P5" s="4" t="s">
        <v>52</v>
      </c>
      <c r="Q5" s="4" t="s">
        <v>77</v>
      </c>
      <c r="R5" s="4" t="s">
        <v>52</v>
      </c>
      <c r="S5" s="4" t="s">
        <v>36</v>
      </c>
      <c r="T5" s="4" t="s">
        <v>37</v>
      </c>
      <c r="U5" s="4" t="s">
        <v>15</v>
      </c>
      <c r="V5" s="4" t="s">
        <v>44</v>
      </c>
      <c r="W5" s="4" t="s">
        <v>52</v>
      </c>
      <c r="X5" s="4" t="s">
        <v>44</v>
      </c>
      <c r="Y5" s="4" t="s">
        <v>44</v>
      </c>
      <c r="Z5" s="4" t="s">
        <v>36</v>
      </c>
      <c r="AA5" s="4" t="s">
        <v>15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4"/>
      <c r="CX5" s="18"/>
      <c r="CY5" s="18"/>
      <c r="CZ5" s="18"/>
      <c r="DA5" s="18"/>
      <c r="DB5" s="4"/>
      <c r="DC5" s="18"/>
      <c r="DD5" s="18"/>
      <c r="DE5" s="18"/>
      <c r="DF5" s="18"/>
      <c r="DG5" s="18"/>
      <c r="DH5" s="4"/>
      <c r="DI5" s="18"/>
      <c r="DJ5" s="18"/>
      <c r="DK5" s="18"/>
      <c r="DL5" s="18"/>
      <c r="DM5" s="18"/>
      <c r="DN5" s="18"/>
      <c r="DO5" s="4"/>
      <c r="DP5" s="18"/>
      <c r="DQ5" s="18"/>
      <c r="DR5" s="18"/>
      <c r="DS5" s="18"/>
      <c r="DT5" s="18"/>
      <c r="DU5" s="18"/>
      <c r="DV5" s="18"/>
      <c r="DW5" s="4"/>
      <c r="DX5" s="4"/>
      <c r="DY5" s="18"/>
      <c r="DZ5" s="4"/>
      <c r="EA5" s="18"/>
      <c r="EB5" s="18"/>
      <c r="EC5" s="18"/>
      <c r="ED5" s="18"/>
      <c r="EE5" s="18"/>
      <c r="EF5" s="18"/>
      <c r="EG5" s="18"/>
      <c r="EH5" s="18"/>
      <c r="EI5" s="4"/>
      <c r="EJ5" s="4"/>
      <c r="EK5" s="18"/>
      <c r="EL5" s="18"/>
      <c r="EM5" s="18"/>
      <c r="EN5" s="18"/>
      <c r="EO5" s="4"/>
      <c r="EP5" s="18"/>
      <c r="EQ5" s="18"/>
      <c r="ER5" s="4"/>
      <c r="ES5" s="4"/>
      <c r="ET5" s="4"/>
      <c r="EU5" s="18"/>
      <c r="EV5" s="4"/>
      <c r="EW5" s="4"/>
      <c r="EX5" s="4"/>
      <c r="EY5" s="18"/>
      <c r="EZ5" s="4"/>
      <c r="FA5" s="4"/>
      <c r="FB5" s="4"/>
      <c r="FC5" s="4"/>
      <c r="FD5" s="18"/>
      <c r="FE5" s="18"/>
      <c r="FF5" s="4"/>
      <c r="FG5" s="4"/>
      <c r="FH5" s="4"/>
      <c r="FI5" s="4"/>
      <c r="FJ5" s="18"/>
      <c r="FK5" s="4"/>
      <c r="FL5" s="18"/>
      <c r="FM5" s="4"/>
      <c r="FN5" s="4"/>
      <c r="FO5" s="4"/>
      <c r="FP5" s="18"/>
      <c r="FQ5" s="18"/>
      <c r="FR5" s="4"/>
      <c r="FS5" s="4"/>
      <c r="FT5" s="4"/>
      <c r="FU5" s="4"/>
      <c r="FV5" s="4"/>
      <c r="FW5" s="4"/>
      <c r="FX5" s="8"/>
      <c r="FY5" s="4"/>
      <c r="FZ5" s="8"/>
      <c r="GA5" s="4"/>
      <c r="GB5" s="4"/>
      <c r="GC5" s="4"/>
      <c r="GD5" s="4"/>
      <c r="GG5" s="30"/>
      <c r="GH5" s="30"/>
      <c r="GI5" s="30"/>
      <c r="GJ5" s="30"/>
      <c r="GK5" s="30"/>
      <c r="GL5" s="30"/>
      <c r="GM5" s="30"/>
    </row>
    <row r="6" spans="1:195" ht="15.6" x14ac:dyDescent="0.3">
      <c r="A6" s="3">
        <v>2</v>
      </c>
      <c r="B6" s="4" t="s">
        <v>52</v>
      </c>
      <c r="C6" s="4" t="s">
        <v>38</v>
      </c>
      <c r="D6" s="4" t="s">
        <v>52</v>
      </c>
      <c r="E6" s="4" t="s">
        <v>46</v>
      </c>
      <c r="F6" s="4" t="s">
        <v>54</v>
      </c>
      <c r="G6" s="4" t="s">
        <v>43</v>
      </c>
      <c r="H6" s="4" t="s">
        <v>15</v>
      </c>
      <c r="I6" s="4" t="s">
        <v>48</v>
      </c>
      <c r="J6" s="4" t="s">
        <v>36</v>
      </c>
      <c r="K6" s="4" t="s">
        <v>37</v>
      </c>
      <c r="L6" s="4" t="s">
        <v>36</v>
      </c>
      <c r="M6" s="4" t="s">
        <v>36</v>
      </c>
      <c r="N6" s="4" t="s">
        <v>52</v>
      </c>
      <c r="O6" s="4" t="s">
        <v>44</v>
      </c>
      <c r="P6" s="4" t="s">
        <v>44</v>
      </c>
      <c r="Q6" s="4" t="s">
        <v>38</v>
      </c>
      <c r="R6" s="4" t="s">
        <v>44</v>
      </c>
      <c r="S6" s="4" t="s">
        <v>43</v>
      </c>
      <c r="T6" s="4" t="s">
        <v>49</v>
      </c>
      <c r="U6" s="4" t="s">
        <v>49</v>
      </c>
      <c r="V6" s="4" t="s">
        <v>38</v>
      </c>
      <c r="W6" s="4" t="s">
        <v>37</v>
      </c>
      <c r="X6" s="4" t="s">
        <v>43</v>
      </c>
      <c r="Y6" s="4" t="s">
        <v>37</v>
      </c>
      <c r="Z6" s="4" t="s">
        <v>91</v>
      </c>
      <c r="AA6" s="4" t="s">
        <v>38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4"/>
      <c r="CX6" s="18"/>
      <c r="CY6" s="4"/>
      <c r="CZ6" s="18"/>
      <c r="DA6" s="4"/>
      <c r="DB6" s="18"/>
      <c r="DC6" s="4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4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4"/>
      <c r="EH6" s="4"/>
      <c r="EI6" s="18"/>
      <c r="EJ6" s="18"/>
      <c r="EK6" s="18"/>
      <c r="EL6" s="18"/>
      <c r="EM6" s="18"/>
      <c r="EN6" s="18"/>
      <c r="EO6" s="18"/>
      <c r="EP6" s="18"/>
      <c r="EQ6" s="18"/>
      <c r="ER6" s="4"/>
      <c r="ES6" s="4"/>
      <c r="ET6" s="4"/>
      <c r="EU6" s="4"/>
      <c r="EV6" s="4"/>
      <c r="EW6" s="4"/>
      <c r="EX6" s="18"/>
      <c r="EY6" s="4"/>
      <c r="EZ6" s="4"/>
      <c r="FA6" s="18"/>
      <c r="FB6" s="4"/>
      <c r="FC6" s="18"/>
      <c r="FD6" s="4"/>
      <c r="FE6" s="18"/>
      <c r="FF6" s="4"/>
      <c r="FG6" s="4"/>
      <c r="FH6" s="18"/>
      <c r="FI6" s="18"/>
      <c r="FJ6" s="4"/>
      <c r="FK6" s="4"/>
      <c r="FL6" s="4"/>
      <c r="FM6" s="4"/>
      <c r="FN6" s="18"/>
      <c r="FO6" s="18"/>
      <c r="FP6" s="4"/>
      <c r="FQ6" s="4"/>
      <c r="FR6" s="4"/>
      <c r="FS6" s="4"/>
      <c r="FT6" s="4"/>
      <c r="FU6" s="4"/>
      <c r="FV6" s="4"/>
      <c r="FW6" s="4"/>
      <c r="FX6" s="8"/>
      <c r="FY6" s="4"/>
      <c r="FZ6" s="8"/>
      <c r="GA6" s="4"/>
      <c r="GB6" s="8"/>
      <c r="GC6" s="4"/>
      <c r="GD6" s="4"/>
      <c r="GG6" s="30"/>
      <c r="GH6" s="30"/>
      <c r="GI6" s="30"/>
      <c r="GJ6" s="30"/>
      <c r="GK6" s="30"/>
      <c r="GL6" s="30"/>
      <c r="GM6" s="30"/>
    </row>
    <row r="7" spans="1:195" ht="15.6" x14ac:dyDescent="0.3">
      <c r="A7" s="3">
        <v>3</v>
      </c>
      <c r="B7" s="4" t="s">
        <v>51</v>
      </c>
      <c r="C7" s="4" t="s">
        <v>51</v>
      </c>
      <c r="D7" s="4" t="s">
        <v>48</v>
      </c>
      <c r="E7" s="4" t="s">
        <v>110</v>
      </c>
      <c r="F7" s="4" t="s">
        <v>50</v>
      </c>
      <c r="G7" s="4" t="s">
        <v>44</v>
      </c>
      <c r="H7" s="4" t="s">
        <v>46</v>
      </c>
      <c r="I7" s="4" t="s">
        <v>110</v>
      </c>
      <c r="J7" s="4" t="s">
        <v>107</v>
      </c>
      <c r="K7" s="4" t="s">
        <v>38</v>
      </c>
      <c r="L7" s="4" t="s">
        <v>23</v>
      </c>
      <c r="M7" s="4" t="s">
        <v>46</v>
      </c>
      <c r="N7" s="4" t="s">
        <v>67</v>
      </c>
      <c r="O7" s="4" t="s">
        <v>31</v>
      </c>
      <c r="P7" s="4" t="s">
        <v>42</v>
      </c>
      <c r="Q7" s="4" t="s">
        <v>43</v>
      </c>
      <c r="R7" s="4" t="s">
        <v>36</v>
      </c>
      <c r="S7" s="4" t="s">
        <v>54</v>
      </c>
      <c r="T7" s="4" t="s">
        <v>141</v>
      </c>
      <c r="U7" s="4" t="s">
        <v>14</v>
      </c>
      <c r="V7" s="4" t="s">
        <v>52</v>
      </c>
      <c r="W7" s="4" t="s">
        <v>44</v>
      </c>
      <c r="X7" s="4" t="s">
        <v>42</v>
      </c>
      <c r="Y7" s="4" t="s">
        <v>56</v>
      </c>
      <c r="Z7" s="4" t="s">
        <v>40</v>
      </c>
      <c r="AA7" s="4" t="s">
        <v>70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4"/>
      <c r="DP7" s="18"/>
      <c r="DQ7" s="18"/>
      <c r="DR7" s="4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4"/>
      <c r="EE7" s="18"/>
      <c r="EF7" s="18"/>
      <c r="EG7" s="18"/>
      <c r="EH7" s="18"/>
      <c r="EI7" s="18"/>
      <c r="EJ7" s="4"/>
      <c r="EK7" s="4"/>
      <c r="EL7" s="18"/>
      <c r="EM7" s="18"/>
      <c r="EN7" s="18"/>
      <c r="EO7" s="18"/>
      <c r="EP7" s="18"/>
      <c r="EQ7" s="4"/>
      <c r="ER7" s="18"/>
      <c r="ES7" s="18"/>
      <c r="ET7" s="18"/>
      <c r="EU7" s="4"/>
      <c r="EV7" s="4"/>
      <c r="EW7" s="18"/>
      <c r="EX7" s="4"/>
      <c r="EY7" s="18"/>
      <c r="EZ7" s="18"/>
      <c r="FA7" s="4"/>
      <c r="FB7" s="18"/>
      <c r="FC7" s="18"/>
      <c r="FD7" s="18"/>
      <c r="FE7" s="18"/>
      <c r="FF7" s="18"/>
      <c r="FG7" s="4"/>
      <c r="FH7" s="4"/>
      <c r="FI7" s="18"/>
      <c r="FJ7" s="18"/>
      <c r="FK7" s="18"/>
      <c r="FL7" s="18"/>
      <c r="FM7" s="4"/>
      <c r="FN7" s="4"/>
      <c r="FO7" s="4"/>
      <c r="FP7" s="4"/>
      <c r="FQ7" s="4"/>
      <c r="FR7" s="18"/>
      <c r="FS7" s="4"/>
      <c r="FT7" s="4"/>
      <c r="FU7" s="4"/>
      <c r="FV7" s="4"/>
      <c r="FW7" s="4"/>
      <c r="FX7" s="8"/>
      <c r="FY7" s="4"/>
      <c r="FZ7" s="8"/>
      <c r="GA7" s="8"/>
      <c r="GB7" s="8"/>
      <c r="GC7" s="4"/>
      <c r="GD7" s="4"/>
      <c r="GG7" s="30"/>
      <c r="GH7" s="30"/>
      <c r="GI7" s="30"/>
      <c r="GJ7" s="30"/>
      <c r="GK7" s="30"/>
      <c r="GL7" s="30"/>
      <c r="GM7" s="30"/>
    </row>
    <row r="8" spans="1:195" ht="15.6" x14ac:dyDescent="0.3">
      <c r="A8" s="3">
        <v>4</v>
      </c>
      <c r="B8" s="4" t="s">
        <v>49</v>
      </c>
      <c r="C8" s="4" t="s">
        <v>44</v>
      </c>
      <c r="D8" s="4" t="s">
        <v>14</v>
      </c>
      <c r="E8" s="4" t="s">
        <v>38</v>
      </c>
      <c r="F8" s="4" t="s">
        <v>43</v>
      </c>
      <c r="G8" s="4" t="s">
        <v>37</v>
      </c>
      <c r="H8" s="4" t="s">
        <v>70</v>
      </c>
      <c r="I8" s="4" t="s">
        <v>44</v>
      </c>
      <c r="J8" s="4" t="s">
        <v>43</v>
      </c>
      <c r="K8" s="4" t="s">
        <v>39</v>
      </c>
      <c r="L8" s="4" t="s">
        <v>110</v>
      </c>
      <c r="M8" s="4" t="s">
        <v>110</v>
      </c>
      <c r="N8" s="4" t="s">
        <v>44</v>
      </c>
      <c r="O8" s="4" t="s">
        <v>49</v>
      </c>
      <c r="P8" s="4" t="s">
        <v>45</v>
      </c>
      <c r="Q8" s="4" t="s">
        <v>36</v>
      </c>
      <c r="R8" s="4" t="s">
        <v>45</v>
      </c>
      <c r="S8" s="4" t="s">
        <v>51</v>
      </c>
      <c r="T8" s="4" t="s">
        <v>54</v>
      </c>
      <c r="U8" s="4" t="s">
        <v>109</v>
      </c>
      <c r="V8" s="4" t="s">
        <v>51</v>
      </c>
      <c r="W8" s="4" t="s">
        <v>36</v>
      </c>
      <c r="X8" s="4" t="s">
        <v>52</v>
      </c>
      <c r="Y8" s="4" t="s">
        <v>47</v>
      </c>
      <c r="Z8" s="4" t="s">
        <v>319</v>
      </c>
      <c r="AA8" s="4" t="s">
        <v>52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4"/>
      <c r="CS8" s="18"/>
      <c r="CT8" s="18"/>
      <c r="CU8" s="18"/>
      <c r="CV8" s="4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4"/>
      <c r="DW8" s="18"/>
      <c r="DX8" s="18"/>
      <c r="DY8" s="18"/>
      <c r="DZ8" s="18"/>
      <c r="EA8" s="4"/>
      <c r="EB8" s="18"/>
      <c r="EC8" s="18"/>
      <c r="ED8" s="18"/>
      <c r="EE8" s="4"/>
      <c r="EF8" s="18"/>
      <c r="EG8" s="18"/>
      <c r="EH8" s="18"/>
      <c r="EI8" s="18"/>
      <c r="EJ8" s="18"/>
      <c r="EK8" s="18"/>
      <c r="EL8" s="18"/>
      <c r="EM8" s="18"/>
      <c r="EN8" s="18"/>
      <c r="EO8" s="4"/>
      <c r="EP8" s="18"/>
      <c r="EQ8" s="18"/>
      <c r="ER8" s="18"/>
      <c r="ES8" s="18"/>
      <c r="ET8" s="4"/>
      <c r="EU8" s="4"/>
      <c r="EV8" s="4"/>
      <c r="EW8" s="18"/>
      <c r="EX8" s="18"/>
      <c r="EY8" s="4"/>
      <c r="EZ8" s="4"/>
      <c r="FA8" s="4"/>
      <c r="FB8" s="18"/>
      <c r="FC8" s="4"/>
      <c r="FD8" s="18"/>
      <c r="FE8" s="4"/>
      <c r="FF8" s="4"/>
      <c r="FG8" s="4"/>
      <c r="FH8" s="18"/>
      <c r="FI8" s="4"/>
      <c r="FJ8" s="4"/>
      <c r="FK8" s="18"/>
      <c r="FL8" s="18"/>
      <c r="FM8" s="18"/>
      <c r="FN8" s="4"/>
      <c r="FO8" s="4"/>
      <c r="FP8" s="4"/>
      <c r="FQ8" s="18"/>
      <c r="FR8" s="18"/>
      <c r="FS8" s="4"/>
      <c r="FT8" s="4"/>
      <c r="FU8" s="4"/>
      <c r="FV8" s="4"/>
      <c r="FW8" s="4"/>
      <c r="FX8" s="8"/>
      <c r="FY8" s="4"/>
      <c r="FZ8" s="4"/>
      <c r="GA8" s="8"/>
      <c r="GB8" s="4"/>
      <c r="GC8" s="4"/>
      <c r="GD8" s="8"/>
      <c r="GG8" s="30"/>
      <c r="GH8" s="30"/>
      <c r="GI8" s="30"/>
      <c r="GJ8" s="30"/>
      <c r="GK8" s="30"/>
      <c r="GL8" s="30"/>
      <c r="GM8" s="30"/>
    </row>
    <row r="9" spans="1:195" ht="15.6" x14ac:dyDescent="0.3">
      <c r="A9" s="3">
        <v>5</v>
      </c>
      <c r="B9" s="4" t="s">
        <v>14</v>
      </c>
      <c r="C9" s="4" t="s">
        <v>14</v>
      </c>
      <c r="D9" s="4" t="s">
        <v>44</v>
      </c>
      <c r="E9" s="4" t="s">
        <v>70</v>
      </c>
      <c r="F9" s="4" t="s">
        <v>38</v>
      </c>
      <c r="G9" s="4" t="s">
        <v>52</v>
      </c>
      <c r="H9" s="4" t="s">
        <v>36</v>
      </c>
      <c r="I9" s="4" t="s">
        <v>37</v>
      </c>
      <c r="J9" s="4" t="s">
        <v>17</v>
      </c>
      <c r="K9" s="4" t="s">
        <v>40</v>
      </c>
      <c r="L9" s="4" t="s">
        <v>109</v>
      </c>
      <c r="M9" s="4" t="s">
        <v>48</v>
      </c>
      <c r="N9" s="4" t="s">
        <v>42</v>
      </c>
      <c r="O9" s="4" t="s">
        <v>51</v>
      </c>
      <c r="P9" s="4" t="s">
        <v>49</v>
      </c>
      <c r="Q9" s="4" t="s">
        <v>83</v>
      </c>
      <c r="R9" s="4" t="s">
        <v>40</v>
      </c>
      <c r="S9" s="4" t="s">
        <v>106</v>
      </c>
      <c r="T9" s="4" t="s">
        <v>38</v>
      </c>
      <c r="U9" s="4" t="s">
        <v>55</v>
      </c>
      <c r="V9" s="4" t="s">
        <v>36</v>
      </c>
      <c r="W9" s="4" t="s">
        <v>38</v>
      </c>
      <c r="X9" s="4" t="s">
        <v>41</v>
      </c>
      <c r="Y9" s="4" t="s">
        <v>52</v>
      </c>
      <c r="Z9" s="4" t="s">
        <v>38</v>
      </c>
      <c r="AA9" s="4" t="s">
        <v>49</v>
      </c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"/>
      <c r="DK9" s="18"/>
      <c r="DL9" s="4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4"/>
      <c r="EF9" s="18"/>
      <c r="EG9" s="18"/>
      <c r="EH9" s="18"/>
      <c r="EI9" s="18"/>
      <c r="EJ9" s="18"/>
      <c r="EK9" s="18"/>
      <c r="EL9" s="18"/>
      <c r="EM9" s="18"/>
      <c r="EN9" s="4"/>
      <c r="EO9" s="18"/>
      <c r="EP9" s="18"/>
      <c r="EQ9" s="18"/>
      <c r="ER9" s="18"/>
      <c r="ES9" s="18"/>
      <c r="ET9" s="18"/>
      <c r="EU9" s="4"/>
      <c r="EV9" s="18"/>
      <c r="EW9" s="18"/>
      <c r="EX9" s="18"/>
      <c r="EY9" s="18"/>
      <c r="EZ9" s="4"/>
      <c r="FA9" s="18"/>
      <c r="FB9" s="4"/>
      <c r="FC9" s="4"/>
      <c r="FD9" s="18"/>
      <c r="FE9" s="18"/>
      <c r="FF9" s="18"/>
      <c r="FG9" s="18"/>
      <c r="FH9" s="18"/>
      <c r="FI9" s="4"/>
      <c r="FJ9" s="18"/>
      <c r="FK9" s="18"/>
      <c r="FL9" s="4"/>
      <c r="FM9" s="4"/>
      <c r="FN9" s="18"/>
      <c r="FO9" s="18"/>
      <c r="FP9" s="18"/>
      <c r="FQ9" s="18"/>
      <c r="FR9" s="18"/>
      <c r="FS9" s="4"/>
      <c r="FT9" s="4"/>
      <c r="FU9" s="4"/>
      <c r="FV9" s="4"/>
      <c r="FW9" s="4"/>
      <c r="FX9" s="8"/>
      <c r="FY9" s="8"/>
      <c r="FZ9" s="8"/>
      <c r="GA9" s="4"/>
      <c r="GB9" s="4"/>
      <c r="GC9" s="4"/>
      <c r="GD9" s="8"/>
      <c r="GG9" s="30"/>
      <c r="GH9" s="30"/>
      <c r="GI9" s="30"/>
      <c r="GJ9" s="30"/>
      <c r="GK9" s="30"/>
      <c r="GL9" s="30"/>
      <c r="GM9" s="30"/>
    </row>
    <row r="10" spans="1:195" ht="15.6" x14ac:dyDescent="0.3">
      <c r="A10" s="3">
        <v>6</v>
      </c>
      <c r="B10" s="4" t="s">
        <v>57</v>
      </c>
      <c r="C10" s="4" t="s">
        <v>54</v>
      </c>
      <c r="D10" s="4" t="s">
        <v>42</v>
      </c>
      <c r="E10" s="4" t="s">
        <v>49</v>
      </c>
      <c r="F10" s="4" t="s">
        <v>40</v>
      </c>
      <c r="G10" s="4" t="s">
        <v>38</v>
      </c>
      <c r="H10" s="4" t="s">
        <v>19</v>
      </c>
      <c r="I10" s="4" t="s">
        <v>43</v>
      </c>
      <c r="J10" s="4" t="s">
        <v>77</v>
      </c>
      <c r="K10" s="4" t="s">
        <v>41</v>
      </c>
      <c r="L10" s="4" t="s">
        <v>48</v>
      </c>
      <c r="M10" s="4" t="s">
        <v>42</v>
      </c>
      <c r="N10" s="4" t="s">
        <v>23</v>
      </c>
      <c r="O10" s="4" t="s">
        <v>46</v>
      </c>
      <c r="P10" s="4" t="s">
        <v>48</v>
      </c>
      <c r="Q10" s="4" t="s">
        <v>49</v>
      </c>
      <c r="R10" s="4" t="s">
        <v>128</v>
      </c>
      <c r="S10" s="4" t="s">
        <v>47</v>
      </c>
      <c r="T10" s="4" t="s">
        <v>92</v>
      </c>
      <c r="U10" s="4" t="s">
        <v>92</v>
      </c>
      <c r="V10" s="4" t="s">
        <v>33</v>
      </c>
      <c r="W10" s="4" t="s">
        <v>49</v>
      </c>
      <c r="X10" s="4" t="s">
        <v>14</v>
      </c>
      <c r="Y10" s="4" t="s">
        <v>128</v>
      </c>
      <c r="Z10" s="4" t="s">
        <v>55</v>
      </c>
      <c r="AA10" s="4" t="s">
        <v>57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18"/>
      <c r="BY10" s="18"/>
      <c r="BZ10" s="18"/>
      <c r="CA10" s="18"/>
      <c r="CB10" s="18"/>
      <c r="CC10" s="18"/>
      <c r="CD10" s="18"/>
      <c r="CE10" s="4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4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4"/>
      <c r="DU10" s="18"/>
      <c r="DV10" s="18"/>
      <c r="DW10" s="18"/>
      <c r="DX10" s="18"/>
      <c r="DY10" s="18"/>
      <c r="DZ10" s="18"/>
      <c r="EA10" s="18"/>
      <c r="EB10" s="18"/>
      <c r="EC10" s="4"/>
      <c r="ED10" s="18"/>
      <c r="EE10" s="4"/>
      <c r="EF10" s="18"/>
      <c r="EG10" s="18"/>
      <c r="EH10" s="18"/>
      <c r="EI10" s="4"/>
      <c r="EJ10" s="4"/>
      <c r="EK10" s="4"/>
      <c r="EL10" s="18"/>
      <c r="EM10" s="18"/>
      <c r="EN10" s="18"/>
      <c r="EO10" s="18"/>
      <c r="EP10" s="18"/>
      <c r="EQ10" s="4"/>
      <c r="ER10" s="4"/>
      <c r="ES10" s="4"/>
      <c r="ET10" s="18"/>
      <c r="EU10" s="18"/>
      <c r="EV10" s="18"/>
      <c r="EW10" s="18"/>
      <c r="EX10" s="4"/>
      <c r="EY10" s="18"/>
      <c r="EZ10" s="18"/>
      <c r="FA10" s="18"/>
      <c r="FB10" s="18"/>
      <c r="FC10" s="4"/>
      <c r="FD10" s="4"/>
      <c r="FE10" s="4"/>
      <c r="FF10" s="18"/>
      <c r="FG10" s="18"/>
      <c r="FH10" s="18"/>
      <c r="FI10" s="18"/>
      <c r="FJ10" s="18"/>
      <c r="FK10" s="18"/>
      <c r="FL10" s="18"/>
      <c r="FM10" s="18"/>
      <c r="FN10" s="18"/>
      <c r="FO10" s="4"/>
      <c r="FP10" s="4"/>
      <c r="FQ10" s="18"/>
      <c r="FR10" s="18"/>
      <c r="FS10" s="4"/>
      <c r="FT10" s="4"/>
      <c r="FU10" s="4"/>
      <c r="FV10" s="4"/>
      <c r="FW10" s="4"/>
      <c r="FX10" s="8"/>
      <c r="FY10" s="8"/>
      <c r="FZ10" s="8"/>
      <c r="GA10" s="18"/>
      <c r="GB10" s="8"/>
      <c r="GC10" s="4"/>
      <c r="GD10" s="4"/>
      <c r="GG10" s="30"/>
      <c r="GH10" s="30"/>
      <c r="GI10" s="30"/>
      <c r="GJ10" s="30"/>
      <c r="GK10" s="30"/>
      <c r="GL10" s="30"/>
      <c r="GM10" s="30"/>
    </row>
    <row r="11" spans="1:195" ht="15.6" x14ac:dyDescent="0.3">
      <c r="A11" s="3">
        <v>7</v>
      </c>
      <c r="B11" s="4" t="s">
        <v>148</v>
      </c>
      <c r="C11" s="4" t="s">
        <v>55</v>
      </c>
      <c r="D11" s="4" t="s">
        <v>15</v>
      </c>
      <c r="E11" s="4" t="s">
        <v>319</v>
      </c>
      <c r="F11" s="4" t="s">
        <v>44</v>
      </c>
      <c r="G11" s="4" t="s">
        <v>41</v>
      </c>
      <c r="H11" s="4" t="s">
        <v>23</v>
      </c>
      <c r="I11" s="4" t="s">
        <v>36</v>
      </c>
      <c r="J11" s="4" t="s">
        <v>285</v>
      </c>
      <c r="K11" s="4" t="s">
        <v>42</v>
      </c>
      <c r="L11" s="4" t="s">
        <v>42</v>
      </c>
      <c r="M11" s="4" t="s">
        <v>37</v>
      </c>
      <c r="N11" s="4" t="s">
        <v>268</v>
      </c>
      <c r="O11" s="4" t="s">
        <v>38</v>
      </c>
      <c r="P11" s="4" t="s">
        <v>38</v>
      </c>
      <c r="Q11" s="4" t="s">
        <v>55</v>
      </c>
      <c r="R11" s="4" t="s">
        <v>47</v>
      </c>
      <c r="S11" s="4" t="s">
        <v>40</v>
      </c>
      <c r="T11" s="4" t="s">
        <v>48</v>
      </c>
      <c r="U11" s="4" t="s">
        <v>48</v>
      </c>
      <c r="V11" s="4" t="s">
        <v>49</v>
      </c>
      <c r="W11" s="4" t="s">
        <v>128</v>
      </c>
      <c r="X11" s="4" t="s">
        <v>46</v>
      </c>
      <c r="Y11" s="4" t="s">
        <v>51</v>
      </c>
      <c r="Z11" s="4" t="s">
        <v>44</v>
      </c>
      <c r="AA11" s="4" t="s">
        <v>14</v>
      </c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18"/>
      <c r="BY11" s="18"/>
      <c r="BZ11" s="18"/>
      <c r="CA11" s="18"/>
      <c r="CB11" s="18"/>
      <c r="CC11" s="4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4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4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4"/>
      <c r="DY11" s="18"/>
      <c r="DZ11" s="18"/>
      <c r="EA11" s="4"/>
      <c r="EB11" s="4"/>
      <c r="EC11" s="18"/>
      <c r="ED11" s="18"/>
      <c r="EE11" s="18"/>
      <c r="EF11" s="4"/>
      <c r="EG11" s="18"/>
      <c r="EH11" s="4"/>
      <c r="EI11" s="18"/>
      <c r="EJ11" s="18"/>
      <c r="EK11" s="18"/>
      <c r="EL11" s="18"/>
      <c r="EM11" s="4"/>
      <c r="EN11" s="4"/>
      <c r="EO11" s="18"/>
      <c r="EP11" s="18"/>
      <c r="EQ11" s="4"/>
      <c r="ER11" s="18"/>
      <c r="ES11" s="18"/>
      <c r="ET11" s="18"/>
      <c r="EU11" s="18"/>
      <c r="EV11" s="4"/>
      <c r="EW11" s="4"/>
      <c r="EX11" s="4"/>
      <c r="EY11" s="18"/>
      <c r="EZ11" s="18"/>
      <c r="FA11" s="18"/>
      <c r="FB11" s="4"/>
      <c r="FC11" s="4"/>
      <c r="FD11" s="18"/>
      <c r="FE11" s="18"/>
      <c r="FF11" s="18"/>
      <c r="FG11" s="18"/>
      <c r="FH11" s="18"/>
      <c r="FI11" s="4"/>
      <c r="FJ11" s="4"/>
      <c r="FK11" s="18"/>
      <c r="FL11" s="18"/>
      <c r="FM11" s="4"/>
      <c r="FN11" s="18"/>
      <c r="FO11" s="4"/>
      <c r="FP11" s="4"/>
      <c r="FQ11" s="18"/>
      <c r="FR11" s="18"/>
      <c r="FS11" s="4"/>
      <c r="FT11" s="4"/>
      <c r="FU11" s="4"/>
      <c r="FV11" s="4"/>
      <c r="FW11" s="4"/>
      <c r="FX11" s="8"/>
      <c r="FY11" s="8"/>
      <c r="FZ11" s="4"/>
      <c r="GA11" s="4"/>
      <c r="GB11" s="8"/>
      <c r="GC11" s="8"/>
      <c r="GD11" s="4"/>
      <c r="GG11" s="30"/>
      <c r="GH11" s="30"/>
      <c r="GI11" s="30"/>
      <c r="GJ11" s="30"/>
      <c r="GK11" s="30"/>
      <c r="GL11" s="30"/>
      <c r="GM11" s="30"/>
    </row>
    <row r="12" spans="1:195" ht="15.6" x14ac:dyDescent="0.3">
      <c r="A12" s="3">
        <v>8</v>
      </c>
      <c r="B12" s="4" t="s">
        <v>42</v>
      </c>
      <c r="C12" s="4" t="s">
        <v>36</v>
      </c>
      <c r="D12" s="4" t="s">
        <v>45</v>
      </c>
      <c r="E12" s="4" t="s">
        <v>380</v>
      </c>
      <c r="F12" s="4" t="s">
        <v>36</v>
      </c>
      <c r="G12" s="4" t="s">
        <v>40</v>
      </c>
      <c r="H12" s="4" t="s">
        <v>173</v>
      </c>
      <c r="I12" s="4" t="s">
        <v>49</v>
      </c>
      <c r="J12" s="4" t="s">
        <v>26</v>
      </c>
      <c r="K12" s="4" t="s">
        <v>43</v>
      </c>
      <c r="L12" s="4" t="s">
        <v>37</v>
      </c>
      <c r="M12" s="4" t="s">
        <v>44</v>
      </c>
      <c r="N12" s="4" t="s">
        <v>123</v>
      </c>
      <c r="O12" s="4" t="s">
        <v>33</v>
      </c>
      <c r="P12" s="4" t="s">
        <v>14</v>
      </c>
      <c r="Q12" s="4" t="s">
        <v>53</v>
      </c>
      <c r="R12" s="4" t="s">
        <v>42</v>
      </c>
      <c r="S12" s="4" t="s">
        <v>53</v>
      </c>
      <c r="T12" s="4" t="s">
        <v>96</v>
      </c>
      <c r="U12" s="4" t="s">
        <v>47</v>
      </c>
      <c r="V12" s="4" t="s">
        <v>48</v>
      </c>
      <c r="W12" s="4" t="s">
        <v>57</v>
      </c>
      <c r="X12" s="4" t="s">
        <v>56</v>
      </c>
      <c r="Y12" s="4" t="s">
        <v>42</v>
      </c>
      <c r="Z12" s="4" t="s">
        <v>106</v>
      </c>
      <c r="AA12" s="4" t="s">
        <v>42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4"/>
      <c r="EE12" s="18"/>
      <c r="EF12" s="4"/>
      <c r="EG12" s="18"/>
      <c r="EH12" s="18"/>
      <c r="EI12" s="18"/>
      <c r="EJ12" s="18"/>
      <c r="EK12" s="4"/>
      <c r="EL12" s="18"/>
      <c r="EM12" s="18"/>
      <c r="EN12" s="18"/>
      <c r="EO12" s="18"/>
      <c r="EP12" s="18"/>
      <c r="EQ12" s="4"/>
      <c r="ER12" s="18"/>
      <c r="ES12" s="4"/>
      <c r="ET12" s="18"/>
      <c r="EU12" s="18"/>
      <c r="EV12" s="18"/>
      <c r="EW12" s="18"/>
      <c r="EX12" s="4"/>
      <c r="EY12" s="18"/>
      <c r="EZ12" s="4"/>
      <c r="FA12" s="18"/>
      <c r="FB12" s="4"/>
      <c r="FC12" s="18"/>
      <c r="FD12" s="18"/>
      <c r="FE12" s="18"/>
      <c r="FF12" s="4"/>
      <c r="FG12" s="4"/>
      <c r="FH12" s="4"/>
      <c r="FI12" s="18"/>
      <c r="FJ12" s="18"/>
      <c r="FK12" s="18"/>
      <c r="FL12" s="18"/>
      <c r="FM12" s="18"/>
      <c r="FN12" s="4"/>
      <c r="FO12" s="4"/>
      <c r="FP12" s="18"/>
      <c r="FQ12" s="18"/>
      <c r="FR12" s="18"/>
      <c r="FS12" s="4"/>
      <c r="FT12" s="4"/>
      <c r="FU12" s="4"/>
      <c r="FV12" s="4"/>
      <c r="FW12" s="4"/>
      <c r="FX12" s="8"/>
      <c r="FY12" s="4"/>
      <c r="FZ12" s="4"/>
      <c r="GA12" s="4"/>
      <c r="GB12" s="4"/>
      <c r="GC12" s="4"/>
      <c r="GD12" s="4"/>
      <c r="GG12" s="30"/>
      <c r="GH12" s="30"/>
      <c r="GI12" s="30"/>
      <c r="GJ12" s="30"/>
      <c r="GK12" s="30"/>
      <c r="GL12" s="30"/>
      <c r="GM12" s="30"/>
    </row>
    <row r="13" spans="1:195" ht="15.6" x14ac:dyDescent="0.3">
      <c r="A13" s="3">
        <v>9</v>
      </c>
      <c r="B13" s="4" t="s">
        <v>38</v>
      </c>
      <c r="C13" s="4" t="s">
        <v>53</v>
      </c>
      <c r="D13" s="4" t="s">
        <v>74</v>
      </c>
      <c r="E13" s="4" t="s">
        <v>51</v>
      </c>
      <c r="F13" s="4" t="s">
        <v>49</v>
      </c>
      <c r="G13" s="4" t="s">
        <v>31</v>
      </c>
      <c r="H13" s="4" t="s">
        <v>48</v>
      </c>
      <c r="I13" s="4" t="s">
        <v>42</v>
      </c>
      <c r="J13" s="4" t="s">
        <v>38</v>
      </c>
      <c r="K13" s="4" t="s">
        <v>44</v>
      </c>
      <c r="L13" s="4" t="s">
        <v>160</v>
      </c>
      <c r="M13" s="4" t="s">
        <v>49</v>
      </c>
      <c r="N13" s="4" t="s">
        <v>209</v>
      </c>
      <c r="O13" s="4" t="s">
        <v>55</v>
      </c>
      <c r="P13" s="4" t="s">
        <v>46</v>
      </c>
      <c r="Q13" s="4" t="s">
        <v>84</v>
      </c>
      <c r="R13" s="4" t="s">
        <v>41</v>
      </c>
      <c r="S13" s="4" t="s">
        <v>52</v>
      </c>
      <c r="T13" s="4" t="s">
        <v>42</v>
      </c>
      <c r="U13" s="4" t="s">
        <v>44</v>
      </c>
      <c r="V13" s="4" t="s">
        <v>40</v>
      </c>
      <c r="W13" s="4" t="s">
        <v>40</v>
      </c>
      <c r="X13" s="4" t="s">
        <v>40</v>
      </c>
      <c r="Y13" s="4" t="s">
        <v>41</v>
      </c>
      <c r="Z13" s="4" t="s">
        <v>410</v>
      </c>
      <c r="AA13" s="4" t="s">
        <v>44</v>
      </c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18"/>
      <c r="BY13" s="4"/>
      <c r="BZ13" s="4"/>
      <c r="CA13" s="4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4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4"/>
      <c r="DW13" s="18"/>
      <c r="DX13" s="18"/>
      <c r="DY13" s="18"/>
      <c r="DZ13" s="18"/>
      <c r="EA13" s="18"/>
      <c r="EB13" s="18"/>
      <c r="EC13" s="18"/>
      <c r="ED13" s="18"/>
      <c r="EE13" s="4"/>
      <c r="EF13" s="4"/>
      <c r="EG13" s="4"/>
      <c r="EH13" s="18"/>
      <c r="EI13" s="18"/>
      <c r="EJ13" s="18"/>
      <c r="EK13" s="18"/>
      <c r="EL13" s="18"/>
      <c r="EM13" s="18"/>
      <c r="EN13" s="18"/>
      <c r="EO13" s="4"/>
      <c r="EP13" s="18"/>
      <c r="EQ13" s="4"/>
      <c r="ER13" s="18"/>
      <c r="ES13" s="4"/>
      <c r="ET13" s="4"/>
      <c r="EU13" s="18"/>
      <c r="EV13" s="18"/>
      <c r="EW13" s="18"/>
      <c r="EX13" s="18"/>
      <c r="EY13" s="18"/>
      <c r="EZ13" s="4"/>
      <c r="FA13" s="18"/>
      <c r="FB13" s="18"/>
      <c r="FC13" s="18"/>
      <c r="FD13" s="18"/>
      <c r="FE13" s="4"/>
      <c r="FF13" s="18"/>
      <c r="FG13" s="18"/>
      <c r="FH13" s="4"/>
      <c r="FI13" s="4"/>
      <c r="FJ13" s="18"/>
      <c r="FK13" s="18"/>
      <c r="FL13" s="4"/>
      <c r="FM13" s="18"/>
      <c r="FN13" s="18"/>
      <c r="FO13" s="18"/>
      <c r="FP13" s="18"/>
      <c r="FQ13" s="18"/>
      <c r="FR13" s="18"/>
      <c r="FS13" s="4"/>
      <c r="FT13" s="4"/>
      <c r="FU13" s="4"/>
      <c r="FV13" s="4"/>
      <c r="FW13" s="4"/>
      <c r="FX13" s="8"/>
      <c r="FY13" s="8"/>
      <c r="FZ13" s="4"/>
      <c r="GA13" s="4"/>
      <c r="GB13" s="4"/>
      <c r="GC13" s="18"/>
      <c r="GD13" s="4"/>
      <c r="GG13" s="30"/>
      <c r="GH13" s="30"/>
      <c r="GI13" s="30"/>
      <c r="GJ13" s="30"/>
      <c r="GK13" s="30"/>
      <c r="GL13" s="30"/>
      <c r="GM13" s="30"/>
    </row>
    <row r="14" spans="1:195" ht="15.6" x14ac:dyDescent="0.3">
      <c r="A14" s="3">
        <v>10</v>
      </c>
      <c r="B14" s="4" t="s">
        <v>67</v>
      </c>
      <c r="C14" s="4" t="s">
        <v>77</v>
      </c>
      <c r="D14" s="4" t="s">
        <v>30</v>
      </c>
      <c r="E14" s="4" t="s">
        <v>104</v>
      </c>
      <c r="F14" s="4" t="s">
        <v>57</v>
      </c>
      <c r="G14" s="4" t="s">
        <v>378</v>
      </c>
      <c r="H14" s="4" t="s">
        <v>110</v>
      </c>
      <c r="I14" s="4" t="s">
        <v>14</v>
      </c>
      <c r="J14" s="4" t="s">
        <v>79</v>
      </c>
      <c r="K14" s="4" t="s">
        <v>45</v>
      </c>
      <c r="L14" s="4" t="s">
        <v>44</v>
      </c>
      <c r="M14" s="4" t="s">
        <v>21</v>
      </c>
      <c r="N14" s="4" t="s">
        <v>45</v>
      </c>
      <c r="O14" s="4" t="s">
        <v>18</v>
      </c>
      <c r="P14" s="4" t="s">
        <v>62</v>
      </c>
      <c r="Q14" s="4" t="s">
        <v>85</v>
      </c>
      <c r="R14" s="4" t="s">
        <v>71</v>
      </c>
      <c r="S14" s="4" t="s">
        <v>44</v>
      </c>
      <c r="T14" s="4" t="s">
        <v>47</v>
      </c>
      <c r="U14" s="4" t="s">
        <v>36</v>
      </c>
      <c r="V14" s="4" t="s">
        <v>75</v>
      </c>
      <c r="W14" s="4" t="s">
        <v>41</v>
      </c>
      <c r="X14" s="4" t="s">
        <v>128</v>
      </c>
      <c r="Y14" s="4" t="s">
        <v>36</v>
      </c>
      <c r="Z14" s="4" t="s">
        <v>92</v>
      </c>
      <c r="AA14" s="4" t="s">
        <v>48</v>
      </c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4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4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4"/>
      <c r="EF14" s="18"/>
      <c r="EG14" s="18"/>
      <c r="EH14" s="18"/>
      <c r="EI14" s="18"/>
      <c r="EJ14" s="18"/>
      <c r="EK14" s="18"/>
      <c r="EL14" s="18"/>
      <c r="EM14" s="4"/>
      <c r="EN14" s="18"/>
      <c r="EO14" s="18"/>
      <c r="EP14" s="18"/>
      <c r="EQ14" s="4"/>
      <c r="ER14" s="4"/>
      <c r="ES14" s="4"/>
      <c r="ET14" s="18"/>
      <c r="EU14" s="18"/>
      <c r="EV14" s="18"/>
      <c r="EW14" s="4"/>
      <c r="EX14" s="18"/>
      <c r="EY14" s="18"/>
      <c r="EZ14" s="18"/>
      <c r="FA14" s="4"/>
      <c r="FB14" s="4"/>
      <c r="FC14" s="18"/>
      <c r="FD14" s="4"/>
      <c r="FE14" s="4"/>
      <c r="FF14" s="18"/>
      <c r="FG14" s="18"/>
      <c r="FH14" s="18"/>
      <c r="FI14" s="18"/>
      <c r="FJ14" s="18"/>
      <c r="FK14" s="18"/>
      <c r="FL14" s="18"/>
      <c r="FM14" s="4"/>
      <c r="FN14" s="18"/>
      <c r="FO14" s="4"/>
      <c r="FP14" s="18"/>
      <c r="FQ14" s="18"/>
      <c r="FR14" s="18"/>
      <c r="FS14" s="4"/>
      <c r="FT14" s="4"/>
      <c r="FU14" s="18"/>
      <c r="FV14" s="4"/>
      <c r="FW14" s="4"/>
      <c r="FX14" s="8"/>
      <c r="FY14" s="4"/>
      <c r="FZ14" s="18"/>
      <c r="GA14" s="4"/>
      <c r="GB14" s="4"/>
      <c r="GC14" s="4"/>
      <c r="GD14" s="4"/>
      <c r="GG14" s="30"/>
      <c r="GH14" s="30"/>
      <c r="GI14" s="30"/>
      <c r="GJ14" s="30"/>
      <c r="GK14" s="30"/>
      <c r="GL14" s="30"/>
      <c r="GM14" s="30"/>
    </row>
    <row r="15" spans="1:195" ht="15.6" x14ac:dyDescent="0.3">
      <c r="A15" s="3">
        <v>11</v>
      </c>
      <c r="B15" s="4" t="s">
        <v>109</v>
      </c>
      <c r="C15" s="4" t="s">
        <v>103</v>
      </c>
      <c r="D15" s="4" t="s">
        <v>123</v>
      </c>
      <c r="E15" s="4" t="s">
        <v>330</v>
      </c>
      <c r="F15" s="4" t="s">
        <v>46</v>
      </c>
      <c r="G15" s="4" t="s">
        <v>53</v>
      </c>
      <c r="H15" s="4" t="s">
        <v>109</v>
      </c>
      <c r="I15" s="4" t="s">
        <v>50</v>
      </c>
      <c r="J15" s="4" t="s">
        <v>15</v>
      </c>
      <c r="K15" s="4" t="s">
        <v>46</v>
      </c>
      <c r="L15" s="4" t="s">
        <v>49</v>
      </c>
      <c r="M15" s="4" t="s">
        <v>30</v>
      </c>
      <c r="N15" s="4" t="s">
        <v>14</v>
      </c>
      <c r="O15" s="4" t="s">
        <v>52</v>
      </c>
      <c r="P15" s="4" t="s">
        <v>110</v>
      </c>
      <c r="Q15" s="4" t="s">
        <v>86</v>
      </c>
      <c r="R15" s="4" t="s">
        <v>39</v>
      </c>
      <c r="S15" s="4" t="s">
        <v>55</v>
      </c>
      <c r="T15" s="4" t="s">
        <v>110</v>
      </c>
      <c r="U15" s="4" t="s">
        <v>53</v>
      </c>
      <c r="V15" s="4" t="s">
        <v>88</v>
      </c>
      <c r="W15" s="4" t="s">
        <v>33</v>
      </c>
      <c r="X15" s="4" t="s">
        <v>15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4"/>
      <c r="DG15" s="18"/>
      <c r="DH15" s="4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4"/>
      <c r="ED15" s="4"/>
      <c r="EE15" s="18"/>
      <c r="EF15" s="18"/>
      <c r="EG15" s="18"/>
      <c r="EH15" s="18"/>
      <c r="EI15" s="18"/>
      <c r="EJ15" s="18"/>
      <c r="EL15" s="18"/>
      <c r="EM15" s="18"/>
      <c r="EN15" s="18"/>
      <c r="EO15" s="18"/>
      <c r="EP15" s="18"/>
      <c r="EQ15" s="18"/>
      <c r="ER15" s="4"/>
      <c r="ES15" s="18"/>
      <c r="ET15" s="4"/>
      <c r="EU15" s="18"/>
      <c r="EV15" s="4"/>
      <c r="EW15" s="18"/>
      <c r="EX15" s="18"/>
      <c r="EY15" s="4"/>
      <c r="EZ15" s="18"/>
      <c r="FA15" s="4"/>
      <c r="FB15" s="18"/>
      <c r="FC15" s="18"/>
      <c r="FD15" s="18"/>
      <c r="FE15" s="18"/>
      <c r="FF15" s="4"/>
      <c r="FG15" s="18"/>
      <c r="FH15" s="4"/>
      <c r="FI15" s="18"/>
      <c r="FJ15" s="18"/>
      <c r="FK15" s="18"/>
      <c r="FL15" s="18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8"/>
      <c r="FY15" s="8"/>
      <c r="FZ15" s="8"/>
      <c r="GA15" s="4"/>
      <c r="GB15" s="4"/>
      <c r="GC15" s="4"/>
      <c r="GD15" s="4"/>
      <c r="GG15" s="30"/>
      <c r="GH15" s="30"/>
      <c r="GI15" s="30"/>
      <c r="GJ15" s="30"/>
      <c r="GK15" s="30"/>
      <c r="GL15" s="30"/>
      <c r="GM15" s="30"/>
    </row>
    <row r="16" spans="1:195" ht="15.6" x14ac:dyDescent="0.3">
      <c r="A16" s="3">
        <v>12</v>
      </c>
      <c r="B16" s="4" t="s">
        <v>138</v>
      </c>
      <c r="C16" s="4" t="s">
        <v>90</v>
      </c>
      <c r="D16" s="4" t="s">
        <v>58</v>
      </c>
      <c r="E16" s="4" t="s">
        <v>172</v>
      </c>
      <c r="F16" s="35" t="s">
        <v>116</v>
      </c>
      <c r="G16" s="4" t="s">
        <v>39</v>
      </c>
      <c r="H16" s="4" t="s">
        <v>160</v>
      </c>
      <c r="I16" s="4" t="s">
        <v>30</v>
      </c>
      <c r="J16" s="4" t="s">
        <v>70</v>
      </c>
      <c r="K16" s="4" t="s">
        <v>47</v>
      </c>
      <c r="L16" s="4" t="s">
        <v>21</v>
      </c>
      <c r="M16" s="4" t="s">
        <v>50</v>
      </c>
      <c r="N16" s="4" t="s">
        <v>22</v>
      </c>
      <c r="O16" s="4" t="s">
        <v>48</v>
      </c>
      <c r="P16" s="4" t="s">
        <v>67</v>
      </c>
      <c r="Q16" s="4" t="s">
        <v>46</v>
      </c>
      <c r="R16" s="4" t="s">
        <v>56</v>
      </c>
      <c r="S16" s="4" t="s">
        <v>38</v>
      </c>
      <c r="T16" s="4" t="s">
        <v>44</v>
      </c>
      <c r="U16" s="4" t="s">
        <v>38</v>
      </c>
      <c r="V16" s="4" t="s">
        <v>121</v>
      </c>
      <c r="W16" s="4" t="s">
        <v>45</v>
      </c>
      <c r="X16" s="4" t="s">
        <v>30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4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4"/>
      <c r="EI16" s="4"/>
      <c r="EJ16" s="4"/>
      <c r="EK16" s="4"/>
      <c r="EL16" s="4"/>
      <c r="EM16" s="4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4"/>
      <c r="EZ16" s="18"/>
      <c r="FA16" s="4"/>
      <c r="FB16" s="18"/>
      <c r="FC16" s="18"/>
      <c r="FD16" s="18"/>
      <c r="FE16" s="4"/>
      <c r="FF16" s="18"/>
      <c r="FG16" s="18"/>
      <c r="FH16" s="18"/>
      <c r="FI16" s="18"/>
      <c r="FJ16" s="18"/>
      <c r="FK16" s="18"/>
      <c r="FL16" s="18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8"/>
      <c r="FY16" s="4"/>
      <c r="FZ16" s="18"/>
      <c r="GA16" s="4"/>
      <c r="GB16" s="4"/>
      <c r="GC16" s="8"/>
      <c r="GD16" s="8"/>
      <c r="GG16" s="30"/>
      <c r="GH16" s="30"/>
      <c r="GI16" s="30"/>
      <c r="GJ16" s="30"/>
      <c r="GK16" s="30"/>
      <c r="GL16" s="30"/>
      <c r="GM16" s="30"/>
    </row>
    <row r="17" spans="1:195" ht="15.6" x14ac:dyDescent="0.3">
      <c r="A17" s="3">
        <v>13</v>
      </c>
      <c r="B17" s="4" t="s">
        <v>58</v>
      </c>
      <c r="C17" s="4" t="s">
        <v>33</v>
      </c>
      <c r="D17" s="4" t="s">
        <v>50</v>
      </c>
      <c r="E17" s="4" t="s">
        <v>183</v>
      </c>
      <c r="F17" s="4" t="s">
        <v>110</v>
      </c>
      <c r="G17" s="4" t="s">
        <v>106</v>
      </c>
      <c r="H17" s="4" t="s">
        <v>42</v>
      </c>
      <c r="I17" s="4" t="s">
        <v>54</v>
      </c>
      <c r="J17" s="4" t="s">
        <v>49</v>
      </c>
      <c r="K17" s="4" t="s">
        <v>48</v>
      </c>
      <c r="L17" s="4" t="s">
        <v>161</v>
      </c>
      <c r="M17" s="4" t="s">
        <v>14</v>
      </c>
      <c r="N17" s="4" t="s">
        <v>128</v>
      </c>
      <c r="O17" s="4" t="s">
        <v>14</v>
      </c>
      <c r="P17" s="4" t="s">
        <v>192</v>
      </c>
      <c r="Q17" s="4" t="s">
        <v>51</v>
      </c>
      <c r="R17" s="4" t="s">
        <v>76</v>
      </c>
      <c r="S17" s="4" t="s">
        <v>96</v>
      </c>
      <c r="T17" s="4" t="s">
        <v>36</v>
      </c>
      <c r="U17" s="4" t="s">
        <v>110</v>
      </c>
      <c r="V17" s="4" t="s">
        <v>42</v>
      </c>
      <c r="W17" s="4" t="s">
        <v>107</v>
      </c>
      <c r="X17" s="4" t="s">
        <v>76</v>
      </c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4"/>
      <c r="DG17" s="18"/>
      <c r="DH17" s="18"/>
      <c r="DI17" s="18"/>
      <c r="DJ17" s="18"/>
      <c r="DK17" s="18"/>
      <c r="DL17" s="18"/>
      <c r="DM17" s="18"/>
      <c r="DN17" s="18"/>
      <c r="DO17" s="18"/>
      <c r="DP17" s="4"/>
      <c r="DQ17" s="18"/>
      <c r="DR17" s="18"/>
      <c r="DS17" s="4"/>
      <c r="DT17" s="18"/>
      <c r="DU17" s="18"/>
      <c r="DV17" s="18"/>
      <c r="DW17" s="18"/>
      <c r="DX17" s="18"/>
      <c r="DY17" s="18"/>
      <c r="DZ17" s="18"/>
      <c r="EA17" s="18"/>
      <c r="EB17" s="18"/>
      <c r="EC17" s="4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4"/>
      <c r="EO17" s="18"/>
      <c r="EP17" s="18"/>
      <c r="EQ17" s="4"/>
      <c r="ER17" s="4"/>
      <c r="ES17" s="18"/>
      <c r="ET17" s="18"/>
      <c r="EU17" s="4"/>
      <c r="EV17" s="18"/>
      <c r="EW17" s="18"/>
      <c r="EX17" s="18"/>
      <c r="EY17" s="4"/>
      <c r="EZ17" s="4"/>
      <c r="FA17" s="4"/>
      <c r="FB17" s="18"/>
      <c r="FC17" s="18"/>
      <c r="FD17" s="18"/>
      <c r="FE17" s="4"/>
      <c r="FF17" s="18"/>
      <c r="FG17" s="18"/>
      <c r="FH17" s="4"/>
      <c r="FI17" s="4"/>
      <c r="FJ17" s="18"/>
      <c r="FK17" s="4"/>
      <c r="FL17" s="18"/>
      <c r="FM17" s="18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8"/>
      <c r="FY17" s="4"/>
      <c r="FZ17" s="18"/>
      <c r="GA17" s="4"/>
      <c r="GB17" s="4"/>
      <c r="GC17" s="8"/>
      <c r="GD17" s="4"/>
      <c r="GG17" s="30"/>
      <c r="GH17" s="30"/>
      <c r="GI17" s="30"/>
      <c r="GJ17" s="30"/>
      <c r="GK17" s="30"/>
      <c r="GL17" s="30"/>
      <c r="GM17" s="30"/>
    </row>
    <row r="18" spans="1:195" ht="15.6" x14ac:dyDescent="0.3">
      <c r="A18" s="3">
        <v>14</v>
      </c>
      <c r="B18" s="4" t="s">
        <v>48</v>
      </c>
      <c r="C18" s="4" t="s">
        <v>43</v>
      </c>
      <c r="D18" s="4" t="s">
        <v>62</v>
      </c>
      <c r="E18" s="4" t="s">
        <v>113</v>
      </c>
      <c r="F18" s="4" t="s">
        <v>163</v>
      </c>
      <c r="G18" s="4" t="s">
        <v>90</v>
      </c>
      <c r="H18" s="4" t="s">
        <v>37</v>
      </c>
      <c r="I18" s="4" t="s">
        <v>55</v>
      </c>
      <c r="J18" s="4" t="s">
        <v>48</v>
      </c>
      <c r="K18" s="4" t="s">
        <v>49</v>
      </c>
      <c r="L18" s="4" t="s">
        <v>22</v>
      </c>
      <c r="M18" s="4" t="s">
        <v>43</v>
      </c>
      <c r="N18" s="4" t="s">
        <v>107</v>
      </c>
      <c r="O18" s="4" t="s">
        <v>50</v>
      </c>
      <c r="P18" s="4" t="s">
        <v>109</v>
      </c>
      <c r="Q18" s="4" t="s">
        <v>87</v>
      </c>
      <c r="R18" s="4" t="s">
        <v>49</v>
      </c>
      <c r="S18" s="4" t="s">
        <v>69</v>
      </c>
      <c r="T18" s="4" t="s">
        <v>91</v>
      </c>
      <c r="U18" s="4" t="s">
        <v>33</v>
      </c>
      <c r="V18" s="4" t="s">
        <v>114</v>
      </c>
      <c r="W18" s="4" t="s">
        <v>42</v>
      </c>
      <c r="X18" s="4" t="s">
        <v>155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4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4"/>
      <c r="DT18" s="4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4"/>
      <c r="EO18" s="18"/>
      <c r="EP18" s="18"/>
      <c r="EQ18" s="4"/>
      <c r="ER18" s="18"/>
      <c r="ES18" s="4"/>
      <c r="ET18" s="18"/>
      <c r="EU18" s="18"/>
      <c r="EV18" s="18"/>
      <c r="EW18" s="18"/>
      <c r="EX18" s="18"/>
      <c r="EY18" s="4"/>
      <c r="EZ18" s="18"/>
      <c r="FA18" s="18"/>
      <c r="FB18" s="18"/>
      <c r="FC18" s="18"/>
      <c r="FD18" s="18"/>
      <c r="FE18" s="4"/>
      <c r="FF18" s="18"/>
      <c r="FG18" s="18"/>
      <c r="FH18" s="4"/>
      <c r="FI18" s="4"/>
      <c r="FJ18" s="4"/>
      <c r="FK18" s="4"/>
      <c r="FL18" s="18"/>
      <c r="FM18" s="18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8"/>
      <c r="FY18" s="8"/>
      <c r="FZ18" s="4"/>
      <c r="GA18" s="4"/>
      <c r="GB18" s="4"/>
      <c r="GC18" s="4"/>
      <c r="GD18" s="8"/>
      <c r="GG18" s="30"/>
      <c r="GH18" s="30"/>
      <c r="GI18" s="30"/>
      <c r="GJ18" s="30"/>
      <c r="GK18" s="30"/>
      <c r="GL18" s="30"/>
      <c r="GM18" s="30"/>
    </row>
    <row r="19" spans="1:195" ht="15.6" x14ac:dyDescent="0.3">
      <c r="A19" s="3">
        <v>15</v>
      </c>
      <c r="B19" s="4" t="s">
        <v>31</v>
      </c>
      <c r="C19" s="4" t="s">
        <v>57</v>
      </c>
      <c r="D19" s="4" t="s">
        <v>47</v>
      </c>
      <c r="E19" s="4" t="s">
        <v>23</v>
      </c>
      <c r="F19" s="4" t="s">
        <v>96</v>
      </c>
      <c r="G19" s="4" t="s">
        <v>56</v>
      </c>
      <c r="H19" s="4" t="s">
        <v>21</v>
      </c>
      <c r="I19" s="4" t="s">
        <v>53</v>
      </c>
      <c r="J19" s="4" t="s">
        <v>44</v>
      </c>
      <c r="K19" s="4" t="s">
        <v>50</v>
      </c>
      <c r="L19" s="4" t="s">
        <v>18</v>
      </c>
      <c r="M19" s="4" t="s">
        <v>68</v>
      </c>
      <c r="N19" s="4" t="s">
        <v>137</v>
      </c>
      <c r="O19" s="4" t="s">
        <v>69</v>
      </c>
      <c r="P19" s="4" t="s">
        <v>205</v>
      </c>
      <c r="Q19" s="4" t="s">
        <v>68</v>
      </c>
      <c r="R19" s="4" t="s">
        <v>14</v>
      </c>
      <c r="S19" s="4" t="s">
        <v>93</v>
      </c>
      <c r="T19" s="4" t="s">
        <v>61</v>
      </c>
      <c r="U19" s="4" t="s">
        <v>42</v>
      </c>
      <c r="V19" s="4" t="s">
        <v>73</v>
      </c>
      <c r="W19" s="4" t="s">
        <v>48</v>
      </c>
      <c r="X19" s="4" t="s">
        <v>123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4"/>
      <c r="CZ19" s="4"/>
      <c r="DA19" s="4"/>
      <c r="DB19" s="4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4"/>
      <c r="EC19" s="18"/>
      <c r="ED19" s="18"/>
      <c r="EE19" s="4"/>
      <c r="EF19" s="18"/>
      <c r="EG19" s="18"/>
      <c r="EH19" s="18"/>
      <c r="EI19" s="4"/>
      <c r="EJ19" s="4"/>
      <c r="EK19" s="4"/>
      <c r="EL19" s="4"/>
      <c r="EM19" s="4"/>
      <c r="EN19" s="18"/>
      <c r="EO19" s="18"/>
      <c r="EP19" s="18"/>
      <c r="EQ19" s="4"/>
      <c r="ER19" s="18"/>
      <c r="ES19" s="18"/>
      <c r="ET19" s="18"/>
      <c r="EU19" s="4"/>
      <c r="EV19" s="4"/>
      <c r="EW19" s="18"/>
      <c r="EX19" s="18"/>
      <c r="EY19" s="18"/>
      <c r="EZ19" s="18"/>
      <c r="FA19" s="4"/>
      <c r="FB19" s="18"/>
      <c r="FC19" s="4"/>
      <c r="FD19" s="18"/>
      <c r="FE19" s="18"/>
      <c r="FF19" s="18"/>
      <c r="FG19" s="18"/>
      <c r="FH19" s="18"/>
      <c r="FI19" s="18"/>
      <c r="FJ19" s="18"/>
      <c r="FK19" s="4"/>
      <c r="FL19" s="18"/>
      <c r="FM19" s="18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8"/>
      <c r="FY19" s="4"/>
      <c r="FZ19" s="4"/>
      <c r="GA19" s="4"/>
      <c r="GB19" s="4"/>
      <c r="GC19" s="8"/>
      <c r="GD19" s="4"/>
      <c r="GG19" s="30"/>
      <c r="GH19" s="30"/>
      <c r="GI19" s="30"/>
      <c r="GJ19" s="30"/>
      <c r="GK19" s="30"/>
      <c r="GL19" s="30"/>
      <c r="GM19" s="30"/>
    </row>
    <row r="20" spans="1:195" ht="15.6" x14ac:dyDescent="0.3">
      <c r="A20" s="3">
        <v>16</v>
      </c>
      <c r="B20" s="4" t="s">
        <v>106</v>
      </c>
      <c r="C20" s="4" t="s">
        <v>73</v>
      </c>
      <c r="D20" s="4" t="s">
        <v>40</v>
      </c>
      <c r="E20" s="4" t="s">
        <v>69</v>
      </c>
      <c r="F20" s="4" t="s">
        <v>93</v>
      </c>
      <c r="G20" s="4" t="s">
        <v>57</v>
      </c>
      <c r="H20" s="4" t="s">
        <v>22</v>
      </c>
      <c r="I20" s="4" t="s">
        <v>69</v>
      </c>
      <c r="J20" s="4" t="s">
        <v>42</v>
      </c>
      <c r="K20" s="4" t="s">
        <v>14</v>
      </c>
      <c r="L20" s="4" t="s">
        <v>50</v>
      </c>
      <c r="M20" s="4" t="s">
        <v>107</v>
      </c>
      <c r="N20" s="4" t="s">
        <v>205</v>
      </c>
      <c r="O20" s="4" t="s">
        <v>110</v>
      </c>
      <c r="P20" s="4" t="s">
        <v>30</v>
      </c>
      <c r="Q20" s="4" t="s">
        <v>47</v>
      </c>
      <c r="R20" s="4" t="s">
        <v>37</v>
      </c>
      <c r="S20" s="4" t="s">
        <v>287</v>
      </c>
      <c r="T20" s="4" t="s">
        <v>392</v>
      </c>
      <c r="U20" s="4" t="s">
        <v>30</v>
      </c>
      <c r="V20" s="4" t="s">
        <v>53</v>
      </c>
      <c r="W20" s="4" t="s">
        <v>76</v>
      </c>
      <c r="X20" s="4" t="s">
        <v>57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4"/>
      <c r="ET20" s="18"/>
      <c r="EU20" s="18"/>
      <c r="EV20" s="4"/>
      <c r="EW20" s="4"/>
      <c r="EX20" s="4"/>
      <c r="EY20" s="4"/>
      <c r="EZ20" s="4"/>
      <c r="FA20" s="18"/>
      <c r="FB20" s="18"/>
      <c r="FC20" s="18"/>
      <c r="FD20" s="18"/>
      <c r="FE20" s="4"/>
      <c r="FF20" s="18"/>
      <c r="FG20" s="18"/>
      <c r="FH20" s="18"/>
      <c r="FI20" s="18"/>
      <c r="FJ20" s="18"/>
      <c r="FK20" s="18"/>
      <c r="FL20" s="18"/>
      <c r="FM20" s="18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8"/>
      <c r="FY20" s="4"/>
      <c r="FZ20" s="18"/>
      <c r="GA20" s="4"/>
      <c r="GB20" s="4"/>
      <c r="GC20" s="18"/>
      <c r="GD20" s="4"/>
      <c r="GG20" s="30"/>
      <c r="GH20" s="30"/>
      <c r="GI20" s="30"/>
      <c r="GJ20" s="30"/>
      <c r="GK20" s="30"/>
      <c r="GL20" s="30"/>
      <c r="GM20" s="30"/>
    </row>
    <row r="21" spans="1:195" ht="15.6" x14ac:dyDescent="0.3">
      <c r="A21" s="3">
        <v>17</v>
      </c>
      <c r="B21" s="4" t="s">
        <v>15</v>
      </c>
      <c r="C21" s="4" t="s">
        <v>104</v>
      </c>
      <c r="D21" s="4" t="s">
        <v>23</v>
      </c>
      <c r="E21" s="4" t="s">
        <v>44</v>
      </c>
      <c r="F21" s="4" t="s">
        <v>41</v>
      </c>
      <c r="G21" s="4" t="s">
        <v>54</v>
      </c>
      <c r="H21" s="4" t="s">
        <v>44</v>
      </c>
      <c r="I21" s="4" t="s">
        <v>38</v>
      </c>
      <c r="J21" s="4" t="s">
        <v>46</v>
      </c>
      <c r="K21" s="4" t="s">
        <v>51</v>
      </c>
      <c r="L21" s="4" t="s">
        <v>124</v>
      </c>
      <c r="M21" s="4" t="s">
        <v>38</v>
      </c>
      <c r="N21" s="4" t="s">
        <v>70</v>
      </c>
      <c r="O21" s="4" t="s">
        <v>53</v>
      </c>
      <c r="P21" s="4" t="s">
        <v>92</v>
      </c>
      <c r="Q21" s="4" t="s">
        <v>88</v>
      </c>
      <c r="R21" s="4" t="s">
        <v>38</v>
      </c>
      <c r="S21" s="4" t="s">
        <v>77</v>
      </c>
      <c r="T21" s="4" t="s">
        <v>33</v>
      </c>
      <c r="U21" s="4" t="s">
        <v>52</v>
      </c>
      <c r="V21" s="4" t="s">
        <v>128</v>
      </c>
      <c r="W21" s="4" t="s">
        <v>206</v>
      </c>
      <c r="X21" s="4" t="s">
        <v>38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4"/>
      <c r="DY21" s="18"/>
      <c r="DZ21" s="4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4"/>
      <c r="EP21" s="4"/>
      <c r="EQ21" s="18"/>
      <c r="ER21" s="4"/>
      <c r="ES21" s="18"/>
      <c r="ET21" s="18"/>
      <c r="EU21" s="4"/>
      <c r="EV21" s="18"/>
      <c r="EW21" s="4"/>
      <c r="EX21" s="18"/>
      <c r="EY21" s="4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4"/>
      <c r="FK21" s="18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18"/>
      <c r="FX21" s="8"/>
      <c r="FY21" s="4"/>
      <c r="FZ21" s="18"/>
      <c r="GA21" s="4"/>
      <c r="GB21" s="4"/>
      <c r="GC21" s="8"/>
      <c r="GD21" s="8"/>
      <c r="GG21" s="30"/>
      <c r="GH21" s="30"/>
      <c r="GI21" s="30"/>
      <c r="GJ21" s="30"/>
      <c r="GK21" s="30"/>
      <c r="GL21" s="30"/>
      <c r="GM21" s="30"/>
    </row>
    <row r="22" spans="1:195" ht="15.6" x14ac:dyDescent="0.3">
      <c r="A22" s="3">
        <v>18</v>
      </c>
      <c r="B22" s="4" t="s">
        <v>110</v>
      </c>
      <c r="C22" s="4" t="s">
        <v>105</v>
      </c>
      <c r="D22" s="4" t="s">
        <v>49</v>
      </c>
      <c r="E22" s="4" t="s">
        <v>31</v>
      </c>
      <c r="F22" s="4" t="s">
        <v>124</v>
      </c>
      <c r="G22" s="4" t="s">
        <v>51</v>
      </c>
      <c r="H22" s="4" t="s">
        <v>183</v>
      </c>
      <c r="I22" s="4" t="s">
        <v>107</v>
      </c>
      <c r="J22" s="4" t="s">
        <v>50</v>
      </c>
      <c r="K22" s="4" t="s">
        <v>52</v>
      </c>
      <c r="L22" s="4" t="s">
        <v>30</v>
      </c>
      <c r="M22" s="4" t="s">
        <v>67</v>
      </c>
      <c r="N22" s="4" t="s">
        <v>151</v>
      </c>
      <c r="O22" s="4" t="s">
        <v>67</v>
      </c>
      <c r="P22" s="4" t="s">
        <v>21</v>
      </c>
      <c r="Q22" s="4" t="s">
        <v>89</v>
      </c>
      <c r="R22" s="4" t="s">
        <v>22</v>
      </c>
      <c r="S22" s="4" t="s">
        <v>143</v>
      </c>
      <c r="T22" s="4" t="s">
        <v>52</v>
      </c>
      <c r="U22" s="4" t="s">
        <v>50</v>
      </c>
      <c r="V22" s="4" t="s">
        <v>45</v>
      </c>
      <c r="W22" s="4" t="s">
        <v>74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18"/>
      <c r="BV22" s="18"/>
      <c r="BW22" s="18"/>
      <c r="BX22" s="18"/>
      <c r="BY22" s="4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4"/>
      <c r="DJ22" s="18"/>
      <c r="DK22" s="18"/>
      <c r="DL22" s="18"/>
      <c r="DM22" s="18"/>
      <c r="DN22" s="18"/>
      <c r="DO22" s="18"/>
      <c r="DP22" s="18"/>
      <c r="DQ22" s="4"/>
      <c r="DR22" s="18"/>
      <c r="DS22" s="18"/>
      <c r="DT22" s="4"/>
      <c r="DU22" s="18"/>
      <c r="DV22" s="18"/>
      <c r="DW22" s="18"/>
      <c r="DX22" s="18"/>
      <c r="DY22" s="18"/>
      <c r="DZ22" s="18"/>
      <c r="EA22" s="18"/>
      <c r="EB22" s="4"/>
      <c r="EC22" s="18"/>
      <c r="ED22" s="4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4"/>
      <c r="ER22" s="18"/>
      <c r="ES22" s="18"/>
      <c r="ET22" s="18"/>
      <c r="EU22" s="18"/>
      <c r="EV22" s="4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4"/>
      <c r="FK22" s="18"/>
      <c r="FL22" s="18"/>
      <c r="FM22" s="18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8"/>
      <c r="FY22" s="8"/>
      <c r="FZ22" s="18"/>
      <c r="GA22" s="4"/>
      <c r="GB22" s="4"/>
      <c r="GC22" s="4"/>
      <c r="GD22" s="18"/>
      <c r="GG22" s="30"/>
      <c r="GH22" s="30"/>
      <c r="GI22" s="30"/>
      <c r="GJ22" s="30"/>
      <c r="GK22" s="30"/>
      <c r="GL22" s="30"/>
      <c r="GM22" s="30"/>
    </row>
    <row r="23" spans="1:195" ht="15.6" x14ac:dyDescent="0.3">
      <c r="A23" s="3">
        <v>19</v>
      </c>
      <c r="B23" s="4" t="s">
        <v>53</v>
      </c>
      <c r="C23" s="4" t="s">
        <v>61</v>
      </c>
      <c r="D23" s="4" t="s">
        <v>268</v>
      </c>
      <c r="E23" s="4" t="s">
        <v>52</v>
      </c>
      <c r="F23" s="4" t="s">
        <v>105</v>
      </c>
      <c r="G23" s="4" t="s">
        <v>110</v>
      </c>
      <c r="H23" s="4" t="s">
        <v>18</v>
      </c>
      <c r="I23" s="4" t="s">
        <v>114</v>
      </c>
      <c r="J23" s="4" t="s">
        <v>67</v>
      </c>
      <c r="K23" s="4" t="s">
        <v>53</v>
      </c>
      <c r="L23" s="4" t="s">
        <v>14</v>
      </c>
      <c r="M23" s="4" t="s">
        <v>55</v>
      </c>
      <c r="N23" s="4" t="s">
        <v>74</v>
      </c>
      <c r="O23" s="4" t="s">
        <v>39</v>
      </c>
      <c r="P23" s="4" t="s">
        <v>53</v>
      </c>
      <c r="Q23" s="4" t="s">
        <v>33</v>
      </c>
      <c r="R23" s="4" t="s">
        <v>70</v>
      </c>
      <c r="S23" s="4" t="s">
        <v>88</v>
      </c>
      <c r="T23" s="4" t="s">
        <v>123</v>
      </c>
      <c r="U23" s="4" t="s">
        <v>39</v>
      </c>
      <c r="V23" s="4" t="s">
        <v>18</v>
      </c>
      <c r="W23" s="4" t="s">
        <v>278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4"/>
      <c r="DD23" s="18"/>
      <c r="DE23" s="18"/>
      <c r="DF23" s="18"/>
      <c r="DG23" s="18"/>
      <c r="DH23" s="4"/>
      <c r="DI23" s="18"/>
      <c r="DJ23" s="18"/>
      <c r="DK23" s="18"/>
      <c r="DL23" s="18"/>
      <c r="DM23" s="4"/>
      <c r="DN23" s="18"/>
      <c r="DO23" s="18"/>
      <c r="DP23" s="18"/>
      <c r="DQ23" s="18"/>
      <c r="DR23" s="18"/>
      <c r="DS23" s="18"/>
      <c r="DT23" s="4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4"/>
      <c r="EO23" s="18"/>
      <c r="EP23" s="18"/>
      <c r="EQ23" s="18"/>
      <c r="ER23" s="4"/>
      <c r="ES23" s="18"/>
      <c r="ET23" s="18"/>
      <c r="EU23" s="18"/>
      <c r="EV23" s="18"/>
      <c r="EW23" s="4"/>
      <c r="EX23" s="18"/>
      <c r="EY23" s="4"/>
      <c r="EZ23" s="4"/>
      <c r="FA23" s="18"/>
      <c r="FB23" s="18"/>
      <c r="FC23" s="18"/>
      <c r="FD23" s="18"/>
      <c r="FE23" s="18"/>
      <c r="FF23" s="18"/>
      <c r="FG23" s="18"/>
      <c r="FH23" s="18"/>
      <c r="FI23" s="4"/>
      <c r="FJ23" s="18"/>
      <c r="FK23" s="18"/>
      <c r="FL23" s="18"/>
      <c r="FM23" s="18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8"/>
      <c r="FY23" s="8"/>
      <c r="FZ23" s="18"/>
      <c r="GA23" s="4"/>
      <c r="GB23" s="4"/>
      <c r="GC23" s="4"/>
      <c r="GD23" s="18"/>
      <c r="GG23" s="30"/>
      <c r="GH23" s="30"/>
      <c r="GI23" s="30"/>
      <c r="GJ23" s="30"/>
      <c r="GK23" s="30"/>
      <c r="GL23" s="30"/>
      <c r="GM23" s="30"/>
    </row>
    <row r="24" spans="1:195" ht="15.6" x14ac:dyDescent="0.3">
      <c r="A24" s="3">
        <v>20</v>
      </c>
      <c r="B24" s="4" t="s">
        <v>33</v>
      </c>
      <c r="C24" s="4" t="s">
        <v>106</v>
      </c>
      <c r="D24" s="4" t="s">
        <v>205</v>
      </c>
      <c r="E24" s="4" t="s">
        <v>18</v>
      </c>
      <c r="F24" s="4" t="s">
        <v>42</v>
      </c>
      <c r="G24" s="4" t="s">
        <v>42</v>
      </c>
      <c r="H24" s="4" t="s">
        <v>30</v>
      </c>
      <c r="I24" s="4" t="s">
        <v>93</v>
      </c>
      <c r="J24" s="4" t="s">
        <v>292</v>
      </c>
      <c r="K24" s="4" t="s">
        <v>54</v>
      </c>
      <c r="L24" s="4" t="s">
        <v>68</v>
      </c>
      <c r="M24" s="4" t="s">
        <v>106</v>
      </c>
      <c r="N24" s="4" t="s">
        <v>15</v>
      </c>
      <c r="O24" s="4" t="s">
        <v>40</v>
      </c>
      <c r="P24" s="4" t="s">
        <v>55</v>
      </c>
      <c r="Q24" s="4" t="s">
        <v>37</v>
      </c>
      <c r="R24" s="4" t="s">
        <v>46</v>
      </c>
      <c r="S24" s="4" t="s">
        <v>85</v>
      </c>
      <c r="T24" s="4" t="s">
        <v>133</v>
      </c>
      <c r="U24" s="4" t="s">
        <v>51</v>
      </c>
      <c r="V24" s="4" t="s">
        <v>69</v>
      </c>
      <c r="W24" s="4" t="s">
        <v>329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18"/>
      <c r="BU24" s="18"/>
      <c r="BV24" s="18"/>
      <c r="BW24" s="18"/>
      <c r="BX24" s="18"/>
      <c r="BY24" s="18"/>
      <c r="BZ24" s="4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4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4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4"/>
      <c r="EO24" s="18"/>
      <c r="EP24" s="18"/>
      <c r="EQ24" s="4"/>
      <c r="ER24" s="18"/>
      <c r="ES24" s="18"/>
      <c r="ET24" s="18"/>
      <c r="EU24" s="18"/>
      <c r="EV24" s="18"/>
      <c r="EW24" s="4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8"/>
      <c r="FY24" s="8"/>
      <c r="FZ24" s="18"/>
      <c r="GA24" s="4"/>
      <c r="GB24" s="4"/>
      <c r="GC24" s="4"/>
      <c r="GD24" s="8"/>
      <c r="GG24" s="30"/>
      <c r="GH24" s="30"/>
      <c r="GI24" s="30"/>
      <c r="GJ24" s="30"/>
      <c r="GK24" s="30"/>
      <c r="GL24" s="30"/>
      <c r="GM24" s="30"/>
    </row>
    <row r="25" spans="1:195" ht="15.6" x14ac:dyDescent="0.3">
      <c r="A25" s="3">
        <v>21</v>
      </c>
      <c r="B25" s="4" t="s">
        <v>114</v>
      </c>
      <c r="C25" s="4" t="s">
        <v>50</v>
      </c>
      <c r="D25" s="4" t="s">
        <v>22</v>
      </c>
      <c r="E25" s="4" t="s">
        <v>21</v>
      </c>
      <c r="F25" s="4" t="s">
        <v>14</v>
      </c>
      <c r="G25" s="4" t="s">
        <v>128</v>
      </c>
      <c r="H25" s="4" t="s">
        <v>161</v>
      </c>
      <c r="I25" s="4" t="s">
        <v>56</v>
      </c>
      <c r="J25" s="4" t="s">
        <v>30</v>
      </c>
      <c r="K25" s="4" t="s">
        <v>55</v>
      </c>
      <c r="L25" s="4" t="s">
        <v>40</v>
      </c>
      <c r="M25" s="4" t="s">
        <v>104</v>
      </c>
      <c r="N25" s="4" t="s">
        <v>46</v>
      </c>
      <c r="O25" s="4" t="s">
        <v>76</v>
      </c>
      <c r="P25" s="4" t="s">
        <v>15</v>
      </c>
      <c r="Q25" s="4" t="s">
        <v>21</v>
      </c>
      <c r="R25" s="4" t="s">
        <v>48</v>
      </c>
      <c r="S25" s="4" t="s">
        <v>46</v>
      </c>
      <c r="T25" s="4" t="s">
        <v>27</v>
      </c>
      <c r="U25" s="4" t="s">
        <v>77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4"/>
      <c r="CZ25" s="4"/>
      <c r="DA25" s="18"/>
      <c r="DB25" s="4"/>
      <c r="DC25" s="4"/>
      <c r="DD25" s="18"/>
      <c r="DE25" s="18"/>
      <c r="DF25" s="18"/>
      <c r="DG25" s="4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4"/>
      <c r="DW25" s="18"/>
      <c r="DX25" s="18"/>
      <c r="DY25" s="18"/>
      <c r="DZ25" s="18"/>
      <c r="EA25" s="18"/>
      <c r="EB25" s="18"/>
      <c r="EC25" s="18"/>
      <c r="ED25" s="18"/>
      <c r="EE25" s="4"/>
      <c r="EF25" s="4"/>
      <c r="EG25" s="4"/>
      <c r="EH25" s="4"/>
      <c r="EI25" s="4"/>
      <c r="EJ25" s="4"/>
      <c r="EK25" s="4"/>
      <c r="EL25" s="4"/>
      <c r="EM25" s="4"/>
      <c r="EN25" s="18"/>
      <c r="EO25" s="18"/>
      <c r="EP25" s="18"/>
      <c r="EQ25" s="4"/>
      <c r="ER25" s="18"/>
      <c r="ES25" s="18"/>
      <c r="ET25" s="18"/>
      <c r="EU25" s="18"/>
      <c r="EV25" s="4"/>
      <c r="EW25" s="4"/>
      <c r="EX25" s="18"/>
      <c r="EY25" s="18"/>
      <c r="EZ25" s="18"/>
      <c r="FA25" s="4"/>
      <c r="FB25" s="18"/>
      <c r="FC25" s="18"/>
      <c r="FD25" s="18"/>
      <c r="FE25" s="18"/>
      <c r="FF25" s="18"/>
      <c r="FG25" s="4"/>
      <c r="FH25" s="18"/>
      <c r="FI25" s="18"/>
      <c r="FJ25" s="18"/>
      <c r="FK25" s="18"/>
      <c r="FL25" s="18"/>
      <c r="FM25" s="18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8"/>
      <c r="FY25" s="8"/>
      <c r="FZ25" s="18"/>
      <c r="GA25" s="4"/>
      <c r="GB25" s="4"/>
      <c r="GC25" s="8"/>
      <c r="GD25" s="4"/>
      <c r="GG25" s="30"/>
      <c r="GH25" s="30"/>
      <c r="GI25" s="30"/>
      <c r="GJ25" s="30"/>
      <c r="GK25" s="30"/>
      <c r="GL25" s="30"/>
      <c r="GM25" s="30"/>
    </row>
    <row r="26" spans="1:195" ht="15.6" x14ac:dyDescent="0.3">
      <c r="A26" s="3">
        <v>22</v>
      </c>
      <c r="B26" s="4" t="s">
        <v>319</v>
      </c>
      <c r="C26" s="4" t="s">
        <v>48</v>
      </c>
      <c r="D26" s="4" t="s">
        <v>70</v>
      </c>
      <c r="E26" s="4" t="s">
        <v>93</v>
      </c>
      <c r="F26" s="4" t="s">
        <v>171</v>
      </c>
      <c r="G26" s="4" t="s">
        <v>49</v>
      </c>
      <c r="H26" s="4" t="s">
        <v>49</v>
      </c>
      <c r="I26" s="4" t="s">
        <v>61</v>
      </c>
      <c r="J26" s="4" t="s">
        <v>306</v>
      </c>
      <c r="K26" s="4" t="s">
        <v>56</v>
      </c>
      <c r="L26" s="4" t="s">
        <v>162</v>
      </c>
      <c r="M26" s="4" t="s">
        <v>93</v>
      </c>
      <c r="N26" s="4" t="s">
        <v>38</v>
      </c>
      <c r="O26" s="4" t="s">
        <v>70</v>
      </c>
      <c r="P26" s="4" t="s">
        <v>206</v>
      </c>
      <c r="Q26" s="4" t="s">
        <v>44</v>
      </c>
      <c r="R26" s="4" t="s">
        <v>210</v>
      </c>
      <c r="S26" s="4" t="s">
        <v>22</v>
      </c>
      <c r="T26" s="4" t="s">
        <v>393</v>
      </c>
      <c r="U26" s="4" t="s">
        <v>75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18"/>
      <c r="BU26" s="4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4"/>
      <c r="CY26" s="18"/>
      <c r="CZ26" s="18"/>
      <c r="DA26" s="18"/>
      <c r="DB26" s="18"/>
      <c r="DC26" s="18"/>
      <c r="DD26" s="18"/>
      <c r="DE26" s="18"/>
      <c r="DF26" s="18"/>
      <c r="DG26" s="18"/>
      <c r="DH26" s="4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4"/>
      <c r="ER26" s="18"/>
      <c r="ES26" s="4"/>
      <c r="ET26" s="18"/>
      <c r="EU26" s="18"/>
      <c r="EV26" s="4"/>
      <c r="EW26" s="18"/>
      <c r="EX26" s="18"/>
      <c r="EY26" s="4"/>
      <c r="EZ26" s="18"/>
      <c r="FA26" s="18"/>
      <c r="FB26" s="18"/>
      <c r="FC26" s="18"/>
      <c r="FD26" s="4"/>
      <c r="FE26" s="18"/>
      <c r="FF26" s="18"/>
      <c r="FG26" s="18"/>
      <c r="FH26" s="4"/>
      <c r="FI26" s="18"/>
      <c r="FJ26" s="18"/>
      <c r="FK26" s="18"/>
      <c r="FL26" s="18"/>
      <c r="FM26" s="18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8"/>
      <c r="FY26" s="8"/>
      <c r="FZ26" s="18"/>
      <c r="GA26" s="4"/>
      <c r="GB26" s="4"/>
      <c r="GC26" s="4"/>
      <c r="GD26" s="4"/>
      <c r="GG26" s="30"/>
      <c r="GH26" s="30"/>
      <c r="GI26" s="30"/>
      <c r="GJ26" s="30"/>
      <c r="GK26" s="30"/>
      <c r="GL26" s="30"/>
      <c r="GM26" s="30"/>
    </row>
    <row r="27" spans="1:195" ht="15.6" x14ac:dyDescent="0.3">
      <c r="A27" s="3">
        <v>23</v>
      </c>
      <c r="B27" s="4" t="s">
        <v>149</v>
      </c>
      <c r="C27" s="4" t="s">
        <v>96</v>
      </c>
      <c r="D27" s="4" t="s">
        <v>269</v>
      </c>
      <c r="E27" s="4" t="s">
        <v>48</v>
      </c>
      <c r="F27" s="4" t="s">
        <v>69</v>
      </c>
      <c r="G27" s="4" t="s">
        <v>122</v>
      </c>
      <c r="H27" s="4" t="s">
        <v>54</v>
      </c>
      <c r="I27" s="4" t="s">
        <v>68</v>
      </c>
      <c r="J27" s="4" t="s">
        <v>23</v>
      </c>
      <c r="K27" s="4" t="s">
        <v>57</v>
      </c>
      <c r="L27" s="4" t="s">
        <v>107</v>
      </c>
      <c r="M27" s="4" t="s">
        <v>69</v>
      </c>
      <c r="N27" s="4" t="s">
        <v>50</v>
      </c>
      <c r="O27" s="4" t="s">
        <v>37</v>
      </c>
      <c r="P27" s="4" t="s">
        <v>27</v>
      </c>
      <c r="Q27" s="4" t="s">
        <v>90</v>
      </c>
      <c r="R27" s="4" t="s">
        <v>67</v>
      </c>
      <c r="S27" s="4" t="s">
        <v>382</v>
      </c>
      <c r="T27" s="4" t="s">
        <v>90</v>
      </c>
      <c r="U27" s="4" t="s">
        <v>43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4"/>
      <c r="ED27" s="4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4"/>
      <c r="ER27" s="18"/>
      <c r="ES27" s="4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4"/>
      <c r="FE27" s="18"/>
      <c r="FF27" s="4"/>
      <c r="FG27" s="18"/>
      <c r="FH27" s="4"/>
      <c r="FI27" s="18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8"/>
      <c r="FY27" s="8"/>
      <c r="FZ27" s="18"/>
      <c r="GA27" s="4"/>
      <c r="GB27" s="4"/>
      <c r="GC27" s="8"/>
      <c r="GD27" s="4"/>
      <c r="GG27" s="30"/>
      <c r="GH27" s="30"/>
      <c r="GI27" s="30"/>
      <c r="GJ27" s="30"/>
      <c r="GK27" s="30"/>
      <c r="GL27" s="30"/>
      <c r="GM27" s="30"/>
    </row>
    <row r="28" spans="1:195" ht="15.6" x14ac:dyDescent="0.3">
      <c r="A28" s="3">
        <v>24</v>
      </c>
      <c r="B28" s="4" t="s">
        <v>50</v>
      </c>
      <c r="C28" s="4" t="s">
        <v>99</v>
      </c>
      <c r="D28" s="4" t="s">
        <v>270</v>
      </c>
      <c r="E28" s="4" t="s">
        <v>148</v>
      </c>
      <c r="F28" s="4" t="s">
        <v>172</v>
      </c>
      <c r="G28" s="4" t="s">
        <v>95</v>
      </c>
      <c r="H28" s="4" t="s">
        <v>50</v>
      </c>
      <c r="I28" s="35" t="s">
        <v>116</v>
      </c>
      <c r="J28" s="4" t="s">
        <v>14</v>
      </c>
      <c r="K28" s="4" t="s">
        <v>58</v>
      </c>
      <c r="L28" s="4" t="s">
        <v>43</v>
      </c>
      <c r="M28" s="4" t="s">
        <v>90</v>
      </c>
      <c r="N28" s="4" t="s">
        <v>270</v>
      </c>
      <c r="O28" s="4" t="s">
        <v>128</v>
      </c>
      <c r="P28" s="4" t="s">
        <v>207</v>
      </c>
      <c r="Q28" s="4" t="s">
        <v>91</v>
      </c>
      <c r="R28" s="4" t="s">
        <v>151</v>
      </c>
      <c r="S28" s="4" t="s">
        <v>18</v>
      </c>
      <c r="T28" s="4" t="s">
        <v>77</v>
      </c>
      <c r="U28" s="4" t="s">
        <v>358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4"/>
      <c r="DJ28" s="18"/>
      <c r="DK28" s="18"/>
      <c r="DL28" s="4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4"/>
      <c r="ER28" s="18"/>
      <c r="ES28" s="4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4"/>
      <c r="FG28" s="18"/>
      <c r="FH28" s="4"/>
      <c r="FI28" s="18"/>
      <c r="FJ28" s="18"/>
      <c r="FK28" s="18"/>
      <c r="FL28" s="18"/>
      <c r="FM28" s="18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8"/>
      <c r="FY28" s="8"/>
      <c r="FZ28" s="18"/>
      <c r="GA28" s="4"/>
      <c r="GB28" s="4"/>
      <c r="GC28" s="18"/>
      <c r="GD28" s="4"/>
      <c r="GG28" s="30"/>
      <c r="GH28" s="30"/>
      <c r="GI28" s="30"/>
      <c r="GJ28" s="30"/>
      <c r="GK28" s="30"/>
      <c r="GL28" s="30"/>
      <c r="GM28" s="30"/>
    </row>
    <row r="29" spans="1:195" ht="15.6" x14ac:dyDescent="0.3">
      <c r="A29" s="3">
        <v>25</v>
      </c>
      <c r="B29" s="4" t="s">
        <v>97</v>
      </c>
      <c r="C29" s="4" t="s">
        <v>107</v>
      </c>
      <c r="D29" s="4" t="s">
        <v>271</v>
      </c>
      <c r="E29" s="4" t="s">
        <v>143</v>
      </c>
      <c r="F29" s="4" t="s">
        <v>52</v>
      </c>
      <c r="G29" s="4" t="s">
        <v>70</v>
      </c>
      <c r="H29" s="4" t="s">
        <v>162</v>
      </c>
      <c r="I29" s="4" t="s">
        <v>165</v>
      </c>
      <c r="J29" s="4" t="s">
        <v>45</v>
      </c>
      <c r="K29" s="4" t="s">
        <v>15</v>
      </c>
      <c r="L29" s="4" t="s">
        <v>53</v>
      </c>
      <c r="M29" s="4" t="s">
        <v>61</v>
      </c>
      <c r="N29" s="4" t="s">
        <v>47</v>
      </c>
      <c r="O29" s="4" t="s">
        <v>65</v>
      </c>
      <c r="P29" s="4" t="s">
        <v>128</v>
      </c>
      <c r="Q29" s="4" t="s">
        <v>92</v>
      </c>
      <c r="R29" s="4" t="s">
        <v>107</v>
      </c>
      <c r="S29" s="4" t="s">
        <v>308</v>
      </c>
      <c r="T29" s="4" t="s">
        <v>120</v>
      </c>
      <c r="U29" s="4" t="s">
        <v>66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4"/>
      <c r="DI29" s="18"/>
      <c r="DJ29" s="18"/>
      <c r="DK29" s="18"/>
      <c r="DL29" s="18"/>
      <c r="DM29" s="18"/>
      <c r="DN29" s="18"/>
      <c r="DO29" s="18"/>
      <c r="DP29" s="4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4"/>
      <c r="ER29" s="18"/>
      <c r="ES29" s="18"/>
      <c r="ET29" s="18"/>
      <c r="EU29" s="4"/>
      <c r="EV29" s="18"/>
      <c r="EW29" s="18"/>
      <c r="EX29" s="18"/>
      <c r="EY29" s="18"/>
      <c r="EZ29" s="4"/>
      <c r="FA29" s="18"/>
      <c r="FB29" s="18"/>
      <c r="FC29" s="18"/>
      <c r="FD29" s="4"/>
      <c r="FE29" s="18"/>
      <c r="FF29" s="18"/>
      <c r="FG29" s="4"/>
      <c r="FH29" s="18"/>
      <c r="FI29" s="18"/>
      <c r="FJ29" s="18"/>
      <c r="FK29" s="18"/>
      <c r="FL29" s="18"/>
      <c r="FM29" s="18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8"/>
      <c r="FY29" s="8"/>
      <c r="FZ29" s="18"/>
      <c r="GA29" s="4"/>
      <c r="GB29" s="4"/>
      <c r="GC29" s="4"/>
      <c r="GD29" s="18"/>
      <c r="GG29" s="30"/>
      <c r="GH29" s="30"/>
      <c r="GI29" s="30"/>
      <c r="GJ29" s="30"/>
      <c r="GK29" s="30"/>
      <c r="GL29" s="30"/>
      <c r="GM29" s="30"/>
    </row>
    <row r="30" spans="1:195" ht="15.6" x14ac:dyDescent="0.3">
      <c r="A30" s="3">
        <v>26</v>
      </c>
      <c r="B30" s="4" t="s">
        <v>127</v>
      </c>
      <c r="C30" s="4" t="s">
        <v>41</v>
      </c>
      <c r="D30" s="4" t="s">
        <v>196</v>
      </c>
      <c r="E30" s="4" t="s">
        <v>201</v>
      </c>
      <c r="F30" s="4" t="s">
        <v>173</v>
      </c>
      <c r="G30" s="4" t="s">
        <v>99</v>
      </c>
      <c r="H30" s="4" t="s">
        <v>14</v>
      </c>
      <c r="I30" s="4" t="s">
        <v>67</v>
      </c>
      <c r="J30" s="4" t="s">
        <v>205</v>
      </c>
      <c r="K30" s="4" t="s">
        <v>59</v>
      </c>
      <c r="L30" s="4" t="s">
        <v>163</v>
      </c>
      <c r="M30" s="4" t="s">
        <v>53</v>
      </c>
      <c r="N30" s="4" t="s">
        <v>40</v>
      </c>
      <c r="O30" s="4" t="s">
        <v>154</v>
      </c>
      <c r="P30" s="4" t="s">
        <v>208</v>
      </c>
      <c r="Q30" s="4" t="s">
        <v>41</v>
      </c>
      <c r="R30" s="4" t="s">
        <v>213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4"/>
      <c r="CZ30" s="4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4"/>
      <c r="DR30" s="18"/>
      <c r="DS30" s="18"/>
      <c r="DT30" s="18"/>
      <c r="DU30" s="18"/>
      <c r="DV30" s="18"/>
      <c r="DW30" s="4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4"/>
      <c r="ER30" s="18"/>
      <c r="ES30" s="4"/>
      <c r="ET30" s="18"/>
      <c r="EU30" s="4"/>
      <c r="EV30" s="18"/>
      <c r="EW30" s="18"/>
      <c r="EX30" s="4"/>
      <c r="EY30" s="18"/>
      <c r="EZ30" s="18"/>
      <c r="FA30" s="18"/>
      <c r="FB30" s="18"/>
      <c r="FC30" s="18"/>
      <c r="FD30" s="18"/>
      <c r="FE30" s="4"/>
      <c r="FF30" s="18"/>
      <c r="FG30" s="4"/>
      <c r="FH30" s="18"/>
      <c r="FI30" s="18"/>
      <c r="FJ30" s="4"/>
      <c r="FK30" s="4"/>
      <c r="FL30" s="4"/>
      <c r="FM30" s="4"/>
      <c r="FN30" s="4"/>
      <c r="FO30" s="4"/>
      <c r="FP30" s="4"/>
      <c r="FQ30" s="4"/>
      <c r="FS30" s="4"/>
      <c r="FT30" s="4"/>
      <c r="FU30" s="4"/>
      <c r="FV30" s="4"/>
      <c r="FW30" s="4"/>
      <c r="FX30" s="8"/>
      <c r="FY30" s="8"/>
      <c r="GA30" s="4"/>
      <c r="GB30" s="4"/>
      <c r="GC30" s="4"/>
      <c r="GD30" s="4"/>
      <c r="GG30" s="30"/>
      <c r="GH30" s="30"/>
      <c r="GI30" s="30"/>
      <c r="GJ30" s="30"/>
      <c r="GK30" s="30"/>
      <c r="GL30" s="30"/>
      <c r="GM30" s="30"/>
    </row>
    <row r="31" spans="1:195" ht="15.6" x14ac:dyDescent="0.3">
      <c r="A31" s="3">
        <v>27</v>
      </c>
      <c r="B31" s="4" t="s">
        <v>40</v>
      </c>
      <c r="C31" s="4" t="s">
        <v>69</v>
      </c>
      <c r="D31" s="4" t="s">
        <v>209</v>
      </c>
      <c r="E31" s="4" t="s">
        <v>30</v>
      </c>
      <c r="F31" s="4" t="s">
        <v>47</v>
      </c>
      <c r="G31" s="4" t="s">
        <v>89</v>
      </c>
      <c r="H31" s="4" t="s">
        <v>124</v>
      </c>
      <c r="I31" s="4" t="s">
        <v>77</v>
      </c>
      <c r="J31" s="4" t="s">
        <v>123</v>
      </c>
      <c r="K31" s="4" t="s">
        <v>60</v>
      </c>
      <c r="L31" s="4" t="s">
        <v>67</v>
      </c>
      <c r="M31" s="4" t="s">
        <v>165</v>
      </c>
      <c r="N31" s="4" t="s">
        <v>120</v>
      </c>
      <c r="O31" s="4" t="s">
        <v>78</v>
      </c>
      <c r="P31" s="4" t="s">
        <v>40</v>
      </c>
      <c r="Q31" s="4" t="s">
        <v>93</v>
      </c>
      <c r="R31" s="4" t="s">
        <v>53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4"/>
      <c r="CZ31" s="4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4"/>
      <c r="EO31" s="4"/>
      <c r="EP31" s="4"/>
      <c r="EQ31" s="4"/>
      <c r="ER31" s="18"/>
      <c r="ES31" s="4"/>
      <c r="ET31" s="4"/>
      <c r="EU31" s="18"/>
      <c r="EV31" s="18"/>
      <c r="EW31" s="18"/>
      <c r="EX31" s="18"/>
      <c r="EY31" s="4"/>
      <c r="EZ31" s="4"/>
      <c r="FA31" s="18"/>
      <c r="FB31" s="4"/>
      <c r="FC31" s="4"/>
      <c r="FD31" s="18"/>
      <c r="FE31" s="18"/>
      <c r="FF31" s="18"/>
      <c r="FG31" s="18"/>
      <c r="FH31" s="18"/>
      <c r="FI31" s="18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8"/>
      <c r="FY31" s="8"/>
      <c r="GA31" s="4"/>
      <c r="GB31" s="4"/>
      <c r="GC31" s="18"/>
      <c r="GD31" s="4"/>
      <c r="GG31" s="30"/>
      <c r="GH31" s="30"/>
      <c r="GI31" s="30"/>
      <c r="GJ31" s="30"/>
      <c r="GK31" s="30"/>
      <c r="GL31" s="30"/>
      <c r="GM31" s="30"/>
    </row>
    <row r="32" spans="1:195" ht="15.6" x14ac:dyDescent="0.3">
      <c r="A32" s="3">
        <v>28</v>
      </c>
      <c r="B32" s="4" t="s">
        <v>55</v>
      </c>
      <c r="C32" s="4" t="s">
        <v>92</v>
      </c>
      <c r="D32" s="4" t="s">
        <v>155</v>
      </c>
      <c r="E32" s="4" t="s">
        <v>162</v>
      </c>
      <c r="F32" s="4" t="s">
        <v>68</v>
      </c>
      <c r="G32" s="4" t="s">
        <v>47</v>
      </c>
      <c r="H32" s="4" t="s">
        <v>107</v>
      </c>
      <c r="I32" s="4" t="s">
        <v>40</v>
      </c>
      <c r="J32" s="4" t="s">
        <v>73</v>
      </c>
      <c r="K32" s="4" t="s">
        <v>33</v>
      </c>
      <c r="L32" s="4" t="s">
        <v>164</v>
      </c>
      <c r="M32" s="4" t="s">
        <v>167</v>
      </c>
      <c r="N32" s="4" t="s">
        <v>273</v>
      </c>
      <c r="O32" s="4" t="s">
        <v>104</v>
      </c>
      <c r="P32" s="4" t="s">
        <v>41</v>
      </c>
      <c r="Q32" s="4" t="s">
        <v>94</v>
      </c>
      <c r="R32" s="4" t="s">
        <v>51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4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4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4"/>
      <c r="EO32" s="18"/>
      <c r="EP32" s="18"/>
      <c r="EQ32" s="4"/>
      <c r="ER32" s="18"/>
      <c r="ES32" s="4"/>
      <c r="ET32" s="4"/>
      <c r="EU32" s="18"/>
      <c r="EV32" s="4"/>
      <c r="EW32" s="4"/>
      <c r="EX32" s="18"/>
      <c r="EY32" s="18"/>
      <c r="EZ32" s="18"/>
      <c r="FA32" s="18"/>
      <c r="FB32" s="4"/>
      <c r="FC32" s="4"/>
      <c r="FD32" s="18"/>
      <c r="FE32" s="18"/>
      <c r="FF32" s="18"/>
      <c r="FG32" s="18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8"/>
      <c r="FY32" s="8"/>
      <c r="GA32" s="4"/>
      <c r="GB32" s="4"/>
      <c r="GC32" s="4"/>
      <c r="GD32" s="4"/>
      <c r="GG32" s="30"/>
      <c r="GH32" s="30"/>
      <c r="GI32" s="30"/>
      <c r="GJ32" s="30"/>
      <c r="GK32" s="30"/>
      <c r="GL32" s="30"/>
      <c r="GM32" s="30"/>
    </row>
    <row r="33" spans="1:195" ht="15.6" x14ac:dyDescent="0.3">
      <c r="A33" s="3">
        <v>29</v>
      </c>
      <c r="B33" s="4" t="s">
        <v>77</v>
      </c>
      <c r="C33" s="4" t="s">
        <v>108</v>
      </c>
      <c r="D33" s="4" t="s">
        <v>27</v>
      </c>
      <c r="E33" s="4" t="s">
        <v>124</v>
      </c>
      <c r="F33" s="4" t="s">
        <v>48</v>
      </c>
      <c r="G33" s="4" t="s">
        <v>45</v>
      </c>
      <c r="H33" s="4" t="s">
        <v>164</v>
      </c>
      <c r="I33" s="4" t="s">
        <v>90</v>
      </c>
      <c r="J33" s="4" t="s">
        <v>62</v>
      </c>
      <c r="K33" s="4" t="s">
        <v>61</v>
      </c>
      <c r="L33" s="4" t="s">
        <v>55</v>
      </c>
      <c r="M33" s="4" t="s">
        <v>143</v>
      </c>
      <c r="N33" s="4" t="s">
        <v>30</v>
      </c>
      <c r="O33" s="4" t="s">
        <v>61</v>
      </c>
      <c r="P33" s="4" t="s">
        <v>43</v>
      </c>
      <c r="Q33" s="4" t="s">
        <v>14</v>
      </c>
      <c r="R33" s="4" t="s">
        <v>79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4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4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4"/>
      <c r="ER33" s="4"/>
      <c r="ES33" s="18"/>
      <c r="ET33" s="4"/>
      <c r="EU33" s="4"/>
      <c r="EV33" s="18"/>
      <c r="EW33" s="18"/>
      <c r="EX33" s="18"/>
      <c r="EY33" s="18"/>
      <c r="EZ33" s="18"/>
      <c r="FA33" s="4"/>
      <c r="FB33" s="18"/>
      <c r="FC33" s="4"/>
      <c r="FD33" s="18"/>
      <c r="FE33" s="18"/>
      <c r="FF33" s="4"/>
      <c r="FG33" s="18"/>
      <c r="FH33" s="18"/>
      <c r="FI33" s="18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8"/>
      <c r="FY33" s="8"/>
      <c r="GA33" s="4"/>
      <c r="GB33" s="4"/>
      <c r="GC33" s="4"/>
      <c r="GD33" s="4"/>
      <c r="GG33" s="30"/>
      <c r="GH33" s="30"/>
      <c r="GI33" s="30"/>
      <c r="GJ33" s="30"/>
      <c r="GK33" s="30"/>
      <c r="GL33" s="30"/>
      <c r="GM33" s="30"/>
    </row>
    <row r="34" spans="1:195" ht="15.6" x14ac:dyDescent="0.3">
      <c r="A34" s="3">
        <v>30</v>
      </c>
      <c r="B34" s="4" t="s">
        <v>46</v>
      </c>
      <c r="C34" s="4" t="s">
        <v>31</v>
      </c>
      <c r="D34" s="4" t="s">
        <v>16</v>
      </c>
      <c r="E34" s="4" t="s">
        <v>50</v>
      </c>
      <c r="F34" s="4" t="s">
        <v>88</v>
      </c>
      <c r="G34" s="4" t="s">
        <v>71</v>
      </c>
      <c r="H34" s="4" t="s">
        <v>68</v>
      </c>
      <c r="I34" s="4" t="s">
        <v>41</v>
      </c>
      <c r="J34" s="4" t="s">
        <v>71</v>
      </c>
      <c r="K34" s="4" t="s">
        <v>62</v>
      </c>
      <c r="L34" s="4" t="s">
        <v>38</v>
      </c>
      <c r="M34" s="4" t="s">
        <v>77</v>
      </c>
      <c r="N34" s="4" t="s">
        <v>275</v>
      </c>
      <c r="O34" s="4" t="s">
        <v>41</v>
      </c>
      <c r="P34" s="4" t="s">
        <v>79</v>
      </c>
      <c r="Q34" s="4" t="s">
        <v>69</v>
      </c>
      <c r="R34" s="4" t="s">
        <v>30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18"/>
      <c r="CW34" s="4"/>
      <c r="CX34" s="18"/>
      <c r="CY34" s="18"/>
      <c r="CZ34" s="18"/>
      <c r="DA34" s="4"/>
      <c r="DB34" s="18"/>
      <c r="DC34" s="18"/>
      <c r="DD34" s="4"/>
      <c r="DE34" s="4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4"/>
      <c r="ER34" s="18"/>
      <c r="ES34" s="4"/>
      <c r="ET34" s="18"/>
      <c r="EU34" s="18"/>
      <c r="EV34" s="18"/>
      <c r="EW34" s="18"/>
      <c r="EX34" s="18"/>
      <c r="EY34" s="18"/>
      <c r="EZ34" s="18"/>
      <c r="FA34" s="18"/>
      <c r="FB34" s="18"/>
      <c r="FC34" s="4"/>
      <c r="FD34" s="18"/>
      <c r="FE34" s="18"/>
      <c r="FF34" s="18"/>
      <c r="FG34" s="18"/>
      <c r="FH34" s="18"/>
      <c r="FI34" s="18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8"/>
      <c r="FY34" s="8"/>
      <c r="GA34" s="4"/>
      <c r="GB34" s="4"/>
      <c r="GC34" s="8"/>
      <c r="GD34" s="4"/>
      <c r="GG34" s="30"/>
      <c r="GH34" s="30"/>
      <c r="GI34" s="30"/>
      <c r="GJ34" s="30"/>
      <c r="GK34" s="30"/>
      <c r="GL34" s="30"/>
      <c r="GM34" s="30"/>
    </row>
    <row r="35" spans="1:195" ht="15.6" x14ac:dyDescent="0.3">
      <c r="A35" s="3">
        <v>31</v>
      </c>
      <c r="B35" s="4" t="s">
        <v>45</v>
      </c>
      <c r="C35" s="4" t="s">
        <v>49</v>
      </c>
      <c r="D35" s="4" t="s">
        <v>53</v>
      </c>
      <c r="E35" s="4" t="s">
        <v>96</v>
      </c>
      <c r="F35" s="4" t="s">
        <v>109</v>
      </c>
      <c r="G35" s="4" t="s">
        <v>16</v>
      </c>
      <c r="H35" s="4" t="s">
        <v>40</v>
      </c>
      <c r="I35" s="4" t="s">
        <v>57</v>
      </c>
      <c r="J35" s="4" t="s">
        <v>21</v>
      </c>
      <c r="K35" s="4" t="s">
        <v>63</v>
      </c>
      <c r="L35" s="4" t="s">
        <v>106</v>
      </c>
      <c r="M35" s="4" t="s">
        <v>128</v>
      </c>
      <c r="N35" s="4" t="s">
        <v>76</v>
      </c>
      <c r="O35" s="4" t="s">
        <v>107</v>
      </c>
      <c r="P35" s="4" t="s">
        <v>36</v>
      </c>
      <c r="Q35" s="4" t="s">
        <v>95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4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4"/>
      <c r="DV35" s="18"/>
      <c r="DW35" s="18"/>
      <c r="DX35" s="18"/>
      <c r="DY35" s="18"/>
      <c r="DZ35" s="18"/>
      <c r="EA35" s="18"/>
      <c r="EB35" s="18"/>
      <c r="EC35" s="18"/>
      <c r="ED35" s="18"/>
      <c r="EE35" s="4"/>
      <c r="EF35" s="4"/>
      <c r="EG35" s="4"/>
      <c r="EH35" s="4"/>
      <c r="EI35" s="4"/>
      <c r="EJ35" s="4"/>
      <c r="EK35" s="4"/>
      <c r="EL35" s="4"/>
      <c r="EM35" s="4"/>
      <c r="EN35" s="18"/>
      <c r="EO35" s="18"/>
      <c r="EP35" s="18"/>
      <c r="EQ35" s="4"/>
      <c r="ER35" s="18"/>
      <c r="ES35" s="4"/>
      <c r="ET35" s="4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8"/>
      <c r="FY35" s="8"/>
      <c r="GA35" s="4"/>
      <c r="GB35" s="4"/>
      <c r="GC35" s="4"/>
      <c r="GD35" s="4"/>
      <c r="GG35" s="30"/>
      <c r="GH35" s="30"/>
      <c r="GI35" s="30"/>
      <c r="GJ35" s="30"/>
      <c r="GK35" s="30"/>
      <c r="GL35" s="30"/>
      <c r="GM35" s="30"/>
    </row>
    <row r="36" spans="1:195" ht="15.6" x14ac:dyDescent="0.3">
      <c r="A36" s="3">
        <v>32</v>
      </c>
      <c r="B36" s="4" t="s">
        <v>70</v>
      </c>
      <c r="C36" s="4" t="s">
        <v>76</v>
      </c>
      <c r="D36" s="4" t="s">
        <v>46</v>
      </c>
      <c r="E36" s="4" t="s">
        <v>180</v>
      </c>
      <c r="F36" s="4" t="s">
        <v>65</v>
      </c>
      <c r="G36" s="4" t="s">
        <v>75</v>
      </c>
      <c r="H36" s="4" t="s">
        <v>53</v>
      </c>
      <c r="I36" s="4" t="s">
        <v>96</v>
      </c>
      <c r="J36" s="4" t="s">
        <v>307</v>
      </c>
      <c r="K36" s="4" t="s">
        <v>64</v>
      </c>
      <c r="L36" s="4" t="s">
        <v>104</v>
      </c>
      <c r="M36" s="4" t="s">
        <v>41</v>
      </c>
      <c r="N36" s="4" t="s">
        <v>287</v>
      </c>
      <c r="O36" s="4" t="s">
        <v>109</v>
      </c>
      <c r="P36" s="4" t="s">
        <v>209</v>
      </c>
      <c r="Q36" s="4" t="s">
        <v>96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4"/>
      <c r="DL36" s="18"/>
      <c r="DM36" s="18"/>
      <c r="DN36" s="18"/>
      <c r="DO36" s="4"/>
      <c r="DP36" s="18"/>
      <c r="DQ36" s="18"/>
      <c r="DR36" s="18"/>
      <c r="DS36" s="18"/>
      <c r="DT36" s="18"/>
      <c r="DU36" s="18"/>
      <c r="DV36" s="4"/>
      <c r="DW36" s="4"/>
      <c r="DX36" s="4"/>
      <c r="DY36" s="4"/>
      <c r="DZ36" s="4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4"/>
      <c r="ER36" s="18"/>
      <c r="ES36" s="4"/>
      <c r="ET36" s="4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4"/>
      <c r="FG36" s="4"/>
      <c r="FH36" s="18"/>
      <c r="FI36" s="18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8"/>
      <c r="FY36" s="8"/>
      <c r="GA36" s="4"/>
      <c r="GB36" s="4"/>
      <c r="GC36" s="4"/>
      <c r="GD36" s="8"/>
      <c r="GG36" s="30"/>
      <c r="GH36" s="30"/>
      <c r="GI36" s="30"/>
      <c r="GJ36" s="30"/>
      <c r="GK36" s="30"/>
      <c r="GL36" s="30"/>
      <c r="GM36" s="30"/>
    </row>
    <row r="37" spans="1:195" ht="15.6" x14ac:dyDescent="0.3">
      <c r="A37" s="3">
        <v>33</v>
      </c>
      <c r="B37" s="4" t="s">
        <v>92</v>
      </c>
      <c r="C37" s="4" t="s">
        <v>109</v>
      </c>
      <c r="D37" s="4" t="s">
        <v>213</v>
      </c>
      <c r="E37" s="4" t="s">
        <v>24</v>
      </c>
      <c r="F37" s="4" t="s">
        <v>61</v>
      </c>
      <c r="G37" s="4" t="s">
        <v>132</v>
      </c>
      <c r="H37" s="4" t="s">
        <v>310</v>
      </c>
      <c r="I37" s="4" t="s">
        <v>31</v>
      </c>
      <c r="J37" s="4" t="s">
        <v>22</v>
      </c>
      <c r="K37" s="4" t="s">
        <v>65</v>
      </c>
      <c r="L37" s="4" t="s">
        <v>93</v>
      </c>
      <c r="M37" s="4" t="s">
        <v>73</v>
      </c>
      <c r="N37" s="35" t="s">
        <v>279</v>
      </c>
      <c r="O37" s="4" t="s">
        <v>155</v>
      </c>
      <c r="P37" s="4" t="s">
        <v>50</v>
      </c>
      <c r="Q37" s="4" t="s">
        <v>97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4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4"/>
      <c r="ER37" s="18"/>
      <c r="ES37" s="4"/>
      <c r="ET37" s="18"/>
      <c r="EU37" s="4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4"/>
      <c r="FG37" s="4"/>
      <c r="FH37" s="18"/>
      <c r="FI37" s="18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8"/>
      <c r="FY37" s="8"/>
      <c r="GA37" s="4"/>
      <c r="GB37" s="4"/>
      <c r="GC37" s="4"/>
      <c r="GD37" s="4"/>
      <c r="GG37" s="30"/>
      <c r="GH37" s="30"/>
      <c r="GI37" s="30"/>
      <c r="GJ37" s="30"/>
      <c r="GK37" s="30"/>
      <c r="GL37" s="30"/>
      <c r="GM37" s="30"/>
    </row>
    <row r="38" spans="1:195" ht="15.6" x14ac:dyDescent="0.3">
      <c r="A38" s="3">
        <v>34</v>
      </c>
      <c r="B38" s="4" t="s">
        <v>133</v>
      </c>
      <c r="C38" s="4" t="s">
        <v>40</v>
      </c>
      <c r="D38" s="4" t="s">
        <v>137</v>
      </c>
      <c r="E38" s="4" t="s">
        <v>308</v>
      </c>
      <c r="F38" s="4" t="s">
        <v>15</v>
      </c>
      <c r="G38" s="4" t="s">
        <v>67</v>
      </c>
      <c r="H38" s="4" t="s">
        <v>88</v>
      </c>
      <c r="I38" s="4" t="s">
        <v>73</v>
      </c>
      <c r="J38" s="4" t="s">
        <v>142</v>
      </c>
      <c r="K38" s="4" t="s">
        <v>66</v>
      </c>
      <c r="L38" s="4" t="s">
        <v>165</v>
      </c>
      <c r="M38" s="4" t="s">
        <v>24</v>
      </c>
      <c r="N38" s="4" t="s">
        <v>213</v>
      </c>
      <c r="O38" s="4" t="s">
        <v>54</v>
      </c>
      <c r="P38" s="4" t="s">
        <v>23</v>
      </c>
      <c r="Q38" s="4" t="s">
        <v>48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18"/>
      <c r="BM38" s="18"/>
      <c r="BN38" s="18"/>
      <c r="BO38" s="18"/>
      <c r="BP38" s="18"/>
      <c r="BQ38" s="18"/>
      <c r="BR38" s="4"/>
      <c r="BS38" s="4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4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4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4"/>
      <c r="ER38" s="4"/>
      <c r="ES38" s="4"/>
      <c r="ET38" s="18"/>
      <c r="EU38" s="18"/>
      <c r="EV38" s="18"/>
      <c r="EW38" s="18"/>
      <c r="EX38" s="4"/>
      <c r="EY38" s="4"/>
      <c r="EZ38" s="18"/>
      <c r="FA38" s="4"/>
      <c r="FB38" s="18"/>
      <c r="FC38" s="18"/>
      <c r="FD38" s="18"/>
      <c r="FE38" s="18"/>
      <c r="FF38" s="4"/>
      <c r="FG38" s="4"/>
      <c r="FH38" s="18"/>
      <c r="FI38" s="18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8"/>
      <c r="FY38" s="8"/>
      <c r="GA38" s="4"/>
      <c r="GB38" s="4"/>
      <c r="GC38" s="4"/>
      <c r="GD38" s="4"/>
      <c r="GG38" s="30"/>
      <c r="GH38" s="30"/>
      <c r="GI38" s="30"/>
      <c r="GJ38" s="30"/>
      <c r="GK38" s="30"/>
      <c r="GL38" s="30"/>
      <c r="GM38" s="30"/>
    </row>
    <row r="39" spans="1:195" ht="15.6" x14ac:dyDescent="0.3">
      <c r="A39" s="3">
        <v>35</v>
      </c>
      <c r="B39" s="4" t="s">
        <v>43</v>
      </c>
      <c r="C39" s="4" t="s">
        <v>110</v>
      </c>
      <c r="D39" s="4" t="s">
        <v>107</v>
      </c>
      <c r="E39" s="4" t="s">
        <v>127</v>
      </c>
      <c r="F39" s="4" t="s">
        <v>136</v>
      </c>
      <c r="G39" s="4" t="s">
        <v>371</v>
      </c>
      <c r="H39" s="4" t="s">
        <v>67</v>
      </c>
      <c r="I39" s="4" t="s">
        <v>175</v>
      </c>
      <c r="J39" s="4" t="s">
        <v>27</v>
      </c>
      <c r="K39" s="4" t="s">
        <v>31</v>
      </c>
      <c r="L39" s="4" t="s">
        <v>90</v>
      </c>
      <c r="M39" s="4" t="s">
        <v>96</v>
      </c>
      <c r="N39" s="4" t="s">
        <v>109</v>
      </c>
      <c r="O39" s="4" t="s">
        <v>162</v>
      </c>
      <c r="P39" s="4" t="s">
        <v>24</v>
      </c>
      <c r="Q39" s="4" t="s">
        <v>98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18"/>
      <c r="BM39" s="18"/>
      <c r="BN39" s="18"/>
      <c r="BO39" s="18"/>
      <c r="BP39" s="18"/>
      <c r="BQ39" s="18"/>
      <c r="BR39" s="4"/>
      <c r="BS39" s="4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4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4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4"/>
      <c r="DW39" s="4"/>
      <c r="DX39" s="4"/>
      <c r="DY39" s="4"/>
      <c r="DZ39" s="4"/>
      <c r="EA39" s="18"/>
      <c r="EB39" s="18"/>
      <c r="EC39" s="18"/>
      <c r="ED39" s="18"/>
      <c r="EE39" s="4"/>
      <c r="EF39" s="4"/>
      <c r="EG39" s="4"/>
      <c r="EH39" s="4"/>
      <c r="EI39" s="4"/>
      <c r="EJ39" s="4"/>
      <c r="EK39" s="4"/>
      <c r="EL39" s="4"/>
      <c r="EM39" s="4"/>
      <c r="EN39" s="18"/>
      <c r="EO39" s="18"/>
      <c r="EP39" s="18"/>
      <c r="EQ39" s="4"/>
      <c r="ER39" s="4"/>
      <c r="ES39" s="4"/>
      <c r="ET39" s="18"/>
      <c r="EU39" s="18"/>
      <c r="EV39" s="18"/>
      <c r="EW39" s="4"/>
      <c r="EX39" s="18"/>
      <c r="EY39" s="18"/>
      <c r="EZ39" s="18"/>
      <c r="FA39" s="18"/>
      <c r="FB39" s="18"/>
      <c r="FC39" s="4"/>
      <c r="FD39" s="4"/>
      <c r="FE39" s="4"/>
      <c r="FF39" s="4"/>
      <c r="FG39" s="4"/>
      <c r="FH39" s="18"/>
      <c r="FI39" s="18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8"/>
      <c r="FY39" s="8"/>
      <c r="GA39" s="4"/>
      <c r="GB39" s="4"/>
      <c r="GC39" s="4"/>
      <c r="GD39" s="4"/>
      <c r="GG39" s="30"/>
      <c r="GH39" s="30"/>
      <c r="GI39" s="30"/>
      <c r="GJ39" s="30"/>
      <c r="GK39" s="30"/>
      <c r="GL39" s="30"/>
      <c r="GM39" s="30"/>
    </row>
    <row r="40" spans="1:195" ht="15.6" x14ac:dyDescent="0.3">
      <c r="A40" s="3">
        <v>36</v>
      </c>
      <c r="B40" s="4" t="s">
        <v>47</v>
      </c>
      <c r="C40" s="4" t="s">
        <v>91</v>
      </c>
      <c r="D40" s="4" t="s">
        <v>109</v>
      </c>
      <c r="E40" s="4" t="s">
        <v>22</v>
      </c>
      <c r="F40" s="4" t="s">
        <v>174</v>
      </c>
      <c r="G40" s="4" t="s">
        <v>48</v>
      </c>
      <c r="H40" s="4" t="s">
        <v>38</v>
      </c>
      <c r="I40" s="4" t="s">
        <v>275</v>
      </c>
      <c r="J40" s="4" t="s">
        <v>206</v>
      </c>
      <c r="K40" s="4" t="s">
        <v>67</v>
      </c>
      <c r="L40" s="4" t="s">
        <v>78</v>
      </c>
      <c r="M40" s="4" t="s">
        <v>47</v>
      </c>
      <c r="N40" s="4" t="s">
        <v>62</v>
      </c>
      <c r="O40" s="4" t="s">
        <v>22</v>
      </c>
      <c r="P40" s="4" t="s">
        <v>31</v>
      </c>
      <c r="Q40" s="4" t="s">
        <v>99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18"/>
      <c r="BM40" s="18"/>
      <c r="BN40" s="18"/>
      <c r="BO40" s="18"/>
      <c r="BP40" s="18"/>
      <c r="BQ40" s="18"/>
      <c r="BR40" s="4"/>
      <c r="BS40" s="4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4"/>
      <c r="DA40" s="18"/>
      <c r="DB40" s="18"/>
      <c r="DC40" s="18"/>
      <c r="DD40" s="18"/>
      <c r="DE40" s="18"/>
      <c r="DF40" s="18"/>
      <c r="DG40" s="18"/>
      <c r="DH40" s="18"/>
      <c r="DI40" s="4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4"/>
      <c r="EF40" s="4"/>
      <c r="EG40" s="4"/>
      <c r="EH40" s="4"/>
      <c r="EI40" s="4"/>
      <c r="EJ40" s="4"/>
      <c r="EK40" s="4"/>
      <c r="EL40" s="4"/>
      <c r="EM40" s="4"/>
      <c r="EN40" s="18"/>
      <c r="EO40" s="4"/>
      <c r="EP40" s="4"/>
      <c r="EQ40" s="4"/>
      <c r="ER40" s="18"/>
      <c r="ES40" s="4"/>
      <c r="ET40" s="4"/>
      <c r="EU40" s="4"/>
      <c r="EV40" s="18"/>
      <c r="EW40" s="4"/>
      <c r="EX40" s="4"/>
      <c r="EY40" s="18"/>
      <c r="EZ40" s="4"/>
      <c r="FA40" s="18"/>
      <c r="FB40" s="18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8"/>
      <c r="FY40" s="8"/>
      <c r="GA40" s="4"/>
      <c r="GB40" s="4"/>
      <c r="GC40" s="4"/>
      <c r="GD40" s="4"/>
      <c r="GG40" s="30"/>
      <c r="GH40" s="30"/>
      <c r="GI40" s="30"/>
      <c r="GJ40" s="30"/>
      <c r="GK40" s="30"/>
      <c r="GL40" s="30"/>
      <c r="GM40" s="30"/>
    </row>
    <row r="41" spans="1:195" ht="15.6" x14ac:dyDescent="0.3">
      <c r="A41" s="3">
        <v>37</v>
      </c>
      <c r="B41" s="4" t="s">
        <v>75</v>
      </c>
      <c r="C41" s="4" t="s">
        <v>68</v>
      </c>
      <c r="D41" s="4" t="s">
        <v>272</v>
      </c>
      <c r="E41" s="4" t="s">
        <v>40</v>
      </c>
      <c r="F41" s="4" t="s">
        <v>51</v>
      </c>
      <c r="G41" s="4" t="s">
        <v>138</v>
      </c>
      <c r="H41" s="4" t="s">
        <v>57</v>
      </c>
      <c r="I41" s="4" t="s">
        <v>98</v>
      </c>
      <c r="J41" s="4" t="s">
        <v>308</v>
      </c>
      <c r="K41" s="4" t="s">
        <v>68</v>
      </c>
      <c r="L41" s="4" t="s">
        <v>69</v>
      </c>
      <c r="M41" s="4" t="s">
        <v>375</v>
      </c>
      <c r="N41" s="4" t="s">
        <v>79</v>
      </c>
      <c r="O41" s="4" t="s">
        <v>88</v>
      </c>
      <c r="P41" s="4" t="s">
        <v>210</v>
      </c>
      <c r="Q41" s="4" t="s">
        <v>57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18"/>
      <c r="BM41" s="18"/>
      <c r="BN41" s="18"/>
      <c r="BO41" s="18"/>
      <c r="BP41" s="18"/>
      <c r="BQ41" s="18"/>
      <c r="BR41" s="4"/>
      <c r="BS41" s="4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4"/>
      <c r="DB41" s="18"/>
      <c r="DC41" s="18"/>
      <c r="DD41" s="18"/>
      <c r="DE41" s="18"/>
      <c r="DF41" s="18"/>
      <c r="DG41" s="18"/>
      <c r="DH41" s="18"/>
      <c r="DI41" s="18"/>
      <c r="DJ41" s="4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4"/>
      <c r="EF41" s="4"/>
      <c r="EG41" s="4"/>
      <c r="EH41" s="4"/>
      <c r="EI41" s="4"/>
      <c r="EJ41" s="4"/>
      <c r="EK41" s="4"/>
      <c r="EL41" s="4"/>
      <c r="EM41" s="4"/>
      <c r="EN41" s="18"/>
      <c r="EO41" s="18"/>
      <c r="EP41" s="18"/>
      <c r="EQ41" s="4"/>
      <c r="ER41" s="18"/>
      <c r="ES41" s="4"/>
      <c r="ET41" s="18"/>
      <c r="EU41" s="4"/>
      <c r="EV41" s="4"/>
      <c r="EW41" s="18"/>
      <c r="EX41" s="18"/>
      <c r="EY41" s="18"/>
      <c r="EZ41" s="4"/>
      <c r="FA41" s="18"/>
      <c r="FB41" s="18"/>
      <c r="FC41" s="18"/>
      <c r="FD41" s="18"/>
      <c r="FE41" s="18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8"/>
      <c r="FY41" s="8"/>
      <c r="GA41" s="4"/>
      <c r="GB41" s="4"/>
      <c r="GC41" s="4"/>
      <c r="GD41" s="4"/>
      <c r="GG41" s="30"/>
      <c r="GH41" s="30"/>
      <c r="GI41" s="30"/>
      <c r="GJ41" s="30"/>
      <c r="GK41" s="30"/>
      <c r="GL41" s="30"/>
      <c r="GM41" s="30"/>
    </row>
    <row r="42" spans="1:195" ht="15.6" x14ac:dyDescent="0.3">
      <c r="A42" s="3">
        <v>38</v>
      </c>
      <c r="B42" s="4" t="s">
        <v>30</v>
      </c>
      <c r="C42" s="4" t="s">
        <v>42</v>
      </c>
      <c r="D42" s="4" t="s">
        <v>273</v>
      </c>
      <c r="E42" s="4" t="s">
        <v>97</v>
      </c>
      <c r="F42" s="4" t="s">
        <v>308</v>
      </c>
      <c r="G42" s="4" t="s">
        <v>151</v>
      </c>
      <c r="H42" s="4" t="s">
        <v>78</v>
      </c>
      <c r="I42" s="4" t="s">
        <v>375</v>
      </c>
      <c r="J42" s="4" t="s">
        <v>121</v>
      </c>
      <c r="K42" s="4" t="s">
        <v>30</v>
      </c>
      <c r="L42" s="4" t="s">
        <v>61</v>
      </c>
      <c r="M42" s="4" t="s">
        <v>71</v>
      </c>
      <c r="N42" s="4" t="s">
        <v>155</v>
      </c>
      <c r="O42" s="4" t="s">
        <v>123</v>
      </c>
      <c r="P42" s="4" t="s">
        <v>74</v>
      </c>
      <c r="Q42" s="4" t="s">
        <v>100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18"/>
      <c r="BM42" s="18"/>
      <c r="BN42" s="18"/>
      <c r="BO42" s="18"/>
      <c r="BP42" s="18"/>
      <c r="BQ42" s="18"/>
      <c r="BR42" s="4"/>
      <c r="BS42" s="4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4"/>
      <c r="CY42" s="4"/>
      <c r="CZ42" s="4"/>
      <c r="DA42" s="18"/>
      <c r="DB42" s="18"/>
      <c r="DC42" s="4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18"/>
      <c r="EP42" s="18"/>
      <c r="EQ42" s="4"/>
      <c r="ER42" s="4"/>
      <c r="ES42" s="4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4"/>
      <c r="FG42" s="4"/>
      <c r="FH42" s="18"/>
      <c r="FI42" s="18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8"/>
      <c r="FY42" s="8"/>
      <c r="GA42" s="4"/>
      <c r="GB42" s="4"/>
      <c r="GC42" s="4"/>
      <c r="GD42" s="4"/>
      <c r="GG42" s="30"/>
      <c r="GH42" s="30"/>
      <c r="GI42" s="30"/>
      <c r="GJ42" s="30"/>
      <c r="GK42" s="30"/>
      <c r="GL42" s="30"/>
      <c r="GM42" s="30"/>
    </row>
    <row r="43" spans="1:195" ht="15.6" x14ac:dyDescent="0.3">
      <c r="A43" s="3">
        <v>39</v>
      </c>
      <c r="B43" s="4" t="s">
        <v>119</v>
      </c>
      <c r="C43" s="4" t="s">
        <v>30</v>
      </c>
      <c r="D43" s="4" t="s">
        <v>151</v>
      </c>
      <c r="E43" s="4" t="s">
        <v>42</v>
      </c>
      <c r="F43" s="4" t="s">
        <v>148</v>
      </c>
      <c r="G43" s="4" t="s">
        <v>108</v>
      </c>
      <c r="H43" s="4" t="s">
        <v>104</v>
      </c>
      <c r="I43" s="4" t="s">
        <v>192</v>
      </c>
      <c r="J43" s="4" t="s">
        <v>309</v>
      </c>
      <c r="K43" s="4" t="s">
        <v>69</v>
      </c>
      <c r="L43" s="4" t="s">
        <v>52</v>
      </c>
      <c r="M43" s="4" t="s">
        <v>175</v>
      </c>
      <c r="N43" s="4" t="s">
        <v>41</v>
      </c>
      <c r="O43" s="4" t="s">
        <v>21</v>
      </c>
      <c r="P43" s="4" t="s">
        <v>211</v>
      </c>
      <c r="Q43" s="4" t="s">
        <v>73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18"/>
      <c r="BM43" s="18"/>
      <c r="BN43" s="18"/>
      <c r="BO43" s="18"/>
      <c r="BP43" s="18"/>
      <c r="BQ43" s="18"/>
      <c r="BR43" s="4"/>
      <c r="BS43" s="4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4"/>
      <c r="DJ43" s="18"/>
      <c r="DK43" s="18"/>
      <c r="DL43" s="4"/>
      <c r="DM43" s="18"/>
      <c r="DN43" s="18"/>
      <c r="DO43" s="18"/>
      <c r="DP43" s="4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4"/>
      <c r="ER43" s="18"/>
      <c r="ES43" s="4"/>
      <c r="ET43" s="4"/>
      <c r="EU43" s="8"/>
      <c r="EV43" s="18"/>
      <c r="EW43" s="4"/>
      <c r="EX43" s="4"/>
      <c r="EY43" s="18"/>
      <c r="EZ43" s="18"/>
      <c r="FA43" s="18"/>
      <c r="FB43" s="18"/>
      <c r="FC43" s="18"/>
      <c r="FD43" s="18"/>
      <c r="FE43" s="18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8"/>
      <c r="FY43" s="8"/>
      <c r="GA43" s="4"/>
      <c r="GB43" s="4"/>
      <c r="GC43" s="4"/>
      <c r="GD43" s="4"/>
      <c r="GG43" s="30"/>
      <c r="GH43" s="30"/>
      <c r="GI43" s="30"/>
      <c r="GJ43" s="30"/>
      <c r="GK43" s="30"/>
      <c r="GL43" s="30"/>
      <c r="GM43" s="30"/>
    </row>
    <row r="44" spans="1:195" ht="15.6" x14ac:dyDescent="0.3">
      <c r="A44" s="3">
        <v>40</v>
      </c>
      <c r="B44" s="4" t="s">
        <v>36</v>
      </c>
      <c r="C44" s="4" t="s">
        <v>111</v>
      </c>
      <c r="D44" s="4" t="s">
        <v>38</v>
      </c>
      <c r="E44" s="4" t="s">
        <v>75</v>
      </c>
      <c r="F44" s="4" t="s">
        <v>128</v>
      </c>
      <c r="G44" s="4" t="s">
        <v>394</v>
      </c>
      <c r="H44" s="4" t="s">
        <v>16</v>
      </c>
      <c r="I44" s="4" t="s">
        <v>52</v>
      </c>
      <c r="J44" s="4" t="s">
        <v>310</v>
      </c>
      <c r="K44" s="4" t="s">
        <v>70</v>
      </c>
      <c r="L44" s="4" t="s">
        <v>166</v>
      </c>
      <c r="M44" s="4" t="s">
        <v>275</v>
      </c>
      <c r="N44" s="4" t="s">
        <v>299</v>
      </c>
      <c r="O44" s="4" t="s">
        <v>93</v>
      </c>
      <c r="P44" s="4" t="s">
        <v>212</v>
      </c>
      <c r="Q44" s="4" t="s">
        <v>25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18"/>
      <c r="BM44" s="18"/>
      <c r="BN44" s="18"/>
      <c r="BO44" s="18"/>
      <c r="BP44" s="18"/>
      <c r="BQ44" s="18"/>
      <c r="BR44" s="4"/>
      <c r="BS44" s="4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4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4"/>
      <c r="ER44" s="4"/>
      <c r="ES44" s="4"/>
      <c r="ET44" s="18"/>
      <c r="EU44" s="18"/>
      <c r="EV44" s="18"/>
      <c r="EW44" s="18"/>
      <c r="EX44" s="18"/>
      <c r="EY44" s="8"/>
      <c r="EZ44" s="18"/>
      <c r="FA44" s="18"/>
      <c r="FB44" s="18"/>
      <c r="FC44" s="18"/>
      <c r="FD44" s="18"/>
      <c r="FE44" s="18"/>
      <c r="FF44" s="4"/>
      <c r="FG44" s="4"/>
      <c r="FH44" s="18"/>
      <c r="FI44" s="18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8"/>
      <c r="FY44" s="8"/>
      <c r="GA44" s="4"/>
      <c r="GB44" s="4"/>
      <c r="GC44" s="4"/>
      <c r="GD44" s="4"/>
      <c r="GG44" s="30"/>
      <c r="GH44" s="30"/>
      <c r="GI44" s="30"/>
      <c r="GJ44" s="30"/>
      <c r="GK44" s="30"/>
      <c r="GL44" s="30"/>
      <c r="GM44" s="30"/>
    </row>
    <row r="45" spans="1:195" ht="15.6" x14ac:dyDescent="0.3">
      <c r="A45" s="3">
        <v>41</v>
      </c>
      <c r="B45" s="4" t="s">
        <v>385</v>
      </c>
      <c r="C45" s="4" t="s">
        <v>89</v>
      </c>
      <c r="D45" s="4" t="s">
        <v>106</v>
      </c>
      <c r="E45" s="4" t="s">
        <v>43</v>
      </c>
      <c r="F45" s="4" t="s">
        <v>175</v>
      </c>
      <c r="G45" s="4" t="s">
        <v>109</v>
      </c>
      <c r="H45" s="4" t="s">
        <v>163</v>
      </c>
      <c r="I45" s="4" t="s">
        <v>58</v>
      </c>
      <c r="J45" s="4" t="s">
        <v>160</v>
      </c>
      <c r="K45" s="4" t="s">
        <v>71</v>
      </c>
      <c r="L45" s="4" t="s">
        <v>88</v>
      </c>
      <c r="M45" s="4" t="s">
        <v>31</v>
      </c>
      <c r="N45" s="4" t="s">
        <v>310</v>
      </c>
      <c r="O45" s="4" t="s">
        <v>57</v>
      </c>
      <c r="P45" s="4" t="s">
        <v>61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18"/>
      <c r="BM45" s="18"/>
      <c r="BN45" s="18"/>
      <c r="BO45" s="18"/>
      <c r="BP45" s="18"/>
      <c r="BQ45" s="18"/>
      <c r="BR45" s="4"/>
      <c r="BS45" s="4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4"/>
      <c r="ED45" s="4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4"/>
      <c r="ER45" s="18"/>
      <c r="ES45" s="4"/>
      <c r="ET45" s="18"/>
      <c r="EU45" s="18"/>
      <c r="EV45" s="18"/>
      <c r="EW45" s="4"/>
      <c r="EX45" s="18"/>
      <c r="EY45" s="18"/>
      <c r="EZ45" s="18"/>
      <c r="FA45" s="4"/>
      <c r="FB45" s="18"/>
      <c r="FC45" s="18"/>
      <c r="FD45" s="18"/>
      <c r="FE45" s="18"/>
      <c r="FF45" s="4"/>
      <c r="FG45" s="4"/>
      <c r="FH45" s="18"/>
      <c r="FI45" s="18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8"/>
      <c r="FY45" s="8"/>
      <c r="GA45" s="4"/>
      <c r="GB45" s="4"/>
      <c r="GC45" s="4"/>
      <c r="GD45" s="4"/>
      <c r="GG45" s="30"/>
      <c r="GH45" s="30"/>
      <c r="GI45" s="30"/>
      <c r="GJ45" s="30"/>
      <c r="GK45" s="30"/>
      <c r="GL45" s="30"/>
      <c r="GM45" s="30"/>
    </row>
    <row r="46" spans="1:195" ht="15.6" x14ac:dyDescent="0.3">
      <c r="A46" s="3">
        <v>42</v>
      </c>
      <c r="B46" s="4" t="s">
        <v>66</v>
      </c>
      <c r="C46" s="4" t="s">
        <v>112</v>
      </c>
      <c r="D46" s="4" t="s">
        <v>41</v>
      </c>
      <c r="E46" s="4" t="s">
        <v>88</v>
      </c>
      <c r="F46" s="4" t="s">
        <v>143</v>
      </c>
      <c r="G46" s="4" t="s">
        <v>375</v>
      </c>
      <c r="H46" s="4" t="s">
        <v>43</v>
      </c>
      <c r="I46" s="4" t="s">
        <v>376</v>
      </c>
      <c r="J46" s="4" t="s">
        <v>268</v>
      </c>
      <c r="K46" s="4" t="s">
        <v>72</v>
      </c>
      <c r="L46" s="4" t="s">
        <v>77</v>
      </c>
      <c r="M46" s="4" t="s">
        <v>192</v>
      </c>
      <c r="N46" s="4" t="s">
        <v>388</v>
      </c>
      <c r="O46" s="4" t="s">
        <v>142</v>
      </c>
      <c r="P46" s="4" t="s">
        <v>213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18"/>
      <c r="BM46" s="18"/>
      <c r="BN46" s="18"/>
      <c r="BO46" s="18"/>
      <c r="BP46" s="18"/>
      <c r="BQ46" s="18"/>
      <c r="BR46" s="4"/>
      <c r="BS46" s="4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4"/>
      <c r="CZ46" s="4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4"/>
      <c r="DO46" s="4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4"/>
      <c r="ER46" s="18"/>
      <c r="ES46" s="4"/>
      <c r="ET46" s="18"/>
      <c r="EU46" s="18"/>
      <c r="EV46" s="4"/>
      <c r="EW46" s="18"/>
      <c r="EX46" s="18"/>
      <c r="EY46" s="4"/>
      <c r="EZ46" s="18"/>
      <c r="FA46" s="18"/>
      <c r="FB46" s="18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8"/>
      <c r="FY46" s="8"/>
      <c r="GA46" s="4"/>
      <c r="GB46" s="4"/>
      <c r="GC46" s="4"/>
      <c r="GD46" s="4"/>
      <c r="GG46" s="30"/>
      <c r="GH46" s="30"/>
      <c r="GI46" s="30"/>
      <c r="GJ46" s="30"/>
      <c r="GK46" s="30"/>
      <c r="GL46" s="30"/>
      <c r="GM46" s="30"/>
    </row>
    <row r="47" spans="1:195" ht="15.6" x14ac:dyDescent="0.3">
      <c r="A47" s="3">
        <v>43</v>
      </c>
      <c r="B47" s="4" t="s">
        <v>126</v>
      </c>
      <c r="C47" s="4" t="s">
        <v>46</v>
      </c>
      <c r="D47" s="4" t="s">
        <v>274</v>
      </c>
      <c r="E47" s="4" t="s">
        <v>267</v>
      </c>
      <c r="F47" s="4" t="s">
        <v>104</v>
      </c>
      <c r="G47" s="4" t="s">
        <v>96</v>
      </c>
      <c r="H47" s="4" t="s">
        <v>52</v>
      </c>
      <c r="I47" s="4" t="s">
        <v>75</v>
      </c>
      <c r="J47" s="4" t="s">
        <v>311</v>
      </c>
      <c r="K47" s="4" t="s">
        <v>73</v>
      </c>
      <c r="L47" s="4" t="s">
        <v>128</v>
      </c>
      <c r="M47" s="4" t="s">
        <v>376</v>
      </c>
      <c r="N47" s="4" t="s">
        <v>389</v>
      </c>
      <c r="O47" s="4" t="s">
        <v>45</v>
      </c>
      <c r="P47" s="4" t="s">
        <v>66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18"/>
      <c r="BM47" s="18"/>
      <c r="BN47" s="18"/>
      <c r="BO47" s="18"/>
      <c r="BP47" s="18"/>
      <c r="BQ47" s="18"/>
      <c r="BR47" s="4"/>
      <c r="BS47" s="4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4"/>
      <c r="EO47" s="18"/>
      <c r="EP47" s="18"/>
      <c r="EQ47" s="4"/>
      <c r="ER47" s="18"/>
      <c r="ES47" s="4"/>
      <c r="ET47" s="18"/>
      <c r="EU47" s="4"/>
      <c r="EV47" s="4"/>
      <c r="EW47" s="18"/>
      <c r="EX47" s="18"/>
      <c r="EY47" s="18"/>
      <c r="EZ47" s="18"/>
      <c r="FA47" s="18"/>
      <c r="FB47" s="18"/>
      <c r="FC47" s="4"/>
      <c r="FD47" s="4"/>
      <c r="FE47" s="4"/>
      <c r="FF47" s="4"/>
      <c r="FG47" s="4"/>
      <c r="FH47" s="18"/>
      <c r="FI47" s="18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18"/>
      <c r="FX47" s="8"/>
      <c r="FY47" s="8"/>
      <c r="GA47" s="4"/>
      <c r="GB47" s="4"/>
      <c r="GC47" s="4"/>
      <c r="GD47" s="18"/>
      <c r="GG47" s="30"/>
      <c r="GH47" s="30"/>
      <c r="GI47" s="30"/>
      <c r="GJ47" s="30"/>
      <c r="GK47" s="30"/>
      <c r="GL47" s="30"/>
      <c r="GM47" s="30"/>
    </row>
    <row r="48" spans="1:195" ht="15.6" x14ac:dyDescent="0.3">
      <c r="A48" s="3">
        <v>44</v>
      </c>
      <c r="B48" s="4" t="s">
        <v>113</v>
      </c>
      <c r="C48" s="4" t="s">
        <v>98</v>
      </c>
      <c r="D48" s="4" t="s">
        <v>212</v>
      </c>
      <c r="E48" s="4" t="s">
        <v>119</v>
      </c>
      <c r="F48" s="4" t="s">
        <v>39</v>
      </c>
      <c r="G48" s="4" t="s">
        <v>50</v>
      </c>
      <c r="H48" s="4" t="s">
        <v>106</v>
      </c>
      <c r="I48" s="4" t="s">
        <v>39</v>
      </c>
      <c r="J48" s="4" t="s">
        <v>179</v>
      </c>
      <c r="K48" s="4" t="s">
        <v>23</v>
      </c>
      <c r="L48" s="4" t="s">
        <v>143</v>
      </c>
      <c r="M48" s="4" t="s">
        <v>113</v>
      </c>
      <c r="N48" s="4" t="s">
        <v>61</v>
      </c>
      <c r="O48" s="4" t="s">
        <v>36</v>
      </c>
      <c r="P48" s="4" t="s">
        <v>98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18"/>
      <c r="BM48" s="18"/>
      <c r="BN48" s="18"/>
      <c r="BO48" s="18"/>
      <c r="BP48" s="18"/>
      <c r="BQ48" s="18"/>
      <c r="BR48" s="4"/>
      <c r="BS48" s="4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4"/>
      <c r="DN48" s="18"/>
      <c r="DO48" s="18"/>
      <c r="DP48" s="4"/>
      <c r="DQ48" s="4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4"/>
      <c r="ER48" s="18"/>
      <c r="ES48" s="4"/>
      <c r="ET48" s="18"/>
      <c r="EU48" s="4"/>
      <c r="EV48" s="18"/>
      <c r="EW48" s="4"/>
      <c r="EX48" s="18"/>
      <c r="EY48" s="18"/>
      <c r="EZ48" s="18"/>
      <c r="FA48" s="18"/>
      <c r="FB48" s="18"/>
      <c r="FC48" s="18"/>
      <c r="FD48" s="18"/>
      <c r="FE48" s="18"/>
      <c r="FF48" s="4"/>
      <c r="FG48" s="4"/>
      <c r="FH48" s="18"/>
      <c r="FI48" s="18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8"/>
      <c r="FY48" s="8"/>
      <c r="GA48" s="4"/>
      <c r="GB48" s="4"/>
      <c r="GC48" s="4"/>
      <c r="GD48" s="8"/>
      <c r="GG48" s="30"/>
      <c r="GH48" s="30"/>
      <c r="GI48" s="30"/>
      <c r="GJ48" s="30"/>
      <c r="GK48" s="30"/>
      <c r="GL48" s="30"/>
      <c r="GM48" s="30"/>
    </row>
    <row r="49" spans="1:195" ht="15.6" x14ac:dyDescent="0.3">
      <c r="A49" s="3">
        <v>45</v>
      </c>
      <c r="B49" s="4" t="s">
        <v>21</v>
      </c>
      <c r="C49" s="4" t="s">
        <v>113</v>
      </c>
      <c r="D49" s="4" t="s">
        <v>275</v>
      </c>
      <c r="E49" s="4" t="s">
        <v>77</v>
      </c>
      <c r="F49" s="4" t="s">
        <v>176</v>
      </c>
      <c r="G49" s="4" t="s">
        <v>114</v>
      </c>
      <c r="H49" s="4" t="s">
        <v>93</v>
      </c>
      <c r="I49" s="4" t="s">
        <v>113</v>
      </c>
      <c r="J49" s="4" t="s">
        <v>192</v>
      </c>
      <c r="K49" s="4" t="s">
        <v>74</v>
      </c>
      <c r="L49" s="4" t="s">
        <v>167</v>
      </c>
      <c r="M49" s="4" t="s">
        <v>51</v>
      </c>
      <c r="N49" s="4" t="s">
        <v>100</v>
      </c>
      <c r="O49" s="4" t="s">
        <v>30</v>
      </c>
      <c r="P49" s="4" t="s">
        <v>73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18"/>
      <c r="BM49" s="18"/>
      <c r="BN49" s="18"/>
      <c r="BO49" s="18"/>
      <c r="BP49" s="18"/>
      <c r="BQ49" s="18"/>
      <c r="BR49" s="4"/>
      <c r="BS49" s="4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4"/>
      <c r="EF49" s="4"/>
      <c r="EG49" s="4"/>
      <c r="EH49" s="4"/>
      <c r="EI49" s="4"/>
      <c r="EJ49" s="4"/>
      <c r="EK49" s="4"/>
      <c r="EL49" s="4"/>
      <c r="EM49" s="4"/>
      <c r="EN49" s="18"/>
      <c r="EO49" s="18"/>
      <c r="EP49" s="18"/>
      <c r="EQ49" s="4"/>
      <c r="ER49" s="18"/>
      <c r="ES49" s="4"/>
      <c r="ET49" s="18"/>
      <c r="EU49" s="18"/>
      <c r="EV49" s="18"/>
      <c r="EW49" s="18"/>
      <c r="EX49" s="18"/>
      <c r="EY49" s="18"/>
      <c r="EZ49" s="4"/>
      <c r="FA49" s="18"/>
      <c r="FB49" s="18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8"/>
      <c r="FY49" s="8"/>
      <c r="GA49" s="4"/>
      <c r="GB49" s="4"/>
      <c r="GC49" s="4"/>
      <c r="GD49" s="4"/>
      <c r="GG49" s="30"/>
      <c r="GH49" s="30"/>
      <c r="GI49" s="30"/>
      <c r="GJ49" s="30"/>
      <c r="GK49" s="30"/>
      <c r="GL49" s="30"/>
      <c r="GM49" s="30"/>
    </row>
    <row r="50" spans="1:195" ht="15.6" x14ac:dyDescent="0.3">
      <c r="A50" s="3">
        <v>46</v>
      </c>
      <c r="B50" s="4" t="s">
        <v>76</v>
      </c>
      <c r="C50" s="4" t="s">
        <v>56</v>
      </c>
      <c r="D50" s="4" t="s">
        <v>120</v>
      </c>
      <c r="E50" s="4" t="s">
        <v>138</v>
      </c>
      <c r="F50" s="4" t="s">
        <v>162</v>
      </c>
      <c r="G50" s="4" t="s">
        <v>73</v>
      </c>
      <c r="H50" s="4" t="s">
        <v>363</v>
      </c>
      <c r="I50" s="4" t="s">
        <v>209</v>
      </c>
      <c r="J50" s="4" t="s">
        <v>161</v>
      </c>
      <c r="K50" s="4" t="s">
        <v>75</v>
      </c>
      <c r="L50" s="4" t="s">
        <v>71</v>
      </c>
      <c r="M50" s="4" t="s">
        <v>40</v>
      </c>
      <c r="N50" s="4" t="s">
        <v>390</v>
      </c>
      <c r="O50" s="4" t="s">
        <v>56</v>
      </c>
      <c r="P50" s="4" t="s">
        <v>18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18"/>
      <c r="BM50" s="18"/>
      <c r="BN50" s="18"/>
      <c r="BO50" s="18"/>
      <c r="BP50" s="18"/>
      <c r="BQ50" s="18"/>
      <c r="BR50" s="4"/>
      <c r="BS50" s="4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4"/>
      <c r="DO50" s="18"/>
      <c r="DP50" s="4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4"/>
      <c r="EF50" s="4"/>
      <c r="EG50" s="4"/>
      <c r="EH50" s="4"/>
      <c r="EI50" s="4"/>
      <c r="EJ50" s="4"/>
      <c r="EK50" s="4"/>
      <c r="EL50" s="4"/>
      <c r="EM50" s="4"/>
      <c r="EN50" s="18"/>
      <c r="EO50" s="4"/>
      <c r="EP50" s="4"/>
      <c r="EQ50" s="4"/>
      <c r="ER50" s="4"/>
      <c r="ES50" s="4"/>
      <c r="ET50" s="18"/>
      <c r="EU50" s="18"/>
      <c r="EV50" s="4"/>
      <c r="EW50" s="4"/>
      <c r="EX50" s="18"/>
      <c r="EY50" s="18"/>
      <c r="EZ50" s="18"/>
      <c r="FA50" s="18"/>
      <c r="FB50" s="18"/>
      <c r="FC50" s="18"/>
      <c r="FD50" s="18"/>
      <c r="FE50" s="18"/>
      <c r="FF50" s="4"/>
      <c r="FG50" s="4"/>
      <c r="FH50" s="18"/>
      <c r="FI50" s="18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8"/>
      <c r="FY50" s="8"/>
      <c r="GA50" s="4"/>
      <c r="GB50" s="4"/>
      <c r="GC50" s="4"/>
      <c r="GD50" s="4"/>
      <c r="GG50" s="30"/>
      <c r="GH50" s="30"/>
      <c r="GI50" s="30"/>
      <c r="GJ50" s="30"/>
      <c r="GK50" s="30"/>
      <c r="GL50" s="30"/>
      <c r="GM50" s="30"/>
    </row>
    <row r="51" spans="1:195" ht="15.6" x14ac:dyDescent="0.3">
      <c r="A51" s="3">
        <v>47</v>
      </c>
      <c r="B51" s="4" t="s">
        <v>324</v>
      </c>
      <c r="C51" s="4" t="s">
        <v>47</v>
      </c>
      <c r="D51" s="4" t="s">
        <v>73</v>
      </c>
      <c r="E51" s="4" t="s">
        <v>161</v>
      </c>
      <c r="F51" s="4" t="s">
        <v>56</v>
      </c>
      <c r="G51" s="4" t="s">
        <v>115</v>
      </c>
      <c r="H51" s="4" t="s">
        <v>69</v>
      </c>
      <c r="I51" s="4" t="s">
        <v>123</v>
      </c>
      <c r="J51" s="4" t="s">
        <v>25</v>
      </c>
      <c r="K51" s="4" t="s">
        <v>76</v>
      </c>
      <c r="L51" s="4" t="s">
        <v>75</v>
      </c>
      <c r="M51" s="4" t="s">
        <v>123</v>
      </c>
      <c r="N51" s="4" t="s">
        <v>97</v>
      </c>
      <c r="O51" s="4" t="s">
        <v>156</v>
      </c>
      <c r="P51" s="4" t="s">
        <v>37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18"/>
      <c r="CT51" s="4"/>
      <c r="CU51" s="4"/>
      <c r="CV51" s="18"/>
      <c r="CW51" s="18"/>
      <c r="CX51" s="4"/>
      <c r="CY51" s="18"/>
      <c r="CZ51" s="18"/>
      <c r="DA51" s="4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4"/>
      <c r="ER51" s="18"/>
      <c r="ES51" s="4"/>
      <c r="ET51" s="18"/>
      <c r="EU51" s="18"/>
      <c r="EV51" s="18"/>
      <c r="EW51" s="18"/>
      <c r="EX51" s="18"/>
      <c r="EY51" s="4"/>
      <c r="EZ51" s="18"/>
      <c r="FA51" s="4"/>
      <c r="FB51" s="18"/>
      <c r="FC51" s="4"/>
      <c r="FD51" s="4"/>
      <c r="FE51" s="4"/>
      <c r="FF51" s="4"/>
      <c r="FG51" s="4"/>
      <c r="FH51" s="18"/>
      <c r="FI51" s="18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8"/>
      <c r="FY51" s="8"/>
      <c r="GA51" s="4"/>
      <c r="GB51" s="4"/>
      <c r="GC51" s="4"/>
      <c r="GD51" s="4"/>
      <c r="GG51" s="30"/>
      <c r="GH51" s="30"/>
      <c r="GI51" s="30"/>
      <c r="GJ51" s="30"/>
      <c r="GK51" s="30"/>
      <c r="GL51" s="30"/>
      <c r="GM51" s="30"/>
    </row>
    <row r="52" spans="1:195" ht="15.6" x14ac:dyDescent="0.3">
      <c r="A52" s="3">
        <v>48</v>
      </c>
      <c r="B52" s="4" t="s">
        <v>18</v>
      </c>
      <c r="C52" s="4" t="s">
        <v>93</v>
      </c>
      <c r="D52" s="4" t="s">
        <v>276</v>
      </c>
      <c r="E52" s="4" t="s">
        <v>71</v>
      </c>
      <c r="F52" s="4" t="s">
        <v>177</v>
      </c>
      <c r="G52" s="4" t="s">
        <v>395</v>
      </c>
      <c r="H52" s="4" t="s">
        <v>90</v>
      </c>
      <c r="I52" s="4" t="s">
        <v>47</v>
      </c>
      <c r="J52" s="4" t="s">
        <v>312</v>
      </c>
      <c r="K52" s="4" t="s">
        <v>21</v>
      </c>
      <c r="L52" s="4" t="s">
        <v>73</v>
      </c>
      <c r="M52" s="4" t="s">
        <v>205</v>
      </c>
      <c r="N52" s="4" t="s">
        <v>73</v>
      </c>
      <c r="O52" s="4" t="s">
        <v>105</v>
      </c>
      <c r="P52" s="4" t="s">
        <v>57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18"/>
      <c r="BM52" s="18"/>
      <c r="BN52" s="18"/>
      <c r="BO52" s="18"/>
      <c r="BP52" s="18"/>
      <c r="BQ52" s="18"/>
      <c r="BR52" s="4"/>
      <c r="BS52" s="4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4"/>
      <c r="DA52" s="4"/>
      <c r="DB52" s="18"/>
      <c r="DC52" s="18"/>
      <c r="DD52" s="18"/>
      <c r="DE52" s="18"/>
      <c r="DF52" s="18"/>
      <c r="DG52" s="18"/>
      <c r="DH52" s="18"/>
      <c r="DI52" s="4"/>
      <c r="DJ52" s="18"/>
      <c r="DK52" s="18"/>
      <c r="DL52" s="4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4"/>
      <c r="EP52" s="4"/>
      <c r="EQ52" s="4"/>
      <c r="ER52" s="18"/>
      <c r="ES52" s="4"/>
      <c r="ET52" s="18"/>
      <c r="EU52" s="18"/>
      <c r="EV52" s="18"/>
      <c r="EW52" s="18"/>
      <c r="EX52" s="18"/>
      <c r="EY52" s="18"/>
      <c r="EZ52" s="18"/>
      <c r="FA52" s="18"/>
      <c r="FB52" s="18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8"/>
      <c r="FY52" s="8"/>
      <c r="GA52" s="4"/>
      <c r="GB52" s="4"/>
      <c r="GC52" s="4"/>
      <c r="GD52" s="4"/>
      <c r="GG52" s="30"/>
      <c r="GH52" s="30"/>
      <c r="GI52" s="30"/>
      <c r="GJ52" s="30"/>
      <c r="GK52" s="30"/>
      <c r="GL52" s="30"/>
      <c r="GM52" s="30"/>
    </row>
    <row r="53" spans="1:195" ht="15.6" x14ac:dyDescent="0.3">
      <c r="A53" s="3">
        <v>49</v>
      </c>
      <c r="B53" s="4" t="s">
        <v>137</v>
      </c>
      <c r="C53" s="4" t="s">
        <v>114</v>
      </c>
      <c r="D53" s="4" t="s">
        <v>277</v>
      </c>
      <c r="E53" s="4" t="s">
        <v>114</v>
      </c>
      <c r="F53" s="4" t="s">
        <v>55</v>
      </c>
      <c r="G53" s="4" t="s">
        <v>107</v>
      </c>
      <c r="H53" s="4" t="s">
        <v>61</v>
      </c>
      <c r="I53" s="4" t="s">
        <v>377</v>
      </c>
      <c r="J53" s="4" t="s">
        <v>313</v>
      </c>
      <c r="K53" s="4" t="s">
        <v>77</v>
      </c>
      <c r="L53" s="4" t="s">
        <v>96</v>
      </c>
      <c r="M53" s="4" t="s">
        <v>318</v>
      </c>
      <c r="N53" s="4" t="s">
        <v>211</v>
      </c>
      <c r="O53" s="4" t="s">
        <v>43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18"/>
      <c r="BM53" s="18"/>
      <c r="BN53" s="18"/>
      <c r="BO53" s="18"/>
      <c r="BP53" s="18"/>
      <c r="BQ53" s="18"/>
      <c r="BR53" s="4"/>
      <c r="BS53" s="4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4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4"/>
      <c r="EP53" s="4"/>
      <c r="EQ53" s="4"/>
      <c r="ER53" s="18"/>
      <c r="ES53" s="4"/>
      <c r="ET53" s="18"/>
      <c r="EU53" s="18"/>
      <c r="EV53" s="18"/>
      <c r="EW53" s="18"/>
      <c r="EX53" s="18"/>
      <c r="EY53" s="4"/>
      <c r="EZ53" s="18"/>
      <c r="FA53" s="8"/>
      <c r="FB53" s="18"/>
      <c r="FC53" s="4"/>
      <c r="FD53" s="4"/>
      <c r="FE53" s="4"/>
      <c r="FF53" s="4"/>
      <c r="FG53" s="4"/>
      <c r="FH53" s="18"/>
      <c r="FI53" s="18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8"/>
      <c r="FY53" s="8"/>
      <c r="GA53" s="4"/>
      <c r="GB53" s="4"/>
      <c r="GC53" s="4"/>
      <c r="GD53" s="4"/>
      <c r="GG53" s="30"/>
      <c r="GH53" s="30"/>
      <c r="GI53" s="30"/>
      <c r="GJ53" s="30"/>
      <c r="GK53" s="30"/>
      <c r="GL53" s="30"/>
      <c r="GM53" s="30"/>
    </row>
    <row r="54" spans="1:195" ht="15.6" x14ac:dyDescent="0.3">
      <c r="A54" s="3">
        <v>50</v>
      </c>
      <c r="B54" s="4" t="s">
        <v>83</v>
      </c>
      <c r="C54" s="4" t="s">
        <v>115</v>
      </c>
      <c r="D54" s="4" t="s">
        <v>278</v>
      </c>
      <c r="E54" s="35" t="s">
        <v>279</v>
      </c>
      <c r="F54" s="4" t="s">
        <v>178</v>
      </c>
      <c r="G54" s="4" t="s">
        <v>275</v>
      </c>
      <c r="H54" s="4" t="s">
        <v>77</v>
      </c>
      <c r="I54" s="4" t="s">
        <v>276</v>
      </c>
      <c r="J54" s="4" t="s">
        <v>276</v>
      </c>
      <c r="K54" s="4" t="s">
        <v>319</v>
      </c>
      <c r="L54" s="4" t="s">
        <v>41</v>
      </c>
      <c r="M54" s="4" t="s">
        <v>180</v>
      </c>
      <c r="N54" s="4" t="s">
        <v>179</v>
      </c>
      <c r="O54" s="4" t="s">
        <v>96</v>
      </c>
      <c r="P54" s="4" t="s">
        <v>64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18"/>
      <c r="BV54" s="18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18"/>
      <c r="CW54" s="4"/>
      <c r="CX54" s="18"/>
      <c r="CY54" s="18"/>
      <c r="CZ54" s="18"/>
      <c r="DA54" s="18"/>
      <c r="DB54" s="18"/>
      <c r="DC54" s="18"/>
      <c r="DD54" s="4"/>
      <c r="DE54" s="4"/>
      <c r="DF54" s="18"/>
      <c r="DG54" s="18"/>
      <c r="DH54" s="18"/>
      <c r="DI54" s="18"/>
      <c r="DJ54" s="4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4"/>
      <c r="ER54" s="18"/>
      <c r="ES54" s="4"/>
      <c r="ET54" s="18"/>
      <c r="EU54" s="18"/>
      <c r="EV54" s="18"/>
      <c r="EW54" s="4"/>
      <c r="EX54" s="18"/>
      <c r="EY54" s="18"/>
      <c r="EZ54" s="18"/>
      <c r="FA54" s="18"/>
      <c r="FB54" s="18"/>
      <c r="FC54" s="4"/>
      <c r="FD54" s="4"/>
      <c r="FE54" s="4"/>
      <c r="FF54" s="4"/>
      <c r="FG54" s="4"/>
      <c r="FH54" s="18"/>
      <c r="FI54" s="18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8"/>
      <c r="FY54" s="8"/>
      <c r="GA54" s="4"/>
      <c r="GB54" s="4"/>
      <c r="GC54" s="4"/>
      <c r="GD54" s="4"/>
      <c r="GG54" s="30"/>
      <c r="GH54" s="30"/>
      <c r="GI54" s="30"/>
      <c r="GJ54" s="30"/>
      <c r="GK54" s="30"/>
      <c r="GL54" s="30"/>
      <c r="GM54" s="30"/>
    </row>
    <row r="55" spans="1:195" ht="15.6" x14ac:dyDescent="0.3">
      <c r="A55" s="3">
        <v>51</v>
      </c>
      <c r="B55" s="4" t="s">
        <v>60</v>
      </c>
      <c r="C55" s="4" t="s">
        <v>385</v>
      </c>
      <c r="D55" s="4" t="s">
        <v>56</v>
      </c>
      <c r="E55" s="4" t="s">
        <v>167</v>
      </c>
      <c r="F55" s="4" t="s">
        <v>18</v>
      </c>
      <c r="G55" s="4" t="s">
        <v>60</v>
      </c>
      <c r="H55" s="4" t="s">
        <v>114</v>
      </c>
      <c r="I55" s="4" t="s">
        <v>45</v>
      </c>
      <c r="J55" s="4" t="s">
        <v>314</v>
      </c>
      <c r="K55" s="4" t="s">
        <v>22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18"/>
      <c r="BM55" s="18"/>
      <c r="BN55" s="18"/>
      <c r="BO55" s="18"/>
      <c r="BP55" s="18"/>
      <c r="BQ55" s="18"/>
      <c r="BR55" s="4"/>
      <c r="BS55" s="4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4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4"/>
      <c r="ER55" s="18"/>
      <c r="ES55" s="4"/>
      <c r="ET55" s="18"/>
      <c r="EU55" s="18"/>
      <c r="EV55" s="18"/>
      <c r="EW55" s="18"/>
      <c r="EX55" s="18"/>
      <c r="EY55" s="18"/>
      <c r="EZ55" s="18"/>
      <c r="FA55" s="18"/>
      <c r="FB55" s="4"/>
      <c r="FC55" s="4"/>
      <c r="FD55" s="4"/>
      <c r="FE55" s="4"/>
      <c r="FF55" s="4"/>
      <c r="FG55" s="4"/>
      <c r="FH55" s="18"/>
      <c r="FI55" s="18"/>
      <c r="FJ55" s="4"/>
      <c r="FK55" s="4"/>
      <c r="FL55" s="4"/>
      <c r="FM55" s="4"/>
      <c r="FN55" s="4"/>
      <c r="FO55" s="4"/>
      <c r="FP55" s="4"/>
      <c r="FQ55" s="4"/>
      <c r="FR55" s="4"/>
      <c r="FS55" s="18"/>
      <c r="FT55" s="4"/>
      <c r="FU55" s="4"/>
      <c r="FV55" s="4"/>
      <c r="FW55" s="4"/>
      <c r="FX55" s="8"/>
      <c r="FY55" s="8"/>
      <c r="GA55" s="4"/>
      <c r="GB55" s="18"/>
      <c r="GC55" s="4"/>
      <c r="GD55" s="8"/>
      <c r="GG55" s="30"/>
      <c r="GH55" s="30"/>
      <c r="GI55" s="30"/>
      <c r="GJ55" s="30"/>
      <c r="GK55" s="30"/>
      <c r="GL55" s="30"/>
      <c r="GM55" s="30"/>
    </row>
    <row r="56" spans="1:195" ht="15.6" x14ac:dyDescent="0.3">
      <c r="A56" s="3">
        <v>52</v>
      </c>
      <c r="B56" s="4" t="s">
        <v>69</v>
      </c>
      <c r="C56" s="4" t="s">
        <v>70</v>
      </c>
      <c r="D56" s="4" t="s">
        <v>110</v>
      </c>
      <c r="E56" s="4" t="s">
        <v>123</v>
      </c>
      <c r="F56" s="4" t="s">
        <v>45</v>
      </c>
      <c r="G56" s="4" t="s">
        <v>100</v>
      </c>
      <c r="H56" s="4" t="s">
        <v>143</v>
      </c>
      <c r="I56" s="4" t="s">
        <v>25</v>
      </c>
      <c r="J56" s="4" t="s">
        <v>315</v>
      </c>
      <c r="K56" s="4" t="s">
        <v>27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18"/>
      <c r="BM56" s="18"/>
      <c r="BN56" s="18"/>
      <c r="BO56" s="18"/>
      <c r="BP56" s="18"/>
      <c r="BQ56" s="18"/>
      <c r="BR56" s="4"/>
      <c r="BS56" s="4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4"/>
      <c r="CY56" s="18"/>
      <c r="CZ56" s="18"/>
      <c r="DA56" s="4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4"/>
      <c r="ER56" s="18"/>
      <c r="ES56" s="4"/>
      <c r="ET56" s="18"/>
      <c r="EU56" s="18"/>
      <c r="EV56" s="18"/>
      <c r="EW56" s="18"/>
      <c r="EX56" s="18"/>
      <c r="EY56" s="18"/>
      <c r="EZ56" s="18"/>
      <c r="FA56" s="18"/>
      <c r="FB56" s="4"/>
      <c r="FC56" s="4"/>
      <c r="FD56" s="4"/>
      <c r="FE56" s="4"/>
      <c r="FF56" s="4"/>
      <c r="FG56" s="4"/>
      <c r="FH56" s="18"/>
      <c r="FI56" s="18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8"/>
      <c r="FY56" s="8"/>
      <c r="GA56" s="4"/>
      <c r="GB56" s="18"/>
      <c r="GC56" s="4"/>
      <c r="GD56" s="4"/>
      <c r="GG56" s="30"/>
      <c r="GH56" s="30"/>
      <c r="GI56" s="30"/>
      <c r="GJ56" s="30"/>
      <c r="GK56" s="30"/>
      <c r="GL56" s="30"/>
      <c r="GM56" s="30"/>
    </row>
    <row r="57" spans="1:195" ht="15.6" x14ac:dyDescent="0.3">
      <c r="A57" s="3">
        <v>53</v>
      </c>
      <c r="B57" s="4" t="s">
        <v>117</v>
      </c>
      <c r="C57" s="4" t="s">
        <v>21</v>
      </c>
      <c r="D57" s="4" t="s">
        <v>210</v>
      </c>
      <c r="E57" s="4" t="s">
        <v>67</v>
      </c>
      <c r="F57" s="4" t="s">
        <v>77</v>
      </c>
      <c r="G57" s="4" t="s">
        <v>343</v>
      </c>
      <c r="H57" s="4" t="s">
        <v>167</v>
      </c>
      <c r="I57" s="4" t="s">
        <v>318</v>
      </c>
      <c r="J57" s="4" t="s">
        <v>316</v>
      </c>
      <c r="K57" s="4" t="s">
        <v>79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18"/>
      <c r="BM57" s="18"/>
      <c r="BN57" s="18"/>
      <c r="BO57" s="18"/>
      <c r="BP57" s="18"/>
      <c r="BQ57" s="18"/>
      <c r="BR57" s="4"/>
      <c r="BS57" s="4"/>
      <c r="BT57" s="18"/>
      <c r="BU57" s="4"/>
      <c r="BV57" s="4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4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18"/>
      <c r="ES57" s="4"/>
      <c r="ET57" s="18"/>
      <c r="EU57" s="18"/>
      <c r="EV57" s="18"/>
      <c r="EW57" s="18"/>
      <c r="EX57" s="18"/>
      <c r="EY57" s="18"/>
      <c r="EZ57" s="18"/>
      <c r="FA57" s="18"/>
      <c r="FB57" s="4"/>
      <c r="FC57" s="4"/>
      <c r="FD57" s="4"/>
      <c r="FE57" s="4"/>
      <c r="FF57" s="4"/>
      <c r="FG57" s="4"/>
      <c r="FH57" s="18"/>
      <c r="FI57" s="18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8"/>
      <c r="FY57" s="8"/>
      <c r="GA57" s="4"/>
      <c r="GB57" s="18"/>
      <c r="GC57" s="4"/>
      <c r="GD57" s="4"/>
      <c r="GG57" s="30"/>
      <c r="GH57" s="30"/>
      <c r="GI57" s="30"/>
      <c r="GJ57" s="30"/>
      <c r="GK57" s="30"/>
      <c r="GL57" s="30"/>
      <c r="GM57" s="30"/>
    </row>
    <row r="58" spans="1:195" ht="15.6" x14ac:dyDescent="0.3">
      <c r="A58" s="3">
        <v>54</v>
      </c>
      <c r="B58" s="4" t="s">
        <v>267</v>
      </c>
      <c r="C58" s="4" t="s">
        <v>95</v>
      </c>
      <c r="D58" s="4" t="s">
        <v>100</v>
      </c>
      <c r="E58" s="4" t="s">
        <v>205</v>
      </c>
      <c r="F58" s="4" t="s">
        <v>59</v>
      </c>
      <c r="G58" s="4" t="s">
        <v>196</v>
      </c>
      <c r="H58" s="4" t="s">
        <v>58</v>
      </c>
      <c r="I58" s="4" t="s">
        <v>120</v>
      </c>
      <c r="J58" s="4" t="s">
        <v>317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18"/>
      <c r="BM58" s="18"/>
      <c r="BN58" s="18"/>
      <c r="BO58" s="18"/>
      <c r="BP58" s="18"/>
      <c r="BQ58" s="18"/>
      <c r="BR58" s="4"/>
      <c r="BS58" s="4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4"/>
      <c r="DC58" s="4"/>
      <c r="DD58" s="18"/>
      <c r="DE58" s="18"/>
      <c r="DF58" s="4"/>
      <c r="DG58" s="4"/>
      <c r="DH58" s="18"/>
      <c r="DI58" s="18"/>
      <c r="DJ58" s="4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4"/>
      <c r="EF58" s="4"/>
      <c r="EG58" s="4"/>
      <c r="EH58" s="4"/>
      <c r="EI58" s="4"/>
      <c r="EJ58" s="4"/>
      <c r="EK58" s="4"/>
      <c r="EL58" s="4"/>
      <c r="EM58" s="4"/>
      <c r="EN58" s="18"/>
      <c r="EO58" s="4"/>
      <c r="EP58" s="4"/>
      <c r="EQ58" s="4"/>
      <c r="ER58" s="18"/>
      <c r="ES58" s="4"/>
      <c r="ET58" s="18"/>
      <c r="EU58" s="4"/>
      <c r="EV58" s="18"/>
      <c r="EW58" s="18"/>
      <c r="EX58" s="18"/>
      <c r="EY58" s="18"/>
      <c r="EZ58" s="18"/>
      <c r="FA58" s="18"/>
      <c r="FB58" s="4"/>
      <c r="FC58" s="4"/>
      <c r="FD58" s="4"/>
      <c r="FE58" s="4"/>
      <c r="FF58" s="4"/>
      <c r="FG58" s="4"/>
      <c r="FH58" s="18"/>
      <c r="FI58" s="18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8"/>
      <c r="FY58" s="8"/>
      <c r="GA58" s="4"/>
      <c r="GB58" s="18"/>
      <c r="GC58" s="4"/>
      <c r="GD58" s="18"/>
      <c r="GG58" s="30"/>
      <c r="GH58" s="30"/>
      <c r="GI58" s="30"/>
      <c r="GJ58" s="30"/>
      <c r="GK58" s="30"/>
      <c r="GL58" s="30"/>
      <c r="GM58" s="30"/>
    </row>
    <row r="59" spans="1:195" ht="15.6" x14ac:dyDescent="0.3">
      <c r="A59" s="3">
        <v>55</v>
      </c>
      <c r="B59" s="4" t="s">
        <v>22</v>
      </c>
      <c r="C59" s="35" t="s">
        <v>116</v>
      </c>
      <c r="D59" s="35" t="s">
        <v>279</v>
      </c>
      <c r="E59" s="35" t="s">
        <v>381</v>
      </c>
      <c r="F59" s="4" t="s">
        <v>114</v>
      </c>
      <c r="G59" s="4" t="s">
        <v>347</v>
      </c>
      <c r="H59" s="4" t="s">
        <v>75</v>
      </c>
      <c r="I59" s="4" t="s">
        <v>27</v>
      </c>
      <c r="J59" s="4" t="s">
        <v>318</v>
      </c>
      <c r="K59" s="35"/>
      <c r="L59" s="35"/>
      <c r="M59" s="35"/>
      <c r="N59" s="35"/>
      <c r="O59" s="35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18"/>
      <c r="BM59" s="18"/>
      <c r="BN59" s="18"/>
      <c r="BO59" s="18"/>
      <c r="BP59" s="18"/>
      <c r="BQ59" s="18"/>
      <c r="BR59" s="4"/>
      <c r="BS59" s="4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4"/>
      <c r="DC59" s="4"/>
      <c r="DD59" s="18"/>
      <c r="DE59" s="18"/>
      <c r="DF59" s="4"/>
      <c r="DG59" s="4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4"/>
      <c r="ED59" s="4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4"/>
      <c r="EP59" s="4"/>
      <c r="EQ59" s="4"/>
      <c r="ER59" s="18"/>
      <c r="ES59" s="4"/>
      <c r="ET59" s="18"/>
      <c r="EU59" s="18"/>
      <c r="EV59" s="18"/>
      <c r="EW59" s="18"/>
      <c r="EX59" s="18"/>
      <c r="EY59" s="18"/>
      <c r="EZ59" s="18"/>
      <c r="FA59" s="18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8"/>
      <c r="FY59" s="8"/>
      <c r="GA59" s="4"/>
      <c r="GB59" s="18"/>
      <c r="GC59" s="4"/>
      <c r="GD59" s="18"/>
      <c r="GG59" s="30"/>
      <c r="GH59" s="30"/>
      <c r="GI59" s="30"/>
      <c r="GJ59" s="30"/>
      <c r="GK59" s="30"/>
      <c r="GL59" s="30"/>
      <c r="GM59" s="30"/>
    </row>
    <row r="60" spans="1:195" ht="15.6" x14ac:dyDescent="0.3">
      <c r="A60" s="3">
        <v>56</v>
      </c>
      <c r="B60" s="4" t="s">
        <v>62</v>
      </c>
      <c r="C60" s="4" t="s">
        <v>117</v>
      </c>
      <c r="D60" s="4" t="s">
        <v>24</v>
      </c>
      <c r="E60" s="4" t="s">
        <v>357</v>
      </c>
      <c r="F60" s="4" t="s">
        <v>106</v>
      </c>
      <c r="G60" s="4" t="s">
        <v>148</v>
      </c>
      <c r="H60" s="4" t="s">
        <v>71</v>
      </c>
      <c r="I60" s="4" t="s">
        <v>378</v>
      </c>
      <c r="J60" s="4" t="s">
        <v>319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18"/>
      <c r="BM60" s="18"/>
      <c r="BN60" s="18"/>
      <c r="BO60" s="18"/>
      <c r="BP60" s="18"/>
      <c r="BQ60" s="18"/>
      <c r="BR60" s="4"/>
      <c r="BS60" s="4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4"/>
      <c r="CT60" s="18"/>
      <c r="CU60" s="18"/>
      <c r="CV60" s="18"/>
      <c r="CW60" s="4"/>
      <c r="CX60" s="18"/>
      <c r="CY60" s="18"/>
      <c r="CZ60" s="18"/>
      <c r="DA60" s="18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18"/>
      <c r="DM60" s="18"/>
      <c r="DN60" s="4"/>
      <c r="DO60" s="18"/>
      <c r="DP60" s="4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4"/>
      <c r="ER60" s="18"/>
      <c r="ES60" s="4"/>
      <c r="ET60" s="18"/>
      <c r="EU60" s="18"/>
      <c r="EV60" s="18"/>
      <c r="EW60" s="4"/>
      <c r="EX60" s="18"/>
      <c r="EY60" s="18"/>
      <c r="EZ60" s="18"/>
      <c r="FA60" s="18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8"/>
      <c r="FY60" s="8"/>
      <c r="GA60" s="4"/>
      <c r="GB60" s="18"/>
      <c r="GC60" s="4"/>
      <c r="GD60" s="18"/>
      <c r="GG60" s="30"/>
      <c r="GH60" s="30"/>
      <c r="GI60" s="30"/>
      <c r="GJ60" s="30"/>
      <c r="GK60" s="30"/>
      <c r="GL60" s="30"/>
      <c r="GM60" s="30"/>
    </row>
    <row r="61" spans="1:195" ht="15.6" x14ac:dyDescent="0.3">
      <c r="A61" s="3">
        <v>57</v>
      </c>
      <c r="B61" s="4" t="s">
        <v>73</v>
      </c>
      <c r="C61" s="4" t="s">
        <v>67</v>
      </c>
      <c r="D61" s="4" t="s">
        <v>60</v>
      </c>
      <c r="E61" s="4" t="s">
        <v>187</v>
      </c>
      <c r="F61" s="4" t="s">
        <v>179</v>
      </c>
      <c r="G61" s="4" t="s">
        <v>119</v>
      </c>
      <c r="H61" s="4" t="s">
        <v>166</v>
      </c>
      <c r="I61" s="4" t="s">
        <v>187</v>
      </c>
      <c r="J61" s="4" t="s">
        <v>59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18"/>
      <c r="CW61" s="4"/>
      <c r="CX61" s="18"/>
      <c r="CY61" s="18"/>
      <c r="CZ61" s="18"/>
      <c r="DA61" s="18"/>
      <c r="DB61" s="4"/>
      <c r="DC61" s="4"/>
      <c r="DD61" s="4"/>
      <c r="DE61" s="4"/>
      <c r="DF61" s="4"/>
      <c r="DG61" s="4"/>
      <c r="DH61" s="18"/>
      <c r="DI61" s="18"/>
      <c r="DJ61" s="18"/>
      <c r="DK61" s="18"/>
      <c r="DL61" s="18"/>
      <c r="DM61" s="18"/>
      <c r="DN61" s="4"/>
      <c r="DO61" s="18"/>
      <c r="DP61" s="4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4"/>
      <c r="ER61" s="18"/>
      <c r="ES61" s="4"/>
      <c r="ET61" s="18"/>
      <c r="EU61" s="18"/>
      <c r="EV61" s="18"/>
      <c r="EW61" s="18"/>
      <c r="EX61" s="18"/>
      <c r="EY61" s="18"/>
      <c r="EZ61" s="18"/>
      <c r="FA61" s="18"/>
      <c r="FB61" s="4"/>
      <c r="FC61" s="4"/>
      <c r="FD61" s="4"/>
      <c r="FE61" s="4"/>
      <c r="FF61" s="4"/>
      <c r="FG61" s="4"/>
      <c r="FH61" s="18"/>
      <c r="FI61" s="18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8"/>
      <c r="FY61" s="8"/>
      <c r="GA61" s="4"/>
      <c r="GB61" s="18"/>
      <c r="GC61" s="4"/>
      <c r="GD61" s="4"/>
      <c r="GG61" s="30"/>
      <c r="GH61" s="30"/>
      <c r="GI61" s="30"/>
      <c r="GJ61" s="30"/>
      <c r="GK61" s="30"/>
      <c r="GL61" s="30"/>
      <c r="GM61" s="30"/>
    </row>
    <row r="62" spans="1:195" ht="15.6" x14ac:dyDescent="0.3">
      <c r="A62" s="3">
        <v>58</v>
      </c>
      <c r="B62" s="4" t="s">
        <v>37</v>
      </c>
      <c r="C62" s="4" t="s">
        <v>118</v>
      </c>
      <c r="D62" s="4" t="s">
        <v>51</v>
      </c>
      <c r="E62" s="4" t="s">
        <v>378</v>
      </c>
      <c r="F62" s="4" t="s">
        <v>180</v>
      </c>
      <c r="G62" s="4" t="s">
        <v>396</v>
      </c>
      <c r="H62" s="4" t="s">
        <v>63</v>
      </c>
      <c r="I62" s="4" t="s">
        <v>121</v>
      </c>
      <c r="J62" s="4" t="s">
        <v>320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18"/>
      <c r="BM62" s="18"/>
      <c r="BN62" s="18"/>
      <c r="BO62" s="18"/>
      <c r="BP62" s="18"/>
      <c r="BQ62" s="18"/>
      <c r="BR62" s="4"/>
      <c r="BS62" s="4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4"/>
      <c r="CY62" s="18"/>
      <c r="CZ62" s="18"/>
      <c r="DA62" s="4"/>
      <c r="DB62" s="4"/>
      <c r="DC62" s="4"/>
      <c r="DD62" s="18"/>
      <c r="DE62" s="18"/>
      <c r="DF62" s="4"/>
      <c r="DG62" s="4"/>
      <c r="DH62" s="18"/>
      <c r="DI62" s="4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4"/>
      <c r="EF62" s="4"/>
      <c r="EG62" s="4"/>
      <c r="EH62" s="4"/>
      <c r="EI62" s="4"/>
      <c r="EJ62" s="4"/>
      <c r="EK62" s="4"/>
      <c r="EL62" s="4"/>
      <c r="EM62" s="4"/>
      <c r="EN62" s="18"/>
      <c r="EO62" s="18"/>
      <c r="EP62" s="18"/>
      <c r="EQ62" s="4"/>
      <c r="ER62" s="4"/>
      <c r="ES62" s="4"/>
      <c r="ET62" s="18"/>
      <c r="EU62" s="4"/>
      <c r="EV62" s="18"/>
      <c r="EW62" s="18"/>
      <c r="EX62" s="18"/>
      <c r="EY62" s="18"/>
      <c r="EZ62" s="18"/>
      <c r="FA62" s="18"/>
      <c r="FB62" s="4"/>
      <c r="FC62" s="4"/>
      <c r="FD62" s="4"/>
      <c r="FE62" s="4"/>
      <c r="FF62" s="4"/>
      <c r="FG62" s="4"/>
      <c r="FH62" s="18"/>
      <c r="FI62" s="18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8"/>
      <c r="FY62" s="8"/>
      <c r="GA62" s="4"/>
      <c r="GB62" s="4"/>
      <c r="GC62" s="4"/>
      <c r="GD62" s="18"/>
      <c r="GG62" s="30"/>
      <c r="GH62" s="30"/>
      <c r="GI62" s="30"/>
      <c r="GJ62" s="30"/>
      <c r="GK62" s="30"/>
      <c r="GL62" s="30"/>
      <c r="GM62" s="30"/>
    </row>
    <row r="63" spans="1:195" ht="15.6" x14ac:dyDescent="0.3">
      <c r="A63" s="3">
        <v>59</v>
      </c>
      <c r="B63" s="4" t="s">
        <v>325</v>
      </c>
      <c r="C63" s="4" t="s">
        <v>119</v>
      </c>
      <c r="D63" s="4" t="s">
        <v>280</v>
      </c>
      <c r="E63" s="4" t="s">
        <v>53</v>
      </c>
      <c r="F63" s="4" t="s">
        <v>21</v>
      </c>
      <c r="G63" s="4" t="s">
        <v>14</v>
      </c>
      <c r="H63" s="4" t="s">
        <v>404</v>
      </c>
      <c r="I63" s="4" t="s">
        <v>196</v>
      </c>
      <c r="J63" s="4" t="s">
        <v>321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8"/>
      <c r="CW63" s="4"/>
      <c r="CX63" s="18"/>
      <c r="CY63" s="18"/>
      <c r="CZ63" s="18"/>
      <c r="DA63" s="18"/>
      <c r="DB63" s="4"/>
      <c r="DC63" s="4"/>
      <c r="DD63" s="4"/>
      <c r="DE63" s="4"/>
      <c r="DF63" s="4"/>
      <c r="DG63" s="4"/>
      <c r="DH63" s="4"/>
      <c r="DI63" s="18"/>
      <c r="DJ63" s="18"/>
      <c r="DK63" s="18"/>
      <c r="DL63" s="18"/>
      <c r="DM63" s="18"/>
      <c r="DN63" s="18"/>
      <c r="DO63" s="4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4"/>
      <c r="ER63" s="18"/>
      <c r="ES63" s="4"/>
      <c r="ET63" s="18"/>
      <c r="EU63" s="4"/>
      <c r="EV63" s="18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18"/>
      <c r="FI63" s="18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8"/>
      <c r="FY63" s="8"/>
      <c r="GA63" s="4"/>
      <c r="GB63" s="4"/>
      <c r="GC63" s="4"/>
      <c r="GD63" s="4"/>
      <c r="GG63" s="30"/>
      <c r="GH63" s="30"/>
      <c r="GI63" s="30"/>
      <c r="GJ63" s="30"/>
      <c r="GK63" s="30"/>
      <c r="GL63" s="30"/>
      <c r="GM63" s="30"/>
    </row>
    <row r="64" spans="1:195" ht="15.6" x14ac:dyDescent="0.3">
      <c r="A64" s="3">
        <v>60</v>
      </c>
      <c r="B64" s="4" t="s">
        <v>123</v>
      </c>
      <c r="C64" s="4" t="s">
        <v>120</v>
      </c>
      <c r="D64" s="4" t="s">
        <v>21</v>
      </c>
      <c r="E64" s="4" t="s">
        <v>156</v>
      </c>
      <c r="F64" s="4" t="s">
        <v>127</v>
      </c>
      <c r="G64" s="4" t="s">
        <v>98</v>
      </c>
      <c r="H64" s="4" t="s">
        <v>73</v>
      </c>
      <c r="I64" s="4" t="s">
        <v>51</v>
      </c>
      <c r="J64" s="4" t="s">
        <v>322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18"/>
      <c r="BG64" s="18"/>
      <c r="BH64" s="18"/>
      <c r="BI64" s="18"/>
      <c r="BJ64" s="18"/>
      <c r="BK64" s="4"/>
      <c r="BL64" s="18"/>
      <c r="BM64" s="18"/>
      <c r="BN64" s="18"/>
      <c r="BO64" s="18"/>
      <c r="BP64" s="18"/>
      <c r="BQ64" s="18"/>
      <c r="BR64" s="4"/>
      <c r="BS64" s="4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4"/>
      <c r="DC64" s="4"/>
      <c r="DD64" s="18"/>
      <c r="DE64" s="18"/>
      <c r="DF64" s="4"/>
      <c r="DG64" s="4"/>
      <c r="DH64" s="18"/>
      <c r="DI64" s="18"/>
      <c r="DJ64" s="18"/>
      <c r="DK64" s="18"/>
      <c r="DL64" s="18"/>
      <c r="DM64" s="18"/>
      <c r="DN64" s="18"/>
      <c r="DO64" s="4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4"/>
      <c r="ED64" s="4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4"/>
      <c r="ER64" s="18"/>
      <c r="ES64" s="4"/>
      <c r="ET64" s="18"/>
      <c r="EU64" s="18"/>
      <c r="EV64" s="18"/>
      <c r="EW64" s="18"/>
      <c r="EX64" s="18"/>
      <c r="EY64" s="18"/>
      <c r="EZ64" s="18"/>
      <c r="FA64" s="18"/>
      <c r="FB64" s="4"/>
      <c r="FC64" s="4"/>
      <c r="FD64" s="4"/>
      <c r="FE64" s="4"/>
      <c r="FF64" s="4"/>
      <c r="FG64" s="4"/>
      <c r="FH64" s="18"/>
      <c r="FI64" s="18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8"/>
      <c r="FY64" s="8"/>
      <c r="GA64" s="4"/>
      <c r="GB64" s="18"/>
      <c r="GC64" s="4"/>
      <c r="GD64" s="18"/>
      <c r="GG64" s="30"/>
      <c r="GH64" s="30"/>
      <c r="GI64" s="30"/>
      <c r="GJ64" s="30"/>
      <c r="GK64" s="30"/>
      <c r="GL64" s="30"/>
      <c r="GM64" s="30"/>
    </row>
    <row r="65" spans="1:195" ht="15.6" x14ac:dyDescent="0.3">
      <c r="A65" s="3">
        <v>61</v>
      </c>
      <c r="B65" s="4" t="s">
        <v>151</v>
      </c>
      <c r="C65" s="4" t="s">
        <v>121</v>
      </c>
      <c r="D65" s="4" t="s">
        <v>281</v>
      </c>
      <c r="E65" s="4" t="s">
        <v>62</v>
      </c>
      <c r="F65" s="4" t="s">
        <v>107</v>
      </c>
      <c r="G65" s="4" t="s">
        <v>327</v>
      </c>
      <c r="H65" s="4" t="s">
        <v>205</v>
      </c>
      <c r="I65" s="4" t="s">
        <v>117</v>
      </c>
      <c r="J65" s="4" t="s">
        <v>323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4"/>
      <c r="BL65" s="18"/>
      <c r="BM65" s="18"/>
      <c r="BN65" s="18"/>
      <c r="BO65" s="18"/>
      <c r="BP65" s="18"/>
      <c r="BQ65" s="18"/>
      <c r="BR65" s="4"/>
      <c r="BS65" s="4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4"/>
      <c r="DO65" s="18"/>
      <c r="DP65" s="4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4"/>
      <c r="EO65" s="18"/>
      <c r="EP65" s="18"/>
      <c r="EQ65" s="4"/>
      <c r="ER65" s="18"/>
      <c r="ES65" s="4"/>
      <c r="ET65" s="18"/>
      <c r="EU65" s="4"/>
      <c r="EV65" s="18"/>
      <c r="EW65" s="18"/>
      <c r="EX65" s="18"/>
      <c r="EY65" s="18"/>
      <c r="EZ65" s="18"/>
      <c r="FA65" s="18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8"/>
      <c r="FY65" s="8"/>
      <c r="GA65" s="4"/>
      <c r="GB65" s="18"/>
      <c r="GC65" s="4"/>
      <c r="GD65" s="4"/>
      <c r="GG65" s="30"/>
      <c r="GH65" s="30"/>
      <c r="GI65" s="30"/>
      <c r="GJ65" s="30"/>
      <c r="GK65" s="30"/>
      <c r="GL65" s="30"/>
      <c r="GM65" s="30"/>
    </row>
    <row r="66" spans="1:195" ht="15.6" x14ac:dyDescent="0.3">
      <c r="A66" s="3">
        <v>62</v>
      </c>
      <c r="B66" s="4" t="s">
        <v>99</v>
      </c>
      <c r="C66" s="4" t="s">
        <v>122</v>
      </c>
      <c r="D66" s="4" t="s">
        <v>64</v>
      </c>
      <c r="E66" s="4" t="s">
        <v>121</v>
      </c>
      <c r="F66" s="4" t="s">
        <v>89</v>
      </c>
      <c r="G66" s="4" t="s">
        <v>120</v>
      </c>
      <c r="H66" s="4" t="s">
        <v>405</v>
      </c>
      <c r="I66" s="4" t="s">
        <v>297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18"/>
      <c r="AY66" s="4"/>
      <c r="AZ66" s="4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4"/>
      <c r="BL66" s="18"/>
      <c r="BM66" s="18"/>
      <c r="BN66" s="18"/>
      <c r="BO66" s="18"/>
      <c r="BP66" s="18"/>
      <c r="BQ66" s="18"/>
      <c r="BR66" s="4"/>
      <c r="BS66" s="4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4"/>
      <c r="ED66" s="4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4"/>
      <c r="ER66" s="18"/>
      <c r="ES66" s="18"/>
      <c r="ET66" s="4"/>
      <c r="EU66" s="18"/>
      <c r="EV66" s="4"/>
      <c r="EW66" s="18"/>
      <c r="EX66" s="18"/>
      <c r="EY66" s="18"/>
      <c r="EZ66" s="18"/>
      <c r="FA66" s="18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8"/>
      <c r="FY66" s="8"/>
      <c r="GA66" s="4"/>
      <c r="GB66" s="18"/>
      <c r="GC66" s="4"/>
      <c r="GD66" s="4"/>
      <c r="GG66" s="30"/>
      <c r="GH66" s="30"/>
      <c r="GI66" s="30"/>
      <c r="GJ66" s="30"/>
      <c r="GK66" s="30"/>
      <c r="GL66" s="30"/>
      <c r="GM66" s="30"/>
    </row>
    <row r="67" spans="1:195" ht="15.6" x14ac:dyDescent="0.3">
      <c r="A67" s="3">
        <v>63</v>
      </c>
      <c r="B67" s="4" t="s">
        <v>275</v>
      </c>
      <c r="C67" s="4" t="s">
        <v>123</v>
      </c>
      <c r="D67" s="4" t="s">
        <v>282</v>
      </c>
      <c r="E67" s="4" t="s">
        <v>109</v>
      </c>
      <c r="F67" s="4" t="s">
        <v>181</v>
      </c>
      <c r="G67" s="4" t="s">
        <v>76</v>
      </c>
      <c r="H67" s="4" t="s">
        <v>189</v>
      </c>
      <c r="I67" s="4" t="s">
        <v>97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18"/>
      <c r="AY67" s="4"/>
      <c r="AZ67" s="4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4"/>
      <c r="BL67" s="18"/>
      <c r="BM67" s="18"/>
      <c r="BN67" s="18"/>
      <c r="BO67" s="18"/>
      <c r="BP67" s="18"/>
      <c r="BQ67" s="18"/>
      <c r="BR67" s="4"/>
      <c r="BS67" s="4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4"/>
      <c r="ER67" s="18"/>
      <c r="ES67" s="18"/>
      <c r="ET67" s="4"/>
      <c r="EU67" s="4"/>
      <c r="EV67" s="18"/>
      <c r="EW67" s="18"/>
      <c r="EX67" s="18"/>
      <c r="EY67" s="18"/>
      <c r="EZ67" s="18"/>
      <c r="FA67" s="18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8"/>
      <c r="FY67" s="8"/>
      <c r="GA67" s="4"/>
      <c r="GB67" s="18"/>
      <c r="GC67" s="4"/>
      <c r="GD67" s="18"/>
      <c r="GG67" s="30"/>
      <c r="GH67" s="30"/>
      <c r="GI67" s="30"/>
      <c r="GJ67" s="30"/>
      <c r="GK67" s="30"/>
      <c r="GL67" s="30"/>
      <c r="GM67" s="30"/>
    </row>
    <row r="68" spans="1:195" ht="15.6" x14ac:dyDescent="0.3">
      <c r="A68" s="3">
        <v>64</v>
      </c>
      <c r="B68" s="4" t="s">
        <v>108</v>
      </c>
      <c r="C68" s="4" t="s">
        <v>124</v>
      </c>
      <c r="D68" s="4" t="s">
        <v>283</v>
      </c>
      <c r="E68" s="4" t="s">
        <v>382</v>
      </c>
      <c r="F68" s="4" t="s">
        <v>121</v>
      </c>
      <c r="G68" s="4" t="s">
        <v>149</v>
      </c>
      <c r="H68" s="4" t="s">
        <v>307</v>
      </c>
      <c r="I68" s="4" t="s">
        <v>99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18"/>
      <c r="AY68" s="4"/>
      <c r="AZ68" s="4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4"/>
      <c r="BL68" s="18"/>
      <c r="BM68" s="18"/>
      <c r="BN68" s="18"/>
      <c r="BO68" s="18"/>
      <c r="BP68" s="18"/>
      <c r="BQ68" s="18"/>
      <c r="BR68" s="4"/>
      <c r="BS68" s="4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4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4"/>
      <c r="EF68" s="4"/>
      <c r="EG68" s="4"/>
      <c r="EH68" s="4"/>
      <c r="EI68" s="4"/>
      <c r="EJ68" s="4"/>
      <c r="EK68" s="4"/>
      <c r="EL68" s="4"/>
      <c r="EM68" s="4"/>
      <c r="EN68" s="18"/>
      <c r="EO68" s="18"/>
      <c r="EP68" s="18"/>
      <c r="EQ68" s="4"/>
      <c r="ER68" s="18"/>
      <c r="ES68" s="18"/>
      <c r="ET68" s="18"/>
      <c r="EU68" s="18"/>
      <c r="EV68" s="18"/>
      <c r="EW68" s="18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18"/>
      <c r="FX68" s="8"/>
      <c r="FY68" s="8"/>
      <c r="GA68" s="4"/>
      <c r="GB68" s="18"/>
      <c r="GC68" s="4"/>
      <c r="GD68" s="4"/>
      <c r="GG68" s="30"/>
      <c r="GH68" s="30"/>
      <c r="GI68" s="30"/>
      <c r="GJ68" s="30"/>
      <c r="GK68" s="30"/>
      <c r="GL68" s="30"/>
      <c r="GM68" s="30"/>
    </row>
    <row r="69" spans="1:195" ht="15.6" x14ac:dyDescent="0.3">
      <c r="A69" s="3">
        <v>65</v>
      </c>
      <c r="B69" s="4" t="s">
        <v>74</v>
      </c>
      <c r="C69" s="4" t="s">
        <v>125</v>
      </c>
      <c r="D69" s="4" t="s">
        <v>284</v>
      </c>
      <c r="E69" s="4" t="s">
        <v>37</v>
      </c>
      <c r="F69" s="4" t="s">
        <v>53</v>
      </c>
      <c r="G69" s="4" t="s">
        <v>177</v>
      </c>
      <c r="H69" s="4" t="s">
        <v>98</v>
      </c>
      <c r="I69" s="4" t="s">
        <v>191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18"/>
      <c r="AY69" s="4"/>
      <c r="AZ69" s="4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4"/>
      <c r="BL69" s="18"/>
      <c r="BM69" s="18"/>
      <c r="BN69" s="18"/>
      <c r="BO69" s="18"/>
      <c r="BP69" s="18"/>
      <c r="BQ69" s="18"/>
      <c r="BR69" s="4"/>
      <c r="BS69" s="4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4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4"/>
      <c r="EF69" s="4"/>
      <c r="EG69" s="4"/>
      <c r="EH69" s="4"/>
      <c r="EI69" s="4"/>
      <c r="EJ69" s="4"/>
      <c r="EK69" s="4"/>
      <c r="EL69" s="4"/>
      <c r="EM69" s="4"/>
      <c r="EN69" s="18"/>
      <c r="EO69" s="18"/>
      <c r="EP69" s="18"/>
      <c r="EQ69" s="4"/>
      <c r="ER69" s="4"/>
      <c r="ES69" s="18"/>
      <c r="ET69" s="18"/>
      <c r="EU69" s="18"/>
      <c r="EV69" s="18"/>
      <c r="EW69" s="18"/>
      <c r="EX69" s="18"/>
      <c r="EY69" s="18"/>
      <c r="EZ69" s="18"/>
      <c r="FA69" s="18"/>
      <c r="FB69" s="4"/>
      <c r="FC69" s="4"/>
      <c r="FD69" s="4"/>
      <c r="FE69" s="4"/>
      <c r="FF69" s="4"/>
      <c r="FG69" s="4"/>
      <c r="FH69" s="18"/>
      <c r="FI69" s="18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18"/>
      <c r="FX69" s="8"/>
      <c r="FY69" s="8"/>
      <c r="GA69" s="4"/>
      <c r="GB69" s="18"/>
      <c r="GC69" s="4"/>
      <c r="GD69" s="4"/>
      <c r="GG69" s="30"/>
      <c r="GH69" s="30"/>
      <c r="GI69" s="30"/>
      <c r="GJ69" s="30"/>
      <c r="GK69" s="30"/>
      <c r="GL69" s="30"/>
      <c r="GM69" s="30"/>
    </row>
    <row r="70" spans="1:195" ht="15.6" x14ac:dyDescent="0.3">
      <c r="A70" s="3">
        <v>66</v>
      </c>
      <c r="B70" s="4" t="s">
        <v>272</v>
      </c>
      <c r="C70" s="4" t="s">
        <v>126</v>
      </c>
      <c r="D70" s="4" t="s">
        <v>39</v>
      </c>
      <c r="E70" s="4" t="s">
        <v>383</v>
      </c>
      <c r="F70" s="4" t="s">
        <v>182</v>
      </c>
      <c r="G70" s="4" t="s">
        <v>397</v>
      </c>
      <c r="H70" s="4" t="s">
        <v>197</v>
      </c>
      <c r="I70" s="4" t="s">
        <v>179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18"/>
      <c r="AY70" s="4"/>
      <c r="AZ70" s="4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4"/>
      <c r="BL70" s="18"/>
      <c r="BM70" s="18"/>
      <c r="BN70" s="18"/>
      <c r="BO70" s="18"/>
      <c r="BP70" s="18"/>
      <c r="BQ70" s="18"/>
      <c r="BR70" s="4"/>
      <c r="BS70" s="4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4"/>
      <c r="ED70" s="4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4"/>
      <c r="ER70" s="18"/>
      <c r="ES70" s="18"/>
      <c r="ET70" s="4"/>
      <c r="EU70" s="18"/>
      <c r="EV70" s="18"/>
      <c r="EW70" s="18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18"/>
      <c r="FX70" s="8"/>
      <c r="FY70" s="8"/>
      <c r="GA70" s="4"/>
      <c r="GB70" s="18"/>
      <c r="GC70" s="4"/>
      <c r="GD70" s="4"/>
      <c r="GG70" s="30"/>
      <c r="GH70" s="30"/>
      <c r="GI70" s="30"/>
      <c r="GJ70" s="30"/>
      <c r="GK70" s="30"/>
      <c r="GL70" s="30"/>
      <c r="GM70" s="30"/>
    </row>
    <row r="71" spans="1:195" ht="15.6" x14ac:dyDescent="0.3">
      <c r="A71" s="3">
        <v>67</v>
      </c>
      <c r="B71" s="4" t="s">
        <v>175</v>
      </c>
      <c r="C71" s="4" t="s">
        <v>39</v>
      </c>
      <c r="D71" s="4" t="s">
        <v>285</v>
      </c>
      <c r="E71" s="4" t="s">
        <v>160</v>
      </c>
      <c r="F71" s="4" t="s">
        <v>183</v>
      </c>
      <c r="G71" s="4" t="s">
        <v>344</v>
      </c>
      <c r="H71" s="4" t="s">
        <v>47</v>
      </c>
      <c r="I71" s="4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18"/>
      <c r="AY71" s="4"/>
      <c r="AZ71" s="4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4"/>
      <c r="BL71" s="18"/>
      <c r="BM71" s="18"/>
      <c r="BN71" s="18"/>
      <c r="BO71" s="18"/>
      <c r="BP71" s="18"/>
      <c r="BQ71" s="18"/>
      <c r="BR71" s="4"/>
      <c r="BS71" s="4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4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4"/>
      <c r="ED71" s="4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4"/>
      <c r="EP71" s="4"/>
      <c r="EQ71" s="4"/>
      <c r="ER71" s="4"/>
      <c r="ES71" s="18"/>
      <c r="ET71" s="18"/>
      <c r="EU71" s="18"/>
      <c r="EV71" s="18"/>
      <c r="EW71" s="18"/>
      <c r="EX71" s="18"/>
      <c r="EY71" s="18"/>
      <c r="EZ71" s="18"/>
      <c r="FA71" s="18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18"/>
      <c r="FX71" s="8"/>
      <c r="FY71" s="8"/>
      <c r="GA71" s="4"/>
      <c r="GB71" s="18"/>
      <c r="GC71" s="4"/>
      <c r="GD71" s="4"/>
      <c r="GG71" s="30"/>
      <c r="GH71" s="30"/>
      <c r="GI71" s="30"/>
      <c r="GJ71" s="30"/>
      <c r="GK71" s="30"/>
      <c r="GL71" s="30"/>
      <c r="GM71" s="30"/>
    </row>
    <row r="72" spans="1:195" ht="15.6" x14ac:dyDescent="0.3">
      <c r="A72" s="3">
        <v>68</v>
      </c>
      <c r="B72" s="4" t="s">
        <v>86</v>
      </c>
      <c r="C72" s="4" t="s">
        <v>71</v>
      </c>
      <c r="D72" s="4" t="s">
        <v>286</v>
      </c>
      <c r="E72" s="4" t="s">
        <v>384</v>
      </c>
      <c r="F72" s="4" t="s">
        <v>184</v>
      </c>
      <c r="G72" s="4" t="s">
        <v>365</v>
      </c>
      <c r="H72" s="4" t="s">
        <v>24</v>
      </c>
      <c r="I72" s="4" t="s">
        <v>76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18"/>
      <c r="AY72" s="4"/>
      <c r="AZ72" s="4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4"/>
      <c r="BL72" s="18"/>
      <c r="BM72" s="18"/>
      <c r="BN72" s="18"/>
      <c r="BO72" s="18"/>
      <c r="BP72" s="18"/>
      <c r="BQ72" s="18"/>
      <c r="BR72" s="4"/>
      <c r="BS72" s="4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4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4"/>
      <c r="ER72" s="18"/>
      <c r="ES72" s="18"/>
      <c r="ET72" s="18"/>
      <c r="EU72" s="4"/>
      <c r="EV72" s="18"/>
      <c r="EW72" s="18"/>
      <c r="EX72" s="18"/>
      <c r="EY72" s="18"/>
      <c r="EZ72" s="18"/>
      <c r="FA72" s="18"/>
      <c r="FB72" s="4"/>
      <c r="FC72" s="4"/>
      <c r="FD72" s="4"/>
      <c r="FE72" s="4"/>
      <c r="FF72" s="4"/>
      <c r="FG72" s="4"/>
      <c r="FH72" s="18"/>
      <c r="FI72" s="18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8"/>
      <c r="FY72" s="8"/>
      <c r="GA72" s="4"/>
      <c r="GB72" s="18"/>
      <c r="GC72" s="4"/>
      <c r="GD72" s="4"/>
      <c r="GG72" s="30"/>
      <c r="GH72" s="30"/>
      <c r="GI72" s="30"/>
      <c r="GJ72" s="30"/>
      <c r="GK72" s="30"/>
      <c r="GL72" s="30"/>
      <c r="GM72" s="30"/>
    </row>
    <row r="73" spans="1:195" ht="15.6" x14ac:dyDescent="0.3">
      <c r="A73" s="3">
        <v>69</v>
      </c>
      <c r="B73" s="4" t="s">
        <v>205</v>
      </c>
      <c r="C73" s="4" t="s">
        <v>127</v>
      </c>
      <c r="D73" s="4" t="s">
        <v>287</v>
      </c>
      <c r="E73" s="4" t="s">
        <v>175</v>
      </c>
      <c r="F73" s="4" t="s">
        <v>185</v>
      </c>
      <c r="G73" s="4" t="s">
        <v>268</v>
      </c>
      <c r="H73" s="4" t="s">
        <v>96</v>
      </c>
      <c r="I73" s="4" t="s">
        <v>270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18"/>
      <c r="AY73" s="4"/>
      <c r="AZ73" s="4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4"/>
      <c r="BL73" s="18"/>
      <c r="BM73" s="18"/>
      <c r="BN73" s="18"/>
      <c r="BO73" s="18"/>
      <c r="BP73" s="18"/>
      <c r="BQ73" s="18"/>
      <c r="BR73" s="4"/>
      <c r="BS73" s="4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4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8"/>
      <c r="FY73" s="8"/>
      <c r="GA73" s="4"/>
      <c r="GB73" s="18"/>
      <c r="GC73" s="4"/>
      <c r="GD73" s="4"/>
      <c r="GG73" s="30"/>
      <c r="GH73" s="30"/>
      <c r="GI73" s="30"/>
      <c r="GJ73" s="30"/>
      <c r="GK73" s="30"/>
      <c r="GL73" s="30"/>
      <c r="GM73" s="30"/>
    </row>
    <row r="74" spans="1:195" ht="15.6" x14ac:dyDescent="0.3">
      <c r="A74" s="3">
        <v>70</v>
      </c>
      <c r="B74" s="4" t="s">
        <v>93</v>
      </c>
      <c r="C74" s="4" t="s">
        <v>128</v>
      </c>
      <c r="D74" s="4" t="s">
        <v>206</v>
      </c>
      <c r="E74" s="4" t="s">
        <v>89</v>
      </c>
      <c r="F74" s="4" t="s">
        <v>186</v>
      </c>
      <c r="G74" s="4" t="s">
        <v>280</v>
      </c>
      <c r="H74" s="4" t="s">
        <v>120</v>
      </c>
      <c r="I74" s="4" t="s">
        <v>287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18"/>
      <c r="AY74" s="4"/>
      <c r="AZ74" s="4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4"/>
      <c r="BL74" s="18"/>
      <c r="BM74" s="18"/>
      <c r="BN74" s="18"/>
      <c r="BO74" s="18"/>
      <c r="BP74" s="18"/>
      <c r="BQ74" s="18"/>
      <c r="BR74" s="4"/>
      <c r="BS74" s="4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4"/>
      <c r="CZ74" s="4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4"/>
      <c r="ED74" s="4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8"/>
      <c r="EP74" s="8"/>
      <c r="EQ74" s="18"/>
      <c r="ER74" s="18"/>
      <c r="ES74" s="18"/>
      <c r="ET74" s="18"/>
      <c r="EU74" s="18"/>
      <c r="EV74" s="18"/>
      <c r="EW74" s="18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18"/>
      <c r="FI74" s="18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8"/>
      <c r="FY74" s="8"/>
      <c r="GA74" s="4"/>
      <c r="GB74" s="18"/>
      <c r="GC74" s="4"/>
      <c r="GD74" s="18"/>
      <c r="GG74" s="30"/>
      <c r="GH74" s="30"/>
      <c r="GI74" s="30"/>
      <c r="GJ74" s="30"/>
      <c r="GK74" s="30"/>
      <c r="GL74" s="30"/>
      <c r="GM74" s="30"/>
    </row>
    <row r="75" spans="1:195" ht="15.6" x14ac:dyDescent="0.3">
      <c r="A75" s="3">
        <v>71</v>
      </c>
      <c r="B75" s="4" t="s">
        <v>59</v>
      </c>
      <c r="C75" s="4" t="s">
        <v>15</v>
      </c>
      <c r="D75" s="4" t="s">
        <v>97</v>
      </c>
      <c r="E75" s="4" t="s">
        <v>128</v>
      </c>
      <c r="F75" s="4" t="s">
        <v>187</v>
      </c>
      <c r="G75" s="4" t="s">
        <v>92</v>
      </c>
      <c r="H75" s="4" t="s">
        <v>31</v>
      </c>
      <c r="I75" s="4" t="s">
        <v>74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18"/>
      <c r="AY75" s="4"/>
      <c r="AZ75" s="4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4"/>
      <c r="BL75" s="18"/>
      <c r="BM75" s="18"/>
      <c r="BN75" s="18"/>
      <c r="BO75" s="18"/>
      <c r="BP75" s="18"/>
      <c r="BQ75" s="18"/>
      <c r="BR75" s="4"/>
      <c r="BS75" s="4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4"/>
      <c r="CY75" s="18"/>
      <c r="CZ75" s="18"/>
      <c r="DA75" s="4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4"/>
      <c r="ER75" s="18"/>
      <c r="ES75" s="18"/>
      <c r="ET75" s="18"/>
      <c r="EU75" s="18"/>
      <c r="EV75" s="18"/>
      <c r="EW75" s="18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18"/>
      <c r="FX75" s="8"/>
      <c r="FY75" s="8"/>
      <c r="GA75" s="4"/>
      <c r="GB75" s="18"/>
      <c r="GC75" s="4"/>
      <c r="GD75" s="4"/>
      <c r="GG75" s="30"/>
      <c r="GH75" s="30"/>
      <c r="GI75" s="30"/>
      <c r="GJ75" s="30"/>
      <c r="GK75" s="30"/>
      <c r="GL75" s="30"/>
      <c r="GM75" s="30"/>
    </row>
    <row r="76" spans="1:195" ht="15.6" x14ac:dyDescent="0.3">
      <c r="A76" s="3">
        <v>72</v>
      </c>
      <c r="B76" s="4" t="s">
        <v>180</v>
      </c>
      <c r="C76" s="4" t="s">
        <v>129</v>
      </c>
      <c r="D76" s="4" t="s">
        <v>288</v>
      </c>
      <c r="E76" s="4" t="s">
        <v>36</v>
      </c>
      <c r="F76" s="4" t="s">
        <v>70</v>
      </c>
      <c r="G76" s="4" t="s">
        <v>290</v>
      </c>
      <c r="H76" s="4" t="s">
        <v>51</v>
      </c>
      <c r="I76" s="4" t="s">
        <v>289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18"/>
      <c r="AY76" s="4"/>
      <c r="AZ76" s="4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4"/>
      <c r="BL76" s="18"/>
      <c r="BM76" s="18"/>
      <c r="BN76" s="18"/>
      <c r="BO76" s="18"/>
      <c r="BP76" s="18"/>
      <c r="BQ76" s="18"/>
      <c r="BR76" s="4"/>
      <c r="BS76" s="4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4"/>
      <c r="CZ76" s="4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4"/>
      <c r="ER76" s="18"/>
      <c r="ES76" s="18"/>
      <c r="ET76" s="18"/>
      <c r="EU76" s="18"/>
      <c r="EV76" s="18"/>
      <c r="EW76" s="18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18"/>
      <c r="FI76" s="18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18"/>
      <c r="FX76" s="8"/>
      <c r="FY76" s="8"/>
      <c r="GA76" s="4"/>
      <c r="GB76" s="18"/>
      <c r="GC76" s="4"/>
      <c r="GD76" s="4"/>
      <c r="GG76" s="30"/>
      <c r="GH76" s="30"/>
      <c r="GI76" s="30"/>
      <c r="GJ76" s="30"/>
      <c r="GK76" s="30"/>
      <c r="GL76" s="30"/>
      <c r="GM76" s="30"/>
    </row>
    <row r="77" spans="1:195" ht="15.6" x14ac:dyDescent="0.3">
      <c r="A77" s="3">
        <v>73</v>
      </c>
      <c r="B77" s="4" t="s">
        <v>120</v>
      </c>
      <c r="C77" s="4" t="s">
        <v>52</v>
      </c>
      <c r="D77" s="4" t="s">
        <v>289</v>
      </c>
      <c r="E77" s="4" t="s">
        <v>117</v>
      </c>
      <c r="F77" s="4" t="s">
        <v>161</v>
      </c>
      <c r="G77" s="4" t="s">
        <v>358</v>
      </c>
      <c r="H77" s="4" t="s">
        <v>41</v>
      </c>
      <c r="I77" s="4" t="s">
        <v>358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18"/>
      <c r="AY77" s="4"/>
      <c r="AZ77" s="4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4"/>
      <c r="BL77" s="18"/>
      <c r="BM77" s="18"/>
      <c r="BN77" s="18"/>
      <c r="BO77" s="18"/>
      <c r="BP77" s="18"/>
      <c r="BQ77" s="18"/>
      <c r="BR77" s="4"/>
      <c r="BS77" s="4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4"/>
      <c r="CY77" s="4"/>
      <c r="CZ77" s="4"/>
      <c r="DA77" s="4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4"/>
      <c r="ER77" s="18"/>
      <c r="ES77" s="18"/>
      <c r="ET77" s="18"/>
      <c r="EU77" s="18"/>
      <c r="EV77" s="18"/>
      <c r="EW77" s="18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18"/>
      <c r="FI77" s="18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8"/>
      <c r="FY77" s="8"/>
      <c r="GB77" s="18"/>
      <c r="GD77" s="18"/>
      <c r="GG77" s="30"/>
      <c r="GH77" s="30"/>
      <c r="GI77" s="30"/>
      <c r="GJ77" s="30"/>
      <c r="GK77" s="30"/>
      <c r="GL77" s="30"/>
      <c r="GM77" s="30"/>
    </row>
    <row r="78" spans="1:195" ht="15.6" x14ac:dyDescent="0.3">
      <c r="A78" s="3">
        <v>74</v>
      </c>
      <c r="B78" s="4" t="s">
        <v>23</v>
      </c>
      <c r="C78" s="4" t="s">
        <v>25</v>
      </c>
      <c r="D78" s="4" t="s">
        <v>154</v>
      </c>
      <c r="E78" s="4" t="s">
        <v>55</v>
      </c>
      <c r="F78" s="4" t="s">
        <v>188</v>
      </c>
      <c r="G78" s="4" t="s">
        <v>398</v>
      </c>
      <c r="H78" s="4" t="s">
        <v>376</v>
      </c>
      <c r="I78" s="4" t="s">
        <v>155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18"/>
      <c r="AY78" s="4"/>
      <c r="AZ78" s="4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4"/>
      <c r="BL78" s="18"/>
      <c r="BM78" s="18"/>
      <c r="BN78" s="18"/>
      <c r="BO78" s="18"/>
      <c r="BP78" s="18"/>
      <c r="BQ78" s="18"/>
      <c r="BR78" s="4"/>
      <c r="BS78" s="4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4"/>
      <c r="ER78" s="18"/>
      <c r="ES78" s="18"/>
      <c r="ET78" s="18"/>
      <c r="EU78" s="18"/>
      <c r="EV78" s="18"/>
      <c r="EW78" s="18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8"/>
      <c r="FY78" s="8"/>
      <c r="GB78" s="18"/>
      <c r="GD78" s="4"/>
      <c r="GG78" s="30"/>
      <c r="GH78" s="30"/>
      <c r="GI78" s="30"/>
      <c r="GJ78" s="30"/>
      <c r="GK78" s="30"/>
      <c r="GL78" s="30"/>
      <c r="GM78" s="30"/>
    </row>
    <row r="79" spans="1:195" ht="15.6" x14ac:dyDescent="0.3">
      <c r="A79" s="3">
        <v>75</v>
      </c>
      <c r="B79" s="4" t="s">
        <v>96</v>
      </c>
      <c r="C79" s="4" t="s">
        <v>130</v>
      </c>
      <c r="D79" s="4" t="s">
        <v>290</v>
      </c>
      <c r="E79" s="4" t="s">
        <v>99</v>
      </c>
      <c r="F79" s="4" t="s">
        <v>22</v>
      </c>
      <c r="G79" s="4" t="s">
        <v>399</v>
      </c>
      <c r="H79" s="4" t="s">
        <v>165</v>
      </c>
      <c r="I79" s="4" t="s">
        <v>379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18"/>
      <c r="AY79" s="4"/>
      <c r="AZ79" s="4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4"/>
      <c r="BL79" s="18"/>
      <c r="BM79" s="18"/>
      <c r="BN79" s="18"/>
      <c r="BO79" s="18"/>
      <c r="BP79" s="18"/>
      <c r="BQ79" s="18"/>
      <c r="BR79" s="4"/>
      <c r="BS79" s="4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4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4"/>
      <c r="ER79" s="4"/>
      <c r="ES79" s="18"/>
      <c r="ET79" s="18"/>
      <c r="EU79" s="18"/>
      <c r="EV79" s="4"/>
      <c r="EW79" s="18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18"/>
      <c r="FI79" s="18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8"/>
      <c r="FY79" s="8"/>
      <c r="GB79" s="18"/>
      <c r="GD79" s="18"/>
      <c r="GG79" s="30"/>
      <c r="GH79" s="30"/>
      <c r="GI79" s="30"/>
      <c r="GJ79" s="30"/>
      <c r="GK79" s="30"/>
      <c r="GL79" s="30"/>
      <c r="GM79" s="30"/>
    </row>
    <row r="80" spans="1:195" ht="15.6" x14ac:dyDescent="0.3">
      <c r="A80" s="3">
        <v>76</v>
      </c>
      <c r="B80" s="4" t="s">
        <v>326</v>
      </c>
      <c r="C80" s="4" t="s">
        <v>131</v>
      </c>
      <c r="D80" s="4" t="s">
        <v>31</v>
      </c>
      <c r="E80" s="4" t="s">
        <v>327</v>
      </c>
      <c r="F80" s="4" t="s">
        <v>111</v>
      </c>
      <c r="G80" s="4" t="s">
        <v>348</v>
      </c>
      <c r="H80" s="4" t="s">
        <v>406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18"/>
      <c r="AY80" s="4"/>
      <c r="AZ80" s="4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4"/>
      <c r="BL80" s="18"/>
      <c r="BM80" s="18"/>
      <c r="BN80" s="18"/>
      <c r="BO80" s="18"/>
      <c r="BP80" s="18"/>
      <c r="BQ80" s="18"/>
      <c r="BR80" s="4"/>
      <c r="BS80" s="4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4"/>
      <c r="EP80" s="4"/>
      <c r="EQ80" s="4"/>
      <c r="ER80" s="18"/>
      <c r="ES80" s="18"/>
      <c r="ET80" s="18"/>
      <c r="EU80" s="18"/>
      <c r="EV80" s="18"/>
      <c r="EW80" s="18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18"/>
      <c r="FI80" s="18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8"/>
      <c r="FY80" s="8"/>
      <c r="GB80" s="18"/>
      <c r="GD80" s="4"/>
      <c r="GG80" s="30"/>
      <c r="GH80" s="30"/>
      <c r="GI80" s="30"/>
      <c r="GJ80" s="30"/>
      <c r="GK80" s="30"/>
      <c r="GL80" s="30"/>
      <c r="GM80" s="30"/>
    </row>
    <row r="81" spans="1:195" ht="15.6" x14ac:dyDescent="0.3">
      <c r="A81" s="3">
        <v>77</v>
      </c>
      <c r="B81" s="4" t="s">
        <v>105</v>
      </c>
      <c r="C81" s="4" t="s">
        <v>132</v>
      </c>
      <c r="D81" s="4" t="s">
        <v>37</v>
      </c>
      <c r="E81" s="4" t="s">
        <v>106</v>
      </c>
      <c r="F81" s="4" t="s">
        <v>189</v>
      </c>
      <c r="G81" s="4" t="s">
        <v>133</v>
      </c>
      <c r="H81" s="4" t="s">
        <v>275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18"/>
      <c r="AY81" s="4"/>
      <c r="AZ81" s="4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4"/>
      <c r="BL81" s="18"/>
      <c r="BM81" s="18"/>
      <c r="BN81" s="18"/>
      <c r="BO81" s="18"/>
      <c r="BP81" s="18"/>
      <c r="BQ81" s="18"/>
      <c r="BR81" s="4"/>
      <c r="BS81" s="4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4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4"/>
      <c r="ED81" s="4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4"/>
      <c r="ER81" s="18"/>
      <c r="ES81" s="18"/>
      <c r="ET81" s="8"/>
      <c r="EU81" s="4"/>
      <c r="EV81" s="18"/>
      <c r="EW81" s="18"/>
      <c r="EX81" s="18"/>
      <c r="EY81" s="18"/>
      <c r="EZ81" s="18"/>
      <c r="FA81" s="18"/>
      <c r="FB81" s="4"/>
      <c r="FC81" s="4"/>
      <c r="FD81" s="4"/>
      <c r="FE81" s="4"/>
      <c r="FF81" s="4"/>
      <c r="FG81" s="4"/>
      <c r="FH81" s="18"/>
      <c r="FI81" s="18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18"/>
      <c r="FX81" s="8"/>
      <c r="FY81" s="8"/>
      <c r="GB81" s="18"/>
      <c r="GD81" s="4"/>
      <c r="GG81" s="30"/>
      <c r="GH81" s="30"/>
      <c r="GI81" s="30"/>
      <c r="GJ81" s="30"/>
      <c r="GK81" s="30"/>
      <c r="GL81" s="30"/>
      <c r="GM81" s="30"/>
    </row>
    <row r="82" spans="1:195" ht="15.6" x14ac:dyDescent="0.3">
      <c r="A82" s="3">
        <v>78</v>
      </c>
      <c r="B82" s="4" t="s">
        <v>269</v>
      </c>
      <c r="C82" s="4" t="s">
        <v>133</v>
      </c>
      <c r="D82" s="4" t="s">
        <v>211</v>
      </c>
      <c r="E82" s="4" t="s">
        <v>133</v>
      </c>
      <c r="F82" s="4" t="s">
        <v>190</v>
      </c>
      <c r="G82" s="4" t="s">
        <v>140</v>
      </c>
      <c r="H82" s="4" t="s">
        <v>113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18"/>
      <c r="AY82" s="4"/>
      <c r="AZ82" s="4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4"/>
      <c r="BL82" s="18"/>
      <c r="BM82" s="18"/>
      <c r="BN82" s="18"/>
      <c r="BO82" s="18"/>
      <c r="BP82" s="18"/>
      <c r="BQ82" s="18"/>
      <c r="BR82" s="4"/>
      <c r="BS82" s="4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4"/>
      <c r="ER82" s="8"/>
      <c r="ES82" s="18"/>
      <c r="ET82" s="18"/>
      <c r="EU82" s="4"/>
      <c r="EV82" s="18"/>
      <c r="EW82" s="18"/>
      <c r="EX82" s="18"/>
      <c r="EY82" s="18"/>
      <c r="EZ82" s="18"/>
      <c r="FA82" s="18"/>
      <c r="FB82" s="4"/>
      <c r="FC82" s="4"/>
      <c r="FD82" s="4"/>
      <c r="FE82" s="4"/>
      <c r="FF82" s="4"/>
      <c r="FG82" s="4"/>
      <c r="FH82" s="18"/>
      <c r="FI82" s="18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18"/>
      <c r="FX82" s="8"/>
      <c r="FY82" s="8"/>
      <c r="GB82" s="4"/>
      <c r="GD82" s="18"/>
      <c r="GG82" s="30"/>
      <c r="GH82" s="30"/>
      <c r="GI82" s="30"/>
      <c r="GJ82" s="30"/>
      <c r="GK82" s="30"/>
      <c r="GL82" s="30"/>
      <c r="GM82" s="30"/>
    </row>
    <row r="83" spans="1:195" ht="15.6" x14ac:dyDescent="0.3">
      <c r="A83" s="3">
        <v>79</v>
      </c>
      <c r="B83" s="4" t="s">
        <v>91</v>
      </c>
      <c r="C83" s="4" t="s">
        <v>134</v>
      </c>
      <c r="D83" s="4" t="s">
        <v>291</v>
      </c>
      <c r="E83" s="4" t="s">
        <v>328</v>
      </c>
      <c r="F83" s="4" t="s">
        <v>133</v>
      </c>
      <c r="G83" s="4" t="s">
        <v>155</v>
      </c>
      <c r="H83" s="4" t="s">
        <v>175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18"/>
      <c r="CW83" s="4"/>
      <c r="CX83" s="18"/>
      <c r="CY83" s="18"/>
      <c r="CZ83" s="18"/>
      <c r="DA83" s="18"/>
      <c r="DB83" s="18"/>
      <c r="DC83" s="18"/>
      <c r="DD83" s="4"/>
      <c r="DE83" s="4"/>
      <c r="DF83" s="18"/>
      <c r="DG83" s="18"/>
      <c r="DH83" s="4"/>
      <c r="DI83" s="18"/>
      <c r="DJ83" s="18"/>
      <c r="DK83" s="4"/>
      <c r="DL83" s="18"/>
      <c r="DM83" s="18"/>
      <c r="DN83" s="4"/>
      <c r="DO83" s="4"/>
      <c r="DP83" s="4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8"/>
      <c r="EV83" s="18"/>
      <c r="EW83" s="18"/>
      <c r="EX83" s="18"/>
      <c r="EY83" s="18"/>
      <c r="EZ83" s="18"/>
      <c r="FA83" s="18"/>
      <c r="FB83" s="4"/>
      <c r="FC83" s="4"/>
      <c r="FD83" s="4"/>
      <c r="FE83" s="4"/>
      <c r="FF83" s="4"/>
      <c r="FG83" s="4"/>
      <c r="FH83" s="18"/>
      <c r="FI83" s="18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18"/>
      <c r="FX83" s="8"/>
      <c r="FY83" s="8"/>
      <c r="GB83" s="18"/>
      <c r="GD83" s="4"/>
      <c r="GG83" s="30"/>
      <c r="GH83" s="30"/>
      <c r="GI83" s="30"/>
      <c r="GJ83" s="30"/>
      <c r="GK83" s="30"/>
      <c r="GL83" s="30"/>
      <c r="GM83" s="30"/>
    </row>
    <row r="84" spans="1:195" ht="15.6" x14ac:dyDescent="0.3">
      <c r="A84" s="3">
        <v>80</v>
      </c>
      <c r="B84" s="4" t="s">
        <v>41</v>
      </c>
      <c r="C84" s="4" t="s">
        <v>135</v>
      </c>
      <c r="D84" s="4" t="s">
        <v>292</v>
      </c>
      <c r="E84" s="4" t="s">
        <v>164</v>
      </c>
      <c r="F84" s="4" t="s">
        <v>167</v>
      </c>
      <c r="G84" s="4" t="s">
        <v>127</v>
      </c>
      <c r="H84" s="4" t="s">
        <v>306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18"/>
      <c r="AY84" s="4"/>
      <c r="AZ84" s="4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4"/>
      <c r="BL84" s="18"/>
      <c r="BM84" s="18"/>
      <c r="BN84" s="18"/>
      <c r="BO84" s="18"/>
      <c r="BP84" s="18"/>
      <c r="BQ84" s="18"/>
      <c r="BR84" s="4"/>
      <c r="BS84" s="4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4"/>
      <c r="DL84" s="4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18"/>
      <c r="FI84" s="18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8"/>
      <c r="FY84" s="8"/>
      <c r="GB84" s="18"/>
      <c r="GD84" s="4"/>
      <c r="GG84" s="30"/>
      <c r="GH84" s="30"/>
      <c r="GI84" s="30"/>
      <c r="GJ84" s="30"/>
      <c r="GK84" s="30"/>
      <c r="GL84" s="30"/>
      <c r="GM84" s="30"/>
    </row>
    <row r="85" spans="1:195" ht="15.6" x14ac:dyDescent="0.3">
      <c r="A85" s="3">
        <v>81</v>
      </c>
      <c r="B85" s="4" t="s">
        <v>89</v>
      </c>
      <c r="C85" s="4" t="s">
        <v>136</v>
      </c>
      <c r="D85" s="4" t="s">
        <v>293</v>
      </c>
      <c r="E85" s="4" t="s">
        <v>73</v>
      </c>
      <c r="F85" s="4" t="s">
        <v>19</v>
      </c>
      <c r="G85" s="4" t="s">
        <v>165</v>
      </c>
      <c r="H85" s="4" t="s">
        <v>407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18"/>
      <c r="AY85" s="4"/>
      <c r="AZ85" s="4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4"/>
      <c r="BL85" s="18"/>
      <c r="BM85" s="18"/>
      <c r="BN85" s="18"/>
      <c r="BO85" s="18"/>
      <c r="BP85" s="18"/>
      <c r="BQ85" s="18"/>
      <c r="BR85" s="4"/>
      <c r="BS85" s="4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18"/>
      <c r="FI85" s="18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8"/>
      <c r="FY85" s="8"/>
      <c r="GB85" s="18"/>
      <c r="GD85" s="18"/>
      <c r="GG85" s="30"/>
      <c r="GH85" s="30"/>
      <c r="GI85" s="30"/>
      <c r="GJ85" s="30"/>
      <c r="GK85" s="30"/>
      <c r="GL85" s="30"/>
      <c r="GM85" s="30"/>
    </row>
    <row r="86" spans="1:195" ht="15.6" x14ac:dyDescent="0.3">
      <c r="A86" s="3">
        <v>82</v>
      </c>
      <c r="B86" s="4" t="s">
        <v>98</v>
      </c>
      <c r="C86" s="4" t="s">
        <v>137</v>
      </c>
      <c r="D86" s="4" t="s">
        <v>71</v>
      </c>
      <c r="E86" s="4" t="s">
        <v>385</v>
      </c>
      <c r="F86" s="4" t="s">
        <v>191</v>
      </c>
      <c r="G86" s="4" t="s">
        <v>294</v>
      </c>
      <c r="H86" s="4" t="s">
        <v>318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18"/>
      <c r="AY86" s="4"/>
      <c r="AZ86" s="4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4"/>
      <c r="BL86" s="18"/>
      <c r="BM86" s="18"/>
      <c r="BN86" s="18"/>
      <c r="BO86" s="18"/>
      <c r="BP86" s="18"/>
      <c r="BQ86" s="18"/>
      <c r="BR86" s="4"/>
      <c r="BS86" s="4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4"/>
      <c r="DO86" s="4"/>
      <c r="DP86" s="4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4"/>
      <c r="EF86" s="4"/>
      <c r="EG86" s="4"/>
      <c r="EH86" s="4"/>
      <c r="EI86" s="4"/>
      <c r="EJ86" s="4"/>
      <c r="EK86" s="4"/>
      <c r="EL86" s="4"/>
      <c r="EM86" s="4"/>
      <c r="EN86" s="18"/>
      <c r="EO86" s="18"/>
      <c r="EP86" s="18"/>
      <c r="EQ86" s="18"/>
      <c r="ER86" s="18"/>
      <c r="ES86" s="18"/>
      <c r="ET86" s="18"/>
      <c r="EU86" s="18"/>
      <c r="EV86" s="18"/>
      <c r="EW86" s="4"/>
      <c r="EX86" s="18"/>
      <c r="EY86" s="18"/>
      <c r="EZ86" s="18"/>
      <c r="FA86" s="18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18"/>
      <c r="FX86" s="8"/>
      <c r="FY86" s="8"/>
      <c r="GB86" s="18"/>
      <c r="GD86" s="18"/>
      <c r="GG86" s="30"/>
      <c r="GH86" s="30"/>
      <c r="GI86" s="30"/>
      <c r="GJ86" s="30"/>
      <c r="GK86" s="30"/>
      <c r="GL86" s="30"/>
      <c r="GM86" s="30"/>
    </row>
    <row r="87" spans="1:195" ht="15.6" x14ac:dyDescent="0.3">
      <c r="A87" s="3">
        <v>83</v>
      </c>
      <c r="B87" s="4" t="s">
        <v>27</v>
      </c>
      <c r="C87" s="4" t="s">
        <v>18</v>
      </c>
      <c r="D87" s="4" t="s">
        <v>36</v>
      </c>
      <c r="E87" s="4" t="s">
        <v>47</v>
      </c>
      <c r="F87" s="4" t="s">
        <v>97</v>
      </c>
      <c r="G87" s="4" t="s">
        <v>97</v>
      </c>
      <c r="H87" s="4" t="s">
        <v>123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18"/>
      <c r="AY87" s="4"/>
      <c r="AZ87" s="4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4"/>
      <c r="BL87" s="18"/>
      <c r="BM87" s="18"/>
      <c r="BN87" s="18"/>
      <c r="BO87" s="18"/>
      <c r="BP87" s="18"/>
      <c r="BQ87" s="18"/>
      <c r="BR87" s="4"/>
      <c r="BS87" s="4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4"/>
      <c r="ED87" s="4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4"/>
      <c r="EX87" s="18"/>
      <c r="EY87" s="18"/>
      <c r="EZ87" s="18"/>
      <c r="FA87" s="18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18"/>
      <c r="FX87" s="8"/>
      <c r="FY87" s="8"/>
      <c r="GB87" s="18"/>
      <c r="GD87" s="4"/>
      <c r="GG87" s="30"/>
      <c r="GH87" s="30"/>
      <c r="GI87" s="30"/>
      <c r="GJ87" s="30"/>
      <c r="GK87" s="30"/>
      <c r="GL87" s="30"/>
      <c r="GM87" s="30"/>
    </row>
    <row r="88" spans="1:195" ht="15.6" x14ac:dyDescent="0.3">
      <c r="A88" s="3">
        <v>84</v>
      </c>
      <c r="B88" s="4" t="s">
        <v>39</v>
      </c>
      <c r="C88" s="4" t="s">
        <v>20</v>
      </c>
      <c r="D88" s="4" t="s">
        <v>160</v>
      </c>
      <c r="E88" s="4" t="s">
        <v>373</v>
      </c>
      <c r="F88" s="4" t="s">
        <v>192</v>
      </c>
      <c r="G88" s="4" t="s">
        <v>213</v>
      </c>
      <c r="H88" s="4" t="s">
        <v>209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18"/>
      <c r="AY88" s="4"/>
      <c r="AZ88" s="4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4"/>
      <c r="BL88" s="18"/>
      <c r="BM88" s="18"/>
      <c r="BN88" s="18"/>
      <c r="BO88" s="18"/>
      <c r="BP88" s="18"/>
      <c r="BQ88" s="18"/>
      <c r="BR88" s="4"/>
      <c r="BS88" s="4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4"/>
      <c r="DB88" s="18"/>
      <c r="DC88" s="18"/>
      <c r="DD88" s="18"/>
      <c r="DE88" s="18"/>
      <c r="DF88" s="18"/>
      <c r="DG88" s="18"/>
      <c r="DH88" s="4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4"/>
      <c r="EK88" s="18"/>
      <c r="EL88" s="4"/>
      <c r="EM88" s="18"/>
      <c r="EN88" s="4"/>
      <c r="EO88" s="18"/>
      <c r="EP88" s="18"/>
      <c r="EQ88" s="4"/>
      <c r="ER88" s="18"/>
      <c r="ES88" s="18"/>
      <c r="ET88" s="18"/>
      <c r="EU88" s="18"/>
      <c r="EV88" s="18"/>
      <c r="EW88" s="4"/>
      <c r="EX88" s="18"/>
      <c r="EY88" s="4"/>
      <c r="EZ88" s="4"/>
      <c r="FA88" s="18"/>
      <c r="FB88" s="18"/>
      <c r="FC88" s="18"/>
      <c r="FD88" s="18"/>
      <c r="FE88" s="4"/>
      <c r="FF88" s="18"/>
      <c r="FG88" s="18"/>
      <c r="FH88" s="18"/>
      <c r="FI88" s="18"/>
      <c r="FJ88" s="18"/>
      <c r="FK88" s="4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4"/>
      <c r="FY88" s="18"/>
      <c r="GB88" s="18"/>
      <c r="GD88" s="18"/>
      <c r="GG88" s="30"/>
      <c r="GH88" s="30"/>
      <c r="GI88" s="30"/>
      <c r="GJ88" s="30"/>
      <c r="GK88" s="30"/>
      <c r="GL88" s="30"/>
      <c r="GM88" s="30"/>
    </row>
    <row r="89" spans="1:195" ht="15.6" x14ac:dyDescent="0.3">
      <c r="A89" s="3">
        <v>85</v>
      </c>
      <c r="B89" s="4" t="s">
        <v>88</v>
      </c>
      <c r="C89" s="4" t="s">
        <v>60</v>
      </c>
      <c r="D89" s="4" t="s">
        <v>294</v>
      </c>
      <c r="E89" s="4" t="s">
        <v>27</v>
      </c>
      <c r="F89" s="4" t="s">
        <v>193</v>
      </c>
      <c r="G89" s="4" t="s">
        <v>154</v>
      </c>
      <c r="H89" s="4" t="s">
        <v>315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18"/>
      <c r="AY89" s="4"/>
      <c r="AZ89" s="4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4"/>
      <c r="BL89" s="18"/>
      <c r="BM89" s="18"/>
      <c r="BN89" s="18"/>
      <c r="BO89" s="18"/>
      <c r="BP89" s="18"/>
      <c r="BQ89" s="18"/>
      <c r="BR89" s="4"/>
      <c r="BS89" s="4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4"/>
      <c r="CY89" s="4"/>
      <c r="CZ89" s="4"/>
      <c r="DA89" s="4"/>
      <c r="DB89" s="18"/>
      <c r="DC89" s="18"/>
      <c r="DD89" s="18"/>
      <c r="DE89" s="18"/>
      <c r="DF89" s="18"/>
      <c r="DG89" s="18"/>
      <c r="DH89" s="18"/>
      <c r="DI89" s="4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18"/>
      <c r="FI89" s="18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18"/>
      <c r="FX89" s="8"/>
      <c r="FY89" s="8"/>
      <c r="GB89" s="18"/>
      <c r="GD89" s="4"/>
      <c r="GG89" s="30"/>
      <c r="GH89" s="30"/>
      <c r="GI89" s="30"/>
      <c r="GJ89" s="30"/>
      <c r="GK89" s="30"/>
      <c r="GL89" s="30"/>
      <c r="GM89" s="30"/>
    </row>
    <row r="90" spans="1:195" ht="15.6" x14ac:dyDescent="0.3">
      <c r="A90" s="3">
        <v>86</v>
      </c>
      <c r="B90" s="4" t="s">
        <v>124</v>
      </c>
      <c r="C90" s="4" t="s">
        <v>138</v>
      </c>
      <c r="D90" s="4" t="s">
        <v>295</v>
      </c>
      <c r="E90" s="4" t="s">
        <v>25</v>
      </c>
      <c r="F90" s="4" t="s">
        <v>73</v>
      </c>
      <c r="G90" s="4" t="s">
        <v>64</v>
      </c>
      <c r="H90" s="4" t="s">
        <v>316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18"/>
      <c r="AY90" s="4"/>
      <c r="AZ90" s="4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4"/>
      <c r="BL90" s="18"/>
      <c r="BM90" s="18"/>
      <c r="BN90" s="18"/>
      <c r="BO90" s="18"/>
      <c r="BP90" s="18"/>
      <c r="BQ90" s="18"/>
      <c r="BR90" s="4"/>
      <c r="BS90" s="4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4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4"/>
      <c r="EO90" s="18"/>
      <c r="EP90" s="18"/>
      <c r="EQ90" s="18"/>
      <c r="ER90" s="18"/>
      <c r="ES90" s="18"/>
      <c r="ET90" s="18"/>
      <c r="EU90" s="18"/>
      <c r="EV90" s="18"/>
      <c r="EW90" s="18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8"/>
      <c r="FY90" s="8"/>
      <c r="GB90" s="18"/>
      <c r="GD90" s="4"/>
      <c r="GG90" s="30"/>
      <c r="GH90" s="30"/>
      <c r="GI90" s="30"/>
      <c r="GJ90" s="30"/>
      <c r="GK90" s="30"/>
      <c r="GL90" s="30"/>
      <c r="GM90" s="30"/>
    </row>
    <row r="91" spans="1:195" ht="15.6" x14ac:dyDescent="0.3">
      <c r="A91" s="3">
        <v>87</v>
      </c>
      <c r="B91" s="4" t="s">
        <v>90</v>
      </c>
      <c r="C91" s="4" t="s">
        <v>139</v>
      </c>
      <c r="D91" s="4" t="s">
        <v>296</v>
      </c>
      <c r="E91" s="4" t="s">
        <v>79</v>
      </c>
      <c r="F91" s="4" t="s">
        <v>194</v>
      </c>
      <c r="G91" s="4" t="s">
        <v>325</v>
      </c>
      <c r="H91" s="4" t="s">
        <v>45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18"/>
      <c r="AY91" s="4"/>
      <c r="AZ91" s="4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4"/>
      <c r="BL91" s="18"/>
      <c r="BM91" s="18"/>
      <c r="BN91" s="18"/>
      <c r="BO91" s="18"/>
      <c r="BP91" s="18"/>
      <c r="BQ91" s="18"/>
      <c r="BR91" s="4"/>
      <c r="BS91" s="4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4"/>
      <c r="EW91" s="18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8"/>
      <c r="FY91" s="8"/>
      <c r="GD91" s="18"/>
      <c r="GG91" s="30"/>
      <c r="GH91" s="30"/>
      <c r="GI91" s="30"/>
      <c r="GJ91" s="30"/>
      <c r="GK91" s="30"/>
      <c r="GL91" s="30"/>
      <c r="GM91" s="30"/>
    </row>
    <row r="92" spans="1:195" ht="15.6" x14ac:dyDescent="0.3">
      <c r="A92" s="3">
        <v>88</v>
      </c>
      <c r="B92" s="4" t="s">
        <v>56</v>
      </c>
      <c r="C92" s="4" t="s">
        <v>140</v>
      </c>
      <c r="D92" s="4" t="s">
        <v>19</v>
      </c>
      <c r="E92" s="4" t="s">
        <v>366</v>
      </c>
      <c r="F92" s="4" t="s">
        <v>67</v>
      </c>
      <c r="G92" s="4" t="s">
        <v>135</v>
      </c>
      <c r="H92" s="4" t="s">
        <v>25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18"/>
      <c r="CT92" s="4"/>
      <c r="CU92" s="4"/>
      <c r="CV92" s="18"/>
      <c r="CW92" s="18"/>
      <c r="CX92" s="18"/>
      <c r="CY92" s="4"/>
      <c r="CZ92" s="4"/>
      <c r="DA92" s="4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4"/>
      <c r="DO92" s="4"/>
      <c r="DP92" s="4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8"/>
      <c r="EV92" s="18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18"/>
      <c r="FX92" s="8"/>
      <c r="FY92" s="8"/>
      <c r="GD92" s="18"/>
      <c r="GG92" s="30"/>
      <c r="GH92" s="30"/>
      <c r="GI92" s="30"/>
      <c r="GJ92" s="30"/>
      <c r="GK92" s="30"/>
      <c r="GL92" s="30"/>
      <c r="GM92" s="30"/>
    </row>
    <row r="93" spans="1:195" ht="15.6" x14ac:dyDescent="0.3">
      <c r="A93" s="3">
        <v>89</v>
      </c>
      <c r="B93" s="4" t="s">
        <v>183</v>
      </c>
      <c r="C93" s="4" t="s">
        <v>141</v>
      </c>
      <c r="D93" s="4" t="s">
        <v>54</v>
      </c>
      <c r="E93" s="4" t="s">
        <v>90</v>
      </c>
      <c r="F93" s="4" t="s">
        <v>319</v>
      </c>
      <c r="G93" s="4" t="s">
        <v>400</v>
      </c>
      <c r="H93" s="4" t="s">
        <v>375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18"/>
      <c r="AY93" s="4"/>
      <c r="AZ93" s="4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4"/>
      <c r="BL93" s="18"/>
      <c r="BM93" s="18"/>
      <c r="BN93" s="18"/>
      <c r="BO93" s="18"/>
      <c r="BP93" s="18"/>
      <c r="BQ93" s="18"/>
      <c r="BR93" s="4"/>
      <c r="BS93" s="4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4"/>
      <c r="ED93" s="4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18"/>
      <c r="FX93" s="8"/>
      <c r="FY93" s="8"/>
      <c r="GD93" s="8"/>
      <c r="GG93" s="30"/>
      <c r="GH93" s="30"/>
      <c r="GI93" s="30"/>
      <c r="GJ93" s="30"/>
      <c r="GK93" s="30"/>
      <c r="GL93" s="30"/>
      <c r="GM93" s="30"/>
    </row>
    <row r="94" spans="1:195" ht="15.6" x14ac:dyDescent="0.3">
      <c r="A94" s="3">
        <v>90</v>
      </c>
      <c r="B94" s="4" t="s">
        <v>270</v>
      </c>
      <c r="C94" s="4" t="s">
        <v>142</v>
      </c>
      <c r="D94" s="4" t="s">
        <v>297</v>
      </c>
      <c r="E94" s="4" t="s">
        <v>149</v>
      </c>
      <c r="F94" s="4" t="s">
        <v>195</v>
      </c>
      <c r="G94" s="4" t="s">
        <v>401</v>
      </c>
      <c r="H94" s="4" t="s">
        <v>180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18"/>
      <c r="AY94" s="4"/>
      <c r="AZ94" s="4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4"/>
      <c r="BL94" s="18"/>
      <c r="BM94" s="18"/>
      <c r="BN94" s="18"/>
      <c r="BO94" s="18"/>
      <c r="BP94" s="18"/>
      <c r="BQ94" s="18"/>
      <c r="BR94" s="4"/>
      <c r="BS94" s="4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8"/>
      <c r="ES94" s="18"/>
      <c r="ET94" s="18"/>
      <c r="EU94" s="18"/>
      <c r="EV94" s="18"/>
      <c r="EW94" s="18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18"/>
      <c r="FI94" s="18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8"/>
      <c r="FY94" s="8"/>
      <c r="GD94" s="18"/>
      <c r="GG94" s="30"/>
      <c r="GH94" s="30"/>
      <c r="GI94" s="30"/>
      <c r="GJ94" s="30"/>
      <c r="GK94" s="30"/>
      <c r="GL94" s="30"/>
      <c r="GM94" s="30"/>
    </row>
    <row r="95" spans="1:195" ht="15.6" x14ac:dyDescent="0.3">
      <c r="A95" s="3">
        <v>91</v>
      </c>
      <c r="B95" s="4" t="s">
        <v>291</v>
      </c>
      <c r="C95" s="4" t="s">
        <v>143</v>
      </c>
      <c r="D95" s="4" t="s">
        <v>114</v>
      </c>
      <c r="E95" s="4" t="s">
        <v>214</v>
      </c>
      <c r="F95" s="4" t="s">
        <v>196</v>
      </c>
      <c r="G95" s="4" t="s">
        <v>211</v>
      </c>
      <c r="H95" s="4" t="s">
        <v>317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18"/>
      <c r="AY95" s="4"/>
      <c r="AZ95" s="4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4"/>
      <c r="BL95" s="18"/>
      <c r="BM95" s="18"/>
      <c r="BN95" s="18"/>
      <c r="BO95" s="18"/>
      <c r="BP95" s="18"/>
      <c r="BQ95" s="18"/>
      <c r="BR95" s="4"/>
      <c r="BS95" s="4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4"/>
      <c r="EP95" s="4"/>
      <c r="EQ95" s="18"/>
      <c r="ER95" s="18"/>
      <c r="ES95" s="18"/>
      <c r="ET95" s="18"/>
      <c r="EU95" s="18"/>
      <c r="EV95" s="18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18"/>
      <c r="FI95" s="18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8"/>
      <c r="FY95" s="8"/>
      <c r="GD95" s="18"/>
      <c r="GG95" s="30"/>
      <c r="GH95" s="30"/>
      <c r="GI95" s="30"/>
      <c r="GJ95" s="30"/>
      <c r="GK95" s="30"/>
      <c r="GL95" s="30"/>
      <c r="GM95" s="30"/>
    </row>
    <row r="96" spans="1:195" ht="15.6" x14ac:dyDescent="0.3">
      <c r="A96" s="3">
        <v>92</v>
      </c>
      <c r="B96" s="4" t="s">
        <v>94</v>
      </c>
      <c r="C96" s="4" t="s">
        <v>144</v>
      </c>
      <c r="D96" s="4" t="s">
        <v>298</v>
      </c>
      <c r="E96" s="4" t="s">
        <v>276</v>
      </c>
      <c r="F96" s="4" t="s">
        <v>197</v>
      </c>
      <c r="G96" s="4" t="s">
        <v>353</v>
      </c>
      <c r="H96" s="4" t="s">
        <v>192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18"/>
      <c r="AY96" s="4"/>
      <c r="AZ96" s="4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4"/>
      <c r="BL96" s="18"/>
      <c r="BM96" s="18"/>
      <c r="BN96" s="18"/>
      <c r="BO96" s="18"/>
      <c r="BP96" s="18"/>
      <c r="BQ96" s="18"/>
      <c r="BR96" s="4"/>
      <c r="BS96" s="4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4"/>
      <c r="CY96" s="4"/>
      <c r="CZ96" s="4"/>
      <c r="DA96" s="4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4"/>
      <c r="EW96" s="18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18"/>
      <c r="FI96" s="18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8"/>
      <c r="FY96" s="8"/>
      <c r="GD96" s="18"/>
      <c r="GG96" s="30"/>
      <c r="GH96" s="30"/>
      <c r="GI96" s="30"/>
      <c r="GJ96" s="30"/>
      <c r="GK96" s="30"/>
      <c r="GL96" s="30"/>
      <c r="GM96" s="30"/>
    </row>
    <row r="97" spans="1:195" ht="15.6" x14ac:dyDescent="0.3">
      <c r="A97" s="3">
        <v>93</v>
      </c>
      <c r="B97" s="4" t="s">
        <v>107</v>
      </c>
      <c r="C97" s="4" t="s">
        <v>145</v>
      </c>
      <c r="D97" s="4" t="s">
        <v>299</v>
      </c>
      <c r="E97" s="4" t="s">
        <v>316</v>
      </c>
      <c r="F97" s="4" t="s">
        <v>90</v>
      </c>
      <c r="G97" s="37" t="s">
        <v>339</v>
      </c>
      <c r="H97" s="4" t="s">
        <v>193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18"/>
      <c r="AY97" s="4"/>
      <c r="AZ97" s="4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4"/>
      <c r="BL97" s="18"/>
      <c r="BM97" s="18"/>
      <c r="BN97" s="18"/>
      <c r="BO97" s="18"/>
      <c r="BP97" s="18"/>
      <c r="BQ97" s="18"/>
      <c r="BR97" s="4"/>
      <c r="BS97" s="4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4"/>
      <c r="EP97" s="4"/>
      <c r="EQ97" s="18"/>
      <c r="ER97" s="18"/>
      <c r="ES97" s="18"/>
      <c r="ET97" s="18"/>
      <c r="EU97" s="18"/>
      <c r="EV97" s="18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18"/>
      <c r="FX97" s="8"/>
      <c r="FY97" s="8"/>
      <c r="GD97" s="4"/>
      <c r="GG97" s="30"/>
      <c r="GH97" s="30"/>
      <c r="GI97" s="30"/>
      <c r="GJ97" s="30"/>
      <c r="GK97" s="30"/>
      <c r="GL97" s="30"/>
      <c r="GM97" s="30"/>
    </row>
    <row r="98" spans="1:195" ht="15.6" x14ac:dyDescent="0.3">
      <c r="A98" s="3">
        <v>94</v>
      </c>
      <c r="B98" s="4" t="s">
        <v>327</v>
      </c>
      <c r="C98" s="4" t="s">
        <v>146</v>
      </c>
      <c r="D98" s="4" t="s">
        <v>300</v>
      </c>
      <c r="E98" s="4" t="s">
        <v>376</v>
      </c>
      <c r="F98" s="4" t="s">
        <v>120</v>
      </c>
      <c r="G98" s="4" t="s">
        <v>179</v>
      </c>
      <c r="H98" s="4" t="s">
        <v>408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18"/>
      <c r="CW98" s="4"/>
      <c r="CX98" s="18"/>
      <c r="CY98" s="18"/>
      <c r="CZ98" s="18"/>
      <c r="DA98" s="18"/>
      <c r="DB98" s="4"/>
      <c r="DC98" s="4"/>
      <c r="DD98" s="4"/>
      <c r="DE98" s="4"/>
      <c r="DF98" s="4"/>
      <c r="DG98" s="4"/>
      <c r="DH98" s="4"/>
      <c r="DI98" s="4"/>
      <c r="DJ98" s="4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4"/>
      <c r="EV98" s="18"/>
      <c r="EW98" s="18"/>
      <c r="EX98" s="18"/>
      <c r="EY98" s="18"/>
      <c r="EZ98" s="18"/>
      <c r="FA98" s="18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18"/>
      <c r="FX98" s="8"/>
      <c r="FY98" s="8"/>
      <c r="GD98" s="18"/>
      <c r="GG98" s="30"/>
      <c r="GH98" s="30"/>
      <c r="GI98" s="30"/>
      <c r="GJ98" s="30"/>
      <c r="GK98" s="30"/>
      <c r="GL98" s="30"/>
      <c r="GM98" s="30"/>
    </row>
    <row r="99" spans="1:195" ht="15.6" x14ac:dyDescent="0.3">
      <c r="A99" s="3">
        <v>95</v>
      </c>
      <c r="B99" s="4" t="s">
        <v>328</v>
      </c>
      <c r="C99" s="4" t="s">
        <v>147</v>
      </c>
      <c r="D99" s="4" t="s">
        <v>301</v>
      </c>
      <c r="E99" s="4" t="s">
        <v>386</v>
      </c>
      <c r="F99" s="4" t="s">
        <v>198</v>
      </c>
      <c r="G99" s="4" t="s">
        <v>402</v>
      </c>
      <c r="H99" s="4" t="s">
        <v>409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18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18"/>
      <c r="DI99" s="4"/>
      <c r="DJ99" s="18"/>
      <c r="DK99" s="18"/>
      <c r="DL99" s="18"/>
      <c r="DM99" s="18"/>
      <c r="DN99" s="4"/>
      <c r="DO99" s="4"/>
      <c r="DP99" s="4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18"/>
      <c r="FX99" s="8"/>
      <c r="FY99" s="8"/>
      <c r="GD99" s="4"/>
      <c r="GG99" s="30"/>
      <c r="GH99" s="30"/>
      <c r="GI99" s="30"/>
      <c r="GJ99" s="30"/>
      <c r="GK99" s="30"/>
      <c r="GL99" s="30"/>
      <c r="GM99" s="30"/>
    </row>
    <row r="100" spans="1:195" ht="15.6" x14ac:dyDescent="0.3">
      <c r="A100" s="3">
        <v>96</v>
      </c>
      <c r="B100" s="4" t="s">
        <v>172</v>
      </c>
      <c r="C100" s="4" t="s">
        <v>148</v>
      </c>
      <c r="D100" s="4" t="s">
        <v>138</v>
      </c>
      <c r="E100" s="4" t="s">
        <v>39</v>
      </c>
      <c r="F100" s="4" t="s">
        <v>138</v>
      </c>
      <c r="G100" s="4" t="s">
        <v>368</v>
      </c>
      <c r="H100" s="4" t="s">
        <v>267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18"/>
      <c r="AY100" s="4"/>
      <c r="AZ100" s="4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4"/>
      <c r="BL100" s="18"/>
      <c r="BM100" s="18"/>
      <c r="BN100" s="18"/>
      <c r="BO100" s="18"/>
      <c r="BP100" s="18"/>
      <c r="BQ100" s="18"/>
      <c r="BR100" s="4"/>
      <c r="BS100" s="4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4"/>
      <c r="CZ100" s="4"/>
      <c r="DA100" s="4"/>
      <c r="DB100" s="4"/>
      <c r="DC100" s="4"/>
      <c r="DD100" s="18"/>
      <c r="DE100" s="18"/>
      <c r="DF100" s="4"/>
      <c r="DG100" s="4"/>
      <c r="DH100" s="18"/>
      <c r="DI100" s="4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8"/>
      <c r="FY100" s="8"/>
      <c r="GD100" s="18"/>
      <c r="GG100" s="30"/>
      <c r="GH100" s="30"/>
      <c r="GI100" s="30"/>
      <c r="GJ100" s="30"/>
      <c r="GK100" s="30"/>
      <c r="GL100" s="30"/>
      <c r="GM100" s="30"/>
    </row>
    <row r="101" spans="1:195" ht="15.6" x14ac:dyDescent="0.3">
      <c r="A101" s="3">
        <v>97</v>
      </c>
      <c r="B101" s="4" t="s">
        <v>192</v>
      </c>
      <c r="C101" s="4" t="s">
        <v>149</v>
      </c>
      <c r="D101" s="4" t="s">
        <v>302</v>
      </c>
      <c r="E101" s="4" t="s">
        <v>61</v>
      </c>
      <c r="F101" s="4" t="s">
        <v>199</v>
      </c>
      <c r="G101" s="4" t="s">
        <v>212</v>
      </c>
      <c r="H101" s="4" t="s">
        <v>27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18"/>
      <c r="CW101" s="4"/>
      <c r="CX101" s="18"/>
      <c r="CY101" s="18"/>
      <c r="CZ101" s="18"/>
      <c r="DA101" s="18"/>
      <c r="DB101" s="4"/>
      <c r="DC101" s="4"/>
      <c r="DD101" s="4"/>
      <c r="DE101" s="4"/>
      <c r="DF101" s="4"/>
      <c r="DG101" s="4"/>
      <c r="DH101" s="4"/>
      <c r="DI101" s="4"/>
      <c r="DJ101" s="18"/>
      <c r="DK101" s="18"/>
      <c r="DL101" s="4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4"/>
      <c r="EW101" s="18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18"/>
      <c r="FX101" s="8"/>
      <c r="FY101" s="8"/>
      <c r="GD101" s="18"/>
      <c r="GG101" s="30"/>
      <c r="GH101" s="30"/>
      <c r="GI101" s="30"/>
      <c r="GJ101" s="30"/>
      <c r="GK101" s="30"/>
      <c r="GL101" s="30"/>
      <c r="GM101" s="30"/>
    </row>
    <row r="102" spans="1:195" ht="15.6" x14ac:dyDescent="0.3">
      <c r="A102" s="3">
        <v>98</v>
      </c>
      <c r="B102" s="4" t="s">
        <v>329</v>
      </c>
      <c r="C102" s="4" t="s">
        <v>150</v>
      </c>
      <c r="D102" s="4" t="s">
        <v>303</v>
      </c>
      <c r="E102" s="4" t="s">
        <v>387</v>
      </c>
      <c r="F102" s="4" t="s">
        <v>200</v>
      </c>
      <c r="G102" s="4" t="s">
        <v>385</v>
      </c>
      <c r="H102" s="4" t="s">
        <v>62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3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18"/>
      <c r="AY102" s="4"/>
      <c r="AZ102" s="4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4"/>
      <c r="BL102" s="18"/>
      <c r="BM102" s="18"/>
      <c r="BN102" s="18"/>
      <c r="BO102" s="18"/>
      <c r="BP102" s="18"/>
      <c r="BQ102" s="18"/>
      <c r="BR102" s="4"/>
      <c r="BS102" s="4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4"/>
      <c r="DC102" s="4"/>
      <c r="DD102" s="18"/>
      <c r="DE102" s="18"/>
      <c r="DF102" s="4"/>
      <c r="DG102" s="4"/>
      <c r="DH102" s="18"/>
      <c r="DI102" s="4"/>
      <c r="DJ102" s="4"/>
      <c r="DK102" s="4"/>
      <c r="DL102" s="4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4"/>
      <c r="EU102" s="18"/>
      <c r="EV102" s="18"/>
      <c r="EW102" s="18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18"/>
      <c r="FI102" s="18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18"/>
      <c r="FX102" s="8"/>
      <c r="FY102" s="8"/>
      <c r="GD102" s="4"/>
      <c r="GG102" s="30"/>
      <c r="GH102" s="30"/>
      <c r="GI102" s="30"/>
      <c r="GJ102" s="30"/>
      <c r="GK102" s="30"/>
      <c r="GL102" s="30"/>
      <c r="GM102" s="30"/>
    </row>
    <row r="103" spans="1:195" ht="15.6" x14ac:dyDescent="0.3">
      <c r="A103" s="3">
        <v>99</v>
      </c>
      <c r="B103" s="4" t="s">
        <v>330</v>
      </c>
      <c r="C103" s="4" t="s">
        <v>267</v>
      </c>
      <c r="D103" s="4" t="s">
        <v>304</v>
      </c>
      <c r="E103" s="4" t="s">
        <v>343</v>
      </c>
      <c r="F103" s="4" t="s">
        <v>201</v>
      </c>
      <c r="G103" s="4" t="s">
        <v>403</v>
      </c>
      <c r="H103" s="4" t="s">
        <v>39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18"/>
      <c r="AY103" s="4"/>
      <c r="AZ103" s="4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4"/>
      <c r="BL103" s="18"/>
      <c r="BM103" s="18"/>
      <c r="BN103" s="18"/>
      <c r="BO103" s="18"/>
      <c r="BP103" s="18"/>
      <c r="BQ103" s="18"/>
      <c r="BR103" s="4"/>
      <c r="BS103" s="4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4"/>
      <c r="CT103" s="18"/>
      <c r="CU103" s="18"/>
      <c r="CV103" s="18"/>
      <c r="CW103" s="4"/>
      <c r="CX103" s="18"/>
      <c r="CY103" s="18"/>
      <c r="CZ103" s="18"/>
      <c r="DA103" s="18"/>
      <c r="DB103" s="4"/>
      <c r="DC103" s="4"/>
      <c r="DD103" s="4"/>
      <c r="DE103" s="4"/>
      <c r="DF103" s="4"/>
      <c r="DG103" s="4"/>
      <c r="DH103" s="18"/>
      <c r="DI103" s="4"/>
      <c r="DJ103" s="4"/>
      <c r="DK103" s="18"/>
      <c r="DL103" s="18"/>
      <c r="DM103" s="18"/>
      <c r="DN103" s="4"/>
      <c r="DO103" s="4"/>
      <c r="DP103" s="4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18"/>
      <c r="FX103" s="8"/>
      <c r="FY103" s="8"/>
      <c r="GD103" s="4"/>
      <c r="GG103" s="30"/>
      <c r="GH103" s="30"/>
      <c r="GI103" s="30"/>
      <c r="GJ103" s="30"/>
      <c r="GK103" s="30"/>
      <c r="GL103" s="30"/>
      <c r="GM103" s="30"/>
    </row>
    <row r="104" spans="1:195" ht="15.6" x14ac:dyDescent="0.3">
      <c r="A104" s="3">
        <v>100</v>
      </c>
      <c r="B104" s="4" t="s">
        <v>54</v>
      </c>
      <c r="C104" s="4" t="s">
        <v>151</v>
      </c>
      <c r="D104" s="4" t="s">
        <v>305</v>
      </c>
      <c r="E104" s="4" t="s">
        <v>108</v>
      </c>
      <c r="F104" s="4" t="s">
        <v>23</v>
      </c>
      <c r="G104" s="4" t="s">
        <v>305</v>
      </c>
      <c r="H104" s="4" t="s">
        <v>276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18"/>
      <c r="CW104" s="4"/>
      <c r="CX104" s="18"/>
      <c r="CY104" s="18"/>
      <c r="CZ104" s="18"/>
      <c r="DA104" s="18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18"/>
      <c r="DN104" s="4"/>
      <c r="DO104" s="4"/>
      <c r="DP104" s="4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18"/>
      <c r="FX104" s="8"/>
      <c r="FY104" s="8"/>
      <c r="GG104" s="30"/>
      <c r="GH104" s="30"/>
      <c r="GI104" s="30"/>
      <c r="GJ104" s="30"/>
      <c r="GK104" s="30"/>
      <c r="GL104" s="30"/>
      <c r="GM104" s="30"/>
    </row>
    <row r="105" spans="1:195" ht="15.6" x14ac:dyDescent="0.3">
      <c r="A105" s="3">
        <v>101</v>
      </c>
      <c r="B105" s="35" t="s">
        <v>279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18"/>
      <c r="CY105" s="18"/>
      <c r="CZ105" s="18"/>
      <c r="DA105" s="18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18"/>
      <c r="DN105" s="4"/>
      <c r="DO105" s="4"/>
      <c r="DP105" s="4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8"/>
      <c r="EP105" s="8"/>
      <c r="EQ105" s="4"/>
      <c r="ER105" s="4"/>
      <c r="ES105" s="4"/>
      <c r="ET105" s="4"/>
      <c r="EU105" s="18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GG105" s="30"/>
      <c r="GH105" s="30"/>
      <c r="GI105" s="30"/>
      <c r="GJ105" s="30"/>
      <c r="GK105" s="30"/>
      <c r="GL105" s="30"/>
      <c r="GM105" s="30"/>
    </row>
    <row r="106" spans="1:195" ht="15.6" x14ac:dyDescent="0.3">
      <c r="A106" s="3">
        <v>102</v>
      </c>
      <c r="B106" s="4" t="s">
        <v>167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18"/>
      <c r="AK106" s="18"/>
      <c r="AL106" s="4"/>
      <c r="AM106" s="4"/>
      <c r="AN106" s="4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18"/>
      <c r="FW106" s="4"/>
      <c r="FX106" s="4"/>
      <c r="FY106" s="4"/>
      <c r="GG106" s="30"/>
      <c r="GH106" s="30"/>
      <c r="GI106" s="30"/>
      <c r="GJ106" s="30"/>
      <c r="GK106" s="30"/>
      <c r="GL106" s="30"/>
      <c r="GM106" s="30"/>
    </row>
    <row r="107" spans="1:195" ht="15.6" x14ac:dyDescent="0.3">
      <c r="A107" s="3">
        <v>103</v>
      </c>
      <c r="B107" s="4" t="s">
        <v>19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18"/>
      <c r="AK107" s="18"/>
      <c r="AL107" s="4"/>
      <c r="AM107" s="4"/>
      <c r="AN107" s="4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GG107" s="30"/>
      <c r="GH107" s="30"/>
      <c r="GI107" s="30"/>
      <c r="GJ107" s="30"/>
      <c r="GK107" s="30"/>
      <c r="GL107" s="30"/>
      <c r="GM107" s="30"/>
    </row>
    <row r="108" spans="1:195" ht="15.6" x14ac:dyDescent="0.3">
      <c r="A108" s="3">
        <v>104</v>
      </c>
      <c r="B108" s="4" t="s">
        <v>155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18"/>
      <c r="CY108" s="18"/>
      <c r="CZ108" s="18"/>
      <c r="DA108" s="18"/>
      <c r="DB108" s="4"/>
      <c r="DC108" s="4"/>
      <c r="DD108" s="4"/>
      <c r="DE108" s="4"/>
      <c r="DF108" s="4"/>
      <c r="DG108" s="4"/>
      <c r="DH108" s="18"/>
      <c r="DI108" s="4"/>
      <c r="DJ108" s="4"/>
      <c r="DK108" s="4"/>
      <c r="DL108" s="4"/>
      <c r="DM108" s="18"/>
      <c r="DN108" s="4"/>
      <c r="DO108" s="4"/>
      <c r="DP108" s="4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GG108" s="30"/>
      <c r="GH108" s="30"/>
      <c r="GI108" s="30"/>
      <c r="GJ108" s="30"/>
      <c r="GK108" s="30"/>
      <c r="GL108" s="30"/>
      <c r="GM108" s="30"/>
    </row>
    <row r="109" spans="1:195" ht="15.6" x14ac:dyDescent="0.3">
      <c r="A109" s="3">
        <v>105</v>
      </c>
      <c r="B109" s="4" t="s">
        <v>331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18"/>
      <c r="DN109" s="4"/>
      <c r="DO109" s="4"/>
      <c r="DP109" s="4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18"/>
      <c r="FX109" s="18"/>
      <c r="FY109" s="18"/>
      <c r="GG109" s="30"/>
      <c r="GH109" s="30"/>
      <c r="GI109" s="30"/>
      <c r="GJ109" s="30"/>
      <c r="GK109" s="30"/>
      <c r="GL109" s="30"/>
      <c r="GM109" s="30"/>
    </row>
    <row r="110" spans="1:195" ht="15.6" x14ac:dyDescent="0.3">
      <c r="A110" s="3">
        <v>106</v>
      </c>
      <c r="B110" s="4" t="s">
        <v>332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18"/>
      <c r="CY110" s="18"/>
      <c r="CZ110" s="18"/>
      <c r="DA110" s="18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18"/>
      <c r="DN110" s="4"/>
      <c r="DO110" s="4"/>
      <c r="DP110" s="4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18"/>
      <c r="FX110" s="18"/>
      <c r="FY110" s="18"/>
      <c r="GG110" s="30"/>
      <c r="GH110" s="30"/>
      <c r="GI110" s="30"/>
      <c r="GJ110" s="30"/>
      <c r="GK110" s="30"/>
      <c r="GL110" s="30"/>
      <c r="GM110" s="30"/>
    </row>
    <row r="111" spans="1:195" ht="15.6" x14ac:dyDescent="0.3">
      <c r="A111" s="3">
        <v>107</v>
      </c>
      <c r="B111" s="4" t="s">
        <v>333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18"/>
      <c r="CY111" s="18"/>
      <c r="CZ111" s="18"/>
      <c r="DA111" s="18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18"/>
      <c r="DN111" s="4"/>
      <c r="DO111" s="4"/>
      <c r="DP111" s="4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18"/>
      <c r="FW111" s="4"/>
      <c r="FX111" s="4"/>
      <c r="FY111" s="4"/>
      <c r="GG111" s="30"/>
      <c r="GH111" s="30"/>
      <c r="GI111" s="30"/>
      <c r="GJ111" s="30"/>
      <c r="GK111" s="30"/>
      <c r="GL111" s="30"/>
      <c r="GM111" s="30"/>
    </row>
    <row r="112" spans="1:195" ht="15.6" x14ac:dyDescent="0.3">
      <c r="A112" s="3">
        <v>108</v>
      </c>
      <c r="B112" s="4" t="s">
        <v>209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4"/>
      <c r="Q112" s="37"/>
      <c r="R112" s="37"/>
      <c r="S112" s="37"/>
      <c r="T112" s="37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18"/>
      <c r="AK112" s="18"/>
      <c r="AL112" s="4"/>
      <c r="AM112" s="4"/>
      <c r="AN112" s="4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4"/>
      <c r="DC112" s="4"/>
      <c r="DD112" s="18"/>
      <c r="DE112" s="18"/>
      <c r="DF112" s="4"/>
      <c r="DG112" s="4"/>
      <c r="DH112" s="18"/>
      <c r="DI112" s="4"/>
      <c r="DJ112" s="4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18"/>
      <c r="FX112" s="18"/>
      <c r="FY112" s="18"/>
      <c r="GG112" s="30"/>
      <c r="GH112" s="30"/>
      <c r="GI112" s="30"/>
      <c r="GJ112" s="30"/>
      <c r="GK112" s="30"/>
      <c r="GL112" s="30"/>
      <c r="GM112" s="30"/>
    </row>
    <row r="113" spans="1:195" ht="15.6" x14ac:dyDescent="0.3">
      <c r="A113" s="3">
        <v>109</v>
      </c>
      <c r="B113" s="37" t="s">
        <v>71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4"/>
      <c r="Q113" s="37"/>
      <c r="R113" s="37"/>
      <c r="S113" s="37"/>
      <c r="T113" s="37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18"/>
      <c r="AK113" s="18"/>
      <c r="AL113" s="4"/>
      <c r="AM113" s="4"/>
      <c r="AN113" s="4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4"/>
      <c r="DC113" s="4"/>
      <c r="DD113" s="18"/>
      <c r="DE113" s="18"/>
      <c r="DF113" s="4"/>
      <c r="DG113" s="4"/>
      <c r="DH113" s="18"/>
      <c r="DI113" s="4"/>
      <c r="DJ113" s="4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18"/>
      <c r="FX113" s="18"/>
      <c r="FY113" s="18"/>
      <c r="GG113" s="30"/>
      <c r="GH113" s="30"/>
      <c r="GI113" s="30"/>
      <c r="GJ113" s="30"/>
      <c r="GK113" s="30"/>
      <c r="GL113" s="30"/>
      <c r="GM113" s="30"/>
    </row>
    <row r="114" spans="1:195" ht="15.6" x14ac:dyDescent="0.3">
      <c r="A114" s="3">
        <v>110</v>
      </c>
      <c r="B114" s="4" t="s">
        <v>178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18"/>
      <c r="CY114" s="18"/>
      <c r="CZ114" s="18"/>
      <c r="DA114" s="18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18"/>
      <c r="DN114" s="4"/>
      <c r="DO114" s="4"/>
      <c r="DP114" s="4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4"/>
      <c r="EF114" s="4"/>
      <c r="EG114" s="4"/>
      <c r="EH114" s="4"/>
      <c r="EI114" s="4"/>
      <c r="EJ114" s="4"/>
      <c r="EK114" s="4"/>
      <c r="EL114" s="4"/>
      <c r="EM114" s="4"/>
      <c r="EN114" s="18"/>
      <c r="EO114" s="18"/>
      <c r="EP114" s="18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18"/>
      <c r="FX114" s="18"/>
      <c r="FY114" s="18"/>
      <c r="GG114" s="30"/>
      <c r="GH114" s="30"/>
      <c r="GI114" s="30"/>
      <c r="GJ114" s="30"/>
      <c r="GK114" s="30"/>
      <c r="GL114" s="30"/>
      <c r="GM114" s="30"/>
    </row>
    <row r="115" spans="1:195" ht="15.6" x14ac:dyDescent="0.3">
      <c r="A115" s="3">
        <v>111</v>
      </c>
      <c r="B115" s="4" t="s">
        <v>304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18"/>
      <c r="DN115" s="4"/>
      <c r="DO115" s="4"/>
      <c r="DP115" s="4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18"/>
      <c r="FX115" s="18"/>
      <c r="FY115" s="18"/>
      <c r="GG115" s="30"/>
      <c r="GH115" s="30"/>
      <c r="GI115" s="30"/>
      <c r="GJ115" s="30"/>
      <c r="GK115" s="30"/>
      <c r="GL115" s="30"/>
      <c r="GM115" s="30"/>
    </row>
    <row r="116" spans="1:195" ht="15.6" x14ac:dyDescent="0.3">
      <c r="A116" s="3">
        <v>112</v>
      </c>
      <c r="B116" s="4" t="s">
        <v>104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18"/>
      <c r="AK116" s="18"/>
      <c r="AL116" s="4"/>
      <c r="AM116" s="4"/>
      <c r="AN116" s="4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4"/>
      <c r="CY116" s="4"/>
      <c r="CZ116" s="4"/>
      <c r="DA116" s="4"/>
      <c r="DB116" s="4"/>
      <c r="DC116" s="4"/>
      <c r="DD116" s="18"/>
      <c r="DE116" s="18"/>
      <c r="DF116" s="4"/>
      <c r="DG116" s="4"/>
      <c r="DH116" s="18"/>
      <c r="DI116" s="4"/>
      <c r="DJ116" s="4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18"/>
      <c r="FX116" s="18"/>
      <c r="FY116" s="18"/>
      <c r="GG116" s="30"/>
      <c r="GH116" s="30"/>
      <c r="GI116" s="30"/>
      <c r="GJ116" s="30"/>
      <c r="GK116" s="30"/>
      <c r="GL116" s="30"/>
      <c r="GM116" s="30"/>
    </row>
    <row r="117" spans="1:195" ht="15.6" x14ac:dyDescent="0.3">
      <c r="A117" s="3">
        <v>113</v>
      </c>
      <c r="B117" s="4" t="s">
        <v>164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18"/>
      <c r="AK117" s="18"/>
      <c r="AL117" s="4"/>
      <c r="AM117" s="4"/>
      <c r="AN117" s="4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4"/>
      <c r="DC117" s="4"/>
      <c r="DD117" s="18"/>
      <c r="DE117" s="18"/>
      <c r="DF117" s="4"/>
      <c r="DG117" s="4"/>
      <c r="DH117" s="18"/>
      <c r="DI117" s="4"/>
      <c r="DJ117" s="4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18"/>
      <c r="FX117" s="18"/>
      <c r="FY117" s="18"/>
      <c r="GG117" s="30"/>
      <c r="GH117" s="30"/>
      <c r="GI117" s="30"/>
      <c r="GJ117" s="30"/>
      <c r="GK117" s="30"/>
      <c r="GL117" s="30"/>
      <c r="GM117" s="30"/>
    </row>
    <row r="118" spans="1:195" ht="15.6" x14ac:dyDescent="0.3">
      <c r="A118" s="3">
        <v>114</v>
      </c>
      <c r="B118" s="4" t="s">
        <v>282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18"/>
      <c r="AK118" s="18"/>
      <c r="AL118" s="4"/>
      <c r="AM118" s="4"/>
      <c r="AN118" s="4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4"/>
      <c r="DC118" s="4"/>
      <c r="DD118" s="18"/>
      <c r="DE118" s="18"/>
      <c r="DF118" s="4"/>
      <c r="DG118" s="4"/>
      <c r="DH118" s="18"/>
      <c r="DI118" s="4"/>
      <c r="DJ118" s="4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18"/>
      <c r="FW118" s="18"/>
      <c r="FX118" s="18"/>
      <c r="FY118" s="18"/>
      <c r="GG118" s="30"/>
      <c r="GH118" s="30"/>
      <c r="GI118" s="30"/>
      <c r="GJ118" s="30"/>
      <c r="GK118" s="30"/>
      <c r="GL118" s="30"/>
      <c r="GM118" s="30"/>
    </row>
    <row r="119" spans="1:195" ht="15.6" x14ac:dyDescent="0.3">
      <c r="A119" s="3">
        <v>115</v>
      </c>
      <c r="B119" s="4" t="s">
        <v>337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18"/>
      <c r="AK119" s="18"/>
      <c r="AL119" s="4"/>
      <c r="AM119" s="4"/>
      <c r="AN119" s="4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4"/>
      <c r="DC119" s="4"/>
      <c r="DD119" s="18"/>
      <c r="DE119" s="18"/>
      <c r="DF119" s="4"/>
      <c r="DG119" s="4"/>
      <c r="DH119" s="18"/>
      <c r="DI119" s="4"/>
      <c r="DJ119" s="4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18"/>
      <c r="FW119" s="4"/>
      <c r="FX119" s="4"/>
      <c r="FY119" s="4"/>
      <c r="GG119" s="30"/>
      <c r="GH119" s="30"/>
      <c r="GI119" s="30"/>
      <c r="GJ119" s="30"/>
      <c r="GK119" s="30"/>
      <c r="GL119" s="30"/>
      <c r="GM119" s="30"/>
    </row>
    <row r="120" spans="1:195" ht="15.6" x14ac:dyDescent="0.3">
      <c r="A120" s="3">
        <v>116</v>
      </c>
      <c r="B120" s="4" t="s">
        <v>334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18"/>
      <c r="DN120" s="4"/>
      <c r="DO120" s="4"/>
      <c r="DP120" s="4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18"/>
      <c r="FW120" s="4"/>
      <c r="FX120" s="4"/>
      <c r="FY120" s="4"/>
      <c r="GG120" s="30"/>
      <c r="GH120" s="30"/>
      <c r="GI120" s="30"/>
      <c r="GJ120" s="30"/>
      <c r="GK120" s="30"/>
      <c r="GL120" s="30"/>
      <c r="GM120" s="30"/>
    </row>
    <row r="121" spans="1:195" ht="15.6" x14ac:dyDescent="0.3">
      <c r="A121" s="3">
        <v>117</v>
      </c>
      <c r="B121" s="4" t="s">
        <v>335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18"/>
      <c r="DN121" s="4"/>
      <c r="DO121" s="4"/>
      <c r="DP121" s="4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18"/>
      <c r="FW121" s="18"/>
      <c r="FX121" s="18"/>
      <c r="FY121" s="18"/>
      <c r="GG121" s="30"/>
      <c r="GH121" s="30"/>
      <c r="GI121" s="30"/>
      <c r="GJ121" s="30"/>
      <c r="GK121" s="30"/>
      <c r="GL121" s="30"/>
      <c r="GM121" s="30"/>
    </row>
    <row r="122" spans="1:195" ht="15.6" x14ac:dyDescent="0.3">
      <c r="A122" s="3">
        <v>118</v>
      </c>
      <c r="B122" s="4" t="s">
        <v>268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18"/>
      <c r="DN122" s="4"/>
      <c r="DO122" s="4"/>
      <c r="DP122" s="4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18"/>
      <c r="FW122" s="18"/>
      <c r="FX122" s="18"/>
      <c r="FY122" s="18"/>
      <c r="GG122" s="30"/>
      <c r="GH122" s="30"/>
      <c r="GI122" s="30"/>
      <c r="GJ122" s="30"/>
      <c r="GK122" s="30"/>
      <c r="GL122" s="30"/>
      <c r="GM122" s="30"/>
    </row>
    <row r="123" spans="1:195" ht="15.6" x14ac:dyDescent="0.3">
      <c r="A123" s="3">
        <v>119</v>
      </c>
      <c r="B123" s="4" t="s">
        <v>336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18"/>
      <c r="AK123" s="18"/>
      <c r="AL123" s="4"/>
      <c r="AM123" s="4"/>
      <c r="AN123" s="4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4"/>
      <c r="CY123" s="4"/>
      <c r="CZ123" s="4"/>
      <c r="DA123" s="4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18"/>
      <c r="FX123" s="18"/>
      <c r="FY123" s="18"/>
      <c r="GG123" s="30"/>
      <c r="GH123" s="30"/>
      <c r="GI123" s="30"/>
      <c r="GJ123" s="30"/>
      <c r="GK123" s="30"/>
      <c r="GL123" s="30"/>
      <c r="GM123" s="30"/>
    </row>
    <row r="124" spans="1:195" ht="15.6" x14ac:dyDescent="0.3">
      <c r="A124" s="3">
        <v>120</v>
      </c>
      <c r="B124" s="4" t="s">
        <v>206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18"/>
      <c r="AK124" s="18"/>
      <c r="AL124" s="4"/>
      <c r="AM124" s="4"/>
      <c r="AN124" s="4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4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18"/>
      <c r="FW124" s="18"/>
      <c r="FX124" s="18"/>
      <c r="FY124" s="18"/>
      <c r="GG124" s="30"/>
      <c r="GH124" s="30"/>
      <c r="GI124" s="30"/>
      <c r="GJ124" s="30"/>
      <c r="GK124" s="30"/>
      <c r="GL124" s="30"/>
      <c r="GM124" s="30"/>
    </row>
    <row r="125" spans="1:195" ht="15.6" x14ac:dyDescent="0.3">
      <c r="A125" s="3">
        <v>121</v>
      </c>
      <c r="B125" s="37" t="s">
        <v>338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4"/>
      <c r="Q125" s="37"/>
      <c r="R125" s="37"/>
      <c r="S125" s="37"/>
      <c r="T125" s="37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18"/>
      <c r="DN125" s="4"/>
      <c r="DO125" s="4"/>
      <c r="DP125" s="4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18"/>
      <c r="FX125" s="18"/>
      <c r="FY125" s="18"/>
      <c r="GG125" s="30"/>
      <c r="GH125" s="30"/>
      <c r="GI125" s="30"/>
      <c r="GJ125" s="30"/>
      <c r="GK125" s="30"/>
      <c r="GL125" s="30"/>
      <c r="GM125" s="30"/>
    </row>
    <row r="126" spans="1:195" ht="15.6" x14ac:dyDescent="0.3">
      <c r="A126" s="3">
        <v>122</v>
      </c>
      <c r="B126" s="37" t="s">
        <v>339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4"/>
      <c r="Q126" s="37"/>
      <c r="R126" s="37"/>
      <c r="S126" s="37"/>
      <c r="T126" s="37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18"/>
      <c r="AK126" s="18"/>
      <c r="AL126" s="4"/>
      <c r="AM126" s="4"/>
      <c r="AN126" s="4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4"/>
      <c r="CT126" s="18"/>
      <c r="CU126" s="18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18"/>
      <c r="DN126" s="4"/>
      <c r="DO126" s="4"/>
      <c r="DP126" s="4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18"/>
      <c r="FX126" s="18"/>
      <c r="FY126" s="18"/>
      <c r="GG126" s="30"/>
      <c r="GH126" s="30"/>
      <c r="GI126" s="30"/>
      <c r="GJ126" s="30"/>
      <c r="GK126" s="30"/>
      <c r="GL126" s="30"/>
      <c r="GM126" s="30"/>
    </row>
    <row r="127" spans="1:195" ht="15.6" x14ac:dyDescent="0.3">
      <c r="A127" s="3">
        <v>123</v>
      </c>
      <c r="B127" s="4" t="s">
        <v>24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18"/>
      <c r="DN127" s="4"/>
      <c r="DO127" s="4"/>
      <c r="DP127" s="4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18"/>
      <c r="FW127" s="18"/>
      <c r="FX127" s="18"/>
      <c r="FY127" s="18"/>
      <c r="GG127" s="30"/>
      <c r="GH127" s="30"/>
      <c r="GI127" s="30"/>
      <c r="GJ127" s="30"/>
      <c r="GK127" s="30"/>
      <c r="GL127" s="30"/>
      <c r="GM127" s="30"/>
    </row>
    <row r="128" spans="1:195" ht="15.6" x14ac:dyDescent="0.3">
      <c r="A128" s="3">
        <v>124</v>
      </c>
      <c r="B128" s="4" t="s">
        <v>103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18"/>
      <c r="DN128" s="4"/>
      <c r="DO128" s="4"/>
      <c r="DP128" s="4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18"/>
      <c r="FW128" s="4"/>
      <c r="FX128" s="4"/>
      <c r="FY128" s="4"/>
      <c r="GG128" s="30"/>
      <c r="GH128" s="30"/>
      <c r="GI128" s="30"/>
      <c r="GJ128" s="30"/>
      <c r="GK128" s="30"/>
      <c r="GL128" s="30"/>
      <c r="GM128" s="30"/>
    </row>
    <row r="129" spans="1:195" ht="15.6" x14ac:dyDescent="0.3">
      <c r="A129" s="3">
        <v>125</v>
      </c>
      <c r="B129" s="4" t="s">
        <v>212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18"/>
      <c r="AK129" s="18"/>
      <c r="AL129" s="4"/>
      <c r="AM129" s="4"/>
      <c r="AN129" s="4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4"/>
      <c r="CT129" s="18"/>
      <c r="CU129" s="18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18"/>
      <c r="DN129" s="4"/>
      <c r="DO129" s="4"/>
      <c r="DP129" s="4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18"/>
      <c r="FW129" s="4"/>
      <c r="FX129" s="4"/>
      <c r="FY129" s="4"/>
      <c r="GG129" s="30"/>
      <c r="GH129" s="30"/>
      <c r="GI129" s="30"/>
      <c r="GJ129" s="30"/>
      <c r="GK129" s="30"/>
      <c r="GL129" s="30"/>
      <c r="GM129" s="30"/>
    </row>
    <row r="130" spans="1:195" ht="15.6" x14ac:dyDescent="0.3">
      <c r="A130" s="3">
        <v>126</v>
      </c>
      <c r="B130" s="4" t="s">
        <v>340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18"/>
      <c r="DN130" s="4"/>
      <c r="DO130" s="4"/>
      <c r="DP130" s="4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GG130" s="30"/>
      <c r="GH130" s="30"/>
      <c r="GI130" s="30"/>
      <c r="GJ130" s="30"/>
      <c r="GK130" s="30"/>
      <c r="GL130" s="30"/>
      <c r="GM130" s="30"/>
    </row>
    <row r="131" spans="1:195" ht="15.6" x14ac:dyDescent="0.3">
      <c r="A131" s="3">
        <v>127</v>
      </c>
      <c r="B131" s="4" t="s">
        <v>341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18"/>
      <c r="AK131" s="18"/>
      <c r="AL131" s="4"/>
      <c r="AM131" s="4"/>
      <c r="AN131" s="4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18"/>
      <c r="FW131" s="18"/>
      <c r="FX131" s="18"/>
      <c r="FY131" s="18"/>
      <c r="GG131" s="30"/>
      <c r="GH131" s="30"/>
      <c r="GI131" s="30"/>
      <c r="GJ131" s="30"/>
      <c r="GK131" s="30"/>
      <c r="GL131" s="30"/>
      <c r="GM131" s="30"/>
    </row>
    <row r="132" spans="1:195" ht="15.6" x14ac:dyDescent="0.3">
      <c r="A132" s="3">
        <v>128</v>
      </c>
      <c r="B132" s="4" t="s">
        <v>315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18"/>
      <c r="DN132" s="4"/>
      <c r="DO132" s="4"/>
      <c r="DP132" s="4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18"/>
      <c r="FW132" s="18"/>
      <c r="FX132" s="18"/>
      <c r="FY132" s="18"/>
      <c r="GG132" s="30"/>
      <c r="GH132" s="30"/>
      <c r="GI132" s="30"/>
      <c r="GJ132" s="30"/>
      <c r="GK132" s="30"/>
      <c r="GL132" s="30"/>
      <c r="GM132" s="30"/>
    </row>
    <row r="133" spans="1:195" ht="15.6" x14ac:dyDescent="0.3">
      <c r="A133" s="3">
        <v>129</v>
      </c>
      <c r="B133" s="4" t="s">
        <v>210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18"/>
      <c r="AK133" s="18"/>
      <c r="AL133" s="4"/>
      <c r="AM133" s="4"/>
      <c r="AN133" s="4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18"/>
      <c r="FX133" s="18"/>
      <c r="FY133" s="18"/>
      <c r="GG133" s="30"/>
      <c r="GH133" s="30"/>
      <c r="GI133" s="30"/>
      <c r="GJ133" s="30"/>
      <c r="GK133" s="30"/>
      <c r="GL133" s="30"/>
      <c r="GM133" s="30"/>
    </row>
    <row r="134" spans="1:195" ht="15.6" x14ac:dyDescent="0.3">
      <c r="A134" s="3">
        <v>130</v>
      </c>
      <c r="B134" s="4" t="s">
        <v>290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18"/>
      <c r="DN134" s="4"/>
      <c r="DO134" s="4"/>
      <c r="DP134" s="4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4"/>
      <c r="ED134" s="4"/>
      <c r="EE134" s="18"/>
      <c r="EF134" s="18"/>
      <c r="EG134" s="18"/>
      <c r="EH134" s="18"/>
      <c r="EI134" s="18"/>
      <c r="EJ134" s="18"/>
      <c r="EK134" s="18"/>
      <c r="EL134" s="18"/>
      <c r="EM134" s="18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18"/>
      <c r="FW134" s="18"/>
      <c r="FX134" s="18"/>
      <c r="FY134" s="18"/>
      <c r="GG134" s="30"/>
      <c r="GH134" s="30"/>
      <c r="GI134" s="30"/>
      <c r="GJ134" s="30"/>
      <c r="GK134" s="30"/>
      <c r="GL134" s="30"/>
      <c r="GM134" s="30"/>
    </row>
    <row r="135" spans="1:195" ht="15.6" x14ac:dyDescent="0.3">
      <c r="A135" s="3">
        <v>131</v>
      </c>
      <c r="B135" s="4" t="s">
        <v>79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18"/>
      <c r="AK135" s="18"/>
      <c r="AL135" s="4"/>
      <c r="AM135" s="4"/>
      <c r="AN135" s="4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4"/>
      <c r="ED135" s="4"/>
      <c r="EE135" s="18"/>
      <c r="EF135" s="18"/>
      <c r="EG135" s="18"/>
      <c r="EH135" s="18"/>
      <c r="EI135" s="18"/>
      <c r="EJ135" s="18"/>
      <c r="EK135" s="18"/>
      <c r="EL135" s="18"/>
      <c r="EM135" s="18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18"/>
      <c r="FW135" s="4"/>
      <c r="FX135" s="4"/>
      <c r="FY135" s="4"/>
      <c r="GG135" s="30"/>
      <c r="GH135" s="30"/>
      <c r="GI135" s="30"/>
      <c r="GJ135" s="30"/>
      <c r="GK135" s="30"/>
      <c r="GL135" s="30"/>
      <c r="GM135" s="30"/>
    </row>
    <row r="136" spans="1:195" ht="15.6" x14ac:dyDescent="0.3">
      <c r="A136" s="3">
        <v>132</v>
      </c>
      <c r="B136" s="4" t="s">
        <v>342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18"/>
      <c r="AK136" s="18"/>
      <c r="AL136" s="4"/>
      <c r="AM136" s="4"/>
      <c r="AN136" s="4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4"/>
      <c r="ED136" s="4"/>
      <c r="EE136" s="18"/>
      <c r="EF136" s="18"/>
      <c r="EG136" s="18"/>
      <c r="EH136" s="18"/>
      <c r="EI136" s="18"/>
      <c r="EJ136" s="18"/>
      <c r="EK136" s="18"/>
      <c r="EL136" s="18"/>
      <c r="EM136" s="18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18"/>
      <c r="FW136" s="18"/>
      <c r="FX136" s="18"/>
      <c r="FY136" s="18"/>
      <c r="GG136" s="30"/>
      <c r="GH136" s="30"/>
      <c r="GI136" s="30"/>
      <c r="GJ136" s="30"/>
      <c r="GK136" s="30"/>
      <c r="GL136" s="30"/>
      <c r="GM136" s="30"/>
    </row>
    <row r="137" spans="1:195" ht="15.6" x14ac:dyDescent="0.3">
      <c r="A137" s="3">
        <v>133</v>
      </c>
      <c r="B137" s="4" t="s">
        <v>142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18"/>
      <c r="AK137" s="18"/>
      <c r="AL137" s="4"/>
      <c r="AM137" s="4"/>
      <c r="AN137" s="4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4"/>
      <c r="ED137" s="4"/>
      <c r="EE137" s="18"/>
      <c r="EF137" s="18"/>
      <c r="EG137" s="18"/>
      <c r="EH137" s="18"/>
      <c r="EI137" s="18"/>
      <c r="EJ137" s="18"/>
      <c r="EK137" s="18"/>
      <c r="EL137" s="18"/>
      <c r="EM137" s="18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18"/>
      <c r="FX137" s="18"/>
      <c r="FY137" s="18"/>
      <c r="GG137" s="30"/>
      <c r="GH137" s="30"/>
      <c r="GI137" s="30"/>
      <c r="GJ137" s="30"/>
      <c r="GK137" s="30"/>
      <c r="GL137" s="30"/>
      <c r="GM137" s="30"/>
    </row>
    <row r="138" spans="1:195" ht="15.6" x14ac:dyDescent="0.3">
      <c r="A138" s="3">
        <v>134</v>
      </c>
      <c r="B138" s="4" t="s">
        <v>281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18"/>
      <c r="DN138" s="4"/>
      <c r="DO138" s="4"/>
      <c r="DP138" s="4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4"/>
      <c r="ED138" s="4"/>
      <c r="EE138" s="18"/>
      <c r="EF138" s="18"/>
      <c r="EG138" s="18"/>
      <c r="EH138" s="18"/>
      <c r="EI138" s="18"/>
      <c r="EJ138" s="18"/>
      <c r="EK138" s="18"/>
      <c r="EL138" s="18"/>
      <c r="EM138" s="18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18"/>
      <c r="FW138" s="4"/>
      <c r="FX138" s="4"/>
      <c r="FY138" s="4"/>
      <c r="GG138" s="30"/>
      <c r="GH138" s="30"/>
      <c r="GI138" s="30"/>
      <c r="GJ138" s="30"/>
      <c r="GK138" s="30"/>
      <c r="GL138" s="30"/>
      <c r="GM138" s="30"/>
    </row>
    <row r="139" spans="1:195" ht="15.6" x14ac:dyDescent="0.3">
      <c r="A139" s="3">
        <v>135</v>
      </c>
      <c r="B139" s="4" t="s">
        <v>343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18"/>
      <c r="DN139" s="4"/>
      <c r="DO139" s="4"/>
      <c r="DP139" s="4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4"/>
      <c r="ED139" s="4"/>
      <c r="EE139" s="18"/>
      <c r="EF139" s="18"/>
      <c r="EG139" s="18"/>
      <c r="EH139" s="18"/>
      <c r="EI139" s="18"/>
      <c r="EJ139" s="18"/>
      <c r="EK139" s="18"/>
      <c r="EL139" s="18"/>
      <c r="EM139" s="18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18"/>
      <c r="FW139" s="18"/>
      <c r="FX139" s="18"/>
      <c r="FY139" s="18"/>
      <c r="GG139" s="30"/>
      <c r="GH139" s="30"/>
      <c r="GI139" s="30"/>
      <c r="GJ139" s="30"/>
      <c r="GK139" s="30"/>
      <c r="GL139" s="30"/>
      <c r="GM139" s="30"/>
    </row>
    <row r="140" spans="1:195" ht="15.6" x14ac:dyDescent="0.3">
      <c r="A140" s="3">
        <v>136</v>
      </c>
      <c r="B140" s="4" t="s">
        <v>344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18"/>
      <c r="AK140" s="18"/>
      <c r="AL140" s="4"/>
      <c r="AM140" s="4"/>
      <c r="AN140" s="4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4"/>
      <c r="ED140" s="4"/>
      <c r="EE140" s="18"/>
      <c r="EF140" s="18"/>
      <c r="EG140" s="18"/>
      <c r="EH140" s="18"/>
      <c r="EI140" s="18"/>
      <c r="EJ140" s="18"/>
      <c r="EK140" s="18"/>
      <c r="EL140" s="18"/>
      <c r="EM140" s="18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18"/>
      <c r="FW140" s="4"/>
      <c r="FX140" s="4"/>
      <c r="FY140" s="4"/>
      <c r="GG140" s="30"/>
      <c r="GH140" s="30"/>
      <c r="GI140" s="30"/>
      <c r="GJ140" s="30"/>
      <c r="GK140" s="30"/>
      <c r="GL140" s="30"/>
      <c r="GM140" s="30"/>
    </row>
    <row r="141" spans="1:195" ht="15.6" x14ac:dyDescent="0.3">
      <c r="A141" s="3">
        <v>137</v>
      </c>
      <c r="B141" s="4" t="s">
        <v>345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18"/>
      <c r="DI141" s="4"/>
      <c r="DJ141" s="4"/>
      <c r="DK141" s="4"/>
      <c r="DL141" s="4"/>
      <c r="DM141" s="18"/>
      <c r="DN141" s="4"/>
      <c r="DO141" s="4"/>
      <c r="DP141" s="4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4"/>
      <c r="ED141" s="4"/>
      <c r="EE141" s="18"/>
      <c r="EF141" s="18"/>
      <c r="EG141" s="18"/>
      <c r="EH141" s="18"/>
      <c r="EI141" s="18"/>
      <c r="EJ141" s="18"/>
      <c r="EK141" s="18"/>
      <c r="EL141" s="18"/>
      <c r="EM141" s="18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18"/>
      <c r="FW141" s="18"/>
      <c r="FX141" s="18"/>
      <c r="FY141" s="18"/>
      <c r="GG141" s="30"/>
      <c r="GH141" s="30"/>
      <c r="GI141" s="30"/>
      <c r="GJ141" s="30"/>
      <c r="GK141" s="30"/>
      <c r="GL141" s="30"/>
      <c r="GM141" s="30"/>
    </row>
    <row r="142" spans="1:195" ht="15.6" x14ac:dyDescent="0.3">
      <c r="A142" s="3">
        <v>138</v>
      </c>
      <c r="B142" s="4" t="s">
        <v>346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18"/>
      <c r="DN142" s="4"/>
      <c r="DO142" s="4"/>
      <c r="DP142" s="4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4"/>
      <c r="ED142" s="4"/>
      <c r="EE142" s="18"/>
      <c r="EF142" s="18"/>
      <c r="EG142" s="18"/>
      <c r="EH142" s="18"/>
      <c r="EI142" s="18"/>
      <c r="EJ142" s="18"/>
      <c r="EK142" s="18"/>
      <c r="EL142" s="18"/>
      <c r="EM142" s="18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18"/>
      <c r="FW142" s="18"/>
      <c r="FX142" s="18"/>
      <c r="FY142" s="18"/>
      <c r="GG142" s="30"/>
      <c r="GH142" s="30"/>
      <c r="GI142" s="30"/>
      <c r="GJ142" s="30"/>
      <c r="GK142" s="30"/>
      <c r="GL142" s="30"/>
      <c r="GM142" s="30"/>
    </row>
    <row r="143" spans="1:195" ht="15.6" x14ac:dyDescent="0.3">
      <c r="A143" s="3">
        <v>139</v>
      </c>
      <c r="B143" s="4" t="s">
        <v>347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18"/>
      <c r="AK143" s="18"/>
      <c r="AL143" s="4"/>
      <c r="AM143" s="4"/>
      <c r="AN143" s="4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18"/>
      <c r="FW143" s="4"/>
      <c r="FX143" s="4"/>
      <c r="FY143" s="4"/>
      <c r="GG143" s="30"/>
      <c r="GH143" s="30"/>
      <c r="GI143" s="30"/>
      <c r="GJ143" s="30"/>
      <c r="GK143" s="30"/>
      <c r="GL143" s="30"/>
      <c r="GM143" s="30"/>
    </row>
    <row r="144" spans="1:195" ht="15.6" x14ac:dyDescent="0.3">
      <c r="A144" s="3">
        <v>140</v>
      </c>
      <c r="B144" s="4" t="s">
        <v>348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18"/>
      <c r="DN144" s="4"/>
      <c r="DO144" s="4"/>
      <c r="DP144" s="4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4"/>
      <c r="ED144" s="4"/>
      <c r="EE144" s="18"/>
      <c r="EF144" s="18"/>
      <c r="EG144" s="18"/>
      <c r="EH144" s="18"/>
      <c r="EI144" s="18"/>
      <c r="EJ144" s="18"/>
      <c r="EK144" s="18"/>
      <c r="EL144" s="18"/>
      <c r="EM144" s="18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18"/>
      <c r="FW144" s="18"/>
      <c r="FX144" s="18"/>
      <c r="FY144" s="18"/>
      <c r="GG144" s="30"/>
      <c r="GH144" s="30"/>
      <c r="GI144" s="30"/>
      <c r="GJ144" s="30"/>
      <c r="GK144" s="30"/>
      <c r="GL144" s="30"/>
      <c r="GM144" s="30"/>
    </row>
    <row r="145" spans="1:195" ht="15.6" x14ac:dyDescent="0.3">
      <c r="A145" s="3">
        <v>141</v>
      </c>
      <c r="B145" s="4" t="s">
        <v>349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18"/>
      <c r="DN145" s="4"/>
      <c r="DO145" s="4"/>
      <c r="DP145" s="4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4"/>
      <c r="ED145" s="4"/>
      <c r="EE145" s="18"/>
      <c r="EF145" s="18"/>
      <c r="EG145" s="18"/>
      <c r="EH145" s="18"/>
      <c r="EI145" s="18"/>
      <c r="EJ145" s="18"/>
      <c r="EK145" s="18"/>
      <c r="EL145" s="18"/>
      <c r="EM145" s="18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W145" s="18"/>
      <c r="FX145" s="18"/>
      <c r="FY145" s="18"/>
      <c r="GG145" s="30"/>
      <c r="GH145" s="30"/>
      <c r="GI145" s="30"/>
      <c r="GJ145" s="30"/>
      <c r="GK145" s="30"/>
      <c r="GL145" s="30"/>
      <c r="GM145" s="30"/>
    </row>
    <row r="146" spans="1:195" ht="15.6" x14ac:dyDescent="0.3">
      <c r="A146" s="3">
        <v>142</v>
      </c>
      <c r="B146" s="4" t="s">
        <v>25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18"/>
      <c r="DN146" s="4"/>
      <c r="DO146" s="4"/>
      <c r="DP146" s="4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4"/>
      <c r="ED146" s="4"/>
      <c r="EE146" s="18"/>
      <c r="EF146" s="18"/>
      <c r="EG146" s="18"/>
      <c r="EH146" s="18"/>
      <c r="EI146" s="18"/>
      <c r="EJ146" s="18"/>
      <c r="EK146" s="18"/>
      <c r="EL146" s="18"/>
      <c r="EM146" s="18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W146" s="18"/>
      <c r="FX146" s="18"/>
      <c r="FY146" s="18"/>
      <c r="GG146" s="30"/>
      <c r="GH146" s="30"/>
      <c r="GI146" s="30"/>
      <c r="GJ146" s="30"/>
      <c r="GK146" s="30"/>
      <c r="GL146" s="30"/>
      <c r="GM146" s="30"/>
    </row>
    <row r="147" spans="1:195" ht="15.6" x14ac:dyDescent="0.3">
      <c r="A147" s="3">
        <v>143</v>
      </c>
      <c r="B147" s="4" t="s">
        <v>350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18"/>
      <c r="AK147" s="18"/>
      <c r="AL147" s="4"/>
      <c r="AM147" s="4"/>
      <c r="AN147" s="4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4"/>
      <c r="ED147" s="4"/>
      <c r="EE147" s="18"/>
      <c r="EF147" s="18"/>
      <c r="EG147" s="18"/>
      <c r="EH147" s="18"/>
      <c r="EI147" s="18"/>
      <c r="EJ147" s="18"/>
      <c r="EK147" s="18"/>
      <c r="EL147" s="18"/>
      <c r="EM147" s="18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W147" s="18"/>
      <c r="FX147" s="18"/>
      <c r="FY147" s="18"/>
      <c r="GG147" s="30"/>
      <c r="GH147" s="30"/>
      <c r="GI147" s="30"/>
      <c r="GJ147" s="30"/>
      <c r="GK147" s="30"/>
      <c r="GL147" s="30"/>
      <c r="GM147" s="30"/>
    </row>
    <row r="148" spans="1:195" ht="15.6" x14ac:dyDescent="0.3">
      <c r="A148" s="3">
        <v>144</v>
      </c>
      <c r="B148" s="4" t="s">
        <v>129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18"/>
      <c r="AK148" s="18"/>
      <c r="AL148" s="4"/>
      <c r="AM148" s="4"/>
      <c r="AN148" s="4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4"/>
      <c r="ED148" s="4"/>
      <c r="EE148" s="18"/>
      <c r="EF148" s="18"/>
      <c r="EG148" s="18"/>
      <c r="EH148" s="18"/>
      <c r="EI148" s="18"/>
      <c r="EJ148" s="18"/>
      <c r="EK148" s="18"/>
      <c r="EL148" s="18"/>
      <c r="EM148" s="18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W148" s="18"/>
      <c r="FX148" s="18"/>
      <c r="FY148" s="18"/>
      <c r="GG148" s="30"/>
      <c r="GH148" s="30"/>
      <c r="GI148" s="30"/>
      <c r="GJ148" s="30"/>
      <c r="GK148" s="30"/>
      <c r="GL148" s="30"/>
      <c r="GM148" s="30"/>
    </row>
    <row r="149" spans="1:195" ht="15.6" x14ac:dyDescent="0.3">
      <c r="A149" s="3">
        <v>145</v>
      </c>
      <c r="B149" s="4" t="s">
        <v>213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18"/>
      <c r="CT149" s="4"/>
      <c r="CU149" s="4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4"/>
      <c r="ED149" s="4"/>
      <c r="EE149" s="18"/>
      <c r="EF149" s="18"/>
      <c r="EG149" s="18"/>
      <c r="EH149" s="18"/>
      <c r="EI149" s="18"/>
      <c r="EJ149" s="18"/>
      <c r="EK149" s="18"/>
      <c r="EL149" s="18"/>
      <c r="EM149" s="18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W149" s="18"/>
      <c r="FX149" s="18"/>
      <c r="FY149" s="18"/>
      <c r="GG149" s="30"/>
      <c r="GH149" s="30"/>
      <c r="GI149" s="30"/>
      <c r="GJ149" s="30"/>
      <c r="GK149" s="30"/>
      <c r="GL149" s="30"/>
      <c r="GM149" s="30"/>
    </row>
    <row r="150" spans="1:195" ht="15.6" x14ac:dyDescent="0.3">
      <c r="A150" s="3">
        <v>146</v>
      </c>
      <c r="B150" s="4" t="s">
        <v>351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18"/>
      <c r="AK150" s="18"/>
      <c r="AL150" s="4"/>
      <c r="AM150" s="4"/>
      <c r="AN150" s="4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4"/>
      <c r="ED150" s="4"/>
      <c r="EE150" s="18"/>
      <c r="EF150" s="18"/>
      <c r="EG150" s="18"/>
      <c r="EH150" s="18"/>
      <c r="EI150" s="18"/>
      <c r="EJ150" s="18"/>
      <c r="EK150" s="18"/>
      <c r="EL150" s="18"/>
      <c r="EM150" s="18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W150" s="18"/>
      <c r="FX150" s="18"/>
      <c r="FY150" s="18"/>
      <c r="GG150" s="30"/>
      <c r="GH150" s="30"/>
      <c r="GI150" s="30"/>
      <c r="GJ150" s="30"/>
      <c r="GK150" s="30"/>
      <c r="GL150" s="30"/>
      <c r="GM150" s="30"/>
    </row>
    <row r="151" spans="1:195" ht="15.6" x14ac:dyDescent="0.3">
      <c r="A151" s="3">
        <v>147</v>
      </c>
      <c r="B151" s="4" t="s">
        <v>289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18"/>
      <c r="AK151" s="18"/>
      <c r="AL151" s="4"/>
      <c r="AM151" s="4"/>
      <c r="AN151" s="4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4"/>
      <c r="DN151" s="18"/>
      <c r="DO151" s="18"/>
      <c r="DP151" s="18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18"/>
      <c r="EF151" s="18"/>
      <c r="EG151" s="18"/>
      <c r="EH151" s="18"/>
      <c r="EI151" s="18"/>
      <c r="EJ151" s="18"/>
      <c r="EK151" s="18"/>
      <c r="EL151" s="18"/>
      <c r="EM151" s="18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W151" s="18"/>
      <c r="FX151" s="18"/>
      <c r="FY151" s="18"/>
      <c r="GG151" s="30"/>
      <c r="GH151" s="30"/>
      <c r="GI151" s="30"/>
      <c r="GJ151" s="30"/>
      <c r="GK151" s="30"/>
      <c r="GL151" s="30"/>
      <c r="GM151" s="30"/>
    </row>
    <row r="152" spans="1:195" ht="15.6" x14ac:dyDescent="0.3">
      <c r="A152" s="3">
        <v>148</v>
      </c>
      <c r="B152" s="4" t="s">
        <v>352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W152" s="18"/>
      <c r="FX152" s="18"/>
      <c r="FY152" s="18"/>
      <c r="GG152" s="30"/>
      <c r="GH152" s="30"/>
      <c r="GI152" s="30"/>
      <c r="GJ152" s="30"/>
      <c r="GK152" s="30"/>
      <c r="GL152" s="30"/>
      <c r="GM152" s="30"/>
    </row>
    <row r="153" spans="1:195" ht="15.6" x14ac:dyDescent="0.3">
      <c r="A153" s="3">
        <v>149</v>
      </c>
      <c r="B153" s="4" t="s">
        <v>196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18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18"/>
      <c r="EF153" s="18"/>
      <c r="EG153" s="18"/>
      <c r="EH153" s="18"/>
      <c r="EI153" s="18"/>
      <c r="EJ153" s="18"/>
      <c r="EK153" s="18"/>
      <c r="EL153" s="18"/>
      <c r="EM153" s="18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W153" s="18"/>
      <c r="FX153" s="18"/>
      <c r="FY153" s="18"/>
      <c r="GG153" s="30"/>
      <c r="GH153" s="30"/>
      <c r="GI153" s="30"/>
      <c r="GJ153" s="30"/>
      <c r="GK153" s="30"/>
      <c r="GL153" s="30"/>
      <c r="GM153" s="30"/>
    </row>
    <row r="154" spans="1:195" ht="15.6" x14ac:dyDescent="0.3">
      <c r="A154" s="3">
        <v>150</v>
      </c>
      <c r="B154" s="4" t="s">
        <v>287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18"/>
      <c r="AK154" s="18"/>
      <c r="AL154" s="4"/>
      <c r="AM154" s="4"/>
      <c r="AN154" s="4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4"/>
      <c r="DN154" s="18"/>
      <c r="DO154" s="18"/>
      <c r="DP154" s="18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18"/>
      <c r="EF154" s="18"/>
      <c r="EG154" s="18"/>
      <c r="EH154" s="18"/>
      <c r="EI154" s="18"/>
      <c r="EJ154" s="18"/>
      <c r="EK154" s="18"/>
      <c r="EL154" s="18"/>
      <c r="EM154" s="18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W154" s="18"/>
      <c r="FX154" s="18"/>
      <c r="FY154" s="18"/>
      <c r="GG154" s="30"/>
      <c r="GH154" s="30"/>
      <c r="GI154" s="30"/>
      <c r="GJ154" s="30"/>
      <c r="GK154" s="30"/>
      <c r="GL154" s="30"/>
      <c r="GM154" s="30"/>
    </row>
    <row r="155" spans="1:195" ht="15.6" x14ac:dyDescent="0.3">
      <c r="A155" s="3">
        <v>151</v>
      </c>
      <c r="B155" s="4" t="s">
        <v>353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18"/>
      <c r="EF155" s="18"/>
      <c r="EG155" s="18"/>
      <c r="EH155" s="18"/>
      <c r="EI155" s="18"/>
      <c r="EJ155" s="18"/>
      <c r="EK155" s="18"/>
      <c r="EL155" s="18"/>
      <c r="EM155" s="18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GG155" s="30"/>
      <c r="GH155" s="30"/>
      <c r="GI155" s="30"/>
      <c r="GJ155" s="30"/>
      <c r="GK155" s="30"/>
      <c r="GL155" s="30"/>
      <c r="GM155" s="30"/>
    </row>
    <row r="156" spans="1:195" ht="15.6" x14ac:dyDescent="0.3">
      <c r="A156" s="3">
        <v>152</v>
      </c>
      <c r="B156" s="4" t="s">
        <v>187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18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18"/>
      <c r="EF156" s="18"/>
      <c r="EG156" s="18"/>
      <c r="EH156" s="18"/>
      <c r="EI156" s="18"/>
      <c r="EJ156" s="18"/>
      <c r="EK156" s="18"/>
      <c r="EL156" s="18"/>
      <c r="EM156" s="18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GG156" s="30"/>
      <c r="GH156" s="30"/>
      <c r="GI156" s="30"/>
      <c r="GJ156" s="30"/>
      <c r="GK156" s="30"/>
      <c r="GL156" s="30"/>
      <c r="GM156" s="30"/>
    </row>
    <row r="157" spans="1:195" ht="15.6" x14ac:dyDescent="0.3">
      <c r="A157" s="3">
        <v>153</v>
      </c>
      <c r="B157" s="4" t="s">
        <v>354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18"/>
      <c r="AK157" s="18"/>
      <c r="AL157" s="4"/>
      <c r="AM157" s="4"/>
      <c r="AN157" s="4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4"/>
      <c r="DN157" s="18"/>
      <c r="DO157" s="18"/>
      <c r="DP157" s="18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18"/>
      <c r="EF157" s="18"/>
      <c r="EG157" s="18"/>
      <c r="EH157" s="18"/>
      <c r="EI157" s="18"/>
      <c r="EJ157" s="18"/>
      <c r="EK157" s="18"/>
      <c r="EL157" s="18"/>
      <c r="EM157" s="18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GG157" s="30"/>
      <c r="GH157" s="30"/>
      <c r="GI157" s="30"/>
      <c r="GJ157" s="30"/>
      <c r="GK157" s="30"/>
      <c r="GL157" s="30"/>
      <c r="GM157" s="30"/>
    </row>
    <row r="158" spans="1:195" ht="15.6" x14ac:dyDescent="0.3">
      <c r="A158" s="3">
        <v>154</v>
      </c>
      <c r="B158" s="4" t="s">
        <v>273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18"/>
      <c r="EF158" s="18"/>
      <c r="EG158" s="18"/>
      <c r="EH158" s="18"/>
      <c r="EI158" s="18"/>
      <c r="EJ158" s="18"/>
      <c r="EK158" s="18"/>
      <c r="EL158" s="18"/>
      <c r="EM158" s="18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GG158" s="30"/>
      <c r="GH158" s="30"/>
      <c r="GI158" s="30"/>
      <c r="GJ158" s="30"/>
      <c r="GK158" s="30"/>
      <c r="GL158" s="30"/>
      <c r="GM158" s="30"/>
    </row>
    <row r="159" spans="1:195" ht="15.6" x14ac:dyDescent="0.3">
      <c r="A159" s="3">
        <v>155</v>
      </c>
      <c r="B159" s="4" t="s">
        <v>61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18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18"/>
      <c r="EF159" s="18"/>
      <c r="EG159" s="18"/>
      <c r="EH159" s="18"/>
      <c r="EI159" s="18"/>
      <c r="EJ159" s="18"/>
      <c r="EK159" s="18"/>
      <c r="EL159" s="18"/>
      <c r="EM159" s="18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GG159" s="30"/>
      <c r="GH159" s="30"/>
      <c r="GI159" s="30"/>
      <c r="GJ159" s="30"/>
      <c r="GK159" s="30"/>
      <c r="GL159" s="30"/>
      <c r="GM159" s="30"/>
    </row>
    <row r="160" spans="1:195" ht="15.6" x14ac:dyDescent="0.3">
      <c r="A160" s="3">
        <v>156</v>
      </c>
      <c r="B160" s="4" t="s">
        <v>154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18"/>
      <c r="EF160" s="18"/>
      <c r="EG160" s="18"/>
      <c r="EH160" s="18"/>
      <c r="EI160" s="18"/>
      <c r="EJ160" s="18"/>
      <c r="EK160" s="18"/>
      <c r="EL160" s="18"/>
      <c r="EM160" s="18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GG160" s="30"/>
      <c r="GH160" s="30"/>
      <c r="GI160" s="30"/>
      <c r="GJ160" s="30"/>
      <c r="GK160" s="30"/>
      <c r="GL160" s="30"/>
      <c r="GM160" s="30"/>
    </row>
    <row r="161" spans="1:195" ht="15.6" x14ac:dyDescent="0.3">
      <c r="A161" s="3">
        <v>157</v>
      </c>
      <c r="B161" s="4" t="s">
        <v>355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38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18"/>
      <c r="EF161" s="18"/>
      <c r="EG161" s="18"/>
      <c r="EH161" s="18"/>
      <c r="EI161" s="18"/>
      <c r="EJ161" s="18"/>
      <c r="EK161" s="18"/>
      <c r="EL161" s="18"/>
      <c r="EM161" s="18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GG161" s="30"/>
      <c r="GH161" s="30"/>
      <c r="GI161" s="30"/>
      <c r="GJ161" s="30"/>
      <c r="GK161" s="30"/>
      <c r="GL161" s="30"/>
      <c r="GM161" s="30"/>
    </row>
    <row r="162" spans="1:195" ht="15.6" x14ac:dyDescent="0.3">
      <c r="A162" s="3">
        <v>158</v>
      </c>
      <c r="B162" s="4" t="s">
        <v>135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35"/>
      <c r="AK162" s="35"/>
      <c r="AL162" s="4"/>
      <c r="AM162" s="4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4"/>
      <c r="CT162" s="35"/>
      <c r="CU162" s="35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18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18"/>
      <c r="EF162" s="18"/>
      <c r="EG162" s="18"/>
      <c r="EH162" s="18"/>
      <c r="EI162" s="18"/>
      <c r="EJ162" s="18"/>
      <c r="EK162" s="18"/>
      <c r="EL162" s="18"/>
      <c r="EM162" s="18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GG162" s="30"/>
      <c r="GH162" s="30"/>
      <c r="GI162" s="30"/>
      <c r="GJ162" s="30"/>
      <c r="GK162" s="30"/>
      <c r="GL162" s="30"/>
      <c r="GM162" s="30"/>
    </row>
    <row r="163" spans="1:195" ht="15.6" x14ac:dyDescent="0.3">
      <c r="A163" s="3">
        <v>159</v>
      </c>
      <c r="B163" s="4" t="s">
        <v>130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18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18"/>
      <c r="EF163" s="18"/>
      <c r="EG163" s="18"/>
      <c r="EH163" s="18"/>
      <c r="EI163" s="18"/>
      <c r="EJ163" s="18"/>
      <c r="EK163" s="18"/>
      <c r="EL163" s="18"/>
      <c r="EM163" s="18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GG163" s="30"/>
      <c r="GH163" s="30"/>
      <c r="GI163" s="30"/>
      <c r="GJ163" s="30"/>
      <c r="GK163" s="30"/>
      <c r="GL163" s="30"/>
      <c r="GM163" s="30"/>
    </row>
    <row r="164" spans="1:195" ht="15.6" x14ac:dyDescent="0.3">
      <c r="A164" s="3">
        <v>160</v>
      </c>
      <c r="B164" s="4" t="s">
        <v>320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18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18"/>
      <c r="EF164" s="18"/>
      <c r="EG164" s="18"/>
      <c r="EH164" s="18"/>
      <c r="EI164" s="18"/>
      <c r="EJ164" s="18"/>
      <c r="EK164" s="18"/>
      <c r="EL164" s="18"/>
      <c r="EM164" s="18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GG164" s="30"/>
      <c r="GH164" s="30"/>
      <c r="GI164" s="30"/>
      <c r="GJ164" s="30"/>
      <c r="GK164" s="30"/>
      <c r="GL164" s="30"/>
      <c r="GM164" s="30"/>
    </row>
    <row r="165" spans="1:195" ht="15.6" x14ac:dyDescent="0.3">
      <c r="A165" s="3">
        <v>161</v>
      </c>
      <c r="B165" s="4" t="s">
        <v>356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18"/>
      <c r="AK165" s="18"/>
      <c r="AL165" s="4"/>
      <c r="AM165" s="4"/>
      <c r="AN165" s="4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N165" s="18"/>
      <c r="DO165" s="18"/>
      <c r="DP165" s="18"/>
      <c r="EC165" s="4"/>
      <c r="ED165" s="4"/>
      <c r="EE165" s="18"/>
      <c r="EF165" s="18"/>
      <c r="EG165" s="18"/>
      <c r="EH165" s="18"/>
      <c r="EI165" s="18"/>
      <c r="EJ165" s="18"/>
      <c r="EK165" s="18"/>
      <c r="EL165" s="18"/>
      <c r="EM165" s="18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GG165" s="30"/>
      <c r="GH165" s="30"/>
      <c r="GI165" s="30"/>
      <c r="GJ165" s="30"/>
      <c r="GK165" s="30"/>
      <c r="GL165" s="30"/>
      <c r="GM165" s="30"/>
    </row>
    <row r="166" spans="1:195" ht="15.6" x14ac:dyDescent="0.3">
      <c r="A166" s="3">
        <v>162</v>
      </c>
      <c r="B166" s="4" t="s">
        <v>321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18"/>
      <c r="AK166" s="18"/>
      <c r="AL166" s="4"/>
      <c r="AM166" s="4"/>
      <c r="AN166" s="4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4"/>
      <c r="DN166" s="18"/>
      <c r="DO166" s="18"/>
      <c r="DP166" s="18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18"/>
      <c r="EF166" s="18"/>
      <c r="EG166" s="18"/>
      <c r="EH166" s="18"/>
      <c r="EI166" s="18"/>
      <c r="EJ166" s="18"/>
      <c r="EK166" s="18"/>
      <c r="EL166" s="18"/>
      <c r="EM166" s="18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GG166" s="30"/>
      <c r="GH166" s="30"/>
      <c r="GI166" s="30"/>
      <c r="GJ166" s="30"/>
      <c r="GK166" s="30"/>
      <c r="GL166" s="30"/>
      <c r="GM166" s="30"/>
    </row>
    <row r="167" spans="1:195" ht="15.6" x14ac:dyDescent="0.3">
      <c r="A167" s="3">
        <v>163</v>
      </c>
      <c r="B167" s="4" t="s">
        <v>311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18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GG167" s="30"/>
      <c r="GH167" s="30"/>
      <c r="GI167" s="30"/>
      <c r="GJ167" s="30"/>
      <c r="GK167" s="30"/>
      <c r="GL167" s="30"/>
      <c r="GM167" s="30"/>
    </row>
    <row r="168" spans="1:195" ht="15.6" x14ac:dyDescent="0.3">
      <c r="A168" s="3">
        <v>164</v>
      </c>
      <c r="B168" s="4" t="s">
        <v>306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18"/>
      <c r="AK168" s="18"/>
      <c r="AL168" s="4"/>
      <c r="AM168" s="4"/>
      <c r="AN168" s="4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4"/>
      <c r="DN168" s="18"/>
      <c r="DO168" s="18"/>
      <c r="DP168" s="18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18"/>
      <c r="EF168" s="18"/>
      <c r="EG168" s="18"/>
      <c r="EH168" s="18"/>
      <c r="EI168" s="18"/>
      <c r="EJ168" s="18"/>
      <c r="EK168" s="18"/>
      <c r="EL168" s="18"/>
      <c r="EM168" s="18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GG168" s="30"/>
      <c r="GH168" s="30"/>
      <c r="GI168" s="30"/>
      <c r="GJ168" s="30"/>
      <c r="GK168" s="30"/>
      <c r="GL168" s="30"/>
      <c r="GM168" s="30"/>
    </row>
    <row r="169" spans="1:195" ht="15.6" x14ac:dyDescent="0.3">
      <c r="A169" s="3">
        <v>165</v>
      </c>
      <c r="B169" s="4" t="s">
        <v>179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18"/>
      <c r="AK169" s="18"/>
      <c r="AL169" s="4"/>
      <c r="AM169" s="4"/>
      <c r="AN169" s="4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4"/>
      <c r="DI169" s="18"/>
      <c r="DJ169" s="18"/>
      <c r="DK169" s="18"/>
      <c r="DL169" s="18"/>
      <c r="DM169" s="4"/>
      <c r="DN169" s="18"/>
      <c r="DO169" s="18"/>
      <c r="DP169" s="18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18"/>
      <c r="EF169" s="18"/>
      <c r="EG169" s="18"/>
      <c r="EH169" s="18"/>
      <c r="EI169" s="18"/>
      <c r="EJ169" s="18"/>
      <c r="EK169" s="18"/>
      <c r="EL169" s="18"/>
      <c r="EM169" s="18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GG169" s="30"/>
      <c r="GH169" s="30"/>
      <c r="GI169" s="30"/>
      <c r="GJ169" s="30"/>
      <c r="GK169" s="30"/>
      <c r="GL169" s="30"/>
      <c r="GM169" s="30"/>
    </row>
    <row r="170" spans="1:195" ht="15.6" x14ac:dyDescent="0.3">
      <c r="A170" s="3">
        <v>166</v>
      </c>
      <c r="B170" s="4" t="s">
        <v>160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18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18"/>
      <c r="EF170" s="18"/>
      <c r="EG170" s="18"/>
      <c r="EH170" s="18"/>
      <c r="EI170" s="18"/>
      <c r="EJ170" s="18"/>
      <c r="EK170" s="18"/>
      <c r="EL170" s="18"/>
      <c r="EM170" s="18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GG170" s="30"/>
      <c r="GH170" s="30"/>
      <c r="GI170" s="30"/>
      <c r="GJ170" s="30"/>
      <c r="GK170" s="30"/>
      <c r="GL170" s="30"/>
      <c r="GM170" s="30"/>
    </row>
    <row r="171" spans="1:195" ht="15.6" x14ac:dyDescent="0.3">
      <c r="A171" s="3">
        <v>167</v>
      </c>
      <c r="B171" s="4" t="s">
        <v>121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18"/>
      <c r="EF171" s="18"/>
      <c r="EG171" s="18"/>
      <c r="EH171" s="18"/>
      <c r="EI171" s="18"/>
      <c r="EJ171" s="18"/>
      <c r="EK171" s="18"/>
      <c r="EL171" s="18"/>
      <c r="EM171" s="18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GG171" s="30"/>
      <c r="GH171" s="30"/>
      <c r="GI171" s="30"/>
      <c r="GJ171" s="30"/>
      <c r="GK171" s="30"/>
      <c r="GL171" s="30"/>
      <c r="GM171" s="30"/>
    </row>
    <row r="172" spans="1:195" ht="15.6" x14ac:dyDescent="0.3">
      <c r="A172" s="3">
        <v>168</v>
      </c>
      <c r="B172" s="4" t="s">
        <v>310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18"/>
      <c r="AK172" s="18"/>
      <c r="AL172" s="4"/>
      <c r="AM172" s="4"/>
      <c r="AN172" s="4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4"/>
      <c r="DI172" s="18"/>
      <c r="DJ172" s="18"/>
      <c r="DK172" s="18"/>
      <c r="DL172" s="18"/>
      <c r="DM172" s="4"/>
      <c r="DN172" s="18"/>
      <c r="DO172" s="18"/>
      <c r="DP172" s="18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18"/>
      <c r="EF172" s="18"/>
      <c r="EG172" s="18"/>
      <c r="EH172" s="18"/>
      <c r="EI172" s="18"/>
      <c r="EJ172" s="18"/>
      <c r="EK172" s="18"/>
      <c r="EL172" s="18"/>
      <c r="EM172" s="18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GG172" s="30"/>
      <c r="GH172" s="30"/>
      <c r="GI172" s="30"/>
      <c r="GJ172" s="30"/>
      <c r="GK172" s="30"/>
      <c r="GL172" s="30"/>
      <c r="GM172" s="30"/>
    </row>
    <row r="173" spans="1:195" ht="15.6" x14ac:dyDescent="0.3">
      <c r="A173" s="3">
        <v>169</v>
      </c>
      <c r="B173" s="4" t="s">
        <v>296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18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18"/>
      <c r="EF173" s="18"/>
      <c r="EG173" s="18"/>
      <c r="EH173" s="18"/>
      <c r="EI173" s="18"/>
      <c r="EJ173" s="18"/>
      <c r="EK173" s="18"/>
      <c r="EL173" s="18"/>
      <c r="EM173" s="18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GG173" s="30"/>
      <c r="GH173" s="30"/>
      <c r="GI173" s="30"/>
      <c r="GJ173" s="30"/>
      <c r="GK173" s="30"/>
      <c r="GL173" s="30"/>
      <c r="GM173" s="30"/>
    </row>
    <row r="174" spans="1:195" ht="15.6" x14ac:dyDescent="0.3">
      <c r="A174" s="3">
        <v>170</v>
      </c>
      <c r="B174" s="4" t="s">
        <v>357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8"/>
      <c r="AK174" s="8"/>
      <c r="AL174" s="4"/>
      <c r="AM174" s="4"/>
      <c r="AN174" s="30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4"/>
      <c r="DN174" s="8"/>
      <c r="DO174" s="8"/>
      <c r="DP174" s="8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18"/>
      <c r="EF174" s="18"/>
      <c r="EG174" s="18"/>
      <c r="EH174" s="18"/>
      <c r="EI174" s="18"/>
      <c r="EJ174" s="18"/>
      <c r="EK174" s="18"/>
      <c r="EL174" s="18"/>
      <c r="EM174" s="18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GG174" s="30"/>
      <c r="GH174" s="30"/>
      <c r="GI174" s="30"/>
      <c r="GJ174" s="30"/>
      <c r="GK174" s="30"/>
      <c r="GL174" s="30"/>
      <c r="GM174" s="30"/>
    </row>
    <row r="175" spans="1:195" ht="15.6" x14ac:dyDescent="0.3">
      <c r="A175" s="3">
        <v>171</v>
      </c>
      <c r="B175" s="4" t="s">
        <v>358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18"/>
      <c r="AK175" s="18"/>
      <c r="AL175" s="4"/>
      <c r="AM175" s="4"/>
      <c r="AN175" s="4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4"/>
      <c r="DN175" s="18"/>
      <c r="DO175" s="18"/>
      <c r="DP175" s="18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18"/>
      <c r="EF175" s="18"/>
      <c r="EG175" s="18"/>
      <c r="EH175" s="18"/>
      <c r="EI175" s="18"/>
      <c r="EJ175" s="18"/>
      <c r="EK175" s="18"/>
      <c r="EL175" s="18"/>
      <c r="EM175" s="18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GG175" s="30"/>
      <c r="GH175" s="30"/>
      <c r="GI175" s="30"/>
      <c r="GJ175" s="30"/>
      <c r="GK175" s="30"/>
      <c r="GL175" s="30"/>
      <c r="GM175" s="30"/>
    </row>
    <row r="176" spans="1:195" ht="15.6" x14ac:dyDescent="0.3">
      <c r="A176" s="3">
        <v>172</v>
      </c>
      <c r="B176" s="4" t="s">
        <v>292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18"/>
      <c r="AK176" s="18"/>
      <c r="AL176" s="4"/>
      <c r="AM176" s="4"/>
      <c r="AN176" s="4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4"/>
      <c r="DN176" s="18"/>
      <c r="DO176" s="18"/>
      <c r="DP176" s="18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18"/>
      <c r="EF176" s="18"/>
      <c r="EG176" s="18"/>
      <c r="EH176" s="18"/>
      <c r="EI176" s="18"/>
      <c r="EJ176" s="18"/>
      <c r="EK176" s="18"/>
      <c r="EL176" s="18"/>
      <c r="EM176" s="18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GG176" s="30"/>
      <c r="GH176" s="30"/>
      <c r="GI176" s="30"/>
      <c r="GJ176" s="30"/>
      <c r="GK176" s="30"/>
      <c r="GL176" s="30"/>
      <c r="GM176" s="30"/>
    </row>
    <row r="177" spans="1:195" ht="15.6" x14ac:dyDescent="0.3">
      <c r="A177" s="3">
        <v>173</v>
      </c>
      <c r="B177" s="4" t="s">
        <v>359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18"/>
      <c r="AK177" s="18"/>
      <c r="AL177" s="4"/>
      <c r="AM177" s="4"/>
      <c r="AN177" s="4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4"/>
      <c r="DN177" s="18"/>
      <c r="DO177" s="18"/>
      <c r="DP177" s="18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18"/>
      <c r="EF177" s="18"/>
      <c r="EG177" s="18"/>
      <c r="EH177" s="18"/>
      <c r="EI177" s="18"/>
      <c r="EJ177" s="18"/>
      <c r="EK177" s="18"/>
      <c r="EL177" s="18"/>
      <c r="EM177" s="18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GG177" s="30"/>
      <c r="GH177" s="30"/>
      <c r="GI177" s="30"/>
      <c r="GJ177" s="30"/>
      <c r="GK177" s="30"/>
      <c r="GL177" s="30"/>
      <c r="GM177" s="30"/>
    </row>
    <row r="178" spans="1:195" ht="15.6" x14ac:dyDescent="0.3">
      <c r="A178" s="3">
        <v>174</v>
      </c>
      <c r="B178" s="4" t="s">
        <v>64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18"/>
      <c r="AK178" s="18"/>
      <c r="AL178" s="4"/>
      <c r="AM178" s="4"/>
      <c r="AN178" s="4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4"/>
      <c r="DN178" s="18"/>
      <c r="DO178" s="18"/>
      <c r="DP178" s="18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18"/>
      <c r="EF178" s="18"/>
      <c r="EG178" s="18"/>
      <c r="EH178" s="18"/>
      <c r="EI178" s="18"/>
      <c r="EJ178" s="18"/>
      <c r="EK178" s="18"/>
      <c r="EL178" s="18"/>
      <c r="EM178" s="18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GG178" s="30"/>
      <c r="GH178" s="30"/>
      <c r="GI178" s="30"/>
      <c r="GJ178" s="30"/>
      <c r="GK178" s="30"/>
      <c r="GL178" s="30"/>
      <c r="GM178" s="30"/>
    </row>
    <row r="179" spans="1:195" ht="15.6" x14ac:dyDescent="0.3">
      <c r="A179" s="3">
        <v>175</v>
      </c>
      <c r="B179" s="4" t="s">
        <v>297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18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18"/>
      <c r="EF179" s="18"/>
      <c r="EG179" s="18"/>
      <c r="EH179" s="18"/>
      <c r="EI179" s="18"/>
      <c r="EJ179" s="18"/>
      <c r="EK179" s="18"/>
      <c r="EL179" s="18"/>
      <c r="EM179" s="18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GG179" s="30"/>
      <c r="GH179" s="30"/>
      <c r="GI179" s="30"/>
      <c r="GJ179" s="30"/>
      <c r="GK179" s="30"/>
      <c r="GL179" s="30"/>
      <c r="GM179" s="30"/>
    </row>
    <row r="180" spans="1:195" ht="15.6" x14ac:dyDescent="0.3">
      <c r="A180" s="3">
        <v>176</v>
      </c>
      <c r="B180" s="4" t="s">
        <v>360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18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18"/>
      <c r="EF180" s="18"/>
      <c r="EG180" s="18"/>
      <c r="EH180" s="18"/>
      <c r="EI180" s="18"/>
      <c r="EJ180" s="18"/>
      <c r="EK180" s="18"/>
      <c r="EL180" s="18"/>
      <c r="EM180" s="18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GG180" s="30"/>
      <c r="GH180" s="30"/>
      <c r="GI180" s="30"/>
      <c r="GJ180" s="30"/>
      <c r="GK180" s="30"/>
      <c r="GL180" s="30"/>
      <c r="GM180" s="30"/>
    </row>
    <row r="181" spans="1:195" ht="15.6" x14ac:dyDescent="0.3">
      <c r="A181" s="3">
        <v>177</v>
      </c>
      <c r="B181" s="4" t="s">
        <v>305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18"/>
      <c r="AK181" s="18"/>
      <c r="AL181" s="4"/>
      <c r="AM181" s="4"/>
      <c r="AN181" s="4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4"/>
      <c r="DN181" s="18"/>
      <c r="DO181" s="18"/>
      <c r="DP181" s="18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GG181" s="30"/>
      <c r="GH181" s="30"/>
      <c r="GI181" s="30"/>
      <c r="GJ181" s="30"/>
      <c r="GK181" s="30"/>
      <c r="GL181" s="30"/>
      <c r="GM181" s="30"/>
    </row>
    <row r="182" spans="1:195" ht="15.6" x14ac:dyDescent="0.3">
      <c r="A182" s="3">
        <v>178</v>
      </c>
      <c r="B182" s="4" t="s">
        <v>280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18"/>
      <c r="AK182" s="18"/>
      <c r="AL182" s="4"/>
      <c r="AM182" s="4"/>
      <c r="AN182" s="4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4"/>
      <c r="DN182" s="18"/>
      <c r="DO182" s="18"/>
      <c r="DP182" s="18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18"/>
      <c r="EF182" s="18"/>
      <c r="EG182" s="18"/>
      <c r="EH182" s="18"/>
      <c r="EI182" s="18"/>
      <c r="EJ182" s="18"/>
      <c r="EK182" s="18"/>
      <c r="EL182" s="18"/>
      <c r="EM182" s="18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GG182" s="30"/>
      <c r="GH182" s="30"/>
      <c r="GI182" s="30"/>
      <c r="GJ182" s="30"/>
      <c r="GK182" s="30"/>
      <c r="GL182" s="30"/>
      <c r="GM182" s="30"/>
    </row>
    <row r="183" spans="1:195" ht="15.6" x14ac:dyDescent="0.3">
      <c r="A183" s="3">
        <v>179</v>
      </c>
      <c r="B183" s="4" t="s">
        <v>122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18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18"/>
      <c r="EF183" s="18"/>
      <c r="EG183" s="18"/>
      <c r="EH183" s="18"/>
      <c r="EI183" s="18"/>
      <c r="EJ183" s="18"/>
      <c r="EK183" s="18"/>
      <c r="EL183" s="18"/>
      <c r="EM183" s="18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GG183" s="30"/>
      <c r="GH183" s="30"/>
      <c r="GI183" s="30"/>
      <c r="GJ183" s="30"/>
      <c r="GK183" s="30"/>
      <c r="GL183" s="30"/>
      <c r="GM183" s="30"/>
    </row>
    <row r="184" spans="1:195" ht="15.6" x14ac:dyDescent="0.3">
      <c r="A184" s="3">
        <v>180</v>
      </c>
      <c r="B184" s="4" t="s">
        <v>361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18"/>
      <c r="AK184" s="18"/>
      <c r="AL184" s="4"/>
      <c r="AM184" s="4"/>
      <c r="AN184" s="4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4"/>
      <c r="DN184" s="18"/>
      <c r="DO184" s="18"/>
      <c r="DP184" s="18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18"/>
      <c r="EF184" s="18"/>
      <c r="EG184" s="18"/>
      <c r="EH184" s="18"/>
      <c r="EI184" s="18"/>
      <c r="EJ184" s="18"/>
      <c r="EK184" s="18"/>
      <c r="EL184" s="18"/>
      <c r="EM184" s="18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GG184" s="30"/>
      <c r="GH184" s="30"/>
      <c r="GI184" s="30"/>
      <c r="GJ184" s="30"/>
      <c r="GK184" s="30"/>
      <c r="GL184" s="30"/>
      <c r="GM184" s="30"/>
    </row>
    <row r="185" spans="1:195" ht="15.6" x14ac:dyDescent="0.3">
      <c r="A185" s="3">
        <v>181</v>
      </c>
      <c r="B185" s="4" t="s">
        <v>362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18"/>
      <c r="AK185" s="18"/>
      <c r="AL185" s="4"/>
      <c r="AM185" s="4"/>
      <c r="AN185" s="4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4"/>
      <c r="DN185" s="18"/>
      <c r="DO185" s="18"/>
      <c r="DP185" s="18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18"/>
      <c r="EF185" s="18"/>
      <c r="EG185" s="18"/>
      <c r="EH185" s="18"/>
      <c r="EI185" s="18"/>
      <c r="EJ185" s="18"/>
      <c r="EK185" s="18"/>
      <c r="EL185" s="18"/>
      <c r="EM185" s="18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GG185" s="30"/>
      <c r="GH185" s="30"/>
      <c r="GI185" s="30"/>
      <c r="GJ185" s="30"/>
      <c r="GK185" s="30"/>
      <c r="GL185" s="30"/>
      <c r="GM185" s="30"/>
    </row>
    <row r="186" spans="1:195" ht="15.6" x14ac:dyDescent="0.3">
      <c r="A186" s="3">
        <v>182</v>
      </c>
      <c r="B186" s="4" t="s">
        <v>363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18"/>
      <c r="AK186" s="18"/>
      <c r="AL186" s="4"/>
      <c r="AM186" s="4"/>
      <c r="AN186" s="4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4"/>
      <c r="DN186" s="18"/>
      <c r="DO186" s="18"/>
      <c r="DP186" s="18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18"/>
      <c r="EF186" s="18"/>
      <c r="EG186" s="18"/>
      <c r="EH186" s="18"/>
      <c r="EI186" s="18"/>
      <c r="EJ186" s="18"/>
      <c r="EK186" s="18"/>
      <c r="EL186" s="18"/>
      <c r="EM186" s="18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GG186" s="30"/>
      <c r="GH186" s="30"/>
      <c r="GI186" s="30"/>
      <c r="GJ186" s="30"/>
      <c r="GK186" s="30"/>
      <c r="GL186" s="30"/>
      <c r="GM186" s="30"/>
    </row>
    <row r="187" spans="1:195" ht="15.6" x14ac:dyDescent="0.3">
      <c r="A187" s="3">
        <v>183</v>
      </c>
      <c r="B187" s="4" t="s">
        <v>364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18"/>
      <c r="AK187" s="18"/>
      <c r="AL187" s="4"/>
      <c r="AM187" s="4"/>
      <c r="AN187" s="4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4"/>
      <c r="DI187" s="18"/>
      <c r="DJ187" s="18"/>
      <c r="DK187" s="18"/>
      <c r="DL187" s="18"/>
      <c r="DM187" s="4"/>
      <c r="DN187" s="18"/>
      <c r="DO187" s="18"/>
      <c r="DP187" s="18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18"/>
      <c r="EF187" s="18"/>
      <c r="EG187" s="18"/>
      <c r="EH187" s="18"/>
      <c r="EI187" s="18"/>
      <c r="EJ187" s="18"/>
      <c r="EK187" s="18"/>
      <c r="EL187" s="18"/>
      <c r="EM187" s="18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GG187" s="30"/>
      <c r="GH187" s="30"/>
      <c r="GI187" s="30"/>
      <c r="GJ187" s="30"/>
      <c r="GK187" s="30"/>
      <c r="GL187" s="30"/>
      <c r="GM187" s="30"/>
    </row>
    <row r="188" spans="1:195" ht="15.6" x14ac:dyDescent="0.3">
      <c r="A188" s="3">
        <v>184</v>
      </c>
      <c r="B188" s="4" t="s">
        <v>294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18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GG188" s="30"/>
      <c r="GH188" s="30"/>
      <c r="GI188" s="30"/>
      <c r="GJ188" s="30"/>
      <c r="GK188" s="30"/>
      <c r="GL188" s="30"/>
      <c r="GM188" s="30"/>
    </row>
    <row r="189" spans="1:195" ht="15.6" x14ac:dyDescent="0.3">
      <c r="A189" s="3">
        <v>185</v>
      </c>
      <c r="B189" s="4" t="s">
        <v>365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18"/>
      <c r="AK189" s="18"/>
      <c r="AL189" s="4"/>
      <c r="AM189" s="4"/>
      <c r="AN189" s="4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4"/>
      <c r="DN189" s="18"/>
      <c r="DO189" s="18"/>
      <c r="DP189" s="18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18"/>
      <c r="EF189" s="18"/>
      <c r="EG189" s="18"/>
      <c r="EH189" s="18"/>
      <c r="EI189" s="18"/>
      <c r="EJ189" s="18"/>
      <c r="EK189" s="18"/>
      <c r="EL189" s="18"/>
      <c r="EM189" s="18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GG189" s="30"/>
      <c r="GH189" s="30"/>
      <c r="GI189" s="30"/>
      <c r="GJ189" s="30"/>
      <c r="GK189" s="30"/>
      <c r="GL189" s="30"/>
      <c r="GM189" s="30"/>
    </row>
    <row r="190" spans="1:195" ht="15.6" x14ac:dyDescent="0.3">
      <c r="A190" s="3">
        <v>186</v>
      </c>
      <c r="B190" s="37" t="s">
        <v>293</v>
      </c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4"/>
      <c r="Q190" s="37"/>
      <c r="R190" s="37"/>
      <c r="S190" s="37"/>
      <c r="T190" s="37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18"/>
      <c r="AK190" s="18"/>
      <c r="AL190" s="4"/>
      <c r="AM190" s="4"/>
      <c r="AN190" s="4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4"/>
      <c r="DN190" s="18"/>
      <c r="DO190" s="18"/>
      <c r="DP190" s="18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18"/>
      <c r="EF190" s="18"/>
      <c r="EG190" s="18"/>
      <c r="EH190" s="18"/>
      <c r="EI190" s="18"/>
      <c r="EJ190" s="18"/>
      <c r="EK190" s="18"/>
      <c r="EL190" s="18"/>
      <c r="EM190" s="18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GG190" s="30"/>
      <c r="GH190" s="30"/>
      <c r="GI190" s="30"/>
      <c r="GJ190" s="30"/>
      <c r="GK190" s="30"/>
      <c r="GL190" s="30"/>
      <c r="GM190" s="30"/>
    </row>
    <row r="191" spans="1:195" ht="15.6" x14ac:dyDescent="0.3">
      <c r="A191" s="3">
        <v>187</v>
      </c>
      <c r="B191" s="4" t="s">
        <v>366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18"/>
      <c r="AK191" s="18"/>
      <c r="AL191" s="4"/>
      <c r="AM191" s="4"/>
      <c r="AN191" s="4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4"/>
      <c r="DN191" s="18"/>
      <c r="DO191" s="18"/>
      <c r="DP191" s="18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18"/>
      <c r="EF191" s="18"/>
      <c r="EG191" s="18"/>
      <c r="EH191" s="18"/>
      <c r="EI191" s="18"/>
      <c r="EJ191" s="18"/>
      <c r="EK191" s="18"/>
      <c r="EL191" s="18"/>
      <c r="EM191" s="18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GG191" s="30"/>
      <c r="GH191" s="30"/>
      <c r="GI191" s="30"/>
      <c r="GJ191" s="30"/>
      <c r="GK191" s="30"/>
      <c r="GL191" s="30"/>
      <c r="GM191" s="30"/>
    </row>
    <row r="192" spans="1:195" ht="15.6" x14ac:dyDescent="0.3">
      <c r="A192" s="3">
        <v>188</v>
      </c>
      <c r="B192" s="4" t="s">
        <v>65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18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18"/>
      <c r="EF192" s="18"/>
      <c r="EG192" s="18"/>
      <c r="EH192" s="18"/>
      <c r="EI192" s="18"/>
      <c r="EJ192" s="18"/>
      <c r="EK192" s="18"/>
      <c r="EL192" s="18"/>
      <c r="EM192" s="18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GG192" s="30"/>
      <c r="GH192" s="30"/>
      <c r="GI192" s="30"/>
      <c r="GJ192" s="30"/>
      <c r="GK192" s="30"/>
      <c r="GL192" s="30"/>
      <c r="GM192" s="30"/>
    </row>
    <row r="193" spans="1:195" ht="15.6" x14ac:dyDescent="0.3">
      <c r="A193" s="3">
        <v>189</v>
      </c>
      <c r="B193" s="4" t="s">
        <v>367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18"/>
      <c r="AK193" s="18"/>
      <c r="AL193" s="4"/>
      <c r="AM193" s="4"/>
      <c r="AN193" s="4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4"/>
      <c r="DN193" s="18"/>
      <c r="DO193" s="18"/>
      <c r="DP193" s="18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18"/>
      <c r="EF193" s="18"/>
      <c r="EG193" s="18"/>
      <c r="EH193" s="18"/>
      <c r="EI193" s="18"/>
      <c r="EJ193" s="18"/>
      <c r="EK193" s="18"/>
      <c r="EL193" s="18"/>
      <c r="EM193" s="18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GG193" s="30"/>
      <c r="GH193" s="30"/>
      <c r="GI193" s="30"/>
      <c r="GJ193" s="30"/>
      <c r="GK193" s="30"/>
      <c r="GL193" s="30"/>
      <c r="GM193" s="30"/>
    </row>
    <row r="194" spans="1:195" ht="15.6" x14ac:dyDescent="0.3">
      <c r="A194" s="3">
        <v>190</v>
      </c>
      <c r="B194" s="4" t="s">
        <v>368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18"/>
      <c r="AK194" s="18"/>
      <c r="AL194" s="4"/>
      <c r="AM194" s="4"/>
      <c r="AN194" s="4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4"/>
      <c r="DN194" s="18"/>
      <c r="DO194" s="18"/>
      <c r="DP194" s="18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18"/>
      <c r="EF194" s="18"/>
      <c r="EG194" s="18"/>
      <c r="EH194" s="18"/>
      <c r="EI194" s="18"/>
      <c r="EJ194" s="18"/>
      <c r="EK194" s="18"/>
      <c r="EL194" s="18"/>
      <c r="EM194" s="18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GG194" s="30"/>
      <c r="GH194" s="30"/>
      <c r="GI194" s="30"/>
      <c r="GJ194" s="30"/>
      <c r="GK194" s="30"/>
      <c r="GL194" s="30"/>
      <c r="GM194" s="30"/>
    </row>
    <row r="195" spans="1:195" ht="15.6" x14ac:dyDescent="0.3">
      <c r="A195" s="3">
        <v>191</v>
      </c>
      <c r="B195" s="4" t="s">
        <v>369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18"/>
      <c r="AK195" s="18"/>
      <c r="AL195" s="4"/>
      <c r="AM195" s="4"/>
      <c r="AN195" s="4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4"/>
      <c r="DN195" s="18"/>
      <c r="DO195" s="18"/>
      <c r="DP195" s="18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18"/>
      <c r="EF195" s="18"/>
      <c r="EG195" s="18"/>
      <c r="EH195" s="18"/>
      <c r="EI195" s="18"/>
      <c r="EJ195" s="18"/>
      <c r="EK195" s="18"/>
      <c r="EL195" s="18"/>
      <c r="EM195" s="18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GG195" s="30"/>
      <c r="GH195" s="30"/>
      <c r="GI195" s="30"/>
      <c r="GJ195" s="30"/>
      <c r="GK195" s="30"/>
      <c r="GL195" s="30"/>
      <c r="GM195" s="30"/>
    </row>
    <row r="196" spans="1:195" ht="15.6" x14ac:dyDescent="0.3">
      <c r="A196" s="3">
        <v>192</v>
      </c>
      <c r="B196" s="4" t="s">
        <v>370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18"/>
      <c r="AK196" s="18"/>
      <c r="AL196" s="4"/>
      <c r="AM196" s="4"/>
      <c r="AN196" s="4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4"/>
      <c r="DN196" s="18"/>
      <c r="DO196" s="18"/>
      <c r="DP196" s="18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18"/>
      <c r="EF196" s="18"/>
      <c r="EG196" s="18"/>
      <c r="EH196" s="18"/>
      <c r="EI196" s="18"/>
      <c r="EJ196" s="18"/>
      <c r="EK196" s="18"/>
      <c r="EL196" s="18"/>
      <c r="EM196" s="18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GG196" s="30"/>
      <c r="GH196" s="30"/>
      <c r="GI196" s="30"/>
      <c r="GJ196" s="30"/>
      <c r="GK196" s="30"/>
      <c r="GL196" s="30"/>
      <c r="GM196" s="30"/>
    </row>
    <row r="197" spans="1:195" ht="15.6" x14ac:dyDescent="0.3">
      <c r="A197" s="3">
        <v>193</v>
      </c>
      <c r="B197" s="4" t="s">
        <v>371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18"/>
      <c r="AK197" s="18"/>
      <c r="AL197" s="4"/>
      <c r="AM197" s="4"/>
      <c r="AN197" s="4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4"/>
      <c r="DN197" s="18"/>
      <c r="DO197" s="18"/>
      <c r="DP197" s="18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18"/>
      <c r="EF197" s="18"/>
      <c r="EG197" s="18"/>
      <c r="EH197" s="18"/>
      <c r="EI197" s="18"/>
      <c r="EJ197" s="18"/>
      <c r="EK197" s="18"/>
      <c r="EL197" s="18"/>
      <c r="EM197" s="18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GG197" s="30"/>
      <c r="GH197" s="30"/>
      <c r="GI197" s="30"/>
      <c r="GJ197" s="30"/>
      <c r="GK197" s="30"/>
      <c r="GL197" s="30"/>
      <c r="GM197" s="30"/>
    </row>
    <row r="198" spans="1:195" ht="15.6" x14ac:dyDescent="0.3">
      <c r="A198" s="3">
        <v>194</v>
      </c>
      <c r="B198" s="4" t="s">
        <v>208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18"/>
      <c r="AK198" s="18"/>
      <c r="AL198" s="4"/>
      <c r="AM198" s="4"/>
      <c r="AN198" s="4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4"/>
      <c r="DN198" s="18"/>
      <c r="DO198" s="18"/>
      <c r="DP198" s="18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18"/>
      <c r="EF198" s="18"/>
      <c r="EG198" s="18"/>
      <c r="EH198" s="18"/>
      <c r="EI198" s="18"/>
      <c r="EJ198" s="18"/>
      <c r="EK198" s="18"/>
      <c r="EL198" s="18"/>
      <c r="EM198" s="18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GG198" s="30"/>
      <c r="GH198" s="30"/>
      <c r="GI198" s="30"/>
      <c r="GJ198" s="30"/>
      <c r="GK198" s="30"/>
      <c r="GL198" s="30"/>
      <c r="GM198" s="30"/>
    </row>
    <row r="199" spans="1:195" ht="15.6" x14ac:dyDescent="0.3">
      <c r="A199" s="3">
        <v>195</v>
      </c>
      <c r="B199" s="4" t="s">
        <v>284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18"/>
      <c r="AK199" s="18"/>
      <c r="AL199" s="4"/>
      <c r="AM199" s="4"/>
      <c r="AN199" s="4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4"/>
      <c r="DI199" s="18"/>
      <c r="DJ199" s="18"/>
      <c r="DK199" s="18"/>
      <c r="DL199" s="18"/>
      <c r="DM199" s="4"/>
      <c r="DN199" s="18"/>
      <c r="DO199" s="18"/>
      <c r="DP199" s="18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18"/>
      <c r="EF199" s="18"/>
      <c r="EG199" s="18"/>
      <c r="EH199" s="18"/>
      <c r="EI199" s="18"/>
      <c r="EJ199" s="18"/>
      <c r="EK199" s="18"/>
      <c r="EL199" s="18"/>
      <c r="EM199" s="18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GG199" s="30"/>
      <c r="GH199" s="30"/>
      <c r="GI199" s="30"/>
      <c r="GJ199" s="30"/>
      <c r="GK199" s="30"/>
      <c r="GL199" s="30"/>
      <c r="GM199" s="30"/>
    </row>
    <row r="200" spans="1:195" ht="15.6" x14ac:dyDescent="0.3">
      <c r="A200" s="3">
        <v>196</v>
      </c>
      <c r="B200" s="4" t="s">
        <v>274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18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18"/>
      <c r="EF200" s="18"/>
      <c r="EG200" s="18"/>
      <c r="EH200" s="18"/>
      <c r="EI200" s="18"/>
      <c r="EJ200" s="18"/>
      <c r="EK200" s="18"/>
      <c r="EL200" s="18"/>
      <c r="EM200" s="18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GG200" s="30"/>
      <c r="GH200" s="30"/>
      <c r="GI200" s="30"/>
      <c r="GJ200" s="30"/>
      <c r="GK200" s="30"/>
      <c r="GL200" s="30"/>
      <c r="GM200" s="30"/>
    </row>
    <row r="201" spans="1:195" ht="15.6" x14ac:dyDescent="0.3">
      <c r="A201" s="3">
        <v>197</v>
      </c>
      <c r="B201" s="4" t="s">
        <v>100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18"/>
      <c r="AK201" s="18"/>
      <c r="AL201" s="4"/>
      <c r="AM201" s="4"/>
      <c r="AN201" s="4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4"/>
      <c r="DN201" s="18"/>
      <c r="DO201" s="18"/>
      <c r="DP201" s="18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18"/>
      <c r="EF201" s="18"/>
      <c r="EG201" s="18"/>
      <c r="EH201" s="18"/>
      <c r="EI201" s="18"/>
      <c r="EJ201" s="18"/>
      <c r="EK201" s="18"/>
      <c r="EL201" s="18"/>
      <c r="EM201" s="18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GG201" s="30"/>
      <c r="GH201" s="30"/>
      <c r="GI201" s="30"/>
      <c r="GJ201" s="30"/>
      <c r="GK201" s="30"/>
      <c r="GL201" s="30"/>
      <c r="GM201" s="30"/>
    </row>
    <row r="202" spans="1:195" ht="15.6" x14ac:dyDescent="0.3">
      <c r="A202" s="3">
        <v>198</v>
      </c>
      <c r="B202" s="4" t="s">
        <v>372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18"/>
      <c r="AK202" s="18"/>
      <c r="AL202" s="4"/>
      <c r="AM202" s="4"/>
      <c r="AN202" s="4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4"/>
      <c r="DN202" s="18"/>
      <c r="DO202" s="18"/>
      <c r="DP202" s="18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18"/>
      <c r="EF202" s="18"/>
      <c r="EG202" s="18"/>
      <c r="EH202" s="18"/>
      <c r="EI202" s="18"/>
      <c r="EJ202" s="18"/>
      <c r="EK202" s="18"/>
      <c r="EL202" s="18"/>
      <c r="EM202" s="18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GG202" s="30"/>
      <c r="GH202" s="30"/>
      <c r="GI202" s="30"/>
      <c r="GJ202" s="30"/>
      <c r="GK202" s="30"/>
      <c r="GL202" s="30"/>
      <c r="GM202" s="30"/>
    </row>
    <row r="203" spans="1:195" ht="15.6" x14ac:dyDescent="0.3">
      <c r="A203" s="3">
        <v>199</v>
      </c>
      <c r="B203" s="37" t="s">
        <v>373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4"/>
      <c r="Q203" s="37"/>
      <c r="R203" s="37"/>
      <c r="S203" s="37"/>
      <c r="T203" s="37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18"/>
      <c r="AK203" s="18"/>
      <c r="AL203" s="4"/>
      <c r="AM203" s="4"/>
      <c r="AN203" s="4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4"/>
      <c r="DN203" s="18"/>
      <c r="DO203" s="18"/>
      <c r="DP203" s="18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18"/>
      <c r="EF203" s="18"/>
      <c r="EG203" s="18"/>
      <c r="EH203" s="18"/>
      <c r="EI203" s="18"/>
      <c r="EJ203" s="18"/>
      <c r="EK203" s="18"/>
      <c r="EL203" s="18"/>
      <c r="EM203" s="18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GG203" s="30"/>
      <c r="GH203" s="30"/>
      <c r="GI203" s="30"/>
      <c r="GJ203" s="30"/>
      <c r="GK203" s="30"/>
      <c r="GL203" s="30"/>
      <c r="GM203" s="30"/>
    </row>
    <row r="204" spans="1:195" ht="15.6" x14ac:dyDescent="0.3">
      <c r="A204" s="3">
        <v>200</v>
      </c>
      <c r="B204" s="4" t="s">
        <v>374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I204" s="4"/>
      <c r="AJ204" s="18"/>
      <c r="AK204" s="18"/>
      <c r="AN204" s="4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4"/>
      <c r="DN204" s="18"/>
      <c r="DO204" s="18"/>
      <c r="DP204" s="18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18"/>
      <c r="EF204" s="18"/>
      <c r="EG204" s="18"/>
      <c r="EH204" s="18"/>
      <c r="EI204" s="18"/>
      <c r="EJ204" s="18"/>
      <c r="EK204" s="18"/>
      <c r="EL204" s="18"/>
      <c r="EM204" s="18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GG204" s="30"/>
      <c r="GH204" s="30"/>
      <c r="GI204" s="30"/>
      <c r="GJ204" s="30"/>
      <c r="GK204" s="30"/>
      <c r="GL204" s="30"/>
      <c r="GM204" s="30"/>
    </row>
    <row r="205" spans="1:195" ht="15.6" x14ac:dyDescent="0.3">
      <c r="A205" s="5"/>
      <c r="DM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30"/>
      <c r="ED205" s="30"/>
      <c r="EE205" s="8"/>
      <c r="EF205" s="8"/>
      <c r="EG205" s="8"/>
      <c r="EH205" s="8"/>
      <c r="EI205" s="8"/>
      <c r="EJ205" s="8"/>
      <c r="EK205" s="8"/>
      <c r="EL205" s="8"/>
      <c r="EM205" s="8"/>
      <c r="EN205" s="30"/>
      <c r="EO205" s="30"/>
      <c r="EP205" s="30"/>
      <c r="EQ205" s="30"/>
      <c r="ER205" s="30"/>
      <c r="ES205" s="30"/>
      <c r="ET205" s="30"/>
      <c r="EU205" s="30"/>
      <c r="EV205" s="30"/>
      <c r="EW205" s="30"/>
      <c r="EX205" s="4"/>
      <c r="EY205" s="4"/>
      <c r="EZ205" s="4"/>
      <c r="FA205" s="4"/>
      <c r="FB205" s="4"/>
      <c r="FC205" s="30"/>
      <c r="FD205" s="30"/>
      <c r="FE205" s="30"/>
      <c r="FF205" s="4"/>
      <c r="FG205" s="8"/>
      <c r="FH205" s="8"/>
      <c r="FI205" s="8"/>
      <c r="FJ205" s="8"/>
      <c r="FK205" s="8"/>
      <c r="FL205" s="8"/>
      <c r="FM205" s="8"/>
      <c r="FN205" s="4"/>
      <c r="FO205" s="30"/>
      <c r="FP205" s="8"/>
      <c r="FQ205" s="30"/>
      <c r="FR205" s="8"/>
      <c r="FS205" s="30"/>
      <c r="FT205" s="30"/>
      <c r="FU205" s="8"/>
      <c r="GG205" s="30"/>
      <c r="GH205" s="30"/>
      <c r="GI205" s="30"/>
      <c r="GJ205" s="30"/>
      <c r="GK205" s="30"/>
      <c r="GL205" s="30"/>
      <c r="GM205" s="30"/>
    </row>
    <row r="206" spans="1:195" ht="15.6" x14ac:dyDescent="0.3">
      <c r="A206" s="5"/>
      <c r="DM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30"/>
      <c r="ED206" s="30"/>
      <c r="EE206" s="8"/>
      <c r="EF206" s="8"/>
      <c r="EG206" s="8"/>
      <c r="EH206" s="8"/>
      <c r="EI206" s="8"/>
      <c r="EJ206" s="8"/>
      <c r="EK206" s="8"/>
      <c r="EL206" s="8"/>
      <c r="EM206" s="8"/>
      <c r="EN206" s="30"/>
      <c r="EO206" s="30"/>
      <c r="EP206" s="30"/>
      <c r="EQ206" s="30"/>
      <c r="ER206" s="30"/>
      <c r="ES206" s="30"/>
      <c r="ET206" s="30"/>
      <c r="EU206" s="30"/>
      <c r="EV206" s="30"/>
      <c r="EW206" s="30"/>
      <c r="EX206" s="4"/>
      <c r="EY206" s="4"/>
      <c r="EZ206" s="4"/>
      <c r="FA206" s="4"/>
      <c r="FB206" s="4"/>
      <c r="FC206" s="30"/>
      <c r="FD206" s="30"/>
      <c r="FE206" s="30"/>
      <c r="FF206" s="4"/>
      <c r="FG206" s="8"/>
      <c r="FH206" s="8"/>
      <c r="FI206" s="8"/>
      <c r="FJ206" s="8"/>
      <c r="FK206" s="8"/>
      <c r="FL206" s="8"/>
      <c r="FM206" s="8"/>
      <c r="FN206" s="4"/>
      <c r="FO206" s="30"/>
      <c r="FP206" s="8"/>
      <c r="FQ206" s="30"/>
      <c r="FR206" s="8"/>
      <c r="FS206" s="30"/>
      <c r="FT206" s="30"/>
      <c r="FU206" s="8"/>
      <c r="GG206" s="30"/>
      <c r="GH206" s="30"/>
      <c r="GI206" s="30"/>
      <c r="GJ206" s="30"/>
      <c r="GK206" s="30"/>
      <c r="GL206" s="30"/>
      <c r="GM206" s="30"/>
    </row>
    <row r="207" spans="1:195" ht="15.6" x14ac:dyDescent="0.3">
      <c r="A207" s="5"/>
      <c r="DM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30"/>
      <c r="ED207" s="30"/>
      <c r="EE207" s="8"/>
      <c r="EF207" s="8"/>
      <c r="EG207" s="8"/>
      <c r="EH207" s="8"/>
      <c r="EI207" s="8"/>
      <c r="EJ207" s="8"/>
      <c r="EK207" s="8"/>
      <c r="EL207" s="8"/>
      <c r="EM207" s="8"/>
      <c r="EN207" s="30"/>
      <c r="EO207" s="30"/>
      <c r="EP207" s="30"/>
      <c r="EQ207" s="30"/>
      <c r="ER207" s="30"/>
      <c r="ES207" s="30"/>
      <c r="ET207" s="30"/>
      <c r="EU207" s="30"/>
      <c r="EV207" s="30"/>
      <c r="EW207" s="30"/>
      <c r="EX207" s="4"/>
      <c r="EY207" s="4"/>
      <c r="EZ207" s="4"/>
      <c r="FA207" s="4"/>
      <c r="FB207" s="4"/>
      <c r="FC207" s="30"/>
      <c r="FD207" s="30"/>
      <c r="FE207" s="30"/>
      <c r="FF207" s="4"/>
      <c r="FG207" s="8"/>
      <c r="FH207" s="8"/>
      <c r="FI207" s="8"/>
      <c r="FJ207" s="8"/>
      <c r="FK207" s="8"/>
      <c r="FL207" s="8"/>
      <c r="FM207" s="8"/>
      <c r="FN207" s="4"/>
      <c r="FO207" s="30"/>
      <c r="FP207" s="8"/>
      <c r="FQ207" s="30"/>
      <c r="FR207" s="8"/>
      <c r="FS207" s="30"/>
      <c r="FT207" s="30"/>
      <c r="FU207" s="8"/>
      <c r="GG207" s="30"/>
      <c r="GH207" s="30"/>
      <c r="GI207" s="30"/>
      <c r="GJ207" s="30"/>
      <c r="GK207" s="30"/>
      <c r="GL207" s="30"/>
      <c r="GM207" s="30"/>
    </row>
    <row r="208" spans="1:195" ht="15.6" x14ac:dyDescent="0.3">
      <c r="A208" s="5"/>
      <c r="DM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30"/>
      <c r="ED208" s="30"/>
      <c r="EE208" s="8"/>
      <c r="EF208" s="8"/>
      <c r="EG208" s="8"/>
      <c r="EH208" s="8"/>
      <c r="EI208" s="8"/>
      <c r="EJ208" s="8"/>
      <c r="EK208" s="8"/>
      <c r="EL208" s="8"/>
      <c r="EM208" s="8"/>
      <c r="EN208" s="30"/>
      <c r="EO208" s="30"/>
      <c r="EP208" s="30"/>
      <c r="EQ208" s="30"/>
      <c r="ER208" s="30"/>
      <c r="ES208" s="30"/>
      <c r="ET208" s="30"/>
      <c r="EU208" s="30"/>
      <c r="EV208" s="30"/>
      <c r="EW208" s="30"/>
      <c r="EX208" s="4"/>
      <c r="EY208" s="4"/>
      <c r="EZ208" s="4"/>
      <c r="FA208" s="4"/>
      <c r="FB208" s="4"/>
      <c r="FC208" s="30"/>
      <c r="FD208" s="30"/>
      <c r="FE208" s="30"/>
      <c r="FF208" s="4"/>
      <c r="FG208" s="8"/>
      <c r="FH208" s="8"/>
      <c r="FI208" s="8"/>
      <c r="FJ208" s="8"/>
      <c r="FK208" s="8"/>
      <c r="FL208" s="8"/>
      <c r="FM208" s="8"/>
      <c r="FN208" s="4"/>
      <c r="FO208" s="30"/>
      <c r="FP208" s="8"/>
      <c r="FQ208" s="30"/>
      <c r="FR208" s="8"/>
      <c r="FS208" s="30"/>
      <c r="FT208" s="30"/>
      <c r="FU208" s="8"/>
      <c r="GG208" s="30"/>
      <c r="GH208" s="30"/>
      <c r="GI208" s="30"/>
      <c r="GJ208" s="30"/>
      <c r="GK208" s="30"/>
      <c r="GL208" s="30"/>
      <c r="GM208" s="30"/>
    </row>
    <row r="209" spans="1:195" ht="15.6" x14ac:dyDescent="0.3">
      <c r="A209" s="5"/>
      <c r="DM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30"/>
      <c r="ED209" s="30"/>
      <c r="EE209" s="8"/>
      <c r="EF209" s="8"/>
      <c r="EG209" s="8"/>
      <c r="EH209" s="8"/>
      <c r="EI209" s="8"/>
      <c r="EJ209" s="8"/>
      <c r="EK209" s="8"/>
      <c r="EL209" s="8"/>
      <c r="EM209" s="8"/>
      <c r="EN209" s="30"/>
      <c r="EO209" s="30"/>
      <c r="EP209" s="30"/>
      <c r="EQ209" s="30"/>
      <c r="ER209" s="30"/>
      <c r="ES209" s="30"/>
      <c r="ET209" s="30"/>
      <c r="EU209" s="30"/>
      <c r="EV209" s="30"/>
      <c r="EW209" s="30"/>
      <c r="EX209" s="4"/>
      <c r="EY209" s="4"/>
      <c r="EZ209" s="4"/>
      <c r="FA209" s="4"/>
      <c r="FB209" s="4"/>
      <c r="FC209" s="30"/>
      <c r="FD209" s="30"/>
      <c r="FE209" s="30"/>
      <c r="FF209" s="4"/>
      <c r="FG209" s="8"/>
      <c r="FH209" s="8"/>
      <c r="FI209" s="8"/>
      <c r="FJ209" s="8"/>
      <c r="FK209" s="8"/>
      <c r="FL209" s="8"/>
      <c r="FM209" s="8"/>
      <c r="FN209" s="4"/>
      <c r="FO209" s="30"/>
      <c r="FP209" s="8"/>
      <c r="FQ209" s="30"/>
      <c r="FR209" s="8"/>
      <c r="FS209" s="30"/>
      <c r="FT209" s="30"/>
      <c r="FU209" s="8"/>
      <c r="GG209" s="30"/>
      <c r="GH209" s="30"/>
      <c r="GI209" s="30"/>
      <c r="GJ209" s="30"/>
      <c r="GK209" s="30"/>
      <c r="GL209" s="30"/>
      <c r="GM209" s="30"/>
    </row>
    <row r="210" spans="1:195" ht="15.6" x14ac:dyDescent="0.3">
      <c r="A210" s="5"/>
      <c r="DM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30"/>
      <c r="ED210" s="30"/>
      <c r="EE210" s="8"/>
      <c r="EF210" s="8"/>
      <c r="EG210" s="8"/>
      <c r="EH210" s="8"/>
      <c r="EI210" s="8"/>
      <c r="EJ210" s="8"/>
      <c r="EK210" s="8"/>
      <c r="EL210" s="8"/>
      <c r="EM210" s="8"/>
      <c r="EN210" s="30"/>
      <c r="EO210" s="30"/>
      <c r="EP210" s="30"/>
      <c r="EQ210" s="30"/>
      <c r="ER210" s="30"/>
      <c r="ES210" s="30"/>
      <c r="ET210" s="30"/>
      <c r="EU210" s="30"/>
      <c r="EV210" s="30"/>
      <c r="EW210" s="30"/>
      <c r="EX210" s="4"/>
      <c r="EY210" s="4"/>
      <c r="EZ210" s="4"/>
      <c r="FA210" s="4"/>
      <c r="FB210" s="4"/>
      <c r="FC210" s="30"/>
      <c r="FD210" s="30"/>
      <c r="FE210" s="30"/>
      <c r="FF210" s="4"/>
      <c r="FG210" s="8"/>
      <c r="FH210" s="8"/>
      <c r="FI210" s="8"/>
      <c r="FJ210" s="8"/>
      <c r="FK210" s="8"/>
      <c r="FL210" s="8"/>
      <c r="FM210" s="8"/>
      <c r="FN210" s="4"/>
      <c r="FO210" s="30"/>
      <c r="FP210" s="8"/>
      <c r="FQ210" s="30"/>
      <c r="FR210" s="8"/>
      <c r="FS210" s="30"/>
      <c r="FT210" s="30"/>
      <c r="FU210" s="8"/>
      <c r="GG210" s="30"/>
      <c r="GH210" s="30"/>
      <c r="GI210" s="30"/>
      <c r="GJ210" s="30"/>
      <c r="GK210" s="30"/>
      <c r="GL210" s="30"/>
      <c r="GM210" s="30"/>
    </row>
    <row r="211" spans="1:195" ht="15.6" x14ac:dyDescent="0.3">
      <c r="A211" s="5"/>
      <c r="DM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30"/>
      <c r="ED211" s="30"/>
      <c r="EE211" s="8"/>
      <c r="EF211" s="8"/>
      <c r="EG211" s="8"/>
      <c r="EH211" s="8"/>
      <c r="EI211" s="8"/>
      <c r="EJ211" s="8"/>
      <c r="EK211" s="8"/>
      <c r="EL211" s="8"/>
      <c r="EM211" s="8"/>
      <c r="EN211" s="30"/>
      <c r="EO211" s="30"/>
      <c r="EP211" s="30"/>
      <c r="EQ211" s="30"/>
      <c r="ER211" s="30"/>
      <c r="ES211" s="30"/>
      <c r="ET211" s="30"/>
      <c r="EU211" s="30"/>
      <c r="EV211" s="30"/>
      <c r="EW211" s="30"/>
      <c r="EX211" s="4"/>
      <c r="EY211" s="4"/>
      <c r="EZ211" s="4"/>
      <c r="FA211" s="4"/>
      <c r="FB211" s="4"/>
      <c r="FC211" s="30"/>
      <c r="FD211" s="30"/>
      <c r="FE211" s="30"/>
      <c r="FF211" s="4"/>
      <c r="FG211" s="8"/>
      <c r="FH211" s="8"/>
      <c r="FI211" s="8"/>
      <c r="FJ211" s="8"/>
      <c r="FK211" s="8"/>
      <c r="FL211" s="8"/>
      <c r="FM211" s="8"/>
      <c r="FN211" s="4"/>
      <c r="FO211" s="30"/>
      <c r="FP211" s="8"/>
      <c r="FQ211" s="30"/>
      <c r="FR211" s="8"/>
      <c r="FS211" s="30"/>
      <c r="FT211" s="30"/>
      <c r="FU211" s="8"/>
      <c r="GG211" s="30"/>
      <c r="GH211" s="30"/>
      <c r="GI211" s="30"/>
      <c r="GJ211" s="30"/>
      <c r="GK211" s="30"/>
      <c r="GL211" s="30"/>
      <c r="GM211" s="30"/>
    </row>
    <row r="212" spans="1:195" ht="15.6" x14ac:dyDescent="0.3">
      <c r="A212" s="5"/>
      <c r="DM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30"/>
      <c r="ED212" s="30"/>
      <c r="EE212" s="8"/>
      <c r="EF212" s="8"/>
      <c r="EG212" s="8"/>
      <c r="EH212" s="8"/>
      <c r="EI212" s="8"/>
      <c r="EJ212" s="8"/>
      <c r="EK212" s="8"/>
      <c r="EL212" s="8"/>
      <c r="EM212" s="8"/>
      <c r="EN212" s="30"/>
      <c r="EO212" s="30"/>
      <c r="EP212" s="30"/>
      <c r="EQ212" s="30"/>
      <c r="ER212" s="30"/>
      <c r="ES212" s="30"/>
      <c r="ET212" s="30"/>
      <c r="EU212" s="30"/>
      <c r="EV212" s="30"/>
      <c r="EW212" s="30"/>
      <c r="EX212" s="4"/>
      <c r="EY212" s="4"/>
      <c r="EZ212" s="4"/>
      <c r="FA212" s="4"/>
      <c r="FB212" s="4"/>
      <c r="FC212" s="30"/>
      <c r="FD212" s="30"/>
      <c r="FE212" s="30"/>
      <c r="FF212" s="4"/>
      <c r="FG212" s="8"/>
      <c r="FH212" s="8"/>
      <c r="FI212" s="8"/>
      <c r="FJ212" s="8"/>
      <c r="FK212" s="8"/>
      <c r="FL212" s="8"/>
      <c r="FM212" s="8"/>
      <c r="FN212" s="4"/>
      <c r="FO212" s="30"/>
      <c r="FP212" s="8"/>
      <c r="FQ212" s="30"/>
      <c r="FR212" s="8"/>
      <c r="FS212" s="30"/>
      <c r="FT212" s="30"/>
      <c r="FU212" s="8"/>
      <c r="GG212" s="30"/>
      <c r="GH212" s="30"/>
      <c r="GI212" s="30"/>
      <c r="GJ212" s="30"/>
      <c r="GK212" s="30"/>
      <c r="GL212" s="30"/>
      <c r="GM212" s="30"/>
    </row>
    <row r="213" spans="1:195" ht="15.6" x14ac:dyDescent="0.3">
      <c r="A213" s="5"/>
      <c r="DM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30"/>
      <c r="ED213" s="30"/>
      <c r="EE213" s="8"/>
      <c r="EF213" s="8"/>
      <c r="EG213" s="8"/>
      <c r="EH213" s="8"/>
      <c r="EI213" s="8"/>
      <c r="EJ213" s="8"/>
      <c r="EK213" s="8"/>
      <c r="EL213" s="8"/>
      <c r="EM213" s="8"/>
      <c r="EN213" s="30"/>
      <c r="EO213" s="30"/>
      <c r="EP213" s="30"/>
      <c r="EQ213" s="30"/>
      <c r="ER213" s="30"/>
      <c r="ES213" s="30"/>
      <c r="ET213" s="30"/>
      <c r="EU213" s="30"/>
      <c r="EV213" s="30"/>
      <c r="EW213" s="30"/>
      <c r="EX213" s="4"/>
      <c r="EY213" s="4"/>
      <c r="EZ213" s="4"/>
      <c r="FA213" s="4"/>
      <c r="FB213" s="4"/>
      <c r="FC213" s="30"/>
      <c r="FD213" s="30"/>
      <c r="FE213" s="30"/>
      <c r="FF213" s="4"/>
      <c r="FG213" s="8"/>
      <c r="FH213" s="8"/>
      <c r="FI213" s="8"/>
      <c r="FJ213" s="8"/>
      <c r="FK213" s="8"/>
      <c r="FL213" s="8"/>
      <c r="FM213" s="8"/>
      <c r="FN213" s="4"/>
      <c r="FO213" s="30"/>
      <c r="FP213" s="8"/>
      <c r="FQ213" s="30"/>
      <c r="FR213" s="8"/>
      <c r="FS213" s="30"/>
      <c r="FT213" s="30"/>
      <c r="FU213" s="8"/>
      <c r="GG213" s="30"/>
      <c r="GH213" s="30"/>
      <c r="GI213" s="30"/>
      <c r="GJ213" s="30"/>
      <c r="GK213" s="30"/>
      <c r="GL213" s="30"/>
      <c r="GM213" s="30"/>
    </row>
    <row r="214" spans="1:195" ht="15.6" x14ac:dyDescent="0.3">
      <c r="A214" s="5"/>
      <c r="DM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30"/>
      <c r="ED214" s="30"/>
      <c r="EE214" s="8"/>
      <c r="EF214" s="8"/>
      <c r="EG214" s="8"/>
      <c r="EH214" s="8"/>
      <c r="EI214" s="8"/>
      <c r="EJ214" s="8"/>
      <c r="EK214" s="8"/>
      <c r="EL214" s="8"/>
      <c r="EM214" s="8"/>
      <c r="EN214" s="30"/>
      <c r="EO214" s="30"/>
      <c r="EP214" s="30"/>
      <c r="EQ214" s="30"/>
      <c r="ER214" s="30"/>
      <c r="ES214" s="30"/>
      <c r="ET214" s="30"/>
      <c r="EU214" s="30"/>
      <c r="EV214" s="30"/>
      <c r="EW214" s="30"/>
      <c r="EX214" s="4"/>
      <c r="EY214" s="4"/>
      <c r="EZ214" s="4"/>
      <c r="FA214" s="4"/>
      <c r="FB214" s="4"/>
      <c r="FC214" s="30"/>
      <c r="FD214" s="30"/>
      <c r="FE214" s="30"/>
      <c r="FF214" s="4"/>
      <c r="FG214" s="8"/>
      <c r="FH214" s="8"/>
      <c r="FI214" s="8"/>
      <c r="FJ214" s="8"/>
      <c r="FK214" s="8"/>
      <c r="FL214" s="8"/>
      <c r="FM214" s="8"/>
      <c r="FN214" s="4"/>
      <c r="FO214" s="30"/>
      <c r="FP214" s="8"/>
      <c r="FQ214" s="30"/>
      <c r="FR214" s="8"/>
      <c r="FS214" s="30"/>
      <c r="FT214" s="30"/>
      <c r="FU214" s="8"/>
      <c r="GG214" s="30"/>
      <c r="GH214" s="30"/>
      <c r="GI214" s="30"/>
      <c r="GJ214" s="30"/>
      <c r="GK214" s="30"/>
      <c r="GL214" s="30"/>
      <c r="GM214" s="30"/>
    </row>
    <row r="215" spans="1:195" ht="15.6" x14ac:dyDescent="0.3">
      <c r="A215" s="5"/>
      <c r="DM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30"/>
      <c r="ED215" s="30"/>
      <c r="EE215" s="8"/>
      <c r="EF215" s="8"/>
      <c r="EG215" s="8"/>
      <c r="EH215" s="8"/>
      <c r="EI215" s="8"/>
      <c r="EJ215" s="8"/>
      <c r="EK215" s="8"/>
      <c r="EL215" s="8"/>
      <c r="EM215" s="8"/>
      <c r="EN215" s="30"/>
      <c r="EO215" s="30"/>
      <c r="EP215" s="30"/>
      <c r="EQ215" s="30"/>
      <c r="ER215" s="30"/>
      <c r="ES215" s="30"/>
      <c r="ET215" s="30"/>
      <c r="EU215" s="30"/>
      <c r="EV215" s="30"/>
      <c r="EW215" s="30"/>
      <c r="EX215" s="4"/>
      <c r="EY215" s="4"/>
      <c r="EZ215" s="4"/>
      <c r="FA215" s="4"/>
      <c r="FB215" s="4"/>
      <c r="FC215" s="30"/>
      <c r="FD215" s="30"/>
      <c r="FE215" s="30"/>
      <c r="FF215" s="4"/>
      <c r="FG215" s="8"/>
      <c r="FH215" s="8"/>
      <c r="FI215" s="8"/>
      <c r="FJ215" s="8"/>
      <c r="FK215" s="8"/>
      <c r="FL215" s="8"/>
      <c r="FM215" s="8"/>
      <c r="FN215" s="4"/>
      <c r="FO215" s="30"/>
      <c r="FP215" s="8"/>
      <c r="FQ215" s="30"/>
      <c r="FR215" s="8"/>
      <c r="FS215" s="30"/>
      <c r="FT215" s="30"/>
      <c r="FU215" s="8"/>
      <c r="GG215" s="30"/>
      <c r="GH215" s="30"/>
      <c r="GI215" s="30"/>
      <c r="GJ215" s="30"/>
      <c r="GK215" s="30"/>
      <c r="GL215" s="30"/>
      <c r="GM215" s="30"/>
    </row>
    <row r="216" spans="1:195" ht="15.6" x14ac:dyDescent="0.3">
      <c r="A216" s="5"/>
      <c r="DM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30"/>
      <c r="ED216" s="30"/>
      <c r="EE216" s="8"/>
      <c r="EF216" s="8"/>
      <c r="EG216" s="8"/>
      <c r="EH216" s="8"/>
      <c r="EI216" s="8"/>
      <c r="EJ216" s="8"/>
      <c r="EK216" s="8"/>
      <c r="EL216" s="8"/>
      <c r="EM216" s="8"/>
      <c r="EN216" s="30"/>
      <c r="EO216" s="30"/>
      <c r="EP216" s="30"/>
      <c r="EQ216" s="30"/>
      <c r="ER216" s="30"/>
      <c r="ES216" s="30"/>
      <c r="ET216" s="30"/>
      <c r="EU216" s="30"/>
      <c r="EV216" s="30"/>
      <c r="EW216" s="30"/>
      <c r="EX216" s="4"/>
      <c r="EY216" s="4"/>
      <c r="EZ216" s="4"/>
      <c r="FA216" s="4"/>
      <c r="FB216" s="4"/>
      <c r="FC216" s="30"/>
      <c r="FD216" s="30"/>
      <c r="FE216" s="30"/>
      <c r="FF216" s="4"/>
      <c r="FG216" s="8"/>
      <c r="FH216" s="8"/>
      <c r="FI216" s="8"/>
      <c r="FJ216" s="8"/>
      <c r="FK216" s="8"/>
      <c r="FL216" s="8"/>
      <c r="FM216" s="8"/>
      <c r="FN216" s="4"/>
      <c r="FO216" s="30"/>
      <c r="FP216" s="8"/>
      <c r="FQ216" s="30"/>
      <c r="FR216" s="8"/>
      <c r="FS216" s="30"/>
      <c r="FT216" s="30"/>
      <c r="FU216" s="8"/>
      <c r="GG216" s="30"/>
      <c r="GH216" s="30"/>
      <c r="GI216" s="30"/>
      <c r="GJ216" s="30"/>
      <c r="GK216" s="30"/>
      <c r="GL216" s="30"/>
      <c r="GM216" s="30"/>
    </row>
    <row r="217" spans="1:195" ht="15.6" x14ac:dyDescent="0.3">
      <c r="A217" s="5"/>
      <c r="DM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30"/>
      <c r="ED217" s="30"/>
      <c r="EE217" s="8"/>
      <c r="EF217" s="8"/>
      <c r="EG217" s="8"/>
      <c r="EH217" s="8"/>
      <c r="EI217" s="8"/>
      <c r="EJ217" s="8"/>
      <c r="EK217" s="8"/>
      <c r="EL217" s="8"/>
      <c r="EM217" s="8"/>
      <c r="EN217" s="30"/>
      <c r="EO217" s="30"/>
      <c r="EP217" s="30"/>
      <c r="EQ217" s="30"/>
      <c r="ER217" s="30"/>
      <c r="ES217" s="30"/>
      <c r="ET217" s="30"/>
      <c r="EU217" s="30"/>
      <c r="EV217" s="30"/>
      <c r="EW217" s="30"/>
      <c r="EX217" s="4"/>
      <c r="EY217" s="4"/>
      <c r="EZ217" s="4"/>
      <c r="FA217" s="4"/>
      <c r="FB217" s="4"/>
      <c r="FC217" s="30"/>
      <c r="FD217" s="30"/>
      <c r="FE217" s="30"/>
      <c r="FF217" s="4"/>
      <c r="FG217" s="8"/>
      <c r="FH217" s="8"/>
      <c r="FI217" s="8"/>
      <c r="FJ217" s="8"/>
      <c r="FK217" s="8"/>
      <c r="FL217" s="8"/>
      <c r="FM217" s="8"/>
      <c r="FN217" s="4"/>
      <c r="FO217" s="30"/>
      <c r="FP217" s="8"/>
      <c r="FQ217" s="30"/>
      <c r="FR217" s="8"/>
      <c r="FS217" s="30"/>
      <c r="FT217" s="30"/>
      <c r="FU217" s="8"/>
      <c r="GG217" s="30"/>
      <c r="GH217" s="30"/>
      <c r="GI217" s="30"/>
      <c r="GJ217" s="30"/>
      <c r="GK217" s="30"/>
      <c r="GL217" s="30"/>
      <c r="GM217" s="30"/>
    </row>
    <row r="218" spans="1:195" ht="15.6" x14ac:dyDescent="0.3">
      <c r="A218" s="5"/>
      <c r="DM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30"/>
      <c r="ED218" s="30"/>
      <c r="EE218" s="8"/>
      <c r="EF218" s="8"/>
      <c r="EG218" s="8"/>
      <c r="EH218" s="8"/>
      <c r="EI218" s="8"/>
      <c r="EJ218" s="8"/>
      <c r="EK218" s="8"/>
      <c r="EL218" s="8"/>
      <c r="EM218" s="8"/>
      <c r="EN218" s="30"/>
      <c r="EO218" s="30"/>
      <c r="EP218" s="30"/>
      <c r="EQ218" s="30"/>
      <c r="ER218" s="30"/>
      <c r="ES218" s="30"/>
      <c r="ET218" s="30"/>
      <c r="EU218" s="30"/>
      <c r="EV218" s="30"/>
      <c r="EW218" s="30"/>
      <c r="EX218" s="4"/>
      <c r="EY218" s="4"/>
      <c r="EZ218" s="4"/>
      <c r="FA218" s="4"/>
      <c r="FB218" s="4"/>
      <c r="FC218" s="30"/>
      <c r="FD218" s="30"/>
      <c r="FE218" s="30"/>
      <c r="FF218" s="4"/>
      <c r="FG218" s="8"/>
      <c r="FH218" s="8"/>
      <c r="FI218" s="8"/>
      <c r="FJ218" s="8"/>
      <c r="FK218" s="8"/>
      <c r="FL218" s="8"/>
      <c r="FM218" s="8"/>
      <c r="FN218" s="4"/>
      <c r="FO218" s="30"/>
      <c r="FP218" s="8"/>
      <c r="FQ218" s="30"/>
      <c r="FR218" s="8"/>
      <c r="FS218" s="30"/>
      <c r="FT218" s="30"/>
      <c r="FU218" s="8"/>
      <c r="GG218" s="30"/>
      <c r="GH218" s="30"/>
      <c r="GI218" s="30"/>
      <c r="GJ218" s="30"/>
      <c r="GK218" s="30"/>
      <c r="GL218" s="30"/>
      <c r="GM218" s="30"/>
    </row>
    <row r="219" spans="1:195" ht="15.6" x14ac:dyDescent="0.3">
      <c r="A219" s="5"/>
      <c r="DM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30"/>
      <c r="ED219" s="30"/>
      <c r="EE219" s="8"/>
      <c r="EF219" s="8"/>
      <c r="EG219" s="8"/>
      <c r="EH219" s="8"/>
      <c r="EI219" s="8"/>
      <c r="EJ219" s="8"/>
      <c r="EK219" s="8"/>
      <c r="EL219" s="8"/>
      <c r="EM219" s="8"/>
      <c r="EN219" s="30"/>
      <c r="EO219" s="30"/>
      <c r="EP219" s="30"/>
      <c r="EQ219" s="30"/>
      <c r="ER219" s="30"/>
      <c r="ES219" s="30"/>
      <c r="ET219" s="30"/>
      <c r="EU219" s="30"/>
      <c r="EV219" s="30"/>
      <c r="EW219" s="30"/>
      <c r="EX219" s="4"/>
      <c r="EY219" s="4"/>
      <c r="EZ219" s="4"/>
      <c r="FA219" s="4"/>
      <c r="FB219" s="4"/>
      <c r="FC219" s="30"/>
      <c r="FD219" s="30"/>
      <c r="FE219" s="30"/>
      <c r="FF219" s="4"/>
      <c r="FG219" s="8"/>
      <c r="FH219" s="8"/>
      <c r="FI219" s="8"/>
      <c r="FJ219" s="8"/>
      <c r="FK219" s="8"/>
      <c r="FL219" s="8"/>
      <c r="FM219" s="8"/>
      <c r="FN219" s="4"/>
      <c r="FO219" s="30"/>
      <c r="FP219" s="8"/>
      <c r="FQ219" s="30"/>
      <c r="FR219" s="8"/>
      <c r="FS219" s="30"/>
      <c r="FT219" s="30"/>
      <c r="FU219" s="8"/>
      <c r="GG219" s="30"/>
      <c r="GH219" s="30"/>
      <c r="GI219" s="30"/>
      <c r="GJ219" s="30"/>
      <c r="GK219" s="30"/>
      <c r="GL219" s="30"/>
      <c r="GM219" s="30"/>
    </row>
    <row r="220" spans="1:195" ht="15.6" x14ac:dyDescent="0.3">
      <c r="A220" s="5"/>
      <c r="DM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30"/>
      <c r="ED220" s="30"/>
      <c r="EE220" s="8"/>
      <c r="EF220" s="8"/>
      <c r="EG220" s="8"/>
      <c r="EH220" s="8"/>
      <c r="EI220" s="8"/>
      <c r="EJ220" s="8"/>
      <c r="EK220" s="8"/>
      <c r="EL220" s="8"/>
      <c r="EM220" s="8"/>
      <c r="EN220" s="30"/>
      <c r="EO220" s="30"/>
      <c r="EP220" s="30"/>
      <c r="EQ220" s="30"/>
      <c r="ER220" s="30"/>
      <c r="ES220" s="30"/>
      <c r="ET220" s="30"/>
      <c r="EU220" s="30"/>
      <c r="EV220" s="30"/>
      <c r="EW220" s="30"/>
      <c r="EX220" s="4"/>
      <c r="EY220" s="4"/>
      <c r="EZ220" s="4"/>
      <c r="FA220" s="4"/>
      <c r="FB220" s="4"/>
      <c r="FC220" s="30"/>
      <c r="FD220" s="30"/>
      <c r="FE220" s="30"/>
      <c r="FF220" s="4"/>
      <c r="FG220" s="8"/>
      <c r="FH220" s="8"/>
      <c r="FI220" s="8"/>
      <c r="FJ220" s="8"/>
      <c r="FK220" s="8"/>
      <c r="FL220" s="8"/>
      <c r="FM220" s="8"/>
      <c r="FN220" s="4"/>
      <c r="FO220" s="30"/>
      <c r="FP220" s="8"/>
      <c r="FQ220" s="30"/>
      <c r="FR220" s="8"/>
      <c r="FS220" s="30"/>
      <c r="FT220" s="30"/>
      <c r="FU220" s="8"/>
      <c r="GG220" s="30"/>
      <c r="GH220" s="30"/>
      <c r="GI220" s="30"/>
      <c r="GJ220" s="30"/>
      <c r="GK220" s="30"/>
      <c r="GL220" s="30"/>
      <c r="GM220" s="30"/>
    </row>
    <row r="221" spans="1:195" ht="15.6" x14ac:dyDescent="0.3">
      <c r="A221" s="5"/>
      <c r="DM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30"/>
      <c r="ED221" s="30"/>
      <c r="EE221" s="8"/>
      <c r="EF221" s="8"/>
      <c r="EG221" s="8"/>
      <c r="EH221" s="8"/>
      <c r="EI221" s="8"/>
      <c r="EJ221" s="8"/>
      <c r="EK221" s="8"/>
      <c r="EL221" s="8"/>
      <c r="EM221" s="8"/>
      <c r="EN221" s="30"/>
      <c r="EO221" s="30"/>
      <c r="EP221" s="30"/>
      <c r="EQ221" s="30"/>
      <c r="ER221" s="30"/>
      <c r="ES221" s="30"/>
      <c r="ET221" s="30"/>
      <c r="EU221" s="30"/>
      <c r="EV221" s="30"/>
      <c r="EW221" s="30"/>
      <c r="EX221" s="4"/>
      <c r="EY221" s="4"/>
      <c r="EZ221" s="4"/>
      <c r="FA221" s="4"/>
      <c r="FB221" s="4"/>
      <c r="FC221" s="30"/>
      <c r="FD221" s="30"/>
      <c r="FE221" s="30"/>
      <c r="FF221" s="4"/>
      <c r="FG221" s="8"/>
      <c r="FH221" s="8"/>
      <c r="FI221" s="8"/>
      <c r="FJ221" s="8"/>
      <c r="FK221" s="8"/>
      <c r="FL221" s="8"/>
      <c r="FM221" s="8"/>
      <c r="FN221" s="4"/>
      <c r="FO221" s="30"/>
      <c r="FP221" s="8"/>
      <c r="FQ221" s="30"/>
      <c r="FR221" s="8"/>
      <c r="FS221" s="30"/>
      <c r="FT221" s="30"/>
      <c r="FU221" s="8"/>
      <c r="GG221" s="30"/>
      <c r="GH221" s="30"/>
      <c r="GI221" s="30"/>
      <c r="GJ221" s="30"/>
      <c r="GK221" s="30"/>
      <c r="GL221" s="30"/>
      <c r="GM221" s="30"/>
    </row>
    <row r="222" spans="1:195" ht="15.6" x14ac:dyDescent="0.3">
      <c r="A222" s="5"/>
      <c r="DM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30"/>
      <c r="ED222" s="30"/>
      <c r="EE222" s="8"/>
      <c r="EF222" s="8"/>
      <c r="EG222" s="8"/>
      <c r="EH222" s="8"/>
      <c r="EI222" s="8"/>
      <c r="EJ222" s="8"/>
      <c r="EK222" s="8"/>
      <c r="EL222" s="8"/>
      <c r="EM222" s="8"/>
      <c r="EN222" s="30"/>
      <c r="EO222" s="30"/>
      <c r="EP222" s="30"/>
      <c r="EQ222" s="30"/>
      <c r="ER222" s="30"/>
      <c r="ES222" s="30"/>
      <c r="ET222" s="30"/>
      <c r="EU222" s="30"/>
      <c r="EV222" s="30"/>
      <c r="EW222" s="30"/>
      <c r="EX222" s="4"/>
      <c r="EY222" s="4"/>
      <c r="EZ222" s="4"/>
      <c r="FA222" s="4"/>
      <c r="FB222" s="4"/>
      <c r="FC222" s="30"/>
      <c r="FD222" s="30"/>
      <c r="FE222" s="30"/>
      <c r="FF222" s="4"/>
      <c r="FG222" s="8"/>
      <c r="FH222" s="8"/>
      <c r="FI222" s="8"/>
      <c r="FJ222" s="8"/>
      <c r="FK222" s="8"/>
      <c r="FL222" s="8"/>
      <c r="FM222" s="8"/>
      <c r="FN222" s="4"/>
      <c r="FO222" s="30"/>
      <c r="FP222" s="8"/>
      <c r="FQ222" s="30"/>
      <c r="FR222" s="8"/>
      <c r="FS222" s="30"/>
      <c r="FT222" s="30"/>
      <c r="FU222" s="8"/>
      <c r="GG222" s="30"/>
      <c r="GH222" s="30"/>
      <c r="GI222" s="30"/>
      <c r="GJ222" s="30"/>
      <c r="GK222" s="30"/>
      <c r="GL222" s="30"/>
      <c r="GM222" s="30"/>
    </row>
    <row r="223" spans="1:195" ht="15.6" x14ac:dyDescent="0.3">
      <c r="A223" s="5"/>
      <c r="DM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30"/>
      <c r="ED223" s="30"/>
      <c r="EE223" s="8"/>
      <c r="EF223" s="8"/>
      <c r="EG223" s="8"/>
      <c r="EH223" s="8"/>
      <c r="EI223" s="8"/>
      <c r="EJ223" s="8"/>
      <c r="EK223" s="8"/>
      <c r="EL223" s="8"/>
      <c r="EM223" s="8"/>
      <c r="EN223" s="30"/>
      <c r="EO223" s="30"/>
      <c r="EP223" s="30"/>
      <c r="EQ223" s="30"/>
      <c r="ER223" s="30"/>
      <c r="ES223" s="30"/>
      <c r="ET223" s="30"/>
      <c r="EU223" s="30"/>
      <c r="EV223" s="30"/>
      <c r="EW223" s="30"/>
      <c r="EX223" s="4"/>
      <c r="EY223" s="4"/>
      <c r="EZ223" s="4"/>
      <c r="FA223" s="4"/>
      <c r="FB223" s="4"/>
      <c r="FC223" s="30"/>
      <c r="FD223" s="30"/>
      <c r="FE223" s="30"/>
      <c r="FF223" s="4"/>
      <c r="FG223" s="8"/>
      <c r="FH223" s="8"/>
      <c r="FI223" s="8"/>
      <c r="FJ223" s="8"/>
      <c r="FK223" s="8"/>
      <c r="FL223" s="8"/>
      <c r="FM223" s="8"/>
      <c r="FN223" s="4"/>
      <c r="FO223" s="30"/>
      <c r="FP223" s="8"/>
      <c r="FQ223" s="30"/>
      <c r="FR223" s="8"/>
      <c r="FS223" s="30"/>
      <c r="FT223" s="30"/>
      <c r="FU223" s="8"/>
      <c r="GG223" s="30"/>
      <c r="GH223" s="30"/>
      <c r="GI223" s="30"/>
      <c r="GJ223" s="30"/>
      <c r="GK223" s="30"/>
      <c r="GL223" s="30"/>
      <c r="GM223" s="30"/>
    </row>
    <row r="224" spans="1:195" ht="15.6" x14ac:dyDescent="0.3">
      <c r="A224" s="5"/>
      <c r="DM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30"/>
      <c r="ED224" s="30"/>
      <c r="EE224" s="8"/>
      <c r="EF224" s="8"/>
      <c r="EG224" s="8"/>
      <c r="EH224" s="8"/>
      <c r="EI224" s="8"/>
      <c r="EJ224" s="8"/>
      <c r="EK224" s="8"/>
      <c r="EL224" s="8"/>
      <c r="EM224" s="8"/>
      <c r="EN224" s="30"/>
      <c r="EO224" s="30"/>
      <c r="EP224" s="30"/>
      <c r="EQ224" s="30"/>
      <c r="ER224" s="30"/>
      <c r="ES224" s="30"/>
      <c r="ET224" s="30"/>
      <c r="EU224" s="30"/>
      <c r="EV224" s="30"/>
      <c r="EW224" s="30"/>
      <c r="EX224" s="4"/>
      <c r="EY224" s="4"/>
      <c r="EZ224" s="4"/>
      <c r="FA224" s="4"/>
      <c r="FB224" s="4"/>
      <c r="FC224" s="30"/>
      <c r="FD224" s="30"/>
      <c r="FE224" s="30"/>
      <c r="FF224" s="4"/>
      <c r="FG224" s="8"/>
      <c r="FH224" s="8"/>
      <c r="FI224" s="8"/>
      <c r="FJ224" s="8"/>
      <c r="FK224" s="8"/>
      <c r="FL224" s="8"/>
      <c r="FM224" s="8"/>
      <c r="FN224" s="4"/>
      <c r="FO224" s="30"/>
      <c r="FP224" s="8"/>
      <c r="FQ224" s="30"/>
      <c r="FR224" s="8"/>
      <c r="FS224" s="30"/>
      <c r="FT224" s="30"/>
      <c r="FU224" s="8"/>
      <c r="GG224" s="30"/>
      <c r="GH224" s="30"/>
      <c r="GI224" s="30"/>
      <c r="GJ224" s="30"/>
      <c r="GK224" s="30"/>
      <c r="GL224" s="30"/>
      <c r="GM224" s="30"/>
    </row>
    <row r="225" spans="1:195" ht="15.6" x14ac:dyDescent="0.3">
      <c r="A225" s="5"/>
      <c r="DM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30"/>
      <c r="ED225" s="30"/>
      <c r="EE225" s="8"/>
      <c r="EF225" s="8"/>
      <c r="EG225" s="8"/>
      <c r="EH225" s="8"/>
      <c r="EI225" s="8"/>
      <c r="EJ225" s="8"/>
      <c r="EK225" s="8"/>
      <c r="EL225" s="8"/>
      <c r="EM225" s="8"/>
      <c r="EN225" s="30"/>
      <c r="EO225" s="30"/>
      <c r="EP225" s="30"/>
      <c r="EQ225" s="30"/>
      <c r="ER225" s="30"/>
      <c r="ES225" s="30"/>
      <c r="ET225" s="30"/>
      <c r="EU225" s="30"/>
      <c r="EV225" s="30"/>
      <c r="EW225" s="30"/>
      <c r="EX225" s="4"/>
      <c r="EY225" s="4"/>
      <c r="EZ225" s="4"/>
      <c r="FA225" s="4"/>
      <c r="FB225" s="4"/>
      <c r="FC225" s="30"/>
      <c r="FD225" s="30"/>
      <c r="FE225" s="30"/>
      <c r="FF225" s="4"/>
      <c r="FG225" s="8"/>
      <c r="FH225" s="8"/>
      <c r="FI225" s="8"/>
      <c r="FJ225" s="8"/>
      <c r="FK225" s="8"/>
      <c r="FL225" s="8"/>
      <c r="FM225" s="8"/>
      <c r="FN225" s="4"/>
      <c r="FO225" s="30"/>
      <c r="FP225" s="8"/>
      <c r="FQ225" s="30"/>
      <c r="FR225" s="8"/>
      <c r="FS225" s="30"/>
      <c r="FT225" s="30"/>
      <c r="FU225" s="8"/>
      <c r="GG225" s="30"/>
      <c r="GH225" s="30"/>
      <c r="GI225" s="30"/>
      <c r="GJ225" s="30"/>
      <c r="GK225" s="30"/>
      <c r="GL225" s="30"/>
      <c r="GM225" s="30"/>
    </row>
    <row r="226" spans="1:195" ht="15.6" x14ac:dyDescent="0.3">
      <c r="A226" s="5"/>
      <c r="DM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30"/>
      <c r="ED226" s="30"/>
      <c r="EE226" s="8"/>
      <c r="EF226" s="8"/>
      <c r="EG226" s="8"/>
      <c r="EH226" s="8"/>
      <c r="EI226" s="8"/>
      <c r="EJ226" s="8"/>
      <c r="EK226" s="8"/>
      <c r="EL226" s="8"/>
      <c r="EM226" s="8"/>
      <c r="EN226" s="30"/>
      <c r="EO226" s="30"/>
      <c r="EP226" s="30"/>
      <c r="EQ226" s="30"/>
      <c r="ER226" s="30"/>
      <c r="ES226" s="30"/>
      <c r="ET226" s="30"/>
      <c r="EU226" s="30"/>
      <c r="EV226" s="30"/>
      <c r="EW226" s="30"/>
      <c r="EX226" s="4"/>
      <c r="EY226" s="4"/>
      <c r="EZ226" s="4"/>
      <c r="FA226" s="4"/>
      <c r="FB226" s="4"/>
      <c r="FC226" s="30"/>
      <c r="FD226" s="30"/>
      <c r="FE226" s="30"/>
      <c r="FF226" s="4"/>
      <c r="FG226" s="8"/>
      <c r="FH226" s="8"/>
      <c r="FI226" s="8"/>
      <c r="FJ226" s="8"/>
      <c r="FK226" s="8"/>
      <c r="FL226" s="8"/>
      <c r="FM226" s="8"/>
      <c r="FN226" s="4"/>
      <c r="FO226" s="30"/>
      <c r="FP226" s="8"/>
      <c r="FQ226" s="30"/>
      <c r="FR226" s="8"/>
      <c r="FS226" s="30"/>
      <c r="FT226" s="30"/>
      <c r="FU226" s="8"/>
      <c r="GG226" s="30"/>
      <c r="GH226" s="30"/>
      <c r="GI226" s="30"/>
      <c r="GJ226" s="30"/>
      <c r="GK226" s="30"/>
      <c r="GL226" s="30"/>
      <c r="GM226" s="30"/>
    </row>
    <row r="227" spans="1:195" ht="15.6" x14ac:dyDescent="0.3">
      <c r="A227" s="5"/>
      <c r="DM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30"/>
      <c r="ED227" s="30"/>
      <c r="EE227" s="8"/>
      <c r="EF227" s="8"/>
      <c r="EG227" s="8"/>
      <c r="EH227" s="8"/>
      <c r="EI227" s="8"/>
      <c r="EJ227" s="8"/>
      <c r="EK227" s="8"/>
      <c r="EL227" s="8"/>
      <c r="EM227" s="8"/>
      <c r="EN227" s="30"/>
      <c r="EO227" s="30"/>
      <c r="EP227" s="30"/>
      <c r="EQ227" s="30"/>
      <c r="ER227" s="30"/>
      <c r="ES227" s="30"/>
      <c r="ET227" s="30"/>
      <c r="EU227" s="30"/>
      <c r="EV227" s="30"/>
      <c r="EW227" s="30"/>
      <c r="EX227" s="4"/>
      <c r="EY227" s="4"/>
      <c r="EZ227" s="4"/>
      <c r="FA227" s="4"/>
      <c r="FB227" s="4"/>
      <c r="FC227" s="30"/>
      <c r="FD227" s="30"/>
      <c r="FE227" s="30"/>
      <c r="FF227" s="4"/>
      <c r="FG227" s="8"/>
      <c r="FH227" s="8"/>
      <c r="FI227" s="8"/>
      <c r="FJ227" s="8"/>
      <c r="FK227" s="8"/>
      <c r="FL227" s="8"/>
      <c r="FM227" s="8"/>
      <c r="FN227" s="4"/>
      <c r="FO227" s="30"/>
      <c r="FP227" s="8"/>
      <c r="FQ227" s="30"/>
      <c r="FR227" s="8"/>
      <c r="FS227" s="30"/>
      <c r="FT227" s="30"/>
      <c r="FU227" s="8"/>
      <c r="GG227" s="30"/>
      <c r="GH227" s="30"/>
      <c r="GI227" s="30"/>
      <c r="GJ227" s="30"/>
      <c r="GK227" s="30"/>
      <c r="GL227" s="30"/>
      <c r="GM227" s="30"/>
    </row>
    <row r="228" spans="1:195" ht="15.6" x14ac:dyDescent="0.3">
      <c r="A228" s="5"/>
      <c r="DM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30"/>
      <c r="ED228" s="30"/>
      <c r="EE228" s="8"/>
      <c r="EF228" s="8"/>
      <c r="EG228" s="8"/>
      <c r="EH228" s="8"/>
      <c r="EI228" s="8"/>
      <c r="EJ228" s="8"/>
      <c r="EK228" s="8"/>
      <c r="EL228" s="8"/>
      <c r="EM228" s="8"/>
      <c r="EN228" s="30"/>
      <c r="EO228" s="30"/>
      <c r="EP228" s="30"/>
      <c r="EQ228" s="30"/>
      <c r="ER228" s="30"/>
      <c r="ES228" s="30"/>
      <c r="ET228" s="30"/>
      <c r="EU228" s="30"/>
      <c r="EV228" s="30"/>
      <c r="EW228" s="30"/>
      <c r="EX228" s="4"/>
      <c r="EY228" s="4"/>
      <c r="EZ228" s="4"/>
      <c r="FA228" s="4"/>
      <c r="FB228" s="4"/>
      <c r="FC228" s="30"/>
      <c r="FD228" s="30"/>
      <c r="FE228" s="30"/>
      <c r="FF228" s="4"/>
      <c r="FG228" s="8"/>
      <c r="FH228" s="8"/>
      <c r="FI228" s="8"/>
      <c r="FJ228" s="8"/>
      <c r="FK228" s="8"/>
      <c r="FL228" s="8"/>
      <c r="FM228" s="8"/>
      <c r="FN228" s="4"/>
      <c r="FO228" s="30"/>
      <c r="FP228" s="8"/>
      <c r="FQ228" s="30"/>
      <c r="FR228" s="8"/>
      <c r="FS228" s="30"/>
      <c r="FT228" s="30"/>
      <c r="FU228" s="8"/>
      <c r="GG228" s="30"/>
      <c r="GH228" s="30"/>
      <c r="GI228" s="30"/>
      <c r="GJ228" s="30"/>
      <c r="GK228" s="30"/>
      <c r="GL228" s="30"/>
      <c r="GM228" s="30"/>
    </row>
    <row r="229" spans="1:195" ht="15.6" x14ac:dyDescent="0.3">
      <c r="A229" s="5"/>
      <c r="DM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30"/>
      <c r="ED229" s="30"/>
      <c r="EE229" s="8"/>
      <c r="EF229" s="8"/>
      <c r="EG229" s="8"/>
      <c r="EH229" s="8"/>
      <c r="EI229" s="8"/>
      <c r="EJ229" s="8"/>
      <c r="EK229" s="8"/>
      <c r="EL229" s="8"/>
      <c r="EM229" s="8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4"/>
      <c r="EY229" s="4"/>
      <c r="EZ229" s="4"/>
      <c r="FA229" s="4"/>
      <c r="FB229" s="4"/>
      <c r="FC229" s="30"/>
      <c r="FD229" s="30"/>
      <c r="FE229" s="30"/>
      <c r="FF229" s="4"/>
      <c r="FG229" s="8"/>
      <c r="FH229" s="8"/>
      <c r="FI229" s="8"/>
      <c r="FJ229" s="8"/>
      <c r="FK229" s="8"/>
      <c r="FL229" s="8"/>
      <c r="FM229" s="8"/>
      <c r="FN229" s="4"/>
      <c r="FO229" s="30"/>
      <c r="FP229" s="8"/>
      <c r="FQ229" s="30"/>
      <c r="FR229" s="8"/>
      <c r="FS229" s="30"/>
      <c r="FT229" s="30"/>
      <c r="FU229" s="8"/>
      <c r="GG229" s="30"/>
      <c r="GH229" s="30"/>
      <c r="GI229" s="30"/>
      <c r="GJ229" s="30"/>
      <c r="GK229" s="30"/>
      <c r="GL229" s="30"/>
      <c r="GM229" s="30"/>
    </row>
    <row r="230" spans="1:195" ht="15.6" x14ac:dyDescent="0.3">
      <c r="A230" s="5"/>
      <c r="DM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30"/>
      <c r="ED230" s="30"/>
      <c r="EE230" s="8"/>
      <c r="EF230" s="8"/>
      <c r="EG230" s="8"/>
      <c r="EH230" s="8"/>
      <c r="EI230" s="8"/>
      <c r="EJ230" s="8"/>
      <c r="EK230" s="8"/>
      <c r="EL230" s="8"/>
      <c r="EM230" s="8"/>
      <c r="EN230" s="30"/>
      <c r="EO230" s="30"/>
      <c r="EP230" s="30"/>
      <c r="EQ230" s="30"/>
      <c r="ER230" s="30"/>
      <c r="ES230" s="30"/>
      <c r="ET230" s="30"/>
      <c r="EU230" s="30"/>
      <c r="EV230" s="30"/>
      <c r="EW230" s="30"/>
      <c r="EX230" s="4"/>
      <c r="EY230" s="4"/>
      <c r="EZ230" s="4"/>
      <c r="FA230" s="4"/>
      <c r="FB230" s="4"/>
      <c r="FC230" s="30"/>
      <c r="FD230" s="30"/>
      <c r="FE230" s="30"/>
      <c r="FF230" s="4"/>
      <c r="FG230" s="8"/>
      <c r="FH230" s="8"/>
      <c r="FI230" s="8"/>
      <c r="FJ230" s="8"/>
      <c r="FK230" s="8"/>
      <c r="FL230" s="8"/>
      <c r="FM230" s="8"/>
      <c r="FN230" s="4"/>
      <c r="FO230" s="30"/>
      <c r="FP230" s="8"/>
      <c r="FQ230" s="30"/>
      <c r="FR230" s="8"/>
      <c r="FS230" s="30"/>
      <c r="FT230" s="30"/>
      <c r="FU230" s="8"/>
      <c r="GG230" s="30"/>
      <c r="GH230" s="30"/>
      <c r="GI230" s="30"/>
      <c r="GJ230" s="30"/>
      <c r="GK230" s="30"/>
      <c r="GL230" s="30"/>
      <c r="GM230" s="30"/>
    </row>
    <row r="231" spans="1:195" ht="15.6" x14ac:dyDescent="0.3">
      <c r="A231" s="5"/>
      <c r="DM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30"/>
      <c r="ED231" s="30"/>
      <c r="EE231" s="8"/>
      <c r="EF231" s="8"/>
      <c r="EG231" s="8"/>
      <c r="EH231" s="8"/>
      <c r="EI231" s="8"/>
      <c r="EJ231" s="8"/>
      <c r="EK231" s="8"/>
      <c r="EL231" s="8"/>
      <c r="EM231" s="8"/>
      <c r="EN231" s="30"/>
      <c r="EO231" s="30"/>
      <c r="EP231" s="30"/>
      <c r="EQ231" s="30"/>
      <c r="ER231" s="30"/>
      <c r="ES231" s="30"/>
      <c r="ET231" s="30"/>
      <c r="EU231" s="30"/>
      <c r="EV231" s="30"/>
      <c r="EW231" s="30"/>
      <c r="EX231" s="4"/>
      <c r="EY231" s="4"/>
      <c r="EZ231" s="4"/>
      <c r="FA231" s="4"/>
      <c r="FB231" s="4"/>
      <c r="FC231" s="30"/>
      <c r="FD231" s="30"/>
      <c r="FE231" s="30"/>
      <c r="FF231" s="4"/>
      <c r="FG231" s="8"/>
      <c r="FH231" s="8"/>
      <c r="FI231" s="8"/>
      <c r="FJ231" s="8"/>
      <c r="FK231" s="8"/>
      <c r="FL231" s="8"/>
      <c r="FM231" s="8"/>
      <c r="FN231" s="4"/>
      <c r="FO231" s="30"/>
      <c r="FP231" s="8"/>
      <c r="FQ231" s="30"/>
      <c r="FR231" s="8"/>
      <c r="FS231" s="30"/>
      <c r="FT231" s="30"/>
      <c r="FU231" s="8"/>
      <c r="GG231" s="30"/>
      <c r="GH231" s="30"/>
      <c r="GI231" s="30"/>
      <c r="GJ231" s="30"/>
      <c r="GK231" s="30"/>
      <c r="GL231" s="30"/>
      <c r="GM231" s="30"/>
    </row>
    <row r="232" spans="1:195" ht="15.6" x14ac:dyDescent="0.3">
      <c r="A232" s="5"/>
      <c r="DM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30"/>
      <c r="ED232" s="30"/>
      <c r="EE232" s="8"/>
      <c r="EF232" s="8"/>
      <c r="EG232" s="8"/>
      <c r="EH232" s="8"/>
      <c r="EI232" s="8"/>
      <c r="EJ232" s="8"/>
      <c r="EK232" s="8"/>
      <c r="EL232" s="8"/>
      <c r="EM232" s="8"/>
      <c r="EN232" s="30"/>
      <c r="EO232" s="30"/>
      <c r="EP232" s="30"/>
      <c r="EQ232" s="30"/>
      <c r="ER232" s="30"/>
      <c r="ES232" s="30"/>
      <c r="ET232" s="30"/>
      <c r="EU232" s="30"/>
      <c r="EV232" s="30"/>
      <c r="EW232" s="30"/>
      <c r="EX232" s="4"/>
      <c r="EY232" s="4"/>
      <c r="EZ232" s="4"/>
      <c r="FA232" s="4"/>
      <c r="FB232" s="4"/>
      <c r="FC232" s="30"/>
      <c r="FD232" s="30"/>
      <c r="FE232" s="30"/>
      <c r="FF232" s="4"/>
      <c r="FG232" s="8"/>
      <c r="FH232" s="8"/>
      <c r="FI232" s="8"/>
      <c r="FJ232" s="8"/>
      <c r="FK232" s="8"/>
      <c r="FL232" s="8"/>
      <c r="FM232" s="8"/>
      <c r="FN232" s="4"/>
      <c r="FO232" s="30"/>
      <c r="FP232" s="8"/>
      <c r="FQ232" s="30"/>
      <c r="FR232" s="8"/>
      <c r="FS232" s="30"/>
      <c r="FT232" s="30"/>
      <c r="FU232" s="8"/>
      <c r="GG232" s="30"/>
      <c r="GH232" s="30"/>
      <c r="GI232" s="30"/>
      <c r="GJ232" s="30"/>
      <c r="GK232" s="30"/>
      <c r="GL232" s="30"/>
      <c r="GM232" s="30"/>
    </row>
    <row r="233" spans="1:195" ht="15.6" x14ac:dyDescent="0.3">
      <c r="A233" s="5"/>
      <c r="DM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30"/>
      <c r="ED233" s="30"/>
      <c r="EE233" s="8"/>
      <c r="EF233" s="8"/>
      <c r="EG233" s="8"/>
      <c r="EH233" s="8"/>
      <c r="EI233" s="8"/>
      <c r="EJ233" s="8"/>
      <c r="EK233" s="8"/>
      <c r="EL233" s="8"/>
      <c r="EM233" s="8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4"/>
      <c r="EY233" s="4"/>
      <c r="EZ233" s="4"/>
      <c r="FA233" s="4"/>
      <c r="FB233" s="4"/>
      <c r="FC233" s="30"/>
      <c r="FD233" s="30"/>
      <c r="FE233" s="30"/>
      <c r="FF233" s="4"/>
      <c r="FG233" s="8"/>
      <c r="FH233" s="8"/>
      <c r="FI233" s="8"/>
      <c r="FJ233" s="8"/>
      <c r="FK233" s="8"/>
      <c r="FL233" s="8"/>
      <c r="FM233" s="8"/>
      <c r="FN233" s="4"/>
      <c r="FO233" s="30"/>
      <c r="FP233" s="8"/>
      <c r="FQ233" s="30"/>
      <c r="FR233" s="8"/>
      <c r="FS233" s="30"/>
      <c r="FT233" s="30"/>
      <c r="FU233" s="8"/>
      <c r="GG233" s="30"/>
      <c r="GH233" s="30"/>
      <c r="GI233" s="30"/>
      <c r="GJ233" s="30"/>
      <c r="GK233" s="30"/>
      <c r="GL233" s="30"/>
      <c r="GM233" s="30"/>
    </row>
    <row r="234" spans="1:195" ht="15.6" x14ac:dyDescent="0.3">
      <c r="A234" s="5"/>
      <c r="DM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30"/>
      <c r="ED234" s="30"/>
      <c r="EE234" s="8"/>
      <c r="EF234" s="8"/>
      <c r="EG234" s="8"/>
      <c r="EH234" s="8"/>
      <c r="EI234" s="8"/>
      <c r="EJ234" s="8"/>
      <c r="EK234" s="8"/>
      <c r="EL234" s="8"/>
      <c r="EM234" s="8"/>
      <c r="EN234" s="30"/>
      <c r="EO234" s="30"/>
      <c r="EP234" s="30"/>
      <c r="EQ234" s="30"/>
      <c r="ER234" s="30"/>
      <c r="ES234" s="30"/>
      <c r="ET234" s="30"/>
      <c r="EU234" s="30"/>
      <c r="EV234" s="30"/>
      <c r="EW234" s="30"/>
      <c r="EX234" s="4"/>
      <c r="EY234" s="4"/>
      <c r="EZ234" s="4"/>
      <c r="FA234" s="4"/>
      <c r="FB234" s="4"/>
      <c r="FC234" s="30"/>
      <c r="FD234" s="30"/>
      <c r="FE234" s="30"/>
      <c r="FF234" s="4"/>
      <c r="FG234" s="8"/>
      <c r="FH234" s="8"/>
      <c r="FI234" s="8"/>
      <c r="FJ234" s="8"/>
      <c r="FK234" s="8"/>
      <c r="FL234" s="8"/>
      <c r="FM234" s="8"/>
      <c r="FN234" s="4"/>
      <c r="FO234" s="30"/>
      <c r="FP234" s="8"/>
      <c r="FQ234" s="30"/>
      <c r="FR234" s="8"/>
      <c r="FS234" s="30"/>
      <c r="FT234" s="30"/>
      <c r="FU234" s="8"/>
      <c r="GG234" s="30"/>
      <c r="GH234" s="30"/>
      <c r="GI234" s="30"/>
      <c r="GJ234" s="30"/>
      <c r="GK234" s="30"/>
      <c r="GL234" s="30"/>
      <c r="GM234" s="30"/>
    </row>
    <row r="235" spans="1:195" ht="15.6" x14ac:dyDescent="0.3">
      <c r="A235" s="5"/>
      <c r="DM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30"/>
      <c r="ED235" s="30"/>
      <c r="EE235" s="8"/>
      <c r="EF235" s="8"/>
      <c r="EG235" s="8"/>
      <c r="EH235" s="8"/>
      <c r="EI235" s="8"/>
      <c r="EJ235" s="8"/>
      <c r="EK235" s="8"/>
      <c r="EL235" s="8"/>
      <c r="EM235" s="8"/>
      <c r="EN235" s="30"/>
      <c r="EO235" s="30"/>
      <c r="EP235" s="30"/>
      <c r="EQ235" s="30"/>
      <c r="ER235" s="30"/>
      <c r="ES235" s="30"/>
      <c r="ET235" s="30"/>
      <c r="EU235" s="30"/>
      <c r="EV235" s="30"/>
      <c r="EW235" s="30"/>
      <c r="EX235" s="4"/>
      <c r="EY235" s="4"/>
      <c r="EZ235" s="4"/>
      <c r="FA235" s="4"/>
      <c r="FB235" s="4"/>
      <c r="FC235" s="30"/>
      <c r="FD235" s="30"/>
      <c r="FE235" s="30"/>
      <c r="FF235" s="4"/>
      <c r="FG235" s="8"/>
      <c r="FH235" s="8"/>
      <c r="FI235" s="8"/>
      <c r="FJ235" s="8"/>
      <c r="FK235" s="8"/>
      <c r="FL235" s="8"/>
      <c r="FM235" s="8"/>
      <c r="FN235" s="4"/>
      <c r="FO235" s="30"/>
      <c r="FP235" s="8"/>
      <c r="FQ235" s="30"/>
      <c r="FR235" s="8"/>
      <c r="FS235" s="30"/>
      <c r="FT235" s="30"/>
      <c r="FU235" s="8"/>
      <c r="GG235" s="30"/>
      <c r="GH235" s="30"/>
      <c r="GI235" s="30"/>
      <c r="GJ235" s="30"/>
      <c r="GK235" s="30"/>
      <c r="GL235" s="30"/>
      <c r="GM235" s="30"/>
    </row>
    <row r="236" spans="1:195" ht="15.6" x14ac:dyDescent="0.3">
      <c r="A236" s="5"/>
      <c r="DM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30"/>
      <c r="ED236" s="30"/>
      <c r="EE236" s="8"/>
      <c r="EF236" s="8"/>
      <c r="EG236" s="8"/>
      <c r="EH236" s="8"/>
      <c r="EI236" s="8"/>
      <c r="EJ236" s="8"/>
      <c r="EK236" s="8"/>
      <c r="EL236" s="8"/>
      <c r="EM236" s="8"/>
      <c r="EN236" s="30"/>
      <c r="EO236" s="30"/>
      <c r="EP236" s="30"/>
      <c r="EQ236" s="30"/>
      <c r="ER236" s="30"/>
      <c r="ES236" s="30"/>
      <c r="ET236" s="30"/>
      <c r="EU236" s="30"/>
      <c r="EV236" s="30"/>
      <c r="EW236" s="30"/>
      <c r="EX236" s="4"/>
      <c r="EY236" s="4"/>
      <c r="EZ236" s="4"/>
      <c r="FA236" s="4"/>
      <c r="FB236" s="4"/>
      <c r="FC236" s="30"/>
      <c r="FD236" s="30"/>
      <c r="FE236" s="30"/>
      <c r="FF236" s="4"/>
      <c r="FG236" s="8"/>
      <c r="FH236" s="8"/>
      <c r="FI236" s="8"/>
      <c r="FJ236" s="8"/>
      <c r="FK236" s="8"/>
      <c r="FL236" s="8"/>
      <c r="FM236" s="8"/>
      <c r="FN236" s="4"/>
      <c r="FO236" s="30"/>
      <c r="FP236" s="8"/>
      <c r="FQ236" s="30"/>
      <c r="FR236" s="8"/>
      <c r="FS236" s="30"/>
      <c r="FT236" s="30"/>
      <c r="FU236" s="8"/>
      <c r="GG236" s="30"/>
      <c r="GH236" s="30"/>
      <c r="GI236" s="30"/>
      <c r="GJ236" s="30"/>
      <c r="GK236" s="30"/>
      <c r="GL236" s="30"/>
      <c r="GM236" s="30"/>
    </row>
    <row r="237" spans="1:195" ht="15.6" x14ac:dyDescent="0.3">
      <c r="A237" s="5"/>
      <c r="DM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30"/>
      <c r="ED237" s="30"/>
      <c r="EE237" s="8"/>
      <c r="EF237" s="8"/>
      <c r="EG237" s="8"/>
      <c r="EH237" s="8"/>
      <c r="EI237" s="8"/>
      <c r="EJ237" s="8"/>
      <c r="EK237" s="8"/>
      <c r="EL237" s="8"/>
      <c r="EM237" s="8"/>
      <c r="EN237" s="30"/>
      <c r="EO237" s="30"/>
      <c r="EP237" s="30"/>
      <c r="EQ237" s="30"/>
      <c r="ER237" s="30"/>
      <c r="ES237" s="30"/>
      <c r="ET237" s="30"/>
      <c r="EU237" s="30"/>
      <c r="EV237" s="30"/>
      <c r="EW237" s="30"/>
      <c r="EX237" s="4"/>
      <c r="EY237" s="4"/>
      <c r="EZ237" s="4"/>
      <c r="FA237" s="4"/>
      <c r="FB237" s="4"/>
      <c r="FC237" s="30"/>
      <c r="FD237" s="30"/>
      <c r="FE237" s="30"/>
      <c r="FF237" s="4"/>
      <c r="FG237" s="8"/>
      <c r="FH237" s="8"/>
      <c r="FI237" s="8"/>
      <c r="FJ237" s="8"/>
      <c r="FK237" s="8"/>
      <c r="FL237" s="8"/>
      <c r="FM237" s="8"/>
      <c r="FN237" s="4"/>
      <c r="FO237" s="30"/>
      <c r="FP237" s="8"/>
      <c r="FQ237" s="30"/>
      <c r="FR237" s="8"/>
      <c r="FS237" s="30"/>
      <c r="FT237" s="30"/>
      <c r="FU237" s="8"/>
      <c r="GG237" s="30"/>
      <c r="GH237" s="30"/>
      <c r="GI237" s="30"/>
      <c r="GJ237" s="30"/>
      <c r="GK237" s="30"/>
      <c r="GL237" s="30"/>
      <c r="GM237" s="30"/>
    </row>
    <row r="238" spans="1:195" ht="15.6" x14ac:dyDescent="0.3">
      <c r="A238" s="5"/>
      <c r="DM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30"/>
      <c r="ED238" s="30"/>
      <c r="EE238" s="8"/>
      <c r="EF238" s="8"/>
      <c r="EG238" s="8"/>
      <c r="EH238" s="8"/>
      <c r="EI238" s="8"/>
      <c r="EJ238" s="8"/>
      <c r="EK238" s="8"/>
      <c r="EL238" s="8"/>
      <c r="EM238" s="8"/>
      <c r="EN238" s="30"/>
      <c r="EO238" s="30"/>
      <c r="EP238" s="30"/>
      <c r="EQ238" s="30"/>
      <c r="ER238" s="30"/>
      <c r="ES238" s="30"/>
      <c r="ET238" s="30"/>
      <c r="EU238" s="30"/>
      <c r="EV238" s="30"/>
      <c r="EW238" s="30"/>
      <c r="EX238" s="4"/>
      <c r="EY238" s="4"/>
      <c r="EZ238" s="4"/>
      <c r="FA238" s="4"/>
      <c r="FB238" s="4"/>
      <c r="FC238" s="30"/>
      <c r="FD238" s="30"/>
      <c r="FE238" s="30"/>
      <c r="FF238" s="4"/>
      <c r="FG238" s="8"/>
      <c r="FH238" s="8"/>
      <c r="FI238" s="8"/>
      <c r="FJ238" s="8"/>
      <c r="FK238" s="8"/>
      <c r="FL238" s="8"/>
      <c r="FM238" s="8"/>
      <c r="FN238" s="4"/>
      <c r="FO238" s="30"/>
      <c r="FP238" s="8"/>
      <c r="FQ238" s="30"/>
      <c r="FR238" s="8"/>
      <c r="FS238" s="30"/>
      <c r="FT238" s="30"/>
      <c r="FU238" s="8"/>
      <c r="GG238" s="30"/>
      <c r="GH238" s="30"/>
      <c r="GI238" s="30"/>
      <c r="GJ238" s="30"/>
      <c r="GK238" s="30"/>
      <c r="GL238" s="30"/>
      <c r="GM238" s="30"/>
    </row>
    <row r="239" spans="1:195" ht="15.6" x14ac:dyDescent="0.3">
      <c r="A239" s="5"/>
      <c r="DM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30"/>
      <c r="ED239" s="30"/>
      <c r="EE239" s="8"/>
      <c r="EF239" s="8"/>
      <c r="EG239" s="8"/>
      <c r="EH239" s="8"/>
      <c r="EI239" s="8"/>
      <c r="EJ239" s="8"/>
      <c r="EK239" s="8"/>
      <c r="EL239" s="8"/>
      <c r="EM239" s="8"/>
      <c r="EN239" s="30"/>
      <c r="EO239" s="30"/>
      <c r="EP239" s="30"/>
      <c r="EQ239" s="30"/>
      <c r="ER239" s="30"/>
      <c r="ES239" s="30"/>
      <c r="ET239" s="30"/>
      <c r="EU239" s="30"/>
      <c r="EV239" s="30"/>
      <c r="EW239" s="30"/>
      <c r="EX239" s="4"/>
      <c r="EY239" s="4"/>
      <c r="EZ239" s="4"/>
      <c r="FA239" s="4"/>
      <c r="FB239" s="4"/>
      <c r="FC239" s="30"/>
      <c r="FD239" s="30"/>
      <c r="FE239" s="30"/>
      <c r="FF239" s="4"/>
      <c r="FG239" s="8"/>
      <c r="FH239" s="8"/>
      <c r="FI239" s="8"/>
      <c r="FJ239" s="8"/>
      <c r="FK239" s="8"/>
      <c r="FL239" s="8"/>
      <c r="FM239" s="8"/>
      <c r="FN239" s="4"/>
      <c r="FO239" s="30"/>
      <c r="FP239" s="8"/>
      <c r="FQ239" s="30"/>
      <c r="FR239" s="8"/>
      <c r="FS239" s="30"/>
      <c r="FT239" s="30"/>
      <c r="FU239" s="8"/>
      <c r="GG239" s="30"/>
      <c r="GH239" s="30"/>
      <c r="GI239" s="30"/>
      <c r="GJ239" s="30"/>
      <c r="GK239" s="30"/>
      <c r="GL239" s="30"/>
      <c r="GM239" s="30"/>
    </row>
    <row r="240" spans="1:195" ht="15.6" x14ac:dyDescent="0.3">
      <c r="A240" s="5"/>
      <c r="DM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30"/>
      <c r="ED240" s="30"/>
      <c r="EE240" s="8"/>
      <c r="EF240" s="8"/>
      <c r="EG240" s="8"/>
      <c r="EH240" s="8"/>
      <c r="EI240" s="8"/>
      <c r="EJ240" s="8"/>
      <c r="EK240" s="8"/>
      <c r="EL240" s="8"/>
      <c r="EM240" s="8"/>
      <c r="EN240" s="30"/>
      <c r="EO240" s="30"/>
      <c r="EP240" s="30"/>
      <c r="EQ240" s="30"/>
      <c r="ER240" s="30"/>
      <c r="ES240" s="30"/>
      <c r="ET240" s="30"/>
      <c r="EU240" s="30"/>
      <c r="EV240" s="30"/>
      <c r="EW240" s="30"/>
      <c r="EX240" s="4"/>
      <c r="EY240" s="4"/>
      <c r="EZ240" s="4"/>
      <c r="FA240" s="4"/>
      <c r="FB240" s="4"/>
      <c r="FC240" s="30"/>
      <c r="FD240" s="30"/>
      <c r="FE240" s="30"/>
      <c r="FF240" s="4"/>
      <c r="FG240" s="8"/>
      <c r="FH240" s="8"/>
      <c r="FI240" s="8"/>
      <c r="FJ240" s="8"/>
      <c r="FK240" s="8"/>
      <c r="FL240" s="8"/>
      <c r="FM240" s="8"/>
      <c r="FN240" s="4"/>
      <c r="FO240" s="30"/>
      <c r="FP240" s="8"/>
      <c r="FQ240" s="30"/>
      <c r="FR240" s="8"/>
      <c r="FS240" s="30"/>
      <c r="FT240" s="30"/>
      <c r="FU240" s="8"/>
      <c r="GG240" s="30"/>
      <c r="GH240" s="30"/>
      <c r="GI240" s="30"/>
      <c r="GJ240" s="30"/>
      <c r="GK240" s="30"/>
      <c r="GL240" s="30"/>
      <c r="GM240" s="30"/>
    </row>
    <row r="241" spans="1:195" ht="15.6" x14ac:dyDescent="0.3">
      <c r="A241" s="5"/>
      <c r="DM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30"/>
      <c r="ED241" s="30"/>
      <c r="EE241" s="8"/>
      <c r="EF241" s="8"/>
      <c r="EG241" s="8"/>
      <c r="EH241" s="8"/>
      <c r="EI241" s="8"/>
      <c r="EJ241" s="8"/>
      <c r="EK241" s="8"/>
      <c r="EL241" s="8"/>
      <c r="EM241" s="8"/>
      <c r="EN241" s="30"/>
      <c r="EO241" s="30"/>
      <c r="EP241" s="30"/>
      <c r="EQ241" s="30"/>
      <c r="ER241" s="30"/>
      <c r="ES241" s="30"/>
      <c r="ET241" s="30"/>
      <c r="EU241" s="30"/>
      <c r="EV241" s="30"/>
      <c r="EW241" s="30"/>
      <c r="EX241" s="4"/>
      <c r="EY241" s="4"/>
      <c r="EZ241" s="4"/>
      <c r="FA241" s="4"/>
      <c r="FB241" s="4"/>
      <c r="FC241" s="30"/>
      <c r="FD241" s="30"/>
      <c r="FE241" s="30"/>
      <c r="FF241" s="4"/>
      <c r="FG241" s="8"/>
      <c r="FH241" s="8"/>
      <c r="FI241" s="8"/>
      <c r="FJ241" s="8"/>
      <c r="FK241" s="8"/>
      <c r="FL241" s="8"/>
      <c r="FM241" s="8"/>
      <c r="FN241" s="4"/>
      <c r="FO241" s="30"/>
      <c r="FP241" s="8"/>
      <c r="FQ241" s="30"/>
      <c r="FR241" s="8"/>
      <c r="FS241" s="30"/>
      <c r="FT241" s="30"/>
      <c r="FU241" s="8"/>
      <c r="GG241" s="30"/>
      <c r="GH241" s="30"/>
      <c r="GI241" s="30"/>
      <c r="GJ241" s="30"/>
      <c r="GK241" s="30"/>
      <c r="GL241" s="30"/>
      <c r="GM241" s="30"/>
    </row>
    <row r="242" spans="1:195" ht="15.6" x14ac:dyDescent="0.3">
      <c r="A242" s="5"/>
      <c r="DM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30"/>
      <c r="ED242" s="30"/>
      <c r="EE242" s="8"/>
      <c r="EF242" s="8"/>
      <c r="EG242" s="8"/>
      <c r="EH242" s="8"/>
      <c r="EI242" s="8"/>
      <c r="EJ242" s="8"/>
      <c r="EK242" s="8"/>
      <c r="EL242" s="8"/>
      <c r="EM242" s="8"/>
      <c r="EN242" s="30"/>
      <c r="EO242" s="30"/>
      <c r="EP242" s="30"/>
      <c r="EQ242" s="30"/>
      <c r="ER242" s="30"/>
      <c r="ES242" s="30"/>
      <c r="ET242" s="30"/>
      <c r="EU242" s="30"/>
      <c r="EV242" s="30"/>
      <c r="EW242" s="30"/>
      <c r="EX242" s="4"/>
      <c r="EY242" s="4"/>
      <c r="EZ242" s="4"/>
      <c r="FA242" s="4"/>
      <c r="FB242" s="4"/>
      <c r="FC242" s="30"/>
      <c r="FD242" s="30"/>
      <c r="FE242" s="30"/>
      <c r="FF242" s="4"/>
      <c r="FG242" s="8"/>
      <c r="FH242" s="8"/>
      <c r="FI242" s="8"/>
      <c r="FJ242" s="8"/>
      <c r="FK242" s="8"/>
      <c r="FL242" s="8"/>
      <c r="FM242" s="8"/>
      <c r="FN242" s="4"/>
      <c r="FO242" s="30"/>
      <c r="FP242" s="8"/>
      <c r="FQ242" s="30"/>
      <c r="FR242" s="8"/>
      <c r="FS242" s="30"/>
      <c r="FT242" s="30"/>
      <c r="FU242" s="8"/>
      <c r="GG242" s="30"/>
      <c r="GH242" s="30"/>
      <c r="GI242" s="30"/>
      <c r="GJ242" s="30"/>
      <c r="GK242" s="30"/>
      <c r="GL242" s="30"/>
      <c r="GM242" s="30"/>
    </row>
    <row r="243" spans="1:195" ht="15.6" x14ac:dyDescent="0.3">
      <c r="A243" s="5"/>
      <c r="DM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30"/>
      <c r="ED243" s="30"/>
      <c r="EE243" s="8"/>
      <c r="EF243" s="8"/>
      <c r="EG243" s="8"/>
      <c r="EH243" s="8"/>
      <c r="EI243" s="8"/>
      <c r="EJ243" s="8"/>
      <c r="EK243" s="8"/>
      <c r="EL243" s="8"/>
      <c r="EM243" s="8"/>
      <c r="EN243" s="30"/>
      <c r="EO243" s="30"/>
      <c r="EP243" s="30"/>
      <c r="EQ243" s="30"/>
      <c r="ER243" s="30"/>
      <c r="ES243" s="30"/>
      <c r="ET243" s="30"/>
      <c r="EU243" s="30"/>
      <c r="EV243" s="30"/>
      <c r="EW243" s="30"/>
      <c r="EX243" s="4"/>
      <c r="EY243" s="4"/>
      <c r="EZ243" s="4"/>
      <c r="FA243" s="4"/>
      <c r="FB243" s="4"/>
      <c r="FC243" s="30"/>
      <c r="FD243" s="30"/>
      <c r="FE243" s="30"/>
      <c r="FF243" s="4"/>
      <c r="FG243" s="8"/>
      <c r="FH243" s="8"/>
      <c r="FI243" s="8"/>
      <c r="FJ243" s="8"/>
      <c r="FK243" s="8"/>
      <c r="FL243" s="8"/>
      <c r="FM243" s="8"/>
      <c r="FN243" s="4"/>
      <c r="FO243" s="30"/>
      <c r="FP243" s="8"/>
      <c r="FQ243" s="30"/>
      <c r="FR243" s="8"/>
      <c r="FS243" s="30"/>
      <c r="FT243" s="30"/>
      <c r="FU243" s="8"/>
      <c r="GG243" s="30"/>
      <c r="GH243" s="30"/>
      <c r="GI243" s="30"/>
      <c r="GJ243" s="30"/>
      <c r="GK243" s="30"/>
      <c r="GL243" s="30"/>
      <c r="GM243" s="30"/>
    </row>
    <row r="244" spans="1:195" ht="15.6" x14ac:dyDescent="0.3">
      <c r="A244" s="5"/>
      <c r="DM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30"/>
      <c r="ED244" s="30"/>
      <c r="EE244" s="8"/>
      <c r="EF244" s="8"/>
      <c r="EG244" s="8"/>
      <c r="EH244" s="8"/>
      <c r="EI244" s="8"/>
      <c r="EJ244" s="8"/>
      <c r="EK244" s="8"/>
      <c r="EL244" s="8"/>
      <c r="EM244" s="8"/>
      <c r="EN244" s="30"/>
      <c r="EO244" s="30"/>
      <c r="EP244" s="30"/>
      <c r="EQ244" s="30"/>
      <c r="ER244" s="30"/>
      <c r="ES244" s="30"/>
      <c r="ET244" s="30"/>
      <c r="EU244" s="30"/>
      <c r="EV244" s="30"/>
      <c r="EW244" s="30"/>
      <c r="EX244" s="4"/>
      <c r="EY244" s="4"/>
      <c r="EZ244" s="4"/>
      <c r="FA244" s="4"/>
      <c r="FB244" s="4"/>
      <c r="FC244" s="30"/>
      <c r="FD244" s="30"/>
      <c r="FE244" s="30"/>
      <c r="FF244" s="4"/>
      <c r="FG244" s="8"/>
      <c r="FH244" s="8"/>
      <c r="FI244" s="8"/>
      <c r="FJ244" s="8"/>
      <c r="FK244" s="8"/>
      <c r="FL244" s="8"/>
      <c r="FM244" s="8"/>
      <c r="FN244" s="4"/>
      <c r="FO244" s="30"/>
      <c r="FP244" s="8"/>
      <c r="FQ244" s="30"/>
      <c r="FR244" s="8"/>
      <c r="FS244" s="30"/>
      <c r="FT244" s="30"/>
      <c r="FU244" s="8"/>
      <c r="GG244" s="30"/>
      <c r="GH244" s="30"/>
      <c r="GI244" s="30"/>
      <c r="GJ244" s="30"/>
      <c r="GK244" s="30"/>
      <c r="GL244" s="30"/>
      <c r="GM244" s="30"/>
    </row>
    <row r="245" spans="1:195" ht="15.6" x14ac:dyDescent="0.3">
      <c r="A245" s="5"/>
      <c r="DM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30"/>
      <c r="ED245" s="30"/>
      <c r="EE245" s="8"/>
      <c r="EF245" s="8"/>
      <c r="EG245" s="8"/>
      <c r="EH245" s="8"/>
      <c r="EI245" s="8"/>
      <c r="EJ245" s="8"/>
      <c r="EK245" s="8"/>
      <c r="EL245" s="8"/>
      <c r="EM245" s="8"/>
      <c r="EN245" s="30"/>
      <c r="EO245" s="30"/>
      <c r="EP245" s="30"/>
      <c r="EQ245" s="30"/>
      <c r="ER245" s="30"/>
      <c r="ES245" s="30"/>
      <c r="ET245" s="30"/>
      <c r="EU245" s="30"/>
      <c r="EV245" s="30"/>
      <c r="EW245" s="30"/>
      <c r="EX245" s="4"/>
      <c r="EY245" s="4"/>
      <c r="EZ245" s="4"/>
      <c r="FA245" s="4"/>
      <c r="FB245" s="4"/>
      <c r="FC245" s="30"/>
      <c r="FD245" s="30"/>
      <c r="FE245" s="30"/>
      <c r="FF245" s="4"/>
      <c r="FG245" s="8"/>
      <c r="FH245" s="8"/>
      <c r="FI245" s="8"/>
      <c r="FJ245" s="8"/>
      <c r="FK245" s="8"/>
      <c r="FL245" s="8"/>
      <c r="FM245" s="8"/>
      <c r="FN245" s="4"/>
      <c r="FO245" s="30"/>
      <c r="FP245" s="8"/>
      <c r="FQ245" s="30"/>
      <c r="FR245" s="8"/>
      <c r="FS245" s="30"/>
      <c r="FT245" s="30"/>
      <c r="FU245" s="8"/>
      <c r="GG245" s="30"/>
      <c r="GH245" s="30"/>
      <c r="GI245" s="30"/>
      <c r="GJ245" s="30"/>
      <c r="GK245" s="30"/>
      <c r="GL245" s="30"/>
      <c r="GM245" s="30"/>
    </row>
    <row r="246" spans="1:195" ht="15.6" x14ac:dyDescent="0.3">
      <c r="A246" s="5"/>
      <c r="DM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30"/>
      <c r="ED246" s="30"/>
      <c r="EE246" s="8"/>
      <c r="EF246" s="8"/>
      <c r="EG246" s="8"/>
      <c r="EH246" s="8"/>
      <c r="EI246" s="8"/>
      <c r="EJ246" s="8"/>
      <c r="EK246" s="8"/>
      <c r="EL246" s="8"/>
      <c r="EM246" s="8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4"/>
      <c r="EY246" s="4"/>
      <c r="EZ246" s="4"/>
      <c r="FA246" s="4"/>
      <c r="FB246" s="4"/>
      <c r="FC246" s="30"/>
      <c r="FD246" s="30"/>
      <c r="FE246" s="30"/>
      <c r="FF246" s="4"/>
      <c r="FG246" s="8"/>
      <c r="FH246" s="8"/>
      <c r="FI246" s="8"/>
      <c r="FJ246" s="8"/>
      <c r="FK246" s="8"/>
      <c r="FL246" s="8"/>
      <c r="FM246" s="8"/>
      <c r="FN246" s="4"/>
      <c r="FO246" s="30"/>
      <c r="FP246" s="8"/>
      <c r="FQ246" s="30"/>
      <c r="FR246" s="8"/>
      <c r="FS246" s="30"/>
      <c r="FT246" s="30"/>
      <c r="FU246" s="8"/>
      <c r="GG246" s="30"/>
      <c r="GH246" s="30"/>
      <c r="GI246" s="30"/>
      <c r="GJ246" s="30"/>
      <c r="GK246" s="30"/>
      <c r="GL246" s="30"/>
      <c r="GM246" s="30"/>
    </row>
    <row r="247" spans="1:195" ht="15.6" x14ac:dyDescent="0.3">
      <c r="A247" s="5"/>
      <c r="DM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30"/>
      <c r="ED247" s="30"/>
      <c r="EE247" s="8"/>
      <c r="EF247" s="8"/>
      <c r="EG247" s="8"/>
      <c r="EH247" s="8"/>
      <c r="EI247" s="8"/>
      <c r="EJ247" s="8"/>
      <c r="EK247" s="8"/>
      <c r="EL247" s="8"/>
      <c r="EM247" s="8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4"/>
      <c r="EY247" s="4"/>
      <c r="EZ247" s="4"/>
      <c r="FA247" s="4"/>
      <c r="FB247" s="4"/>
      <c r="FC247" s="30"/>
      <c r="FD247" s="30"/>
      <c r="FE247" s="30"/>
      <c r="FF247" s="4"/>
      <c r="FG247" s="8"/>
      <c r="FH247" s="8"/>
      <c r="FI247" s="8"/>
      <c r="FJ247" s="8"/>
      <c r="FK247" s="8"/>
      <c r="FL247" s="8"/>
      <c r="FM247" s="8"/>
      <c r="FN247" s="4"/>
      <c r="FO247" s="30"/>
      <c r="FP247" s="8"/>
      <c r="FQ247" s="30"/>
      <c r="FR247" s="8"/>
      <c r="FS247" s="30"/>
      <c r="FT247" s="30"/>
      <c r="FU247" s="8"/>
      <c r="GG247" s="30"/>
      <c r="GH247" s="30"/>
      <c r="GI247" s="30"/>
      <c r="GJ247" s="30"/>
      <c r="GK247" s="30"/>
      <c r="GL247" s="30"/>
      <c r="GM247" s="30"/>
    </row>
    <row r="248" spans="1:195" ht="15.6" x14ac:dyDescent="0.3">
      <c r="A248" s="5"/>
      <c r="DM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30"/>
      <c r="ED248" s="30"/>
      <c r="EE248" s="8"/>
      <c r="EF248" s="8"/>
      <c r="EG248" s="8"/>
      <c r="EH248" s="8"/>
      <c r="EI248" s="8"/>
      <c r="EJ248" s="8"/>
      <c r="EK248" s="8"/>
      <c r="EL248" s="8"/>
      <c r="EM248" s="8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4"/>
      <c r="EY248" s="4"/>
      <c r="EZ248" s="4"/>
      <c r="FA248" s="4"/>
      <c r="FB248" s="4"/>
      <c r="FC248" s="30"/>
      <c r="FD248" s="30"/>
      <c r="FE248" s="30"/>
      <c r="FF248" s="4"/>
      <c r="FG248" s="8"/>
      <c r="FH248" s="8"/>
      <c r="FI248" s="8"/>
      <c r="FJ248" s="8"/>
      <c r="FK248" s="8"/>
      <c r="FL248" s="8"/>
      <c r="FM248" s="8"/>
      <c r="FN248" s="4"/>
      <c r="FO248" s="30"/>
      <c r="FP248" s="8"/>
      <c r="FQ248" s="30"/>
      <c r="FR248" s="8"/>
      <c r="FS248" s="30"/>
      <c r="FT248" s="30"/>
      <c r="FU248" s="8"/>
      <c r="GG248" s="30"/>
      <c r="GH248" s="30"/>
      <c r="GI248" s="30"/>
      <c r="GJ248" s="30"/>
      <c r="GK248" s="30"/>
      <c r="GL248" s="30"/>
      <c r="GM248" s="30"/>
    </row>
    <row r="249" spans="1:195" ht="15.6" x14ac:dyDescent="0.3">
      <c r="A249" s="5"/>
      <c r="DM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30"/>
      <c r="ED249" s="30"/>
      <c r="EE249" s="8"/>
      <c r="EF249" s="8"/>
      <c r="EG249" s="8"/>
      <c r="EH249" s="8"/>
      <c r="EI249" s="8"/>
      <c r="EJ249" s="8"/>
      <c r="EK249" s="8"/>
      <c r="EL249" s="8"/>
      <c r="EM249" s="8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4"/>
      <c r="EY249" s="4"/>
      <c r="EZ249" s="4"/>
      <c r="FA249" s="4"/>
      <c r="FB249" s="4"/>
      <c r="FC249" s="30"/>
      <c r="FD249" s="30"/>
      <c r="FE249" s="30"/>
      <c r="FF249" s="4"/>
      <c r="FG249" s="8"/>
      <c r="FH249" s="8"/>
      <c r="FI249" s="8"/>
      <c r="FJ249" s="8"/>
      <c r="FK249" s="8"/>
      <c r="FL249" s="8"/>
      <c r="FM249" s="8"/>
      <c r="FN249" s="4"/>
      <c r="FO249" s="30"/>
      <c r="FP249" s="8"/>
      <c r="FQ249" s="30"/>
      <c r="FR249" s="8"/>
      <c r="FS249" s="30"/>
      <c r="FT249" s="30"/>
      <c r="FU249" s="8"/>
      <c r="GG249" s="30"/>
      <c r="GH249" s="30"/>
      <c r="GI249" s="30"/>
      <c r="GJ249" s="30"/>
      <c r="GK249" s="30"/>
      <c r="GL249" s="30"/>
      <c r="GM249" s="30"/>
    </row>
    <row r="250" spans="1:195" ht="15.6" x14ac:dyDescent="0.3">
      <c r="A250" s="5"/>
      <c r="DM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30"/>
      <c r="ED250" s="30"/>
      <c r="EE250" s="8"/>
      <c r="EF250" s="8"/>
      <c r="EG250" s="8"/>
      <c r="EH250" s="8"/>
      <c r="EI250" s="8"/>
      <c r="EJ250" s="8"/>
      <c r="EK250" s="8"/>
      <c r="EL250" s="8"/>
      <c r="EM250" s="8"/>
      <c r="EN250" s="30"/>
      <c r="EO250" s="30"/>
      <c r="EP250" s="30"/>
      <c r="EQ250" s="30"/>
      <c r="ER250" s="30"/>
      <c r="ES250" s="30"/>
      <c r="ET250" s="30"/>
      <c r="EU250" s="30"/>
      <c r="EV250" s="30"/>
      <c r="EW250" s="30"/>
      <c r="EX250" s="4"/>
      <c r="EY250" s="4"/>
      <c r="EZ250" s="4"/>
      <c r="FA250" s="4"/>
      <c r="FB250" s="4"/>
      <c r="FC250" s="30"/>
      <c r="FD250" s="30"/>
      <c r="FE250" s="30"/>
      <c r="FF250" s="4"/>
      <c r="FG250" s="8"/>
      <c r="FH250" s="8"/>
      <c r="FI250" s="8"/>
      <c r="FJ250" s="8"/>
      <c r="FK250" s="8"/>
      <c r="FL250" s="8"/>
      <c r="FM250" s="8"/>
      <c r="FN250" s="4"/>
      <c r="FO250" s="30"/>
      <c r="FP250" s="8"/>
      <c r="FQ250" s="30"/>
      <c r="FR250" s="8"/>
      <c r="FS250" s="30"/>
      <c r="FT250" s="30"/>
      <c r="FU250" s="8"/>
      <c r="GG250" s="30"/>
      <c r="GH250" s="30"/>
      <c r="GI250" s="30"/>
      <c r="GJ250" s="30"/>
      <c r="GK250" s="30"/>
      <c r="GL250" s="30"/>
      <c r="GM250" s="30"/>
    </row>
    <row r="251" spans="1:195" ht="15.6" x14ac:dyDescent="0.3">
      <c r="A251" s="5"/>
      <c r="DM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30"/>
      <c r="ED251" s="30"/>
      <c r="EE251" s="8"/>
      <c r="EF251" s="8"/>
      <c r="EG251" s="8"/>
      <c r="EH251" s="8"/>
      <c r="EI251" s="8"/>
      <c r="EJ251" s="8"/>
      <c r="EK251" s="8"/>
      <c r="EL251" s="8"/>
      <c r="EM251" s="8"/>
      <c r="EN251" s="30"/>
      <c r="EO251" s="30"/>
      <c r="EP251" s="30"/>
      <c r="EQ251" s="30"/>
      <c r="ER251" s="30"/>
      <c r="ES251" s="30"/>
      <c r="ET251" s="30"/>
      <c r="EU251" s="30"/>
      <c r="EV251" s="30"/>
      <c r="EW251" s="30"/>
      <c r="EX251" s="4"/>
      <c r="EY251" s="4"/>
      <c r="EZ251" s="4"/>
      <c r="FA251" s="4"/>
      <c r="FB251" s="4"/>
      <c r="FC251" s="30"/>
      <c r="FD251" s="30"/>
      <c r="FE251" s="30"/>
      <c r="FF251" s="4"/>
      <c r="FG251" s="8"/>
      <c r="FH251" s="8"/>
      <c r="FI251" s="8"/>
      <c r="FJ251" s="8"/>
      <c r="FK251" s="8"/>
      <c r="FL251" s="8"/>
      <c r="FM251" s="8"/>
      <c r="FN251" s="4"/>
      <c r="FO251" s="30"/>
      <c r="FP251" s="8"/>
      <c r="FQ251" s="30"/>
      <c r="FR251" s="8"/>
      <c r="FS251" s="30"/>
      <c r="FT251" s="30"/>
      <c r="FU251" s="8"/>
      <c r="GG251" s="30"/>
      <c r="GH251" s="30"/>
      <c r="GI251" s="30"/>
      <c r="GJ251" s="30"/>
      <c r="GK251" s="30"/>
      <c r="GL251" s="30"/>
      <c r="GM251" s="30"/>
    </row>
    <row r="252" spans="1:195" ht="15.6" x14ac:dyDescent="0.3">
      <c r="A252" s="5"/>
      <c r="DM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30"/>
      <c r="ED252" s="30"/>
      <c r="EE252" s="8"/>
      <c r="EF252" s="8"/>
      <c r="EG252" s="8"/>
      <c r="EH252" s="8"/>
      <c r="EI252" s="8"/>
      <c r="EJ252" s="8"/>
      <c r="EK252" s="8"/>
      <c r="EL252" s="8"/>
      <c r="EM252" s="8"/>
      <c r="EN252" s="30"/>
      <c r="EO252" s="30"/>
      <c r="EP252" s="30"/>
      <c r="EQ252" s="30"/>
      <c r="ER252" s="30"/>
      <c r="ES252" s="30"/>
      <c r="ET252" s="30"/>
      <c r="EU252" s="30"/>
      <c r="EV252" s="30"/>
      <c r="EW252" s="30"/>
      <c r="EX252" s="4"/>
      <c r="EY252" s="4"/>
      <c r="EZ252" s="4"/>
      <c r="FA252" s="4"/>
      <c r="FB252" s="4"/>
      <c r="FC252" s="30"/>
      <c r="FD252" s="30"/>
      <c r="FE252" s="30"/>
      <c r="FF252" s="4"/>
      <c r="FG252" s="8"/>
      <c r="FH252" s="8"/>
      <c r="FI252" s="8"/>
      <c r="FJ252" s="8"/>
      <c r="FK252" s="8"/>
      <c r="FL252" s="8"/>
      <c r="FM252" s="8"/>
      <c r="FN252" s="4"/>
      <c r="FO252" s="30"/>
      <c r="FP252" s="8"/>
      <c r="FQ252" s="30"/>
      <c r="FR252" s="8"/>
      <c r="FS252" s="30"/>
      <c r="FT252" s="30"/>
      <c r="FU252" s="8"/>
      <c r="GG252" s="30"/>
      <c r="GH252" s="30"/>
      <c r="GI252" s="30"/>
      <c r="GJ252" s="30"/>
      <c r="GK252" s="30"/>
      <c r="GL252" s="30"/>
      <c r="GM252" s="30"/>
    </row>
    <row r="253" spans="1:195" ht="15.6" x14ac:dyDescent="0.3">
      <c r="A253" s="5"/>
      <c r="DM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30"/>
      <c r="ED253" s="30"/>
      <c r="EE253" s="8"/>
      <c r="EF253" s="8"/>
      <c r="EG253" s="8"/>
      <c r="EH253" s="8"/>
      <c r="EI253" s="8"/>
      <c r="EJ253" s="8"/>
      <c r="EK253" s="8"/>
      <c r="EL253" s="8"/>
      <c r="EM253" s="8"/>
      <c r="EN253" s="30"/>
      <c r="EO253" s="30"/>
      <c r="EP253" s="30"/>
      <c r="EQ253" s="30"/>
      <c r="ER253" s="30"/>
      <c r="ES253" s="30"/>
      <c r="ET253" s="30"/>
      <c r="EU253" s="30"/>
      <c r="EV253" s="30"/>
      <c r="EW253" s="30"/>
      <c r="EX253" s="4"/>
      <c r="EY253" s="4"/>
      <c r="EZ253" s="4"/>
      <c r="FA253" s="4"/>
      <c r="FB253" s="4"/>
      <c r="FC253" s="30"/>
      <c r="FD253" s="30"/>
      <c r="FE253" s="30"/>
      <c r="FF253" s="4"/>
      <c r="FG253" s="8"/>
      <c r="FH253" s="8"/>
      <c r="FI253" s="8"/>
      <c r="FJ253" s="8"/>
      <c r="FK253" s="8"/>
      <c r="FL253" s="8"/>
      <c r="FM253" s="8"/>
      <c r="FN253" s="4"/>
      <c r="FO253" s="30"/>
      <c r="FP253" s="8"/>
      <c r="FQ253" s="30"/>
      <c r="FR253" s="8"/>
      <c r="FS253" s="30"/>
      <c r="FT253" s="30"/>
      <c r="FU253" s="8"/>
      <c r="GG253" s="30"/>
      <c r="GH253" s="30"/>
      <c r="GI253" s="30"/>
      <c r="GJ253" s="30"/>
      <c r="GK253" s="30"/>
      <c r="GL253" s="30"/>
      <c r="GM253" s="30"/>
    </row>
    <row r="254" spans="1:195" ht="15.6" x14ac:dyDescent="0.3">
      <c r="A254" s="5"/>
      <c r="DM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30"/>
      <c r="ED254" s="30"/>
      <c r="EE254" s="8"/>
      <c r="EF254" s="8"/>
      <c r="EG254" s="8"/>
      <c r="EH254" s="8"/>
      <c r="EI254" s="8"/>
      <c r="EJ254" s="8"/>
      <c r="EK254" s="8"/>
      <c r="EL254" s="8"/>
      <c r="EM254" s="8"/>
      <c r="EN254" s="30"/>
      <c r="EO254" s="30"/>
      <c r="EP254" s="30"/>
      <c r="EQ254" s="30"/>
      <c r="ER254" s="30"/>
      <c r="ES254" s="30"/>
      <c r="ET254" s="30"/>
      <c r="EU254" s="30"/>
      <c r="EV254" s="30"/>
      <c r="EW254" s="30"/>
      <c r="EX254" s="4"/>
      <c r="EY254" s="4"/>
      <c r="EZ254" s="4"/>
      <c r="FA254" s="4"/>
      <c r="FB254" s="4"/>
      <c r="FC254" s="30"/>
      <c r="FD254" s="30"/>
      <c r="FE254" s="30"/>
      <c r="FF254" s="4"/>
      <c r="FG254" s="8"/>
      <c r="FH254" s="8"/>
      <c r="FI254" s="8"/>
      <c r="FJ254" s="8"/>
      <c r="FK254" s="8"/>
      <c r="FL254" s="8"/>
      <c r="FM254" s="8"/>
      <c r="FN254" s="4"/>
      <c r="FO254" s="30"/>
      <c r="FP254" s="8"/>
      <c r="FQ254" s="30"/>
      <c r="FR254" s="8"/>
      <c r="FS254" s="30"/>
      <c r="FT254" s="30"/>
      <c r="FU254" s="8"/>
      <c r="GG254" s="30"/>
      <c r="GH254" s="30"/>
      <c r="GI254" s="30"/>
      <c r="GJ254" s="30"/>
      <c r="GK254" s="30"/>
      <c r="GL254" s="30"/>
      <c r="GM254" s="30"/>
    </row>
    <row r="255" spans="1:195" ht="15.6" x14ac:dyDescent="0.3">
      <c r="A255" s="5"/>
      <c r="DM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30"/>
      <c r="ED255" s="30"/>
      <c r="EE255" s="8"/>
      <c r="EF255" s="8"/>
      <c r="EG255" s="8"/>
      <c r="EH255" s="8"/>
      <c r="EI255" s="8"/>
      <c r="EJ255" s="8"/>
      <c r="EK255" s="8"/>
      <c r="EL255" s="8"/>
      <c r="EM255" s="8"/>
      <c r="EN255" s="30"/>
      <c r="EO255" s="30"/>
      <c r="EP255" s="30"/>
      <c r="EQ255" s="30"/>
      <c r="ER255" s="30"/>
      <c r="ES255" s="30"/>
      <c r="ET255" s="30"/>
      <c r="EU255" s="30"/>
      <c r="EV255" s="30"/>
      <c r="EW255" s="30"/>
      <c r="EX255" s="4"/>
      <c r="EY255" s="4"/>
      <c r="EZ255" s="4"/>
      <c r="FA255" s="4"/>
      <c r="FB255" s="4"/>
      <c r="FC255" s="30"/>
      <c r="FD255" s="30"/>
      <c r="FE255" s="30"/>
      <c r="FF255" s="4"/>
      <c r="FG255" s="8"/>
      <c r="FH255" s="8"/>
      <c r="FI255" s="8"/>
      <c r="FJ255" s="8"/>
      <c r="FK255" s="8"/>
      <c r="FL255" s="8"/>
      <c r="FM255" s="8"/>
      <c r="FN255" s="4"/>
      <c r="FO255" s="30"/>
      <c r="FP255" s="8"/>
      <c r="FQ255" s="30"/>
      <c r="FR255" s="8"/>
      <c r="FS255" s="30"/>
      <c r="FT255" s="30"/>
      <c r="FU255" s="8"/>
      <c r="GG255" s="30"/>
      <c r="GH255" s="30"/>
      <c r="GI255" s="30"/>
      <c r="GJ255" s="30"/>
      <c r="GK255" s="30"/>
      <c r="GL255" s="30"/>
      <c r="GM255" s="30"/>
    </row>
    <row r="256" spans="1:195" ht="15.6" x14ac:dyDescent="0.3">
      <c r="A256" s="5"/>
      <c r="DM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30"/>
      <c r="ED256" s="30"/>
      <c r="EE256" s="8"/>
      <c r="EF256" s="8"/>
      <c r="EG256" s="8"/>
      <c r="EH256" s="8"/>
      <c r="EI256" s="8"/>
      <c r="EJ256" s="8"/>
      <c r="EK256" s="8"/>
      <c r="EL256" s="8"/>
      <c r="EM256" s="8"/>
      <c r="EN256" s="30"/>
      <c r="EO256" s="30"/>
      <c r="EP256" s="30"/>
      <c r="EQ256" s="30"/>
      <c r="ER256" s="30"/>
      <c r="ES256" s="30"/>
      <c r="ET256" s="30"/>
      <c r="EU256" s="30"/>
      <c r="EV256" s="30"/>
      <c r="EW256" s="30"/>
      <c r="EX256" s="4"/>
      <c r="EY256" s="4"/>
      <c r="EZ256" s="4"/>
      <c r="FA256" s="4"/>
      <c r="FB256" s="4"/>
      <c r="FC256" s="30"/>
      <c r="FD256" s="30"/>
      <c r="FE256" s="30"/>
      <c r="FF256" s="4"/>
      <c r="FG256" s="8"/>
      <c r="FH256" s="8"/>
      <c r="FI256" s="8"/>
      <c r="FJ256" s="8"/>
      <c r="FK256" s="8"/>
      <c r="FL256" s="8"/>
      <c r="FM256" s="8"/>
      <c r="FN256" s="4"/>
      <c r="FO256" s="30"/>
      <c r="FP256" s="8"/>
      <c r="FQ256" s="30"/>
      <c r="FR256" s="8"/>
      <c r="FS256" s="30"/>
      <c r="FT256" s="30"/>
      <c r="FU256" s="8"/>
      <c r="GG256" s="30"/>
      <c r="GH256" s="30"/>
      <c r="GI256" s="30"/>
      <c r="GJ256" s="30"/>
      <c r="GK256" s="30"/>
      <c r="GL256" s="30"/>
      <c r="GM256" s="30"/>
    </row>
    <row r="257" spans="1:195" ht="15.6" x14ac:dyDescent="0.3">
      <c r="A257" s="5"/>
      <c r="DM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30"/>
      <c r="ED257" s="30"/>
      <c r="EE257" s="8"/>
      <c r="EF257" s="8"/>
      <c r="EG257" s="8"/>
      <c r="EH257" s="8"/>
      <c r="EI257" s="8"/>
      <c r="EJ257" s="8"/>
      <c r="EK257" s="8"/>
      <c r="EL257" s="8"/>
      <c r="EM257" s="8"/>
      <c r="EN257" s="30"/>
      <c r="EO257" s="30"/>
      <c r="EP257" s="30"/>
      <c r="EQ257" s="30"/>
      <c r="ER257" s="30"/>
      <c r="ES257" s="30"/>
      <c r="ET257" s="30"/>
      <c r="EU257" s="30"/>
      <c r="EV257" s="30"/>
      <c r="EW257" s="30"/>
      <c r="EX257" s="4"/>
      <c r="EY257" s="4"/>
      <c r="EZ257" s="4"/>
      <c r="FA257" s="4"/>
      <c r="FB257" s="4"/>
      <c r="FC257" s="30"/>
      <c r="FD257" s="30"/>
      <c r="FE257" s="30"/>
      <c r="FF257" s="4"/>
      <c r="FG257" s="8"/>
      <c r="FH257" s="8"/>
      <c r="FI257" s="8"/>
      <c r="FJ257" s="8"/>
      <c r="FK257" s="8"/>
      <c r="FL257" s="8"/>
      <c r="FM257" s="8"/>
      <c r="FN257" s="4"/>
      <c r="FO257" s="30"/>
      <c r="FP257" s="8"/>
      <c r="FQ257" s="30"/>
      <c r="FR257" s="8"/>
      <c r="FS257" s="30"/>
      <c r="FT257" s="30"/>
      <c r="FU257" s="8"/>
      <c r="GG257" s="30"/>
      <c r="GH257" s="30"/>
      <c r="GI257" s="30"/>
      <c r="GJ257" s="30"/>
      <c r="GK257" s="30"/>
      <c r="GL257" s="30"/>
      <c r="GM257" s="30"/>
    </row>
    <row r="258" spans="1:195" ht="15.6" x14ac:dyDescent="0.3">
      <c r="A258" s="5"/>
      <c r="DM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30"/>
      <c r="ED258" s="30"/>
      <c r="EE258" s="8"/>
      <c r="EF258" s="8"/>
      <c r="EG258" s="8"/>
      <c r="EH258" s="8"/>
      <c r="EI258" s="8"/>
      <c r="EJ258" s="8"/>
      <c r="EK258" s="8"/>
      <c r="EL258" s="8"/>
      <c r="EM258" s="8"/>
      <c r="EN258" s="30"/>
      <c r="EO258" s="30"/>
      <c r="EP258" s="30"/>
      <c r="EQ258" s="30"/>
      <c r="ER258" s="30"/>
      <c r="ES258" s="30"/>
      <c r="ET258" s="30"/>
      <c r="EU258" s="30"/>
      <c r="EV258" s="30"/>
      <c r="EW258" s="30"/>
      <c r="EX258" s="4"/>
      <c r="EY258" s="4"/>
      <c r="EZ258" s="4"/>
      <c r="FA258" s="4"/>
      <c r="FB258" s="4"/>
      <c r="FC258" s="30"/>
      <c r="FD258" s="30"/>
      <c r="FE258" s="30"/>
      <c r="FF258" s="4"/>
      <c r="FG258" s="8"/>
      <c r="FH258" s="8"/>
      <c r="FI258" s="8"/>
      <c r="FJ258" s="8"/>
      <c r="FK258" s="8"/>
      <c r="FL258" s="8"/>
      <c r="FM258" s="8"/>
      <c r="FN258" s="4"/>
      <c r="FO258" s="30"/>
      <c r="FP258" s="8"/>
      <c r="FQ258" s="30"/>
      <c r="FR258" s="8"/>
      <c r="FS258" s="30"/>
      <c r="FT258" s="30"/>
      <c r="FU258" s="8"/>
      <c r="GG258" s="30"/>
      <c r="GH258" s="30"/>
      <c r="GI258" s="30"/>
      <c r="GJ258" s="30"/>
      <c r="GK258" s="30"/>
      <c r="GL258" s="30"/>
      <c r="GM258" s="30"/>
    </row>
    <row r="259" spans="1:195" ht="15.6" x14ac:dyDescent="0.3">
      <c r="A259" s="5"/>
      <c r="DM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30"/>
      <c r="ED259" s="30"/>
      <c r="EE259" s="8"/>
      <c r="EF259" s="8"/>
      <c r="EG259" s="8"/>
      <c r="EH259" s="8"/>
      <c r="EI259" s="8"/>
      <c r="EJ259" s="8"/>
      <c r="EK259" s="8"/>
      <c r="EL259" s="8"/>
      <c r="EM259" s="8"/>
      <c r="EN259" s="30"/>
      <c r="EO259" s="30"/>
      <c r="EP259" s="30"/>
      <c r="EQ259" s="30"/>
      <c r="ER259" s="30"/>
      <c r="ES259" s="30"/>
      <c r="ET259" s="30"/>
      <c r="EU259" s="30"/>
      <c r="EV259" s="30"/>
      <c r="EW259" s="30"/>
      <c r="EX259" s="4"/>
      <c r="EY259" s="4"/>
      <c r="EZ259" s="4"/>
      <c r="FA259" s="4"/>
      <c r="FB259" s="4"/>
      <c r="FC259" s="30"/>
      <c r="FD259" s="30"/>
      <c r="FE259" s="30"/>
      <c r="FF259" s="4"/>
      <c r="FG259" s="8"/>
      <c r="FH259" s="8"/>
      <c r="FI259" s="8"/>
      <c r="FJ259" s="8"/>
      <c r="FK259" s="8"/>
      <c r="FL259" s="8"/>
      <c r="FM259" s="8"/>
      <c r="FN259" s="4"/>
      <c r="FO259" s="30"/>
      <c r="FP259" s="8"/>
      <c r="FQ259" s="30"/>
      <c r="FR259" s="8"/>
      <c r="FS259" s="30"/>
      <c r="FT259" s="30"/>
      <c r="FU259" s="8"/>
      <c r="GG259" s="30"/>
      <c r="GH259" s="30"/>
      <c r="GI259" s="30"/>
      <c r="GJ259" s="30"/>
      <c r="GK259" s="30"/>
      <c r="GL259" s="30"/>
      <c r="GM259" s="30"/>
    </row>
    <row r="260" spans="1:195" ht="15.6" x14ac:dyDescent="0.3">
      <c r="A260" s="5"/>
      <c r="DM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30"/>
      <c r="ED260" s="30"/>
      <c r="EE260" s="8"/>
      <c r="EF260" s="8"/>
      <c r="EG260" s="8"/>
      <c r="EH260" s="8"/>
      <c r="EI260" s="8"/>
      <c r="EJ260" s="8"/>
      <c r="EK260" s="8"/>
      <c r="EL260" s="8"/>
      <c r="EM260" s="8"/>
      <c r="EN260" s="30"/>
      <c r="EO260" s="30"/>
      <c r="EP260" s="30"/>
      <c r="EQ260" s="30"/>
      <c r="ER260" s="30"/>
      <c r="ES260" s="30"/>
      <c r="ET260" s="30"/>
      <c r="EU260" s="30"/>
      <c r="EV260" s="30"/>
      <c r="EW260" s="30"/>
      <c r="EX260" s="4"/>
      <c r="EY260" s="4"/>
      <c r="EZ260" s="4"/>
      <c r="FA260" s="4"/>
      <c r="FB260" s="4"/>
      <c r="FC260" s="30"/>
      <c r="FD260" s="30"/>
      <c r="FE260" s="30"/>
      <c r="FF260" s="4"/>
      <c r="FG260" s="8"/>
      <c r="FH260" s="8"/>
      <c r="FI260" s="8"/>
      <c r="FJ260" s="8"/>
      <c r="FK260" s="8"/>
      <c r="FL260" s="8"/>
      <c r="FM260" s="8"/>
      <c r="FN260" s="4"/>
      <c r="FO260" s="30"/>
      <c r="FP260" s="8"/>
      <c r="FQ260" s="30"/>
      <c r="FR260" s="8"/>
      <c r="FS260" s="30"/>
      <c r="FT260" s="30"/>
      <c r="FU260" s="8"/>
      <c r="GG260" s="30"/>
      <c r="GH260" s="30"/>
      <c r="GI260" s="30"/>
      <c r="GJ260" s="30"/>
      <c r="GK260" s="30"/>
      <c r="GL260" s="30"/>
      <c r="GM260" s="30"/>
    </row>
    <row r="261" spans="1:195" ht="15.6" x14ac:dyDescent="0.3">
      <c r="A261" s="5"/>
      <c r="DM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30"/>
      <c r="ED261" s="30"/>
      <c r="EE261" s="8"/>
      <c r="EF261" s="8"/>
      <c r="EG261" s="8"/>
      <c r="EH261" s="8"/>
      <c r="EI261" s="8"/>
      <c r="EJ261" s="8"/>
      <c r="EK261" s="8"/>
      <c r="EL261" s="8"/>
      <c r="EM261" s="8"/>
      <c r="EN261" s="30"/>
      <c r="EO261" s="30"/>
      <c r="EP261" s="30"/>
      <c r="EQ261" s="30"/>
      <c r="ER261" s="30"/>
      <c r="ES261" s="30"/>
      <c r="ET261" s="30"/>
      <c r="EU261" s="30"/>
      <c r="EV261" s="30"/>
      <c r="EW261" s="30"/>
      <c r="EX261" s="4"/>
      <c r="EY261" s="4"/>
      <c r="EZ261" s="4"/>
      <c r="FA261" s="4"/>
      <c r="FB261" s="4"/>
      <c r="FC261" s="30"/>
      <c r="FD261" s="30"/>
      <c r="FE261" s="30"/>
      <c r="FF261" s="4"/>
      <c r="FG261" s="8"/>
      <c r="FH261" s="8"/>
      <c r="FI261" s="8"/>
      <c r="FJ261" s="8"/>
      <c r="FK261" s="8"/>
      <c r="FL261" s="8"/>
      <c r="FM261" s="8"/>
      <c r="FN261" s="4"/>
      <c r="FO261" s="30"/>
      <c r="FP261" s="8"/>
      <c r="FQ261" s="30"/>
      <c r="FR261" s="8"/>
      <c r="FS261" s="30"/>
      <c r="FT261" s="30"/>
      <c r="FU261" s="8"/>
      <c r="GG261" s="30"/>
      <c r="GH261" s="30"/>
      <c r="GI261" s="30"/>
      <c r="GJ261" s="30"/>
      <c r="GK261" s="30"/>
      <c r="GL261" s="30"/>
      <c r="GM261" s="30"/>
    </row>
    <row r="262" spans="1:195" ht="15.6" x14ac:dyDescent="0.3">
      <c r="A262" s="5"/>
      <c r="DM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30"/>
      <c r="ED262" s="30"/>
      <c r="EE262" s="8"/>
      <c r="EF262" s="8"/>
      <c r="EG262" s="8"/>
      <c r="EH262" s="8"/>
      <c r="EI262" s="8"/>
      <c r="EJ262" s="8"/>
      <c r="EK262" s="8"/>
      <c r="EL262" s="8"/>
      <c r="EM262" s="8"/>
      <c r="EN262" s="30"/>
      <c r="EO262" s="30"/>
      <c r="EP262" s="30"/>
      <c r="EQ262" s="30"/>
      <c r="ER262" s="30"/>
      <c r="ES262" s="30"/>
      <c r="ET262" s="30"/>
      <c r="EU262" s="30"/>
      <c r="EV262" s="30"/>
      <c r="EW262" s="30"/>
      <c r="EX262" s="4"/>
      <c r="EY262" s="4"/>
      <c r="EZ262" s="4"/>
      <c r="FA262" s="4"/>
      <c r="FB262" s="4"/>
      <c r="FC262" s="30"/>
      <c r="FD262" s="30"/>
      <c r="FE262" s="30"/>
      <c r="FF262" s="4"/>
      <c r="FG262" s="8"/>
      <c r="FH262" s="8"/>
      <c r="FI262" s="8"/>
      <c r="FJ262" s="8"/>
      <c r="FK262" s="8"/>
      <c r="FL262" s="8"/>
      <c r="FM262" s="8"/>
      <c r="FN262" s="4"/>
      <c r="FO262" s="30"/>
      <c r="FP262" s="8"/>
      <c r="FQ262" s="30"/>
      <c r="FR262" s="8"/>
      <c r="FS262" s="30"/>
      <c r="FT262" s="30"/>
      <c r="FU262" s="8"/>
      <c r="GG262" s="30"/>
      <c r="GH262" s="30"/>
      <c r="GI262" s="30"/>
      <c r="GJ262" s="30"/>
      <c r="GK262" s="30"/>
      <c r="GL262" s="30"/>
      <c r="GM262" s="30"/>
    </row>
    <row r="263" spans="1:195" ht="15.6" x14ac:dyDescent="0.3">
      <c r="A263" s="5"/>
      <c r="DM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30"/>
      <c r="ED263" s="30"/>
      <c r="EE263" s="8"/>
      <c r="EF263" s="8"/>
      <c r="EG263" s="8"/>
      <c r="EH263" s="8"/>
      <c r="EI263" s="8"/>
      <c r="EJ263" s="8"/>
      <c r="EK263" s="8"/>
      <c r="EL263" s="8"/>
      <c r="EM263" s="8"/>
      <c r="EN263" s="30"/>
      <c r="EO263" s="30"/>
      <c r="EP263" s="30"/>
      <c r="EQ263" s="30"/>
      <c r="ER263" s="30"/>
      <c r="ES263" s="30"/>
      <c r="ET263" s="30"/>
      <c r="EU263" s="30"/>
      <c r="EV263" s="30"/>
      <c r="EW263" s="30"/>
      <c r="EX263" s="4"/>
      <c r="EY263" s="4"/>
      <c r="EZ263" s="4"/>
      <c r="FA263" s="4"/>
      <c r="FB263" s="4"/>
      <c r="FC263" s="30"/>
      <c r="FD263" s="30"/>
      <c r="FE263" s="30"/>
      <c r="FF263" s="4"/>
      <c r="FG263" s="8"/>
      <c r="FH263" s="8"/>
      <c r="FI263" s="8"/>
      <c r="FJ263" s="8"/>
      <c r="FK263" s="8"/>
      <c r="FL263" s="8"/>
      <c r="FM263" s="8"/>
      <c r="FN263" s="4"/>
      <c r="FO263" s="30"/>
      <c r="FP263" s="8"/>
      <c r="FQ263" s="30"/>
      <c r="FR263" s="8"/>
      <c r="FS263" s="30"/>
      <c r="FT263" s="30"/>
      <c r="FU263" s="8"/>
      <c r="GG263" s="30"/>
      <c r="GH263" s="30"/>
      <c r="GI263" s="30"/>
      <c r="GJ263" s="30"/>
      <c r="GK263" s="30"/>
      <c r="GL263" s="30"/>
      <c r="GM263" s="30"/>
    </row>
    <row r="264" spans="1:195" ht="15.6" x14ac:dyDescent="0.3">
      <c r="A264" s="5"/>
      <c r="DM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30"/>
      <c r="ED264" s="30"/>
      <c r="EE264" s="8"/>
      <c r="EF264" s="8"/>
      <c r="EG264" s="8"/>
      <c r="EH264" s="8"/>
      <c r="EI264" s="8"/>
      <c r="EJ264" s="8"/>
      <c r="EK264" s="8"/>
      <c r="EL264" s="8"/>
      <c r="EM264" s="8"/>
      <c r="EN264" s="30"/>
      <c r="EO264" s="30"/>
      <c r="EP264" s="30"/>
      <c r="EQ264" s="30"/>
      <c r="ER264" s="30"/>
      <c r="ES264" s="30"/>
      <c r="ET264" s="30"/>
      <c r="EU264" s="30"/>
      <c r="EV264" s="30"/>
      <c r="EW264" s="30"/>
      <c r="EX264" s="4"/>
      <c r="EY264" s="4"/>
      <c r="EZ264" s="4"/>
      <c r="FA264" s="4"/>
      <c r="FB264" s="4"/>
      <c r="FC264" s="30"/>
      <c r="FD264" s="30"/>
      <c r="FE264" s="30"/>
      <c r="FF264" s="4"/>
      <c r="FG264" s="8"/>
      <c r="FH264" s="8"/>
      <c r="FI264" s="8"/>
      <c r="FJ264" s="8"/>
      <c r="FK264" s="8"/>
      <c r="FL264" s="8"/>
      <c r="FM264" s="8"/>
      <c r="FN264" s="4"/>
      <c r="FO264" s="30"/>
      <c r="FP264" s="8"/>
      <c r="FQ264" s="30"/>
      <c r="FR264" s="8"/>
      <c r="FS264" s="30"/>
      <c r="FT264" s="30"/>
      <c r="FU264" s="8"/>
      <c r="GG264" s="30"/>
      <c r="GH264" s="30"/>
      <c r="GI264" s="30"/>
      <c r="GJ264" s="30"/>
      <c r="GK264" s="30"/>
      <c r="GL264" s="30"/>
      <c r="GM264" s="30"/>
    </row>
    <row r="265" spans="1:195" ht="15.6" x14ac:dyDescent="0.3">
      <c r="A265" s="5"/>
      <c r="DM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30"/>
      <c r="ED265" s="30"/>
      <c r="EE265" s="8"/>
      <c r="EF265" s="8"/>
      <c r="EG265" s="8"/>
      <c r="EH265" s="8"/>
      <c r="EI265" s="8"/>
      <c r="EJ265" s="8"/>
      <c r="EK265" s="8"/>
      <c r="EL265" s="8"/>
      <c r="EM265" s="8"/>
      <c r="EN265" s="30"/>
      <c r="EO265" s="30"/>
      <c r="EP265" s="30"/>
      <c r="EQ265" s="30"/>
      <c r="ER265" s="30"/>
      <c r="ES265" s="30"/>
      <c r="ET265" s="30"/>
      <c r="EU265" s="30"/>
      <c r="EV265" s="30"/>
      <c r="EW265" s="30"/>
      <c r="EX265" s="4"/>
      <c r="EY265" s="4"/>
      <c r="EZ265" s="4"/>
      <c r="FA265" s="4"/>
      <c r="FB265" s="4"/>
      <c r="FC265" s="30"/>
      <c r="FD265" s="30"/>
      <c r="FE265" s="30"/>
      <c r="FF265" s="4"/>
      <c r="FG265" s="8"/>
      <c r="FH265" s="8"/>
      <c r="FI265" s="8"/>
      <c r="FJ265" s="8"/>
      <c r="FK265" s="8"/>
      <c r="FL265" s="8"/>
      <c r="FM265" s="8"/>
      <c r="FN265" s="4"/>
      <c r="FO265" s="30"/>
      <c r="FP265" s="8"/>
      <c r="FQ265" s="30"/>
      <c r="FR265" s="8"/>
      <c r="FS265" s="30"/>
      <c r="FT265" s="30"/>
      <c r="FU265" s="8"/>
      <c r="GG265" s="30"/>
      <c r="GH265" s="30"/>
      <c r="GI265" s="30"/>
      <c r="GJ265" s="30"/>
      <c r="GK265" s="30"/>
      <c r="GL265" s="30"/>
      <c r="GM265" s="30"/>
    </row>
    <row r="266" spans="1:195" ht="15.6" x14ac:dyDescent="0.3">
      <c r="A266" s="5"/>
      <c r="DM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30"/>
      <c r="ED266" s="30"/>
      <c r="EE266" s="8"/>
      <c r="EF266" s="8"/>
      <c r="EG266" s="8"/>
      <c r="EH266" s="8"/>
      <c r="EI266" s="8"/>
      <c r="EJ266" s="8"/>
      <c r="EK266" s="8"/>
      <c r="EL266" s="8"/>
      <c r="EM266" s="8"/>
      <c r="EN266" s="30"/>
      <c r="EO266" s="30"/>
      <c r="EP266" s="30"/>
      <c r="EQ266" s="30"/>
      <c r="ER266" s="30"/>
      <c r="ES266" s="30"/>
      <c r="ET266" s="30"/>
      <c r="EU266" s="30"/>
      <c r="EV266" s="30"/>
      <c r="EW266" s="30"/>
      <c r="EX266" s="4"/>
      <c r="EY266" s="4"/>
      <c r="EZ266" s="4"/>
      <c r="FA266" s="4"/>
      <c r="FB266" s="4"/>
      <c r="FC266" s="30"/>
      <c r="FD266" s="30"/>
      <c r="FE266" s="30"/>
      <c r="FF266" s="4"/>
      <c r="FG266" s="8"/>
      <c r="FH266" s="8"/>
      <c r="FI266" s="8"/>
      <c r="FJ266" s="8"/>
      <c r="FK266" s="8"/>
      <c r="FL266" s="8"/>
      <c r="FM266" s="8"/>
      <c r="FN266" s="4"/>
      <c r="FO266" s="30"/>
      <c r="FP266" s="8"/>
      <c r="FQ266" s="30"/>
      <c r="FR266" s="8"/>
      <c r="FS266" s="30"/>
      <c r="FT266" s="30"/>
      <c r="FU266" s="8"/>
      <c r="GG266" s="30"/>
      <c r="GH266" s="30"/>
      <c r="GI266" s="30"/>
      <c r="GJ266" s="30"/>
      <c r="GK266" s="30"/>
      <c r="GL266" s="30"/>
      <c r="GM266" s="30"/>
    </row>
    <row r="267" spans="1:195" ht="15.6" x14ac:dyDescent="0.3">
      <c r="A267" s="5"/>
      <c r="DM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30"/>
      <c r="ED267" s="30"/>
      <c r="EE267" s="8"/>
      <c r="EF267" s="8"/>
      <c r="EG267" s="8"/>
      <c r="EH267" s="8"/>
      <c r="EI267" s="8"/>
      <c r="EJ267" s="8"/>
      <c r="EK267" s="8"/>
      <c r="EL267" s="8"/>
      <c r="EM267" s="8"/>
      <c r="EN267" s="30"/>
      <c r="EO267" s="30"/>
      <c r="EP267" s="30"/>
      <c r="EQ267" s="30"/>
      <c r="ER267" s="30"/>
      <c r="ES267" s="30"/>
      <c r="ET267" s="30"/>
      <c r="EU267" s="30"/>
      <c r="EV267" s="30"/>
      <c r="EW267" s="30"/>
      <c r="EX267" s="4"/>
      <c r="EY267" s="4"/>
      <c r="EZ267" s="4"/>
      <c r="FA267" s="4"/>
      <c r="FB267" s="4"/>
      <c r="FC267" s="30"/>
      <c r="FD267" s="30"/>
      <c r="FE267" s="30"/>
      <c r="FF267" s="4"/>
      <c r="FG267" s="8"/>
      <c r="FH267" s="8"/>
      <c r="FI267" s="8"/>
      <c r="FJ267" s="8"/>
      <c r="FK267" s="8"/>
      <c r="FL267" s="8"/>
      <c r="FM267" s="8"/>
      <c r="FN267" s="4"/>
      <c r="FO267" s="30"/>
      <c r="FP267" s="8"/>
      <c r="FQ267" s="30"/>
      <c r="FR267" s="8"/>
      <c r="FS267" s="30"/>
      <c r="FT267" s="30"/>
      <c r="FU267" s="8"/>
      <c r="GG267" s="30"/>
      <c r="GH267" s="30"/>
      <c r="GI267" s="30"/>
      <c r="GJ267" s="30"/>
      <c r="GK267" s="30"/>
      <c r="GL267" s="30"/>
      <c r="GM267" s="30"/>
    </row>
    <row r="268" spans="1:195" ht="15.6" x14ac:dyDescent="0.3">
      <c r="A268" s="5"/>
      <c r="DM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30"/>
      <c r="ED268" s="30"/>
      <c r="EE268" s="8"/>
      <c r="EF268" s="8"/>
      <c r="EG268" s="8"/>
      <c r="EH268" s="8"/>
      <c r="EI268" s="8"/>
      <c r="EJ268" s="8"/>
      <c r="EK268" s="8"/>
      <c r="EL268" s="8"/>
      <c r="EM268" s="8"/>
      <c r="EN268" s="30"/>
      <c r="EO268" s="30"/>
      <c r="EP268" s="30"/>
      <c r="EQ268" s="30"/>
      <c r="ER268" s="30"/>
      <c r="ES268" s="30"/>
      <c r="ET268" s="30"/>
      <c r="EU268" s="30"/>
      <c r="EV268" s="30"/>
      <c r="EW268" s="30"/>
      <c r="EX268" s="4"/>
      <c r="EY268" s="4"/>
      <c r="EZ268" s="4"/>
      <c r="FA268" s="4"/>
      <c r="FB268" s="4"/>
      <c r="FC268" s="30"/>
      <c r="FD268" s="30"/>
      <c r="FE268" s="30"/>
      <c r="FF268" s="4"/>
      <c r="FG268" s="8"/>
      <c r="FH268" s="8"/>
      <c r="FI268" s="8"/>
      <c r="FJ268" s="8"/>
      <c r="FK268" s="8"/>
      <c r="FL268" s="8"/>
      <c r="FM268" s="8"/>
      <c r="FN268" s="4"/>
      <c r="FO268" s="30"/>
      <c r="FP268" s="8"/>
      <c r="FQ268" s="30"/>
      <c r="FR268" s="8"/>
      <c r="FS268" s="30"/>
      <c r="FT268" s="30"/>
      <c r="FU268" s="8"/>
      <c r="GG268" s="30"/>
      <c r="GH268" s="30"/>
      <c r="GI268" s="30"/>
      <c r="GJ268" s="30"/>
      <c r="GK268" s="30"/>
      <c r="GL268" s="30"/>
      <c r="GM268" s="30"/>
    </row>
    <row r="269" spans="1:195" ht="15.6" x14ac:dyDescent="0.3">
      <c r="A269" s="5"/>
      <c r="DM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30"/>
      <c r="ED269" s="30"/>
      <c r="EE269" s="8"/>
      <c r="EF269" s="8"/>
      <c r="EG269" s="8"/>
      <c r="EH269" s="8"/>
      <c r="EI269" s="8"/>
      <c r="EJ269" s="8"/>
      <c r="EK269" s="8"/>
      <c r="EL269" s="8"/>
      <c r="EM269" s="8"/>
      <c r="EN269" s="30"/>
      <c r="EO269" s="30"/>
      <c r="EP269" s="30"/>
      <c r="EQ269" s="30"/>
      <c r="ER269" s="30"/>
      <c r="ES269" s="30"/>
      <c r="ET269" s="30"/>
      <c r="EU269" s="30"/>
      <c r="EV269" s="30"/>
      <c r="EW269" s="30"/>
      <c r="EX269" s="4"/>
      <c r="EY269" s="4"/>
      <c r="EZ269" s="4"/>
      <c r="FA269" s="4"/>
      <c r="FB269" s="4"/>
      <c r="FC269" s="30"/>
      <c r="FD269" s="30"/>
      <c r="FE269" s="30"/>
      <c r="FF269" s="4"/>
      <c r="FG269" s="8"/>
      <c r="FH269" s="8"/>
      <c r="FI269" s="8"/>
      <c r="FJ269" s="8"/>
      <c r="FK269" s="8"/>
      <c r="FL269" s="8"/>
      <c r="FM269" s="8"/>
      <c r="FN269" s="4"/>
      <c r="FO269" s="30"/>
      <c r="FP269" s="8"/>
      <c r="FQ269" s="30"/>
      <c r="FR269" s="8"/>
      <c r="FS269" s="30"/>
      <c r="FT269" s="30"/>
      <c r="FU269" s="8"/>
      <c r="GG269" s="30"/>
      <c r="GH269" s="30"/>
      <c r="GI269" s="30"/>
      <c r="GJ269" s="30"/>
      <c r="GK269" s="30"/>
      <c r="GL269" s="30"/>
      <c r="GM269" s="30"/>
    </row>
    <row r="270" spans="1:195" ht="15.6" x14ac:dyDescent="0.3">
      <c r="A270" s="5"/>
      <c r="DM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30"/>
      <c r="ED270" s="30"/>
      <c r="EE270" s="8"/>
      <c r="EF270" s="8"/>
      <c r="EG270" s="8"/>
      <c r="EH270" s="8"/>
      <c r="EI270" s="8"/>
      <c r="EJ270" s="8"/>
      <c r="EK270" s="8"/>
      <c r="EL270" s="8"/>
      <c r="EM270" s="8"/>
      <c r="EN270" s="30"/>
      <c r="EO270" s="30"/>
      <c r="EP270" s="30"/>
      <c r="EQ270" s="30"/>
      <c r="ER270" s="30"/>
      <c r="ES270" s="30"/>
      <c r="ET270" s="30"/>
      <c r="EU270" s="30"/>
      <c r="EV270" s="30"/>
      <c r="EW270" s="30"/>
      <c r="EX270" s="4"/>
      <c r="EY270" s="4"/>
      <c r="EZ270" s="4"/>
      <c r="FA270" s="4"/>
      <c r="FB270" s="4"/>
      <c r="FC270" s="30"/>
      <c r="FD270" s="30"/>
      <c r="FE270" s="30"/>
      <c r="FF270" s="4"/>
      <c r="FG270" s="8"/>
      <c r="FH270" s="8"/>
      <c r="FI270" s="8"/>
      <c r="FJ270" s="8"/>
      <c r="FK270" s="8"/>
      <c r="FL270" s="8"/>
      <c r="FM270" s="8"/>
      <c r="FN270" s="4"/>
      <c r="FO270" s="30"/>
      <c r="FP270" s="8"/>
      <c r="FQ270" s="30"/>
      <c r="FR270" s="8"/>
      <c r="FS270" s="30"/>
      <c r="FT270" s="30"/>
      <c r="FU270" s="8"/>
      <c r="GG270" s="30"/>
      <c r="GH270" s="30"/>
      <c r="GI270" s="30"/>
      <c r="GJ270" s="30"/>
      <c r="GK270" s="30"/>
      <c r="GL270" s="30"/>
      <c r="GM270" s="30"/>
    </row>
    <row r="271" spans="1:195" ht="15.6" x14ac:dyDescent="0.3">
      <c r="A271" s="5"/>
      <c r="DM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30"/>
      <c r="ED271" s="30"/>
      <c r="EE271" s="8"/>
      <c r="EF271" s="8"/>
      <c r="EG271" s="8"/>
      <c r="EH271" s="8"/>
      <c r="EI271" s="8"/>
      <c r="EJ271" s="8"/>
      <c r="EK271" s="8"/>
      <c r="EL271" s="8"/>
      <c r="EM271" s="8"/>
      <c r="EN271" s="30"/>
      <c r="EO271" s="30"/>
      <c r="EP271" s="30"/>
      <c r="EQ271" s="30"/>
      <c r="ER271" s="30"/>
      <c r="ES271" s="30"/>
      <c r="ET271" s="30"/>
      <c r="EU271" s="30"/>
      <c r="EV271" s="30"/>
      <c r="EW271" s="30"/>
      <c r="EX271" s="4"/>
      <c r="EY271" s="4"/>
      <c r="EZ271" s="4"/>
      <c r="FA271" s="4"/>
      <c r="FB271" s="4"/>
      <c r="FC271" s="30"/>
      <c r="FD271" s="30"/>
      <c r="FE271" s="30"/>
      <c r="FF271" s="4"/>
      <c r="FG271" s="8"/>
      <c r="FH271" s="8"/>
      <c r="FI271" s="8"/>
      <c r="FJ271" s="8"/>
      <c r="FK271" s="8"/>
      <c r="FL271" s="8"/>
      <c r="FM271" s="8"/>
      <c r="FN271" s="4"/>
      <c r="FO271" s="30"/>
      <c r="FP271" s="8"/>
      <c r="FQ271" s="30"/>
      <c r="FR271" s="8"/>
      <c r="FS271" s="30"/>
      <c r="FT271" s="30"/>
      <c r="FU271" s="8"/>
      <c r="GG271" s="30"/>
      <c r="GH271" s="30"/>
      <c r="GI271" s="30"/>
      <c r="GJ271" s="30"/>
      <c r="GK271" s="30"/>
      <c r="GL271" s="30"/>
      <c r="GM271" s="30"/>
    </row>
    <row r="272" spans="1:195" ht="15.6" x14ac:dyDescent="0.3">
      <c r="A272" s="5"/>
      <c r="DM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30"/>
      <c r="ED272" s="30"/>
      <c r="EE272" s="8"/>
      <c r="EF272" s="8"/>
      <c r="EG272" s="8"/>
      <c r="EH272" s="8"/>
      <c r="EI272" s="8"/>
      <c r="EJ272" s="8"/>
      <c r="EK272" s="8"/>
      <c r="EL272" s="8"/>
      <c r="EM272" s="8"/>
      <c r="EN272" s="30"/>
      <c r="EO272" s="30"/>
      <c r="EP272" s="30"/>
      <c r="EQ272" s="30"/>
      <c r="ER272" s="30"/>
      <c r="ES272" s="30"/>
      <c r="ET272" s="30"/>
      <c r="EU272" s="30"/>
      <c r="EV272" s="30"/>
      <c r="EW272" s="30"/>
      <c r="EX272" s="4"/>
      <c r="EY272" s="4"/>
      <c r="EZ272" s="4"/>
      <c r="FA272" s="4"/>
      <c r="FB272" s="4"/>
      <c r="FC272" s="30"/>
      <c r="FD272" s="30"/>
      <c r="FE272" s="30"/>
      <c r="FF272" s="4"/>
      <c r="FG272" s="8"/>
      <c r="FH272" s="8"/>
      <c r="FI272" s="8"/>
      <c r="FJ272" s="8"/>
      <c r="FK272" s="8"/>
      <c r="FL272" s="8"/>
      <c r="FM272" s="8"/>
      <c r="FN272" s="4"/>
      <c r="FO272" s="30"/>
      <c r="FP272" s="8"/>
      <c r="FQ272" s="30"/>
      <c r="FR272" s="8"/>
      <c r="FS272" s="30"/>
      <c r="FT272" s="30"/>
      <c r="FU272" s="8"/>
      <c r="GG272" s="30"/>
      <c r="GH272" s="30"/>
      <c r="GI272" s="30"/>
      <c r="GJ272" s="30"/>
      <c r="GK272" s="30"/>
      <c r="GL272" s="30"/>
      <c r="GM272" s="30"/>
    </row>
    <row r="273" spans="1:195" ht="15.6" x14ac:dyDescent="0.3">
      <c r="A273" s="5"/>
      <c r="DM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30"/>
      <c r="ED273" s="30"/>
      <c r="EE273" s="8"/>
      <c r="EF273" s="8"/>
      <c r="EG273" s="8"/>
      <c r="EH273" s="8"/>
      <c r="EI273" s="8"/>
      <c r="EJ273" s="8"/>
      <c r="EK273" s="8"/>
      <c r="EL273" s="8"/>
      <c r="EM273" s="8"/>
      <c r="EN273" s="30"/>
      <c r="EO273" s="30"/>
      <c r="EP273" s="30"/>
      <c r="EQ273" s="30"/>
      <c r="ER273" s="30"/>
      <c r="ES273" s="30"/>
      <c r="ET273" s="30"/>
      <c r="EU273" s="30"/>
      <c r="EV273" s="30"/>
      <c r="EW273" s="30"/>
      <c r="EX273" s="4"/>
      <c r="EY273" s="4"/>
      <c r="EZ273" s="4"/>
      <c r="FA273" s="4"/>
      <c r="FB273" s="4"/>
      <c r="FC273" s="30"/>
      <c r="FD273" s="30"/>
      <c r="FE273" s="30"/>
      <c r="FF273" s="4"/>
      <c r="FG273" s="8"/>
      <c r="FH273" s="8"/>
      <c r="FI273" s="8"/>
      <c r="FJ273" s="8"/>
      <c r="FK273" s="8"/>
      <c r="FL273" s="8"/>
      <c r="FM273" s="8"/>
      <c r="FN273" s="4"/>
      <c r="FO273" s="30"/>
      <c r="FP273" s="8"/>
      <c r="FQ273" s="30"/>
      <c r="FR273" s="8"/>
      <c r="FS273" s="30"/>
      <c r="FT273" s="30"/>
      <c r="FU273" s="8"/>
      <c r="GG273" s="30"/>
      <c r="GH273" s="30"/>
      <c r="GI273" s="30"/>
      <c r="GJ273" s="30"/>
      <c r="GK273" s="30"/>
      <c r="GL273" s="30"/>
      <c r="GM273" s="30"/>
    </row>
    <row r="274" spans="1:195" ht="15.6" x14ac:dyDescent="0.3">
      <c r="A274" s="5"/>
      <c r="DM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30"/>
      <c r="ED274" s="30"/>
      <c r="EE274" s="8"/>
      <c r="EF274" s="8"/>
      <c r="EG274" s="8"/>
      <c r="EH274" s="8"/>
      <c r="EI274" s="8"/>
      <c r="EJ274" s="8"/>
      <c r="EK274" s="8"/>
      <c r="EL274" s="8"/>
      <c r="EM274" s="8"/>
      <c r="EN274" s="30"/>
      <c r="EO274" s="30"/>
      <c r="EP274" s="30"/>
      <c r="EQ274" s="30"/>
      <c r="ER274" s="30"/>
      <c r="ES274" s="30"/>
      <c r="ET274" s="30"/>
      <c r="EU274" s="30"/>
      <c r="EV274" s="30"/>
      <c r="EW274" s="30"/>
      <c r="EX274" s="4"/>
      <c r="EY274" s="4"/>
      <c r="EZ274" s="4"/>
      <c r="FA274" s="4"/>
      <c r="FB274" s="4"/>
      <c r="FC274" s="30"/>
      <c r="FD274" s="30"/>
      <c r="FE274" s="30"/>
      <c r="FF274" s="4"/>
      <c r="FG274" s="8"/>
      <c r="FH274" s="8"/>
      <c r="FI274" s="8"/>
      <c r="FJ274" s="8"/>
      <c r="FK274" s="8"/>
      <c r="FL274" s="8"/>
      <c r="FM274" s="8"/>
      <c r="FN274" s="4"/>
      <c r="FO274" s="30"/>
      <c r="FP274" s="8"/>
      <c r="FQ274" s="30"/>
      <c r="FR274" s="8"/>
      <c r="FS274" s="30"/>
      <c r="FT274" s="30"/>
      <c r="FU274" s="8"/>
      <c r="GG274" s="30"/>
      <c r="GH274" s="30"/>
      <c r="GI274" s="30"/>
      <c r="GJ274" s="30"/>
      <c r="GK274" s="30"/>
      <c r="GL274" s="30"/>
      <c r="GM274" s="30"/>
    </row>
    <row r="275" spans="1:195" ht="15.6" x14ac:dyDescent="0.3">
      <c r="A275" s="5"/>
      <c r="DM275" s="8"/>
      <c r="DQ275" s="8"/>
      <c r="DR275" s="8"/>
      <c r="DS275" s="8"/>
      <c r="DT275" s="8"/>
      <c r="DU275" s="8"/>
      <c r="DV275" s="8"/>
      <c r="DW275" s="8"/>
      <c r="DX275" s="8"/>
      <c r="DY275" s="8"/>
      <c r="DZ275" s="8"/>
      <c r="EA275" s="8"/>
      <c r="EB275" s="8"/>
      <c r="EC275" s="30"/>
      <c r="ED275" s="30"/>
      <c r="EE275" s="8"/>
      <c r="EF275" s="8"/>
      <c r="EG275" s="8"/>
      <c r="EH275" s="8"/>
      <c r="EI275" s="8"/>
      <c r="EJ275" s="8"/>
      <c r="EK275" s="8"/>
      <c r="EL275" s="8"/>
      <c r="EM275" s="8"/>
      <c r="EN275" s="30"/>
      <c r="EO275" s="30"/>
      <c r="EP275" s="30"/>
      <c r="EQ275" s="30"/>
      <c r="ER275" s="30"/>
      <c r="ES275" s="30"/>
      <c r="ET275" s="30"/>
      <c r="EU275" s="30"/>
      <c r="EV275" s="30"/>
      <c r="EW275" s="30"/>
      <c r="EX275" s="4"/>
      <c r="EY275" s="4"/>
      <c r="EZ275" s="4"/>
      <c r="FA275" s="4"/>
      <c r="FB275" s="4"/>
      <c r="FC275" s="30"/>
      <c r="FD275" s="30"/>
      <c r="FE275" s="30"/>
      <c r="FF275" s="4"/>
      <c r="FG275" s="8"/>
      <c r="FH275" s="8"/>
      <c r="FI275" s="8"/>
      <c r="FJ275" s="8"/>
      <c r="FK275" s="8"/>
      <c r="FL275" s="8"/>
      <c r="FM275" s="8"/>
      <c r="FN275" s="4"/>
      <c r="FO275" s="30"/>
      <c r="FP275" s="8"/>
      <c r="FQ275" s="30"/>
      <c r="FR275" s="8"/>
      <c r="FS275" s="30"/>
      <c r="FT275" s="30"/>
      <c r="FU275" s="8"/>
      <c r="GG275" s="30"/>
      <c r="GH275" s="30"/>
      <c r="GI275" s="30"/>
      <c r="GJ275" s="30"/>
      <c r="GK275" s="30"/>
      <c r="GL275" s="30"/>
      <c r="GM275" s="30"/>
    </row>
    <row r="276" spans="1:195" ht="15.6" x14ac:dyDescent="0.3">
      <c r="A276" s="5"/>
      <c r="DM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30"/>
      <c r="ED276" s="30"/>
      <c r="EE276" s="8"/>
      <c r="EF276" s="8"/>
      <c r="EG276" s="8"/>
      <c r="EH276" s="8"/>
      <c r="EI276" s="8"/>
      <c r="EJ276" s="8"/>
      <c r="EK276" s="8"/>
      <c r="EL276" s="8"/>
      <c r="EM276" s="8"/>
      <c r="EN276" s="30"/>
      <c r="EO276" s="30"/>
      <c r="EP276" s="30"/>
      <c r="EQ276" s="30"/>
      <c r="ER276" s="30"/>
      <c r="ES276" s="30"/>
      <c r="ET276" s="30"/>
      <c r="EU276" s="30"/>
      <c r="EV276" s="30"/>
      <c r="EW276" s="30"/>
      <c r="EX276" s="4"/>
      <c r="EY276" s="4"/>
      <c r="EZ276" s="4"/>
      <c r="FA276" s="4"/>
      <c r="FB276" s="4"/>
      <c r="FC276" s="30"/>
      <c r="FD276" s="30"/>
      <c r="FE276" s="30"/>
      <c r="FF276" s="4"/>
      <c r="FG276" s="8"/>
      <c r="FH276" s="8"/>
      <c r="FI276" s="8"/>
      <c r="FJ276" s="8"/>
      <c r="FK276" s="8"/>
      <c r="FL276" s="8"/>
      <c r="FM276" s="8"/>
      <c r="FN276" s="4"/>
      <c r="FO276" s="30"/>
      <c r="FP276" s="8"/>
      <c r="FQ276" s="30"/>
      <c r="FR276" s="8"/>
      <c r="FS276" s="30"/>
      <c r="FT276" s="30"/>
      <c r="FU276" s="8"/>
      <c r="GG276" s="30"/>
      <c r="GH276" s="30"/>
      <c r="GI276" s="30"/>
      <c r="GJ276" s="30"/>
      <c r="GK276" s="30"/>
      <c r="GL276" s="30"/>
      <c r="GM276" s="30"/>
    </row>
    <row r="277" spans="1:195" ht="15.6" x14ac:dyDescent="0.3">
      <c r="A277" s="5"/>
      <c r="DM277" s="8"/>
      <c r="DQ277" s="8"/>
      <c r="DR277" s="8"/>
      <c r="DS277" s="8"/>
      <c r="DT277" s="8"/>
      <c r="DU277" s="8"/>
      <c r="DV277" s="8"/>
      <c r="DW277" s="8"/>
      <c r="DX277" s="8"/>
      <c r="DY277" s="8"/>
      <c r="DZ277" s="8"/>
      <c r="EA277" s="8"/>
      <c r="EB277" s="8"/>
      <c r="EC277" s="30"/>
      <c r="ED277" s="30"/>
      <c r="EE277" s="8"/>
      <c r="EF277" s="8"/>
      <c r="EG277" s="8"/>
      <c r="EH277" s="8"/>
      <c r="EI277" s="8"/>
      <c r="EJ277" s="8"/>
      <c r="EK277" s="8"/>
      <c r="EL277" s="8"/>
      <c r="EM277" s="8"/>
      <c r="EN277" s="30"/>
      <c r="EO277" s="30"/>
      <c r="EP277" s="30"/>
      <c r="EQ277" s="30"/>
      <c r="ER277" s="30"/>
      <c r="ES277" s="30"/>
      <c r="ET277" s="30"/>
      <c r="EU277" s="30"/>
      <c r="EV277" s="30"/>
      <c r="EW277" s="30"/>
      <c r="EX277" s="4"/>
      <c r="EY277" s="4"/>
      <c r="EZ277" s="4"/>
      <c r="FA277" s="4"/>
      <c r="FB277" s="4"/>
      <c r="FC277" s="30"/>
      <c r="FD277" s="30"/>
      <c r="FE277" s="30"/>
      <c r="FF277" s="4"/>
      <c r="FG277" s="8"/>
      <c r="FH277" s="8"/>
      <c r="FI277" s="8"/>
      <c r="FJ277" s="8"/>
      <c r="FK277" s="8"/>
      <c r="FL277" s="8"/>
      <c r="FM277" s="8"/>
      <c r="FN277" s="4"/>
      <c r="FO277" s="30"/>
      <c r="FP277" s="8"/>
      <c r="FQ277" s="30"/>
      <c r="FR277" s="8"/>
      <c r="FS277" s="30"/>
      <c r="FT277" s="30"/>
      <c r="FU277" s="8"/>
      <c r="GG277" s="30"/>
      <c r="GH277" s="30"/>
      <c r="GI277" s="30"/>
      <c r="GJ277" s="30"/>
      <c r="GK277" s="30"/>
      <c r="GL277" s="30"/>
      <c r="GM277" s="30"/>
    </row>
    <row r="278" spans="1:195" ht="15.6" x14ac:dyDescent="0.3">
      <c r="A278" s="5"/>
      <c r="DM278" s="8"/>
      <c r="DQ278" s="8"/>
      <c r="DR278" s="8"/>
      <c r="DS278" s="8"/>
      <c r="DT278" s="8"/>
      <c r="DU278" s="8"/>
      <c r="DV278" s="8"/>
      <c r="DW278" s="8"/>
      <c r="DX278" s="8"/>
      <c r="DY278" s="8"/>
      <c r="DZ278" s="8"/>
      <c r="EA278" s="8"/>
      <c r="EB278" s="8"/>
      <c r="EC278" s="30"/>
      <c r="ED278" s="30"/>
      <c r="EE278" s="8"/>
      <c r="EF278" s="8"/>
      <c r="EG278" s="8"/>
      <c r="EH278" s="8"/>
      <c r="EI278" s="8"/>
      <c r="EJ278" s="8"/>
      <c r="EK278" s="8"/>
      <c r="EL278" s="8"/>
      <c r="EM278" s="8"/>
      <c r="EN278" s="30"/>
      <c r="EO278" s="30"/>
      <c r="EP278" s="30"/>
      <c r="EQ278" s="30"/>
      <c r="ER278" s="30"/>
      <c r="ES278" s="30"/>
      <c r="ET278" s="30"/>
      <c r="EU278" s="30"/>
      <c r="EV278" s="30"/>
      <c r="EW278" s="30"/>
      <c r="EX278" s="4"/>
      <c r="EY278" s="4"/>
      <c r="EZ278" s="4"/>
      <c r="FA278" s="4"/>
      <c r="FB278" s="4"/>
      <c r="FC278" s="30"/>
      <c r="FD278" s="30"/>
      <c r="FE278" s="30"/>
      <c r="FF278" s="4"/>
      <c r="FG278" s="8"/>
      <c r="FH278" s="8"/>
      <c r="FI278" s="8"/>
      <c r="FJ278" s="8"/>
      <c r="FK278" s="8"/>
      <c r="FL278" s="8"/>
      <c r="FM278" s="8"/>
      <c r="FN278" s="4"/>
      <c r="FO278" s="30"/>
      <c r="FP278" s="8"/>
      <c r="FQ278" s="30"/>
      <c r="FR278" s="8"/>
      <c r="FS278" s="30"/>
      <c r="FT278" s="30"/>
      <c r="FU278" s="8"/>
      <c r="GG278" s="30"/>
      <c r="GH278" s="30"/>
      <c r="GI278" s="30"/>
      <c r="GJ278" s="30"/>
      <c r="GK278" s="30"/>
      <c r="GL278" s="30"/>
      <c r="GM278" s="30"/>
    </row>
    <row r="279" spans="1:195" ht="15.6" x14ac:dyDescent="0.3">
      <c r="A279" s="5"/>
      <c r="DM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30"/>
      <c r="ED279" s="30"/>
      <c r="EE279" s="8"/>
      <c r="EF279" s="8"/>
      <c r="EG279" s="8"/>
      <c r="EH279" s="8"/>
      <c r="EI279" s="8"/>
      <c r="EJ279" s="8"/>
      <c r="EK279" s="8"/>
      <c r="EL279" s="8"/>
      <c r="EM279" s="8"/>
      <c r="EN279" s="30"/>
      <c r="EO279" s="30"/>
      <c r="EP279" s="30"/>
      <c r="EQ279" s="30"/>
      <c r="ER279" s="30"/>
      <c r="ES279" s="30"/>
      <c r="ET279" s="30"/>
      <c r="EU279" s="30"/>
      <c r="EV279" s="30"/>
      <c r="EW279" s="30"/>
      <c r="EX279" s="4"/>
      <c r="EY279" s="4"/>
      <c r="EZ279" s="4"/>
      <c r="FA279" s="4"/>
      <c r="FB279" s="4"/>
      <c r="FC279" s="30"/>
      <c r="FD279" s="30"/>
      <c r="FE279" s="30"/>
      <c r="FF279" s="4"/>
      <c r="FG279" s="8"/>
      <c r="FH279" s="8"/>
      <c r="FI279" s="8"/>
      <c r="FJ279" s="8"/>
      <c r="FK279" s="8"/>
      <c r="FL279" s="8"/>
      <c r="FM279" s="8"/>
      <c r="FN279" s="4"/>
      <c r="FO279" s="30"/>
      <c r="FP279" s="8"/>
      <c r="FQ279" s="30"/>
      <c r="FR279" s="8"/>
      <c r="FS279" s="30"/>
      <c r="FT279" s="30"/>
      <c r="FU279" s="8"/>
      <c r="GG279" s="30"/>
      <c r="GH279" s="30"/>
      <c r="GI279" s="30"/>
      <c r="GJ279" s="30"/>
      <c r="GK279" s="30"/>
      <c r="GL279" s="30"/>
      <c r="GM279" s="30"/>
    </row>
    <row r="280" spans="1:195" ht="15.6" x14ac:dyDescent="0.3">
      <c r="A280" s="5"/>
      <c r="DM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30"/>
      <c r="ED280" s="30"/>
      <c r="EE280" s="8"/>
      <c r="EF280" s="8"/>
      <c r="EG280" s="8"/>
      <c r="EH280" s="8"/>
      <c r="EI280" s="8"/>
      <c r="EJ280" s="8"/>
      <c r="EK280" s="8"/>
      <c r="EL280" s="8"/>
      <c r="EM280" s="8"/>
      <c r="EN280" s="30"/>
      <c r="EO280" s="30"/>
      <c r="EP280" s="30"/>
      <c r="EQ280" s="30"/>
      <c r="ER280" s="30"/>
      <c r="ES280" s="30"/>
      <c r="ET280" s="30"/>
      <c r="EU280" s="30"/>
      <c r="EV280" s="30"/>
      <c r="EW280" s="30"/>
      <c r="EX280" s="4"/>
      <c r="EY280" s="4"/>
      <c r="EZ280" s="4"/>
      <c r="FA280" s="4"/>
      <c r="FB280" s="4"/>
      <c r="FC280" s="30"/>
      <c r="FD280" s="30"/>
      <c r="FE280" s="30"/>
      <c r="FF280" s="4"/>
      <c r="FG280" s="8"/>
      <c r="FH280" s="8"/>
      <c r="FI280" s="8"/>
      <c r="FJ280" s="8"/>
      <c r="FK280" s="8"/>
      <c r="FL280" s="8"/>
      <c r="FM280" s="8"/>
      <c r="FN280" s="4"/>
      <c r="FO280" s="30"/>
      <c r="FP280" s="8"/>
      <c r="FQ280" s="30"/>
      <c r="FR280" s="8"/>
      <c r="FS280" s="30"/>
      <c r="FT280" s="30"/>
      <c r="FU280" s="8"/>
      <c r="GG280" s="30"/>
      <c r="GH280" s="30"/>
      <c r="GI280" s="30"/>
      <c r="GJ280" s="30"/>
      <c r="GK280" s="30"/>
      <c r="GL280" s="30"/>
      <c r="GM280" s="30"/>
    </row>
    <row r="281" spans="1:195" ht="15.6" x14ac:dyDescent="0.3">
      <c r="A281" s="5"/>
      <c r="DM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30"/>
      <c r="ED281" s="30"/>
      <c r="EE281" s="8"/>
      <c r="EF281" s="8"/>
      <c r="EG281" s="8"/>
      <c r="EH281" s="8"/>
      <c r="EI281" s="8"/>
      <c r="EJ281" s="8"/>
      <c r="EK281" s="8"/>
      <c r="EL281" s="8"/>
      <c r="EM281" s="8"/>
      <c r="EN281" s="30"/>
      <c r="EO281" s="30"/>
      <c r="EP281" s="30"/>
      <c r="EQ281" s="30"/>
      <c r="ER281" s="30"/>
      <c r="ES281" s="30"/>
      <c r="ET281" s="30"/>
      <c r="EU281" s="30"/>
      <c r="EV281" s="30"/>
      <c r="EW281" s="30"/>
      <c r="EX281" s="4"/>
      <c r="EY281" s="4"/>
      <c r="EZ281" s="4"/>
      <c r="FA281" s="4"/>
      <c r="FB281" s="4"/>
      <c r="FC281" s="30"/>
      <c r="FD281" s="30"/>
      <c r="FE281" s="30"/>
      <c r="FF281" s="4"/>
      <c r="FG281" s="8"/>
      <c r="FH281" s="8"/>
      <c r="FI281" s="8"/>
      <c r="FJ281" s="8"/>
      <c r="FK281" s="8"/>
      <c r="FL281" s="8"/>
      <c r="FM281" s="8"/>
      <c r="FN281" s="4"/>
      <c r="FO281" s="30"/>
      <c r="FP281" s="8"/>
      <c r="FQ281" s="30"/>
      <c r="FR281" s="8"/>
      <c r="FS281" s="30"/>
      <c r="FT281" s="30"/>
      <c r="FU281" s="8"/>
      <c r="GG281" s="30"/>
      <c r="GH281" s="30"/>
      <c r="GI281" s="30"/>
      <c r="GJ281" s="30"/>
      <c r="GK281" s="30"/>
      <c r="GL281" s="30"/>
      <c r="GM281" s="30"/>
    </row>
    <row r="282" spans="1:195" ht="15.6" x14ac:dyDescent="0.3">
      <c r="A282" s="5"/>
      <c r="DM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30"/>
      <c r="ED282" s="30"/>
      <c r="EE282" s="8"/>
      <c r="EF282" s="8"/>
      <c r="EG282" s="8"/>
      <c r="EH282" s="8"/>
      <c r="EI282" s="8"/>
      <c r="EJ282" s="8"/>
      <c r="EK282" s="8"/>
      <c r="EL282" s="8"/>
      <c r="EM282" s="8"/>
      <c r="EN282" s="30"/>
      <c r="EO282" s="30"/>
      <c r="EP282" s="30"/>
      <c r="EQ282" s="30"/>
      <c r="ER282" s="30"/>
      <c r="ES282" s="30"/>
      <c r="ET282" s="30"/>
      <c r="EU282" s="30"/>
      <c r="EV282" s="30"/>
      <c r="EW282" s="30"/>
      <c r="EX282" s="4"/>
      <c r="EY282" s="4"/>
      <c r="EZ282" s="4"/>
      <c r="FA282" s="4"/>
      <c r="FB282" s="4"/>
      <c r="FC282" s="30"/>
      <c r="FD282" s="30"/>
      <c r="FE282" s="30"/>
      <c r="FF282" s="4"/>
      <c r="FG282" s="8"/>
      <c r="FH282" s="8"/>
      <c r="FI282" s="8"/>
      <c r="FJ282" s="8"/>
      <c r="FK282" s="8"/>
      <c r="FL282" s="8"/>
      <c r="FM282" s="8"/>
      <c r="FN282" s="4"/>
      <c r="FO282" s="30"/>
      <c r="FP282" s="8"/>
      <c r="FQ282" s="30"/>
      <c r="FR282" s="8"/>
      <c r="FS282" s="30"/>
      <c r="FT282" s="30"/>
      <c r="FU282" s="8"/>
      <c r="GG282" s="30"/>
      <c r="GH282" s="30"/>
      <c r="GI282" s="30"/>
      <c r="GJ282" s="30"/>
      <c r="GK282" s="30"/>
      <c r="GL282" s="30"/>
      <c r="GM282" s="30"/>
    </row>
    <row r="283" spans="1:195" ht="15.6" x14ac:dyDescent="0.3">
      <c r="A283" s="5"/>
      <c r="DM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30"/>
      <c r="ED283" s="30"/>
      <c r="EE283" s="8"/>
      <c r="EF283" s="8"/>
      <c r="EG283" s="8"/>
      <c r="EH283" s="8"/>
      <c r="EI283" s="8"/>
      <c r="EJ283" s="8"/>
      <c r="EK283" s="8"/>
      <c r="EL283" s="8"/>
      <c r="EM283" s="8"/>
      <c r="EN283" s="30"/>
      <c r="EO283" s="30"/>
      <c r="EP283" s="30"/>
      <c r="EQ283" s="30"/>
      <c r="ER283" s="30"/>
      <c r="ES283" s="30"/>
      <c r="ET283" s="30"/>
      <c r="EU283" s="30"/>
      <c r="EV283" s="30"/>
      <c r="EW283" s="30"/>
      <c r="EX283" s="4"/>
      <c r="EY283" s="4"/>
      <c r="EZ283" s="4"/>
      <c r="FA283" s="4"/>
      <c r="FB283" s="4"/>
      <c r="FC283" s="30"/>
      <c r="FD283" s="30"/>
      <c r="FE283" s="30"/>
      <c r="FF283" s="4"/>
      <c r="FG283" s="8"/>
      <c r="FH283" s="8"/>
      <c r="FI283" s="8"/>
      <c r="FJ283" s="8"/>
      <c r="FK283" s="8"/>
      <c r="FL283" s="8"/>
      <c r="FM283" s="8"/>
      <c r="FN283" s="4"/>
      <c r="FO283" s="30"/>
      <c r="FP283" s="8"/>
      <c r="FQ283" s="30"/>
      <c r="FR283" s="8"/>
      <c r="FS283" s="30"/>
      <c r="FT283" s="30"/>
      <c r="FU283" s="8"/>
      <c r="GG283" s="30"/>
      <c r="GH283" s="30"/>
      <c r="GI283" s="30"/>
      <c r="GJ283" s="30"/>
      <c r="GK283" s="30"/>
      <c r="GL283" s="30"/>
      <c r="GM283" s="30"/>
    </row>
    <row r="284" spans="1:195" ht="15.6" x14ac:dyDescent="0.3">
      <c r="A284" s="5"/>
      <c r="DM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30"/>
      <c r="ED284" s="30"/>
      <c r="EE284" s="8"/>
      <c r="EF284" s="8"/>
      <c r="EG284" s="8"/>
      <c r="EH284" s="8"/>
      <c r="EI284" s="8"/>
      <c r="EJ284" s="8"/>
      <c r="EK284" s="8"/>
      <c r="EL284" s="8"/>
      <c r="EM284" s="8"/>
      <c r="EN284" s="30"/>
      <c r="EO284" s="30"/>
      <c r="EP284" s="30"/>
      <c r="EQ284" s="30"/>
      <c r="ER284" s="30"/>
      <c r="ES284" s="30"/>
      <c r="ET284" s="30"/>
      <c r="EU284" s="30"/>
      <c r="EV284" s="30"/>
      <c r="EW284" s="30"/>
      <c r="EX284" s="4"/>
      <c r="EY284" s="4"/>
      <c r="EZ284" s="4"/>
      <c r="FA284" s="4"/>
      <c r="FB284" s="4"/>
      <c r="FC284" s="30"/>
      <c r="FD284" s="30"/>
      <c r="FE284" s="30"/>
      <c r="FF284" s="4"/>
      <c r="FG284" s="8"/>
      <c r="FH284" s="8"/>
      <c r="FI284" s="8"/>
      <c r="FJ284" s="8"/>
      <c r="FK284" s="8"/>
      <c r="FL284" s="8"/>
      <c r="FM284" s="8"/>
      <c r="FN284" s="4"/>
      <c r="FO284" s="30"/>
      <c r="FP284" s="8"/>
      <c r="FQ284" s="30"/>
      <c r="FR284" s="8"/>
      <c r="FS284" s="30"/>
      <c r="FT284" s="30"/>
      <c r="FU284" s="8"/>
      <c r="GG284" s="30"/>
      <c r="GH284" s="30"/>
      <c r="GI284" s="30"/>
      <c r="GJ284" s="30"/>
      <c r="GK284" s="30"/>
      <c r="GL284" s="30"/>
      <c r="GM284" s="30"/>
    </row>
    <row r="285" spans="1:195" ht="15.6" x14ac:dyDescent="0.3">
      <c r="A285" s="5"/>
      <c r="DM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30"/>
      <c r="ED285" s="30"/>
      <c r="EE285" s="8"/>
      <c r="EF285" s="8"/>
      <c r="EG285" s="8"/>
      <c r="EH285" s="8"/>
      <c r="EI285" s="8"/>
      <c r="EJ285" s="8"/>
      <c r="EK285" s="8"/>
      <c r="EL285" s="8"/>
      <c r="EM285" s="8"/>
      <c r="EN285" s="30"/>
      <c r="EO285" s="30"/>
      <c r="EP285" s="30"/>
      <c r="EQ285" s="30"/>
      <c r="ER285" s="30"/>
      <c r="ES285" s="30"/>
      <c r="ET285" s="30"/>
      <c r="EU285" s="30"/>
      <c r="EV285" s="30"/>
      <c r="EW285" s="30"/>
      <c r="EX285" s="4"/>
      <c r="EY285" s="4"/>
      <c r="EZ285" s="4"/>
      <c r="FA285" s="4"/>
      <c r="FB285" s="4"/>
      <c r="FC285" s="30"/>
      <c r="FD285" s="30"/>
      <c r="FE285" s="30"/>
      <c r="FF285" s="4"/>
      <c r="FG285" s="8"/>
      <c r="FH285" s="8"/>
      <c r="FI285" s="8"/>
      <c r="FJ285" s="8"/>
      <c r="FK285" s="8"/>
      <c r="FL285" s="8"/>
      <c r="FM285" s="8"/>
      <c r="FN285" s="4"/>
      <c r="FO285" s="30"/>
      <c r="FP285" s="8"/>
      <c r="FQ285" s="30"/>
      <c r="FR285" s="8"/>
      <c r="FS285" s="30"/>
      <c r="FT285" s="30"/>
      <c r="FU285" s="8"/>
      <c r="GG285" s="30"/>
      <c r="GH285" s="30"/>
      <c r="GI285" s="30"/>
      <c r="GJ285" s="30"/>
      <c r="GK285" s="30"/>
      <c r="GL285" s="30"/>
      <c r="GM285" s="30"/>
    </row>
    <row r="286" spans="1:195" ht="15.6" x14ac:dyDescent="0.3">
      <c r="A286" s="5"/>
      <c r="DM286" s="8"/>
      <c r="DQ286" s="8"/>
      <c r="DR286" s="8"/>
      <c r="DS286" s="8"/>
      <c r="DT286" s="8"/>
      <c r="DU286" s="8"/>
      <c r="DV286" s="8"/>
      <c r="DW286" s="8"/>
      <c r="DX286" s="8"/>
      <c r="DY286" s="8"/>
      <c r="DZ286" s="8"/>
      <c r="EA286" s="8"/>
      <c r="EB286" s="8"/>
      <c r="EC286" s="30"/>
      <c r="ED286" s="30"/>
      <c r="EE286" s="8"/>
      <c r="EF286" s="8"/>
      <c r="EG286" s="8"/>
      <c r="EH286" s="8"/>
      <c r="EI286" s="8"/>
      <c r="EJ286" s="8"/>
      <c r="EK286" s="8"/>
      <c r="EL286" s="8"/>
      <c r="EM286" s="8"/>
      <c r="EN286" s="30"/>
      <c r="EO286" s="30"/>
      <c r="EP286" s="30"/>
      <c r="EQ286" s="30"/>
      <c r="ER286" s="30"/>
      <c r="ES286" s="30"/>
      <c r="ET286" s="30"/>
      <c r="EU286" s="30"/>
      <c r="EV286" s="30"/>
      <c r="EW286" s="30"/>
      <c r="EX286" s="4"/>
      <c r="EY286" s="4"/>
      <c r="EZ286" s="4"/>
      <c r="FA286" s="4"/>
      <c r="FB286" s="4"/>
      <c r="FC286" s="30"/>
      <c r="FD286" s="30"/>
      <c r="FE286" s="30"/>
      <c r="FF286" s="4"/>
      <c r="FG286" s="8"/>
      <c r="FH286" s="8"/>
      <c r="FI286" s="8"/>
      <c r="FJ286" s="8"/>
      <c r="FK286" s="8"/>
      <c r="FL286" s="8"/>
      <c r="FM286" s="8"/>
      <c r="FN286" s="4"/>
      <c r="FO286" s="30"/>
      <c r="FP286" s="8"/>
      <c r="FQ286" s="30"/>
      <c r="FR286" s="8"/>
      <c r="FS286" s="30"/>
      <c r="FT286" s="30"/>
      <c r="FU286" s="8"/>
      <c r="GG286" s="30"/>
      <c r="GH286" s="30"/>
      <c r="GI286" s="30"/>
      <c r="GJ286" s="30"/>
      <c r="GK286" s="30"/>
      <c r="GL286" s="30"/>
      <c r="GM286" s="30"/>
    </row>
    <row r="287" spans="1:195" ht="15.6" x14ac:dyDescent="0.3">
      <c r="A287" s="5"/>
      <c r="DM287" s="8"/>
      <c r="DQ287" s="8"/>
      <c r="DR287" s="8"/>
      <c r="DS287" s="8"/>
      <c r="DT287" s="8"/>
      <c r="DU287" s="8"/>
      <c r="DV287" s="8"/>
      <c r="DW287" s="8"/>
      <c r="DX287" s="8"/>
      <c r="DY287" s="8"/>
      <c r="DZ287" s="8"/>
      <c r="EA287" s="8"/>
      <c r="EB287" s="8"/>
      <c r="EC287" s="30"/>
      <c r="ED287" s="30"/>
      <c r="EE287" s="8"/>
      <c r="EF287" s="8"/>
      <c r="EG287" s="8"/>
      <c r="EH287" s="8"/>
      <c r="EI287" s="8"/>
      <c r="EJ287" s="8"/>
      <c r="EK287" s="8"/>
      <c r="EL287" s="8"/>
      <c r="EM287" s="8"/>
      <c r="EN287" s="30"/>
      <c r="EO287" s="30"/>
      <c r="EP287" s="30"/>
      <c r="EQ287" s="30"/>
      <c r="ER287" s="30"/>
      <c r="ES287" s="30"/>
      <c r="ET287" s="30"/>
      <c r="EU287" s="30"/>
      <c r="EV287" s="30"/>
      <c r="EW287" s="30"/>
      <c r="EX287" s="4"/>
      <c r="EY287" s="4"/>
      <c r="EZ287" s="4"/>
      <c r="FA287" s="4"/>
      <c r="FB287" s="4"/>
      <c r="FC287" s="30"/>
      <c r="FD287" s="30"/>
      <c r="FE287" s="30"/>
      <c r="FF287" s="4"/>
      <c r="FG287" s="8"/>
      <c r="FH287" s="8"/>
      <c r="FI287" s="8"/>
      <c r="FJ287" s="8"/>
      <c r="FK287" s="8"/>
      <c r="FL287" s="8"/>
      <c r="FM287" s="8"/>
      <c r="FN287" s="4"/>
      <c r="FO287" s="30"/>
      <c r="FP287" s="8"/>
      <c r="FQ287" s="30"/>
      <c r="FR287" s="8"/>
      <c r="FS287" s="30"/>
      <c r="FT287" s="30"/>
      <c r="FU287" s="8"/>
      <c r="GG287" s="30"/>
      <c r="GH287" s="30"/>
      <c r="GI287" s="30"/>
      <c r="GJ287" s="30"/>
      <c r="GK287" s="30"/>
      <c r="GL287" s="30"/>
      <c r="GM287" s="30"/>
    </row>
    <row r="288" spans="1:195" ht="15.6" x14ac:dyDescent="0.3">
      <c r="A288" s="5"/>
      <c r="DM288" s="8"/>
      <c r="DQ288" s="8"/>
      <c r="DR288" s="8"/>
      <c r="DS288" s="8"/>
      <c r="DT288" s="8"/>
      <c r="DU288" s="8"/>
      <c r="DV288" s="8"/>
      <c r="DW288" s="8"/>
      <c r="DX288" s="8"/>
      <c r="DY288" s="8"/>
      <c r="DZ288" s="8"/>
      <c r="EA288" s="8"/>
      <c r="EB288" s="8"/>
      <c r="EC288" s="30"/>
      <c r="ED288" s="30"/>
      <c r="EE288" s="8"/>
      <c r="EF288" s="8"/>
      <c r="EG288" s="8"/>
      <c r="EH288" s="8"/>
      <c r="EI288" s="8"/>
      <c r="EJ288" s="8"/>
      <c r="EK288" s="8"/>
      <c r="EL288" s="8"/>
      <c r="EM288" s="8"/>
      <c r="EN288" s="30"/>
      <c r="EO288" s="30"/>
      <c r="EP288" s="30"/>
      <c r="EQ288" s="30"/>
      <c r="ER288" s="30"/>
      <c r="ES288" s="30"/>
      <c r="ET288" s="30"/>
      <c r="EU288" s="30"/>
      <c r="EV288" s="30"/>
      <c r="EW288" s="30"/>
      <c r="EX288" s="4"/>
      <c r="EY288" s="4"/>
      <c r="EZ288" s="4"/>
      <c r="FA288" s="4"/>
      <c r="FB288" s="4"/>
      <c r="FC288" s="30"/>
      <c r="FD288" s="30"/>
      <c r="FE288" s="30"/>
      <c r="FF288" s="4"/>
      <c r="FG288" s="8"/>
      <c r="FH288" s="8"/>
      <c r="FI288" s="8"/>
      <c r="FJ288" s="8"/>
      <c r="FK288" s="8"/>
      <c r="FL288" s="8"/>
      <c r="FM288" s="8"/>
      <c r="FN288" s="4"/>
      <c r="FO288" s="30"/>
      <c r="FP288" s="8"/>
      <c r="FQ288" s="30"/>
      <c r="FR288" s="8"/>
      <c r="FS288" s="30"/>
      <c r="FT288" s="30"/>
      <c r="FU288" s="8"/>
      <c r="GG288" s="30"/>
      <c r="GH288" s="30"/>
      <c r="GI288" s="30"/>
      <c r="GJ288" s="30"/>
      <c r="GK288" s="30"/>
      <c r="GL288" s="30"/>
      <c r="GM288" s="30"/>
    </row>
    <row r="289" spans="1:195" ht="15.6" x14ac:dyDescent="0.3">
      <c r="A289" s="5"/>
      <c r="DM289" s="8"/>
      <c r="DQ289" s="8"/>
      <c r="DR289" s="8"/>
      <c r="DS289" s="8"/>
      <c r="DT289" s="8"/>
      <c r="DU289" s="8"/>
      <c r="DV289" s="8"/>
      <c r="DW289" s="8"/>
      <c r="DX289" s="8"/>
      <c r="DY289" s="8"/>
      <c r="DZ289" s="8"/>
      <c r="EA289" s="8"/>
      <c r="EB289" s="8"/>
      <c r="EC289" s="30"/>
      <c r="ED289" s="30"/>
      <c r="EE289" s="8"/>
      <c r="EF289" s="8"/>
      <c r="EG289" s="8"/>
      <c r="EH289" s="8"/>
      <c r="EI289" s="8"/>
      <c r="EJ289" s="8"/>
      <c r="EK289" s="8"/>
      <c r="EL289" s="8"/>
      <c r="EM289" s="8"/>
      <c r="EN289" s="30"/>
      <c r="EO289" s="30"/>
      <c r="EP289" s="30"/>
      <c r="EQ289" s="30"/>
      <c r="ER289" s="30"/>
      <c r="ES289" s="30"/>
      <c r="ET289" s="30"/>
      <c r="EU289" s="30"/>
      <c r="EV289" s="30"/>
      <c r="EW289" s="30"/>
      <c r="EX289" s="4"/>
      <c r="EY289" s="4"/>
      <c r="EZ289" s="4"/>
      <c r="FA289" s="4"/>
      <c r="FB289" s="4"/>
      <c r="FC289" s="30"/>
      <c r="FD289" s="30"/>
      <c r="FE289" s="30"/>
      <c r="FF289" s="4"/>
      <c r="FG289" s="8"/>
      <c r="FH289" s="8"/>
      <c r="FI289" s="8"/>
      <c r="FJ289" s="8"/>
      <c r="FK289" s="8"/>
      <c r="FL289" s="8"/>
      <c r="FM289" s="8"/>
      <c r="FN289" s="4"/>
      <c r="FO289" s="30"/>
      <c r="FP289" s="8"/>
      <c r="FQ289" s="30"/>
      <c r="FR289" s="8"/>
      <c r="FS289" s="30"/>
      <c r="FT289" s="30"/>
      <c r="FU289" s="8"/>
      <c r="GG289" s="30"/>
      <c r="GH289" s="30"/>
      <c r="GI289" s="30"/>
      <c r="GJ289" s="30"/>
      <c r="GK289" s="30"/>
      <c r="GL289" s="30"/>
      <c r="GM289" s="30"/>
    </row>
    <row r="290" spans="1:195" ht="15.6" x14ac:dyDescent="0.3">
      <c r="A290" s="5"/>
      <c r="DM290" s="8"/>
      <c r="DQ290" s="8"/>
      <c r="DR290" s="8"/>
      <c r="DS290" s="8"/>
      <c r="DT290" s="8"/>
      <c r="DU290" s="8"/>
      <c r="DV290" s="8"/>
      <c r="DW290" s="8"/>
      <c r="DX290" s="8"/>
      <c r="DY290" s="8"/>
      <c r="DZ290" s="8"/>
      <c r="EA290" s="8"/>
      <c r="EB290" s="8"/>
      <c r="EC290" s="30"/>
      <c r="ED290" s="30"/>
      <c r="EE290" s="8"/>
      <c r="EF290" s="8"/>
      <c r="EG290" s="8"/>
      <c r="EH290" s="8"/>
      <c r="EI290" s="8"/>
      <c r="EJ290" s="8"/>
      <c r="EK290" s="8"/>
      <c r="EL290" s="8"/>
      <c r="EM290" s="8"/>
      <c r="EN290" s="30"/>
      <c r="EO290" s="30"/>
      <c r="EP290" s="30"/>
      <c r="EQ290" s="30"/>
      <c r="ER290" s="30"/>
      <c r="ES290" s="30"/>
      <c r="ET290" s="30"/>
      <c r="EU290" s="30"/>
      <c r="EV290" s="30"/>
      <c r="EW290" s="30"/>
      <c r="EX290" s="4"/>
      <c r="EY290" s="4"/>
      <c r="EZ290" s="4"/>
      <c r="FA290" s="4"/>
      <c r="FB290" s="4"/>
      <c r="FC290" s="30"/>
      <c r="FD290" s="30"/>
      <c r="FE290" s="30"/>
      <c r="FF290" s="4"/>
      <c r="FG290" s="8"/>
      <c r="FH290" s="8"/>
      <c r="FI290" s="8"/>
      <c r="FJ290" s="8"/>
      <c r="FK290" s="8"/>
      <c r="FL290" s="8"/>
      <c r="FM290" s="8"/>
      <c r="FN290" s="4"/>
      <c r="FO290" s="30"/>
      <c r="FP290" s="8"/>
      <c r="FQ290" s="30"/>
      <c r="FR290" s="8"/>
      <c r="FS290" s="30"/>
      <c r="FT290" s="30"/>
      <c r="FU290" s="8"/>
      <c r="GG290" s="30"/>
      <c r="GH290" s="30"/>
      <c r="GI290" s="30"/>
      <c r="GJ290" s="30"/>
      <c r="GK290" s="30"/>
      <c r="GL290" s="30"/>
      <c r="GM290" s="30"/>
    </row>
    <row r="291" spans="1:195" ht="15.6" x14ac:dyDescent="0.3">
      <c r="A291" s="5"/>
      <c r="DM291" s="8"/>
      <c r="DQ291" s="8"/>
      <c r="DR291" s="8"/>
      <c r="DS291" s="8"/>
      <c r="DT291" s="8"/>
      <c r="DU291" s="8"/>
      <c r="DV291" s="8"/>
      <c r="DW291" s="8"/>
      <c r="DX291" s="8"/>
      <c r="DY291" s="8"/>
      <c r="DZ291" s="8"/>
      <c r="EA291" s="8"/>
      <c r="EB291" s="8"/>
      <c r="EC291" s="30"/>
      <c r="ED291" s="30"/>
      <c r="EE291" s="8"/>
      <c r="EF291" s="8"/>
      <c r="EG291" s="8"/>
      <c r="EH291" s="8"/>
      <c r="EI291" s="8"/>
      <c r="EJ291" s="8"/>
      <c r="EK291" s="8"/>
      <c r="EL291" s="8"/>
      <c r="EM291" s="8"/>
      <c r="EN291" s="30"/>
      <c r="EO291" s="30"/>
      <c r="EP291" s="30"/>
      <c r="EQ291" s="30"/>
      <c r="ER291" s="30"/>
      <c r="ES291" s="30"/>
      <c r="ET291" s="30"/>
      <c r="EU291" s="30"/>
      <c r="EV291" s="30"/>
      <c r="EW291" s="30"/>
      <c r="EX291" s="4"/>
      <c r="EY291" s="4"/>
      <c r="EZ291" s="4"/>
      <c r="FA291" s="4"/>
      <c r="FB291" s="4"/>
      <c r="FC291" s="30"/>
      <c r="FD291" s="30"/>
      <c r="FE291" s="30"/>
      <c r="FF291" s="4"/>
      <c r="FG291" s="8"/>
      <c r="FH291" s="8"/>
      <c r="FI291" s="8"/>
      <c r="FJ291" s="8"/>
      <c r="FK291" s="8"/>
      <c r="FL291" s="8"/>
      <c r="FM291" s="8"/>
      <c r="FN291" s="4"/>
      <c r="FO291" s="30"/>
      <c r="FP291" s="8"/>
      <c r="FQ291" s="30"/>
      <c r="FR291" s="8"/>
      <c r="FS291" s="30"/>
      <c r="FT291" s="30"/>
      <c r="FU291" s="8"/>
      <c r="GG291" s="30"/>
      <c r="GH291" s="30"/>
      <c r="GI291" s="30"/>
      <c r="GJ291" s="30"/>
      <c r="GK291" s="30"/>
      <c r="GL291" s="30"/>
      <c r="GM291" s="30"/>
    </row>
    <row r="292" spans="1:195" ht="15.6" x14ac:dyDescent="0.3">
      <c r="A292" s="5"/>
      <c r="DM292" s="8"/>
      <c r="DQ292" s="8"/>
      <c r="DR292" s="8"/>
      <c r="DS292" s="8"/>
      <c r="DT292" s="8"/>
      <c r="DU292" s="8"/>
      <c r="DV292" s="8"/>
      <c r="DW292" s="8"/>
      <c r="DX292" s="8"/>
      <c r="DY292" s="8"/>
      <c r="DZ292" s="8"/>
      <c r="EA292" s="8"/>
      <c r="EB292" s="8"/>
      <c r="EC292" s="30"/>
      <c r="ED292" s="30"/>
      <c r="EE292" s="8"/>
      <c r="EF292" s="8"/>
      <c r="EG292" s="8"/>
      <c r="EH292" s="8"/>
      <c r="EI292" s="8"/>
      <c r="EJ292" s="8"/>
      <c r="EK292" s="8"/>
      <c r="EL292" s="8"/>
      <c r="EM292" s="8"/>
      <c r="EN292" s="30"/>
      <c r="EO292" s="30"/>
      <c r="EP292" s="30"/>
      <c r="EQ292" s="30"/>
      <c r="ER292" s="30"/>
      <c r="ES292" s="30"/>
      <c r="ET292" s="30"/>
      <c r="EU292" s="30"/>
      <c r="EV292" s="30"/>
      <c r="EW292" s="30"/>
      <c r="EX292" s="4"/>
      <c r="EY292" s="4"/>
      <c r="EZ292" s="4"/>
      <c r="FA292" s="4"/>
      <c r="FB292" s="4"/>
      <c r="FC292" s="30"/>
      <c r="FD292" s="30"/>
      <c r="FE292" s="30"/>
      <c r="FF292" s="4"/>
      <c r="FG292" s="8"/>
      <c r="FH292" s="8"/>
      <c r="FI292" s="8"/>
      <c r="FJ292" s="8"/>
      <c r="FK292" s="8"/>
      <c r="FL292" s="8"/>
      <c r="FM292" s="8"/>
      <c r="FN292" s="4"/>
      <c r="FO292" s="30"/>
      <c r="FP292" s="8"/>
      <c r="FQ292" s="30"/>
      <c r="FR292" s="8"/>
      <c r="FS292" s="30"/>
      <c r="FT292" s="30"/>
      <c r="FU292" s="8"/>
      <c r="GG292" s="30"/>
      <c r="GH292" s="30"/>
      <c r="GI292" s="30"/>
      <c r="GJ292" s="30"/>
      <c r="GK292" s="30"/>
      <c r="GL292" s="30"/>
      <c r="GM292" s="30"/>
    </row>
    <row r="293" spans="1:195" ht="15.6" x14ac:dyDescent="0.3">
      <c r="A293" s="5"/>
      <c r="DM293" s="8"/>
      <c r="DQ293" s="8"/>
      <c r="DR293" s="8"/>
      <c r="DS293" s="8"/>
      <c r="DT293" s="8"/>
      <c r="DU293" s="8"/>
      <c r="DV293" s="8"/>
      <c r="DW293" s="8"/>
      <c r="DX293" s="8"/>
      <c r="DY293" s="8"/>
      <c r="DZ293" s="8"/>
      <c r="EA293" s="8"/>
      <c r="EB293" s="8"/>
      <c r="EC293" s="30"/>
      <c r="ED293" s="30"/>
      <c r="EE293" s="8"/>
      <c r="EF293" s="8"/>
      <c r="EG293" s="8"/>
      <c r="EH293" s="8"/>
      <c r="EI293" s="8"/>
      <c r="EJ293" s="8"/>
      <c r="EK293" s="8"/>
      <c r="EL293" s="8"/>
      <c r="EM293" s="8"/>
      <c r="EN293" s="30"/>
      <c r="EO293" s="30"/>
      <c r="EP293" s="30"/>
      <c r="EQ293" s="30"/>
      <c r="ER293" s="30"/>
      <c r="ES293" s="30"/>
      <c r="ET293" s="30"/>
      <c r="EU293" s="30"/>
      <c r="EV293" s="30"/>
      <c r="EW293" s="30"/>
      <c r="EX293" s="4"/>
      <c r="EY293" s="4"/>
      <c r="EZ293" s="4"/>
      <c r="FA293" s="4"/>
      <c r="FB293" s="4"/>
      <c r="FC293" s="30"/>
      <c r="FD293" s="30"/>
      <c r="FE293" s="30"/>
      <c r="FF293" s="4"/>
      <c r="FG293" s="8"/>
      <c r="FH293" s="8"/>
      <c r="FI293" s="8"/>
      <c r="FJ293" s="8"/>
      <c r="FK293" s="8"/>
      <c r="FL293" s="8"/>
      <c r="FM293" s="8"/>
      <c r="FN293" s="4"/>
      <c r="FO293" s="30"/>
      <c r="FP293" s="8"/>
      <c r="FQ293" s="30"/>
      <c r="FR293" s="8"/>
      <c r="FS293" s="30"/>
      <c r="FT293" s="30"/>
      <c r="FU293" s="8"/>
      <c r="GG293" s="30"/>
      <c r="GH293" s="30"/>
      <c r="GI293" s="30"/>
      <c r="GJ293" s="30"/>
      <c r="GK293" s="30"/>
      <c r="GL293" s="30"/>
      <c r="GM293" s="30"/>
    </row>
    <row r="294" spans="1:195" ht="15.6" x14ac:dyDescent="0.3">
      <c r="A294" s="5"/>
      <c r="DM294" s="8"/>
      <c r="DQ294" s="8"/>
      <c r="DR294" s="8"/>
      <c r="DS294" s="8"/>
      <c r="DT294" s="8"/>
      <c r="DU294" s="8"/>
      <c r="DV294" s="8"/>
      <c r="DW294" s="8"/>
      <c r="DX294" s="8"/>
      <c r="DY294" s="8"/>
      <c r="DZ294" s="8"/>
      <c r="EA294" s="8"/>
      <c r="EB294" s="8"/>
      <c r="EC294" s="30"/>
      <c r="ED294" s="30"/>
      <c r="EE294" s="8"/>
      <c r="EF294" s="8"/>
      <c r="EG294" s="8"/>
      <c r="EH294" s="8"/>
      <c r="EI294" s="8"/>
      <c r="EJ294" s="8"/>
      <c r="EK294" s="8"/>
      <c r="EL294" s="8"/>
      <c r="EM294" s="8"/>
      <c r="EN294" s="30"/>
      <c r="EO294" s="30"/>
      <c r="EP294" s="30"/>
      <c r="EQ294" s="30"/>
      <c r="ER294" s="30"/>
      <c r="ES294" s="30"/>
      <c r="ET294" s="30"/>
      <c r="EU294" s="30"/>
      <c r="EV294" s="30"/>
      <c r="EW294" s="30"/>
      <c r="EX294" s="4"/>
      <c r="EY294" s="4"/>
      <c r="EZ294" s="4"/>
      <c r="FA294" s="4"/>
      <c r="FB294" s="4"/>
      <c r="FC294" s="30"/>
      <c r="FD294" s="30"/>
      <c r="FE294" s="30"/>
      <c r="FF294" s="4"/>
      <c r="FG294" s="8"/>
      <c r="FH294" s="8"/>
      <c r="FI294" s="8"/>
      <c r="FJ294" s="8"/>
      <c r="FK294" s="8"/>
      <c r="FL294" s="8"/>
      <c r="FM294" s="8"/>
      <c r="FN294" s="4"/>
      <c r="FO294" s="30"/>
      <c r="FP294" s="8"/>
      <c r="FQ294" s="30"/>
      <c r="FR294" s="8"/>
      <c r="FS294" s="30"/>
      <c r="FT294" s="30"/>
      <c r="FU294" s="8"/>
      <c r="GG294" s="30"/>
      <c r="GH294" s="30"/>
      <c r="GI294" s="30"/>
      <c r="GJ294" s="30"/>
      <c r="GK294" s="30"/>
      <c r="GL294" s="30"/>
      <c r="GM294" s="30"/>
    </row>
    <row r="295" spans="1:195" ht="15.6" x14ac:dyDescent="0.3">
      <c r="A295" s="5"/>
      <c r="DM295" s="8"/>
      <c r="DQ295" s="8"/>
      <c r="DR295" s="8"/>
      <c r="DS295" s="8"/>
      <c r="DT295" s="8"/>
      <c r="DU295" s="8"/>
      <c r="DV295" s="8"/>
      <c r="DW295" s="8"/>
      <c r="DX295" s="8"/>
      <c r="DY295" s="8"/>
      <c r="DZ295" s="8"/>
      <c r="EA295" s="8"/>
      <c r="EB295" s="8"/>
      <c r="EC295" s="30"/>
      <c r="ED295" s="30"/>
      <c r="EE295" s="8"/>
      <c r="EF295" s="8"/>
      <c r="EG295" s="8"/>
      <c r="EH295" s="8"/>
      <c r="EI295" s="8"/>
      <c r="EJ295" s="8"/>
      <c r="EK295" s="8"/>
      <c r="EL295" s="8"/>
      <c r="EM295" s="8"/>
      <c r="EN295" s="30"/>
      <c r="EO295" s="30"/>
      <c r="EP295" s="30"/>
      <c r="EQ295" s="30"/>
      <c r="ER295" s="30"/>
      <c r="ES295" s="30"/>
      <c r="ET295" s="30"/>
      <c r="EU295" s="30"/>
      <c r="EV295" s="30"/>
      <c r="EW295" s="30"/>
      <c r="EX295" s="4"/>
      <c r="EY295" s="4"/>
      <c r="EZ295" s="4"/>
      <c r="FA295" s="4"/>
      <c r="FB295" s="4"/>
      <c r="FC295" s="30"/>
      <c r="FD295" s="30"/>
      <c r="FE295" s="30"/>
      <c r="FF295" s="4"/>
      <c r="FG295" s="8"/>
      <c r="FH295" s="8"/>
      <c r="FI295" s="8"/>
      <c r="FJ295" s="8"/>
      <c r="FK295" s="8"/>
      <c r="FL295" s="8"/>
      <c r="FM295" s="8"/>
      <c r="FN295" s="4"/>
      <c r="FO295" s="30"/>
      <c r="FP295" s="8"/>
      <c r="FQ295" s="30"/>
      <c r="FR295" s="8"/>
      <c r="FS295" s="30"/>
      <c r="FT295" s="30"/>
      <c r="FU295" s="8"/>
      <c r="GG295" s="30"/>
      <c r="GH295" s="30"/>
      <c r="GI295" s="30"/>
      <c r="GJ295" s="30"/>
      <c r="GK295" s="30"/>
      <c r="GL295" s="30"/>
      <c r="GM295" s="30"/>
    </row>
    <row r="296" spans="1:195" ht="15.6" x14ac:dyDescent="0.3">
      <c r="A296" s="5"/>
      <c r="DM296" s="8"/>
      <c r="DQ296" s="8"/>
      <c r="DR296" s="8"/>
      <c r="DS296" s="8"/>
      <c r="DT296" s="8"/>
      <c r="DU296" s="8"/>
      <c r="DV296" s="8"/>
      <c r="DW296" s="8"/>
      <c r="DX296" s="8"/>
      <c r="DY296" s="8"/>
      <c r="DZ296" s="8"/>
      <c r="EA296" s="8"/>
      <c r="EB296" s="8"/>
      <c r="EC296" s="30"/>
      <c r="ED296" s="30"/>
      <c r="EE296" s="8"/>
      <c r="EF296" s="8"/>
      <c r="EG296" s="8"/>
      <c r="EH296" s="8"/>
      <c r="EI296" s="8"/>
      <c r="EJ296" s="8"/>
      <c r="EK296" s="8"/>
      <c r="EL296" s="8"/>
      <c r="EM296" s="8"/>
      <c r="EN296" s="30"/>
      <c r="EO296" s="30"/>
      <c r="EP296" s="30"/>
      <c r="EQ296" s="30"/>
      <c r="ER296" s="30"/>
      <c r="ES296" s="30"/>
      <c r="ET296" s="30"/>
      <c r="EU296" s="30"/>
      <c r="EV296" s="30"/>
      <c r="EW296" s="30"/>
      <c r="EX296" s="4"/>
      <c r="EY296" s="4"/>
      <c r="EZ296" s="4"/>
      <c r="FA296" s="4"/>
      <c r="FB296" s="4"/>
      <c r="FC296" s="30"/>
      <c r="FD296" s="30"/>
      <c r="FE296" s="30"/>
      <c r="FF296" s="4"/>
      <c r="FG296" s="8"/>
      <c r="FH296" s="8"/>
      <c r="FI296" s="8"/>
      <c r="FJ296" s="8"/>
      <c r="FK296" s="8"/>
      <c r="FL296" s="8"/>
      <c r="FM296" s="8"/>
      <c r="FN296" s="4"/>
      <c r="FO296" s="30"/>
      <c r="FP296" s="8"/>
      <c r="FQ296" s="30"/>
      <c r="FR296" s="8"/>
      <c r="FS296" s="30"/>
      <c r="FT296" s="30"/>
      <c r="FU296" s="8"/>
      <c r="GG296" s="30"/>
      <c r="GH296" s="30"/>
      <c r="GI296" s="30"/>
      <c r="GJ296" s="30"/>
      <c r="GK296" s="30"/>
      <c r="GL296" s="30"/>
      <c r="GM296" s="30"/>
    </row>
    <row r="297" spans="1:195" ht="15.6" x14ac:dyDescent="0.3">
      <c r="A297" s="5"/>
      <c r="DM297" s="8"/>
      <c r="DQ297" s="8"/>
      <c r="DR297" s="8"/>
      <c r="DS297" s="8"/>
      <c r="DT297" s="8"/>
      <c r="DU297" s="8"/>
      <c r="DV297" s="8"/>
      <c r="DW297" s="8"/>
      <c r="DX297" s="8"/>
      <c r="DY297" s="8"/>
      <c r="DZ297" s="8"/>
      <c r="EA297" s="8"/>
      <c r="EB297" s="8"/>
      <c r="EC297" s="30"/>
      <c r="ED297" s="30"/>
      <c r="EE297" s="8"/>
      <c r="EF297" s="8"/>
      <c r="EG297" s="8"/>
      <c r="EH297" s="8"/>
      <c r="EI297" s="8"/>
      <c r="EJ297" s="8"/>
      <c r="EK297" s="8"/>
      <c r="EL297" s="8"/>
      <c r="EM297" s="8"/>
      <c r="EN297" s="30"/>
      <c r="EO297" s="30"/>
      <c r="EP297" s="30"/>
      <c r="EQ297" s="30"/>
      <c r="ER297" s="30"/>
      <c r="ES297" s="30"/>
      <c r="ET297" s="30"/>
      <c r="EU297" s="30"/>
      <c r="EV297" s="30"/>
      <c r="EW297" s="30"/>
      <c r="EX297" s="4"/>
      <c r="EY297" s="4"/>
      <c r="EZ297" s="4"/>
      <c r="FA297" s="4"/>
      <c r="FB297" s="4"/>
      <c r="FC297" s="30"/>
      <c r="FD297" s="30"/>
      <c r="FE297" s="30"/>
      <c r="FF297" s="4"/>
      <c r="FG297" s="8"/>
      <c r="FH297" s="8"/>
      <c r="FI297" s="8"/>
      <c r="FJ297" s="8"/>
      <c r="FK297" s="8"/>
      <c r="FL297" s="8"/>
      <c r="FM297" s="8"/>
      <c r="FN297" s="4"/>
      <c r="FO297" s="30"/>
      <c r="FP297" s="8"/>
      <c r="FQ297" s="30"/>
      <c r="FR297" s="8"/>
      <c r="FS297" s="30"/>
      <c r="FT297" s="30"/>
      <c r="FU297" s="8"/>
      <c r="GG297" s="30"/>
      <c r="GH297" s="30"/>
      <c r="GI297" s="30"/>
      <c r="GJ297" s="30"/>
      <c r="GK297" s="30"/>
      <c r="GL297" s="30"/>
      <c r="GM297" s="30"/>
    </row>
    <row r="298" spans="1:195" ht="15.6" x14ac:dyDescent="0.3">
      <c r="A298" s="5"/>
      <c r="DM298" s="8"/>
      <c r="DQ298" s="8"/>
      <c r="DR298" s="8"/>
      <c r="DS298" s="8"/>
      <c r="DT298" s="8"/>
      <c r="DU298" s="8"/>
      <c r="DV298" s="8"/>
      <c r="DW298" s="8"/>
      <c r="DX298" s="8"/>
      <c r="DY298" s="8"/>
      <c r="DZ298" s="8"/>
      <c r="EA298" s="8"/>
      <c r="EB298" s="8"/>
      <c r="EC298" s="30"/>
      <c r="ED298" s="30"/>
      <c r="EE298" s="8"/>
      <c r="EF298" s="8"/>
      <c r="EG298" s="8"/>
      <c r="EH298" s="8"/>
      <c r="EI298" s="8"/>
      <c r="EJ298" s="8"/>
      <c r="EK298" s="8"/>
      <c r="EL298" s="8"/>
      <c r="EM298" s="8"/>
      <c r="EN298" s="30"/>
      <c r="EO298" s="30"/>
      <c r="EP298" s="30"/>
      <c r="EQ298" s="30"/>
      <c r="ER298" s="30"/>
      <c r="ES298" s="30"/>
      <c r="ET298" s="30"/>
      <c r="EU298" s="30"/>
      <c r="EV298" s="30"/>
      <c r="EW298" s="30"/>
      <c r="EX298" s="4"/>
      <c r="EY298" s="4"/>
      <c r="EZ298" s="4"/>
      <c r="FA298" s="4"/>
      <c r="FB298" s="4"/>
      <c r="FC298" s="30"/>
      <c r="FD298" s="30"/>
      <c r="FE298" s="30"/>
      <c r="FF298" s="4"/>
      <c r="FG298" s="8"/>
      <c r="FH298" s="8"/>
      <c r="FI298" s="8"/>
      <c r="FJ298" s="8"/>
      <c r="FK298" s="8"/>
      <c r="FL298" s="8"/>
      <c r="FM298" s="8"/>
      <c r="FN298" s="4"/>
      <c r="FO298" s="30"/>
      <c r="FP298" s="8"/>
      <c r="FQ298" s="30"/>
      <c r="FR298" s="8"/>
      <c r="FS298" s="30"/>
      <c r="FT298" s="30"/>
      <c r="FU298" s="8"/>
      <c r="GG298" s="30"/>
      <c r="GH298" s="30"/>
      <c r="GI298" s="30"/>
      <c r="GJ298" s="30"/>
      <c r="GK298" s="30"/>
      <c r="GL298" s="30"/>
      <c r="GM298" s="30"/>
    </row>
    <row r="299" spans="1:195" ht="15.6" x14ac:dyDescent="0.3">
      <c r="A299" s="5"/>
      <c r="DM299" s="8"/>
      <c r="DQ299" s="8"/>
      <c r="DR299" s="8"/>
      <c r="DS299" s="8"/>
      <c r="DT299" s="8"/>
      <c r="DU299" s="8"/>
      <c r="DV299" s="8"/>
      <c r="DW299" s="8"/>
      <c r="DX299" s="8"/>
      <c r="DY299" s="8"/>
      <c r="DZ299" s="8"/>
      <c r="EA299" s="8"/>
      <c r="EB299" s="8"/>
      <c r="EC299" s="30"/>
      <c r="ED299" s="30"/>
      <c r="EE299" s="8"/>
      <c r="EF299" s="8"/>
      <c r="EG299" s="8"/>
      <c r="EH299" s="8"/>
      <c r="EI299" s="8"/>
      <c r="EJ299" s="8"/>
      <c r="EK299" s="8"/>
      <c r="EL299" s="8"/>
      <c r="EM299" s="8"/>
      <c r="EN299" s="30"/>
      <c r="EO299" s="30"/>
      <c r="EP299" s="30"/>
      <c r="EQ299" s="30"/>
      <c r="ER299" s="30"/>
      <c r="ES299" s="30"/>
      <c r="ET299" s="30"/>
      <c r="EU299" s="30"/>
      <c r="EV299" s="30"/>
      <c r="EW299" s="30"/>
      <c r="EX299" s="4"/>
      <c r="EY299" s="4"/>
      <c r="EZ299" s="4"/>
      <c r="FA299" s="4"/>
      <c r="FB299" s="4"/>
      <c r="FC299" s="30"/>
      <c r="FD299" s="30"/>
      <c r="FE299" s="30"/>
      <c r="FF299" s="4"/>
      <c r="FG299" s="8"/>
      <c r="FH299" s="8"/>
      <c r="FI299" s="8"/>
      <c r="FJ299" s="8"/>
      <c r="FK299" s="8"/>
      <c r="FL299" s="8"/>
      <c r="FM299" s="8"/>
      <c r="FN299" s="4"/>
      <c r="FO299" s="30"/>
      <c r="FP299" s="8"/>
      <c r="FQ299" s="30"/>
      <c r="FR299" s="8"/>
      <c r="FS299" s="30"/>
      <c r="FT299" s="30"/>
      <c r="FU299" s="8"/>
      <c r="GG299" s="30"/>
      <c r="GH299" s="30"/>
      <c r="GI299" s="30"/>
      <c r="GJ299" s="30"/>
      <c r="GK299" s="30"/>
      <c r="GL299" s="30"/>
      <c r="GM299" s="30"/>
    </row>
    <row r="300" spans="1:195" ht="15.6" x14ac:dyDescent="0.3">
      <c r="A300" s="5"/>
      <c r="DM300" s="8"/>
      <c r="DQ300" s="8"/>
      <c r="DR300" s="8"/>
      <c r="DS300" s="8"/>
      <c r="DT300" s="8"/>
      <c r="DU300" s="8"/>
      <c r="DV300" s="8"/>
      <c r="DW300" s="8"/>
      <c r="DX300" s="8"/>
      <c r="DY300" s="8"/>
      <c r="DZ300" s="8"/>
      <c r="EA300" s="8"/>
      <c r="EB300" s="8"/>
      <c r="EC300" s="30"/>
      <c r="ED300" s="30"/>
      <c r="EE300" s="8"/>
      <c r="EF300" s="8"/>
      <c r="EG300" s="8"/>
      <c r="EH300" s="8"/>
      <c r="EI300" s="8"/>
      <c r="EJ300" s="8"/>
      <c r="EK300" s="8"/>
      <c r="EL300" s="8"/>
      <c r="EM300" s="8"/>
      <c r="EN300" s="30"/>
      <c r="EO300" s="30"/>
      <c r="EP300" s="30"/>
      <c r="EQ300" s="30"/>
      <c r="ER300" s="30"/>
      <c r="ES300" s="30"/>
      <c r="ET300" s="30"/>
      <c r="EU300" s="30"/>
      <c r="EV300" s="30"/>
      <c r="EW300" s="30"/>
      <c r="EX300" s="4"/>
      <c r="EY300" s="4"/>
      <c r="EZ300" s="4"/>
      <c r="FA300" s="4"/>
      <c r="FB300" s="4"/>
      <c r="FC300" s="30"/>
      <c r="FD300" s="30"/>
      <c r="FE300" s="30"/>
      <c r="FF300" s="4"/>
      <c r="FG300" s="8"/>
      <c r="FH300" s="8"/>
      <c r="FI300" s="8"/>
      <c r="FJ300" s="8"/>
      <c r="FK300" s="8"/>
      <c r="FL300" s="8"/>
      <c r="FM300" s="8"/>
      <c r="FN300" s="4"/>
      <c r="FO300" s="30"/>
      <c r="FP300" s="8"/>
      <c r="FQ300" s="30"/>
      <c r="FR300" s="8"/>
      <c r="FS300" s="30"/>
      <c r="FT300" s="30"/>
      <c r="FU300" s="8"/>
      <c r="GG300" s="30"/>
      <c r="GH300" s="30"/>
      <c r="GI300" s="30"/>
      <c r="GJ300" s="30"/>
      <c r="GK300" s="30"/>
      <c r="GL300" s="30"/>
      <c r="GM300" s="30"/>
    </row>
    <row r="301" spans="1:195" ht="15.6" x14ac:dyDescent="0.3">
      <c r="A301" s="5"/>
      <c r="DM301" s="8"/>
      <c r="DQ301" s="8"/>
      <c r="DR301" s="8"/>
      <c r="DS301" s="8"/>
      <c r="DT301" s="8"/>
      <c r="DU301" s="8"/>
      <c r="DV301" s="8"/>
      <c r="DW301" s="8"/>
      <c r="DX301" s="8"/>
      <c r="DY301" s="8"/>
      <c r="DZ301" s="8"/>
      <c r="EA301" s="8"/>
      <c r="EB301" s="8"/>
      <c r="EC301" s="30"/>
      <c r="ED301" s="30"/>
      <c r="EE301" s="8"/>
      <c r="EF301" s="8"/>
      <c r="EG301" s="8"/>
      <c r="EH301" s="8"/>
      <c r="EI301" s="8"/>
      <c r="EJ301" s="8"/>
      <c r="EK301" s="8"/>
      <c r="EL301" s="8"/>
      <c r="EM301" s="8"/>
      <c r="EN301" s="30"/>
      <c r="EO301" s="30"/>
      <c r="EP301" s="30"/>
      <c r="EQ301" s="30"/>
      <c r="ER301" s="30"/>
      <c r="ES301" s="30"/>
      <c r="ET301" s="30"/>
      <c r="EU301" s="30"/>
      <c r="EV301" s="30"/>
      <c r="EW301" s="30"/>
      <c r="EX301" s="4"/>
      <c r="EY301" s="4"/>
      <c r="EZ301" s="4"/>
      <c r="FA301" s="4"/>
      <c r="FB301" s="4"/>
      <c r="FC301" s="30"/>
      <c r="FD301" s="30"/>
      <c r="FE301" s="30"/>
      <c r="FF301" s="4"/>
      <c r="FG301" s="8"/>
      <c r="FH301" s="8"/>
      <c r="FI301" s="8"/>
      <c r="FJ301" s="8"/>
      <c r="FK301" s="8"/>
      <c r="FL301" s="8"/>
      <c r="FM301" s="8"/>
      <c r="FN301" s="4"/>
      <c r="FO301" s="30"/>
      <c r="FP301" s="8"/>
      <c r="FQ301" s="30"/>
      <c r="FR301" s="8"/>
      <c r="FS301" s="30"/>
      <c r="FT301" s="30"/>
      <c r="FU301" s="8"/>
      <c r="GG301" s="30"/>
      <c r="GH301" s="30"/>
      <c r="GI301" s="30"/>
      <c r="GJ301" s="30"/>
      <c r="GK301" s="30"/>
      <c r="GL301" s="30"/>
      <c r="GM301" s="30"/>
    </row>
    <row r="302" spans="1:195" ht="15.6" x14ac:dyDescent="0.3">
      <c r="A302" s="5"/>
      <c r="DM302" s="8"/>
      <c r="DQ302" s="8"/>
      <c r="DR302" s="8"/>
      <c r="DS302" s="8"/>
      <c r="DT302" s="8"/>
      <c r="DU302" s="8"/>
      <c r="DV302" s="8"/>
      <c r="DW302" s="8"/>
      <c r="DX302" s="8"/>
      <c r="DY302" s="8"/>
      <c r="DZ302" s="8"/>
      <c r="EA302" s="8"/>
      <c r="EB302" s="8"/>
      <c r="EC302" s="30"/>
      <c r="ED302" s="30"/>
      <c r="EE302" s="8"/>
      <c r="EF302" s="8"/>
      <c r="EG302" s="8"/>
      <c r="EH302" s="8"/>
      <c r="EI302" s="8"/>
      <c r="EJ302" s="8"/>
      <c r="EK302" s="8"/>
      <c r="EL302" s="8"/>
      <c r="EM302" s="8"/>
      <c r="EN302" s="30"/>
      <c r="EO302" s="30"/>
      <c r="EP302" s="30"/>
      <c r="EQ302" s="30"/>
      <c r="ER302" s="30"/>
      <c r="ES302" s="30"/>
      <c r="ET302" s="30"/>
      <c r="EU302" s="30"/>
      <c r="EV302" s="30"/>
      <c r="EW302" s="30"/>
      <c r="EX302" s="4"/>
      <c r="EY302" s="4"/>
      <c r="EZ302" s="4"/>
      <c r="FA302" s="4"/>
      <c r="FB302" s="4"/>
      <c r="FC302" s="30"/>
      <c r="FD302" s="30"/>
      <c r="FE302" s="30"/>
      <c r="FF302" s="4"/>
      <c r="FG302" s="8"/>
      <c r="FH302" s="8"/>
      <c r="FI302" s="8"/>
      <c r="FJ302" s="8"/>
      <c r="FK302" s="8"/>
      <c r="FL302" s="8"/>
      <c r="FM302" s="8"/>
      <c r="FN302" s="4"/>
      <c r="FO302" s="30"/>
      <c r="FP302" s="8"/>
      <c r="FQ302" s="30"/>
      <c r="FR302" s="8"/>
      <c r="FS302" s="30"/>
      <c r="FT302" s="30"/>
      <c r="FU302" s="8"/>
      <c r="GG302" s="30"/>
      <c r="GH302" s="30"/>
      <c r="GI302" s="30"/>
      <c r="GJ302" s="30"/>
      <c r="GK302" s="30"/>
      <c r="GL302" s="30"/>
      <c r="GM302" s="30"/>
    </row>
    <row r="303" spans="1:195" ht="15.6" x14ac:dyDescent="0.3">
      <c r="A303" s="5"/>
      <c r="DM303" s="8"/>
      <c r="DQ303" s="8"/>
      <c r="DR303" s="8"/>
      <c r="DS303" s="8"/>
      <c r="DT303" s="8"/>
      <c r="DU303" s="8"/>
      <c r="DV303" s="8"/>
      <c r="DW303" s="8"/>
      <c r="DX303" s="8"/>
      <c r="DY303" s="8"/>
      <c r="DZ303" s="8"/>
      <c r="EA303" s="8"/>
      <c r="EB303" s="8"/>
      <c r="EC303" s="30"/>
      <c r="ED303" s="30"/>
      <c r="EE303" s="8"/>
      <c r="EF303" s="8"/>
      <c r="EG303" s="8"/>
      <c r="EH303" s="8"/>
      <c r="EI303" s="8"/>
      <c r="EJ303" s="8"/>
      <c r="EK303" s="8"/>
      <c r="EL303" s="8"/>
      <c r="EM303" s="8"/>
      <c r="EN303" s="30"/>
      <c r="EO303" s="30"/>
      <c r="EP303" s="30"/>
      <c r="EQ303" s="30"/>
      <c r="ER303" s="30"/>
      <c r="ES303" s="30"/>
      <c r="ET303" s="30"/>
      <c r="EU303" s="30"/>
      <c r="EV303" s="30"/>
      <c r="EW303" s="30"/>
      <c r="EX303" s="4"/>
      <c r="EY303" s="4"/>
      <c r="EZ303" s="4"/>
      <c r="FA303" s="4"/>
      <c r="FB303" s="4"/>
      <c r="FC303" s="30"/>
      <c r="FD303" s="30"/>
      <c r="FE303" s="30"/>
      <c r="FF303" s="4"/>
      <c r="FG303" s="8"/>
      <c r="FH303" s="8"/>
      <c r="FI303" s="8"/>
      <c r="FJ303" s="8"/>
      <c r="FK303" s="8"/>
      <c r="FL303" s="8"/>
      <c r="FM303" s="8"/>
      <c r="FN303" s="4"/>
      <c r="FO303" s="30"/>
      <c r="FP303" s="8"/>
      <c r="FQ303" s="30"/>
      <c r="FR303" s="8"/>
      <c r="FS303" s="30"/>
      <c r="FT303" s="30"/>
      <c r="FU303" s="8"/>
      <c r="GG303" s="30"/>
      <c r="GH303" s="30"/>
      <c r="GI303" s="30"/>
      <c r="GJ303" s="30"/>
      <c r="GK303" s="30"/>
      <c r="GL303" s="30"/>
      <c r="GM303" s="30"/>
    </row>
    <row r="304" spans="1:195" ht="15.6" x14ac:dyDescent="0.3">
      <c r="A304" s="5"/>
      <c r="DM304" s="8"/>
      <c r="DQ304" s="8"/>
      <c r="DR304" s="8"/>
      <c r="DS304" s="8"/>
      <c r="DT304" s="8"/>
      <c r="DU304" s="8"/>
      <c r="DV304" s="8"/>
      <c r="DW304" s="8"/>
      <c r="DX304" s="8"/>
      <c r="DY304" s="8"/>
      <c r="DZ304" s="8"/>
      <c r="EA304" s="8"/>
      <c r="EB304" s="8"/>
      <c r="EC304" s="30"/>
      <c r="ED304" s="30"/>
      <c r="EE304" s="8"/>
      <c r="EF304" s="8"/>
      <c r="EG304" s="8"/>
      <c r="EH304" s="8"/>
      <c r="EI304" s="8"/>
      <c r="EJ304" s="8"/>
      <c r="EK304" s="8"/>
      <c r="EL304" s="8"/>
      <c r="EM304" s="8"/>
      <c r="EN304" s="30"/>
      <c r="EO304" s="30"/>
      <c r="EP304" s="30"/>
      <c r="EQ304" s="30"/>
      <c r="ER304" s="30"/>
      <c r="ES304" s="30"/>
      <c r="ET304" s="30"/>
      <c r="EU304" s="30"/>
      <c r="EV304" s="30"/>
      <c r="EW304" s="30"/>
      <c r="EX304" s="4"/>
      <c r="EY304" s="4"/>
      <c r="EZ304" s="4"/>
      <c r="FA304" s="4"/>
      <c r="FB304" s="4"/>
      <c r="FC304" s="30"/>
      <c r="FD304" s="30"/>
      <c r="FE304" s="30"/>
      <c r="FF304" s="4"/>
      <c r="FG304" s="8"/>
      <c r="FH304" s="8"/>
      <c r="FI304" s="8"/>
      <c r="FJ304" s="8"/>
      <c r="FK304" s="8"/>
      <c r="FL304" s="8"/>
      <c r="FM304" s="8"/>
      <c r="FN304" s="4"/>
      <c r="FO304" s="30"/>
      <c r="FP304" s="8"/>
      <c r="FQ304" s="30"/>
      <c r="FR304" s="8"/>
      <c r="FS304" s="30"/>
      <c r="FT304" s="30"/>
      <c r="FU304" s="8"/>
      <c r="GG304" s="30"/>
      <c r="GH304" s="30"/>
      <c r="GI304" s="30"/>
      <c r="GJ304" s="30"/>
      <c r="GK304" s="30"/>
      <c r="GL304" s="30"/>
      <c r="GM304" s="30"/>
    </row>
    <row r="305" spans="1:195" ht="15.6" x14ac:dyDescent="0.3">
      <c r="A305" s="5"/>
      <c r="DM305" s="8"/>
      <c r="DQ305" s="8"/>
      <c r="DR305" s="8"/>
      <c r="DS305" s="8"/>
      <c r="DT305" s="8"/>
      <c r="DU305" s="8"/>
      <c r="DV305" s="8"/>
      <c r="DW305" s="8"/>
      <c r="DX305" s="8"/>
      <c r="DY305" s="8"/>
      <c r="DZ305" s="8"/>
      <c r="EA305" s="8"/>
      <c r="EB305" s="8"/>
      <c r="EC305" s="30"/>
      <c r="ED305" s="30"/>
      <c r="EE305" s="8"/>
      <c r="EF305" s="8"/>
      <c r="EG305" s="8"/>
      <c r="EH305" s="8"/>
      <c r="EI305" s="8"/>
      <c r="EJ305" s="8"/>
      <c r="EK305" s="8"/>
      <c r="EL305" s="8"/>
      <c r="EM305" s="8"/>
      <c r="EN305" s="30"/>
      <c r="EO305" s="30"/>
      <c r="EP305" s="30"/>
      <c r="EQ305" s="30"/>
      <c r="ER305" s="30"/>
      <c r="ES305" s="30"/>
      <c r="ET305" s="30"/>
      <c r="EU305" s="30"/>
      <c r="EV305" s="30"/>
      <c r="EW305" s="30"/>
      <c r="EX305" s="4"/>
      <c r="EY305" s="4"/>
      <c r="EZ305" s="4"/>
      <c r="FA305" s="4"/>
      <c r="FB305" s="4"/>
      <c r="FC305" s="30"/>
      <c r="FD305" s="30"/>
      <c r="FE305" s="30"/>
      <c r="FF305" s="4"/>
      <c r="FG305" s="8"/>
      <c r="FH305" s="8"/>
      <c r="FI305" s="8"/>
      <c r="FJ305" s="8"/>
      <c r="FK305" s="8"/>
      <c r="FL305" s="8"/>
      <c r="FM305" s="8"/>
      <c r="FN305" s="4"/>
      <c r="FO305" s="30"/>
      <c r="FP305" s="8"/>
      <c r="FQ305" s="30"/>
      <c r="FR305" s="8"/>
      <c r="FS305" s="30"/>
      <c r="FT305" s="30"/>
      <c r="FU305" s="8"/>
      <c r="GG305" s="30"/>
      <c r="GH305" s="30"/>
      <c r="GI305" s="30"/>
      <c r="GJ305" s="30"/>
      <c r="GK305" s="30"/>
      <c r="GL305" s="30"/>
      <c r="GM305" s="30"/>
    </row>
    <row r="306" spans="1:195" ht="15.6" x14ac:dyDescent="0.3">
      <c r="A306" s="5"/>
      <c r="DM306" s="8"/>
      <c r="DQ306" s="8"/>
      <c r="DR306" s="8"/>
      <c r="DS306" s="8"/>
      <c r="DT306" s="8"/>
      <c r="DU306" s="8"/>
      <c r="DV306" s="8"/>
      <c r="DW306" s="8"/>
      <c r="DX306" s="8"/>
      <c r="DY306" s="8"/>
      <c r="DZ306" s="8"/>
      <c r="EA306" s="8"/>
      <c r="EB306" s="8"/>
      <c r="EC306" s="30"/>
      <c r="ED306" s="30"/>
      <c r="EE306" s="8"/>
      <c r="EF306" s="8"/>
      <c r="EG306" s="8"/>
      <c r="EH306" s="8"/>
      <c r="EI306" s="8"/>
      <c r="EJ306" s="8"/>
      <c r="EK306" s="8"/>
      <c r="EL306" s="8"/>
      <c r="EM306" s="8"/>
      <c r="EN306" s="30"/>
      <c r="EO306" s="30"/>
      <c r="EP306" s="30"/>
      <c r="EQ306" s="30"/>
      <c r="ER306" s="30"/>
      <c r="ES306" s="30"/>
      <c r="ET306" s="30"/>
      <c r="EU306" s="30"/>
      <c r="EV306" s="30"/>
      <c r="EW306" s="30"/>
      <c r="EX306" s="4"/>
      <c r="EY306" s="4"/>
      <c r="EZ306" s="4"/>
      <c r="FA306" s="4"/>
      <c r="FB306" s="4"/>
      <c r="FC306" s="30"/>
      <c r="FD306" s="30"/>
      <c r="FE306" s="30"/>
      <c r="FF306" s="4"/>
      <c r="FG306" s="8"/>
      <c r="FH306" s="8"/>
      <c r="FI306" s="8"/>
      <c r="FJ306" s="8"/>
      <c r="FK306" s="8"/>
      <c r="FL306" s="8"/>
      <c r="FM306" s="8"/>
      <c r="FN306" s="4"/>
      <c r="FO306" s="30"/>
      <c r="FP306" s="8"/>
      <c r="FQ306" s="30"/>
      <c r="FR306" s="8"/>
      <c r="FS306" s="30"/>
      <c r="FT306" s="30"/>
      <c r="FU306" s="8"/>
      <c r="GG306" s="30"/>
      <c r="GH306" s="30"/>
      <c r="GI306" s="30"/>
      <c r="GJ306" s="30"/>
      <c r="GK306" s="30"/>
      <c r="GL306" s="30"/>
      <c r="GM306" s="30"/>
    </row>
    <row r="307" spans="1:195" ht="15.6" x14ac:dyDescent="0.3">
      <c r="A307" s="5"/>
      <c r="DM307" s="8"/>
      <c r="DQ307" s="8"/>
      <c r="DR307" s="8"/>
      <c r="DS307" s="8"/>
      <c r="DT307" s="8"/>
      <c r="DU307" s="8"/>
      <c r="DV307" s="8"/>
      <c r="DW307" s="8"/>
      <c r="DX307" s="8"/>
      <c r="DY307" s="8"/>
      <c r="DZ307" s="8"/>
      <c r="EA307" s="8"/>
      <c r="EB307" s="8"/>
      <c r="EC307" s="30"/>
      <c r="ED307" s="30"/>
      <c r="EE307" s="8"/>
      <c r="EF307" s="8"/>
      <c r="EG307" s="8"/>
      <c r="EH307" s="8"/>
      <c r="EI307" s="8"/>
      <c r="EJ307" s="8"/>
      <c r="EK307" s="8"/>
      <c r="EL307" s="8"/>
      <c r="EM307" s="8"/>
      <c r="EN307" s="30"/>
      <c r="EO307" s="30"/>
      <c r="EP307" s="30"/>
      <c r="EQ307" s="30"/>
      <c r="ER307" s="30"/>
      <c r="ES307" s="30"/>
      <c r="ET307" s="30"/>
      <c r="EU307" s="30"/>
      <c r="EV307" s="30"/>
      <c r="EW307" s="30"/>
      <c r="EX307" s="4"/>
      <c r="EY307" s="4"/>
      <c r="EZ307" s="4"/>
      <c r="FA307" s="4"/>
      <c r="FB307" s="4"/>
      <c r="FC307" s="30"/>
      <c r="FD307" s="30"/>
      <c r="FE307" s="30"/>
      <c r="FF307" s="4"/>
      <c r="FG307" s="8"/>
      <c r="FH307" s="8"/>
      <c r="FI307" s="8"/>
      <c r="FJ307" s="8"/>
      <c r="FK307" s="8"/>
      <c r="FL307" s="8"/>
      <c r="FM307" s="8"/>
      <c r="FN307" s="4"/>
      <c r="FO307" s="30"/>
      <c r="FP307" s="8"/>
      <c r="FQ307" s="30"/>
      <c r="FR307" s="8"/>
      <c r="FS307" s="30"/>
      <c r="FT307" s="30"/>
      <c r="FU307" s="8"/>
      <c r="GG307" s="30"/>
      <c r="GH307" s="30"/>
      <c r="GI307" s="30"/>
      <c r="GJ307" s="30"/>
      <c r="GK307" s="30"/>
      <c r="GL307" s="30"/>
      <c r="GM307" s="30"/>
    </row>
    <row r="308" spans="1:195" ht="15.6" x14ac:dyDescent="0.3">
      <c r="A308" s="5"/>
      <c r="DM308" s="8"/>
      <c r="DQ308" s="8"/>
      <c r="DR308" s="8"/>
      <c r="DS308" s="8"/>
      <c r="DT308" s="8"/>
      <c r="DU308" s="8"/>
      <c r="DV308" s="8"/>
      <c r="DW308" s="8"/>
      <c r="DX308" s="8"/>
      <c r="DY308" s="8"/>
      <c r="DZ308" s="8"/>
      <c r="EA308" s="8"/>
      <c r="EB308" s="8"/>
      <c r="EC308" s="30"/>
      <c r="ED308" s="30"/>
      <c r="EE308" s="8"/>
      <c r="EF308" s="8"/>
      <c r="EG308" s="8"/>
      <c r="EH308" s="8"/>
      <c r="EI308" s="8"/>
      <c r="EJ308" s="8"/>
      <c r="EK308" s="8"/>
      <c r="EL308" s="8"/>
      <c r="EM308" s="8"/>
      <c r="EN308" s="30"/>
      <c r="EO308" s="30"/>
      <c r="EP308" s="30"/>
      <c r="EQ308" s="30"/>
      <c r="ER308" s="30"/>
      <c r="ES308" s="30"/>
      <c r="ET308" s="30"/>
      <c r="EU308" s="30"/>
      <c r="EV308" s="30"/>
      <c r="EW308" s="30"/>
      <c r="EX308" s="4"/>
      <c r="EY308" s="4"/>
      <c r="EZ308" s="4"/>
      <c r="FA308" s="4"/>
      <c r="FB308" s="4"/>
      <c r="FC308" s="30"/>
      <c r="FD308" s="30"/>
      <c r="FE308" s="30"/>
      <c r="FF308" s="4"/>
      <c r="FG308" s="8"/>
      <c r="FH308" s="8"/>
      <c r="FI308" s="8"/>
      <c r="FJ308" s="8"/>
      <c r="FK308" s="8"/>
      <c r="FL308" s="8"/>
      <c r="FM308" s="8"/>
      <c r="FN308" s="4"/>
      <c r="FO308" s="30"/>
      <c r="FP308" s="8"/>
      <c r="FQ308" s="30"/>
      <c r="FR308" s="8"/>
      <c r="FS308" s="30"/>
      <c r="FT308" s="30"/>
      <c r="FU308" s="8"/>
      <c r="GG308" s="30"/>
      <c r="GH308" s="30"/>
      <c r="GI308" s="30"/>
      <c r="GJ308" s="30"/>
      <c r="GK308" s="30"/>
      <c r="GL308" s="30"/>
      <c r="GM308" s="30"/>
    </row>
    <row r="309" spans="1:195" ht="15.6" x14ac:dyDescent="0.3">
      <c r="A309" s="5"/>
      <c r="DM309" s="8"/>
      <c r="DQ309" s="8"/>
      <c r="DR309" s="8"/>
      <c r="DS309" s="8"/>
      <c r="DT309" s="8"/>
      <c r="DU309" s="8"/>
      <c r="DV309" s="8"/>
      <c r="DW309" s="8"/>
      <c r="DX309" s="8"/>
      <c r="DY309" s="8"/>
      <c r="DZ309" s="8"/>
      <c r="EA309" s="8"/>
      <c r="EB309" s="8"/>
      <c r="EC309" s="30"/>
      <c r="ED309" s="30"/>
      <c r="EE309" s="8"/>
      <c r="EF309" s="8"/>
      <c r="EG309" s="8"/>
      <c r="EH309" s="8"/>
      <c r="EI309" s="8"/>
      <c r="EJ309" s="8"/>
      <c r="EK309" s="8"/>
      <c r="EL309" s="8"/>
      <c r="EM309" s="8"/>
      <c r="EN309" s="30"/>
      <c r="EO309" s="30"/>
      <c r="EP309" s="30"/>
      <c r="EQ309" s="30"/>
      <c r="ER309" s="30"/>
      <c r="ES309" s="30"/>
      <c r="ET309" s="30"/>
      <c r="EU309" s="30"/>
      <c r="EV309" s="30"/>
      <c r="EW309" s="30"/>
      <c r="EX309" s="4"/>
      <c r="EY309" s="4"/>
      <c r="EZ309" s="4"/>
      <c r="FA309" s="4"/>
      <c r="FB309" s="4"/>
      <c r="FC309" s="30"/>
      <c r="FD309" s="30"/>
      <c r="FE309" s="30"/>
      <c r="FF309" s="4"/>
      <c r="FG309" s="8"/>
      <c r="FH309" s="8"/>
      <c r="FI309" s="8"/>
      <c r="FJ309" s="8"/>
      <c r="FK309" s="8"/>
      <c r="FL309" s="8"/>
      <c r="FM309" s="8"/>
      <c r="FN309" s="4"/>
      <c r="FO309" s="30"/>
      <c r="FP309" s="8"/>
      <c r="FQ309" s="30"/>
      <c r="FR309" s="8"/>
      <c r="FS309" s="30"/>
      <c r="FT309" s="30"/>
      <c r="FU309" s="8"/>
      <c r="GG309" s="30"/>
      <c r="GH309" s="30"/>
      <c r="GI309" s="30"/>
      <c r="GJ309" s="30"/>
      <c r="GK309" s="30"/>
      <c r="GL309" s="30"/>
      <c r="GM309" s="30"/>
    </row>
    <row r="310" spans="1:195" ht="15.6" x14ac:dyDescent="0.3">
      <c r="A310" s="5"/>
      <c r="DM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30"/>
      <c r="ED310" s="30"/>
      <c r="EE310" s="8"/>
      <c r="EF310" s="8"/>
      <c r="EG310" s="8"/>
      <c r="EH310" s="8"/>
      <c r="EI310" s="8"/>
      <c r="EJ310" s="8"/>
      <c r="EK310" s="8"/>
      <c r="EL310" s="8"/>
      <c r="EM310" s="8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4"/>
      <c r="EY310" s="4"/>
      <c r="EZ310" s="4"/>
      <c r="FA310" s="4"/>
      <c r="FB310" s="4"/>
      <c r="FC310" s="30"/>
      <c r="FD310" s="30"/>
      <c r="FE310" s="30"/>
      <c r="FF310" s="4"/>
      <c r="FG310" s="8"/>
      <c r="FH310" s="8"/>
      <c r="FI310" s="8"/>
      <c r="FJ310" s="8"/>
      <c r="FK310" s="8"/>
      <c r="FL310" s="8"/>
      <c r="FM310" s="8"/>
      <c r="FN310" s="4"/>
      <c r="FO310" s="30"/>
      <c r="FP310" s="8"/>
      <c r="FQ310" s="30"/>
      <c r="FR310" s="8"/>
      <c r="FS310" s="30"/>
      <c r="FT310" s="30"/>
      <c r="FU310" s="8"/>
      <c r="GG310" s="30"/>
      <c r="GH310" s="30"/>
      <c r="GI310" s="30"/>
      <c r="GJ310" s="30"/>
      <c r="GK310" s="30"/>
      <c r="GL310" s="30"/>
      <c r="GM310" s="30"/>
    </row>
    <row r="311" spans="1:195" ht="15.6" x14ac:dyDescent="0.3">
      <c r="A311" s="5"/>
      <c r="DM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30"/>
      <c r="ED311" s="30"/>
      <c r="EE311" s="8"/>
      <c r="EF311" s="8"/>
      <c r="EG311" s="8"/>
      <c r="EH311" s="8"/>
      <c r="EI311" s="8"/>
      <c r="EJ311" s="8"/>
      <c r="EK311" s="8"/>
      <c r="EL311" s="8"/>
      <c r="EM311" s="8"/>
      <c r="EN311" s="30"/>
      <c r="EO311" s="30"/>
      <c r="EP311" s="30"/>
      <c r="EQ311" s="30"/>
      <c r="ER311" s="30"/>
      <c r="ES311" s="30"/>
      <c r="ET311" s="30"/>
      <c r="EU311" s="30"/>
      <c r="EV311" s="30"/>
      <c r="EW311" s="30"/>
      <c r="EX311" s="4"/>
      <c r="EY311" s="4"/>
      <c r="EZ311" s="4"/>
      <c r="FA311" s="4"/>
      <c r="FB311" s="4"/>
      <c r="FC311" s="30"/>
      <c r="FD311" s="30"/>
      <c r="FE311" s="30"/>
      <c r="FF311" s="4"/>
      <c r="FG311" s="8"/>
      <c r="FH311" s="8"/>
      <c r="FI311" s="8"/>
      <c r="FJ311" s="8"/>
      <c r="FK311" s="8"/>
      <c r="FL311" s="8"/>
      <c r="FM311" s="8"/>
      <c r="FN311" s="4"/>
      <c r="FO311" s="30"/>
      <c r="FP311" s="8"/>
      <c r="FQ311" s="30"/>
      <c r="FR311" s="8"/>
      <c r="FS311" s="30"/>
      <c r="FT311" s="30"/>
      <c r="FU311" s="8"/>
      <c r="GG311" s="30"/>
      <c r="GH311" s="30"/>
      <c r="GI311" s="30"/>
      <c r="GJ311" s="30"/>
      <c r="GK311" s="30"/>
      <c r="GL311" s="30"/>
      <c r="GM311" s="30"/>
    </row>
    <row r="312" spans="1:195" ht="15.6" x14ac:dyDescent="0.3">
      <c r="A312" s="5"/>
      <c r="DM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30"/>
      <c r="ED312" s="30"/>
      <c r="EE312" s="8"/>
      <c r="EF312" s="8"/>
      <c r="EG312" s="8"/>
      <c r="EH312" s="8"/>
      <c r="EI312" s="8"/>
      <c r="EJ312" s="8"/>
      <c r="EK312" s="8"/>
      <c r="EL312" s="8"/>
      <c r="EM312" s="8"/>
      <c r="EN312" s="30"/>
      <c r="EO312" s="30"/>
      <c r="EP312" s="30"/>
      <c r="EQ312" s="30"/>
      <c r="ER312" s="30"/>
      <c r="ES312" s="30"/>
      <c r="ET312" s="30"/>
      <c r="EU312" s="30"/>
      <c r="EV312" s="30"/>
      <c r="EW312" s="30"/>
      <c r="EX312" s="4"/>
      <c r="EY312" s="4"/>
      <c r="EZ312" s="4"/>
      <c r="FA312" s="4"/>
      <c r="FB312" s="4"/>
      <c r="FC312" s="30"/>
      <c r="FD312" s="30"/>
      <c r="FE312" s="30"/>
      <c r="FF312" s="4"/>
      <c r="FG312" s="8"/>
      <c r="FH312" s="8"/>
      <c r="FI312" s="8"/>
      <c r="FJ312" s="8"/>
      <c r="FK312" s="8"/>
      <c r="FL312" s="8"/>
      <c r="FM312" s="8"/>
      <c r="FN312" s="4"/>
      <c r="FO312" s="30"/>
      <c r="FP312" s="8"/>
      <c r="FQ312" s="30"/>
      <c r="FR312" s="8"/>
      <c r="FS312" s="30"/>
      <c r="FT312" s="30"/>
      <c r="FU312" s="8"/>
      <c r="GG312" s="30"/>
      <c r="GH312" s="30"/>
      <c r="GI312" s="30"/>
      <c r="GJ312" s="30"/>
      <c r="GK312" s="30"/>
      <c r="GL312" s="30"/>
      <c r="GM312" s="30"/>
    </row>
    <row r="313" spans="1:195" ht="15.6" x14ac:dyDescent="0.3">
      <c r="A313" s="5"/>
      <c r="DM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30"/>
      <c r="ED313" s="30"/>
      <c r="EE313" s="8"/>
      <c r="EF313" s="8"/>
      <c r="EG313" s="8"/>
      <c r="EH313" s="8"/>
      <c r="EI313" s="8"/>
      <c r="EJ313" s="8"/>
      <c r="EK313" s="8"/>
      <c r="EL313" s="8"/>
      <c r="EM313" s="8"/>
      <c r="EN313" s="30"/>
      <c r="EO313" s="30"/>
      <c r="EP313" s="30"/>
      <c r="EQ313" s="30"/>
      <c r="ER313" s="30"/>
      <c r="ES313" s="30"/>
      <c r="ET313" s="30"/>
      <c r="EU313" s="30"/>
      <c r="EV313" s="30"/>
      <c r="EW313" s="30"/>
      <c r="EX313" s="4"/>
      <c r="EY313" s="4"/>
      <c r="EZ313" s="4"/>
      <c r="FA313" s="4"/>
      <c r="FB313" s="4"/>
      <c r="FC313" s="30"/>
      <c r="FD313" s="30"/>
      <c r="FE313" s="30"/>
      <c r="FF313" s="4"/>
      <c r="FG313" s="8"/>
      <c r="FH313" s="8"/>
      <c r="FI313" s="8"/>
      <c r="FJ313" s="8"/>
      <c r="FK313" s="8"/>
      <c r="FL313" s="8"/>
      <c r="FM313" s="8"/>
      <c r="FN313" s="4"/>
      <c r="FO313" s="30"/>
      <c r="FP313" s="8"/>
      <c r="FQ313" s="30"/>
      <c r="FR313" s="8"/>
      <c r="FS313" s="30"/>
      <c r="FT313" s="30"/>
      <c r="FU313" s="8"/>
      <c r="GG313" s="30"/>
      <c r="GH313" s="30"/>
      <c r="GI313" s="30"/>
      <c r="GJ313" s="30"/>
      <c r="GK313" s="30"/>
      <c r="GL313" s="30"/>
      <c r="GM313" s="30"/>
    </row>
    <row r="314" spans="1:195" ht="15.6" x14ac:dyDescent="0.3">
      <c r="A314" s="5"/>
      <c r="DM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30"/>
      <c r="ED314" s="30"/>
      <c r="EE314" s="8"/>
      <c r="EF314" s="8"/>
      <c r="EG314" s="8"/>
      <c r="EH314" s="8"/>
      <c r="EI314" s="8"/>
      <c r="EJ314" s="8"/>
      <c r="EK314" s="8"/>
      <c r="EL314" s="8"/>
      <c r="EM314" s="8"/>
      <c r="EN314" s="30"/>
      <c r="EO314" s="30"/>
      <c r="EP314" s="30"/>
      <c r="EQ314" s="30"/>
      <c r="ER314" s="30"/>
      <c r="ES314" s="30"/>
      <c r="ET314" s="30"/>
      <c r="EU314" s="30"/>
      <c r="EV314" s="30"/>
      <c r="EW314" s="30"/>
      <c r="EX314" s="4"/>
      <c r="EY314" s="4"/>
      <c r="EZ314" s="4"/>
      <c r="FA314" s="4"/>
      <c r="FB314" s="4"/>
      <c r="FC314" s="30"/>
      <c r="FD314" s="30"/>
      <c r="FE314" s="30"/>
      <c r="FF314" s="4"/>
      <c r="FG314" s="8"/>
      <c r="FH314" s="8"/>
      <c r="FI314" s="8"/>
      <c r="FJ314" s="8"/>
      <c r="FK314" s="8"/>
      <c r="FL314" s="8"/>
      <c r="FM314" s="8"/>
      <c r="FN314" s="4"/>
      <c r="FO314" s="30"/>
      <c r="FP314" s="8"/>
      <c r="FQ314" s="30"/>
      <c r="FR314" s="8"/>
      <c r="FS314" s="30"/>
      <c r="FT314" s="30"/>
      <c r="FU314" s="8"/>
      <c r="GG314" s="30"/>
      <c r="GH314" s="30"/>
      <c r="GI314" s="30"/>
      <c r="GJ314" s="30"/>
      <c r="GK314" s="30"/>
      <c r="GL314" s="30"/>
      <c r="GM314" s="30"/>
    </row>
    <row r="315" spans="1:195" ht="15.6" x14ac:dyDescent="0.3">
      <c r="A315" s="5"/>
      <c r="DM315" s="8"/>
      <c r="DQ315" s="8"/>
      <c r="DR315" s="8"/>
      <c r="DS315" s="8"/>
      <c r="DT315" s="8"/>
      <c r="DU315" s="8"/>
      <c r="DV315" s="8"/>
      <c r="DW315" s="8"/>
      <c r="DX315" s="8"/>
      <c r="DY315" s="8"/>
      <c r="DZ315" s="8"/>
      <c r="EA315" s="8"/>
      <c r="EB315" s="8"/>
      <c r="EC315" s="30"/>
      <c r="ED315" s="30"/>
      <c r="EE315" s="8"/>
      <c r="EF315" s="8"/>
      <c r="EG315" s="8"/>
      <c r="EH315" s="8"/>
      <c r="EI315" s="8"/>
      <c r="EJ315" s="8"/>
      <c r="EK315" s="8"/>
      <c r="EL315" s="8"/>
      <c r="EM315" s="8"/>
      <c r="EN315" s="30"/>
      <c r="EO315" s="30"/>
      <c r="EP315" s="30"/>
      <c r="EQ315" s="30"/>
      <c r="ER315" s="30"/>
      <c r="ES315" s="30"/>
      <c r="ET315" s="30"/>
      <c r="EU315" s="30"/>
      <c r="EV315" s="30"/>
      <c r="EW315" s="30"/>
      <c r="EX315" s="4"/>
      <c r="EY315" s="4"/>
      <c r="EZ315" s="4"/>
      <c r="FA315" s="4"/>
      <c r="FB315" s="4"/>
      <c r="FC315" s="30"/>
      <c r="FD315" s="30"/>
      <c r="FE315" s="30"/>
      <c r="FF315" s="4"/>
      <c r="FG315" s="8"/>
      <c r="FH315" s="8"/>
      <c r="FI315" s="8"/>
      <c r="FJ315" s="8"/>
      <c r="FK315" s="8"/>
      <c r="FL315" s="8"/>
      <c r="FM315" s="8"/>
      <c r="FN315" s="4"/>
      <c r="FO315" s="30"/>
      <c r="FP315" s="8"/>
      <c r="FQ315" s="30"/>
      <c r="FR315" s="8"/>
      <c r="FS315" s="30"/>
      <c r="FT315" s="30"/>
      <c r="FU315" s="8"/>
      <c r="GG315" s="30"/>
      <c r="GH315" s="30"/>
      <c r="GI315" s="30"/>
      <c r="GJ315" s="30"/>
      <c r="GK315" s="30"/>
      <c r="GL315" s="30"/>
      <c r="GM315" s="30"/>
    </row>
    <row r="316" spans="1:195" ht="15.6" x14ac:dyDescent="0.3">
      <c r="A316" s="5"/>
      <c r="DM316" s="8"/>
      <c r="DQ316" s="8"/>
      <c r="DR316" s="8"/>
      <c r="DS316" s="8"/>
      <c r="DT316" s="8"/>
      <c r="DU316" s="8"/>
      <c r="DV316" s="8"/>
      <c r="DW316" s="8"/>
      <c r="DX316" s="8"/>
      <c r="DY316" s="8"/>
      <c r="DZ316" s="8"/>
      <c r="EA316" s="8"/>
      <c r="EB316" s="8"/>
      <c r="EC316" s="30"/>
      <c r="ED316" s="30"/>
      <c r="EE316" s="8"/>
      <c r="EF316" s="8"/>
      <c r="EG316" s="8"/>
      <c r="EH316" s="8"/>
      <c r="EI316" s="8"/>
      <c r="EJ316" s="8"/>
      <c r="EK316" s="8"/>
      <c r="EL316" s="8"/>
      <c r="EM316" s="8"/>
      <c r="EN316" s="30"/>
      <c r="EO316" s="30"/>
      <c r="EP316" s="30"/>
      <c r="EQ316" s="30"/>
      <c r="ER316" s="30"/>
      <c r="ES316" s="30"/>
      <c r="ET316" s="30"/>
      <c r="EU316" s="30"/>
      <c r="EV316" s="30"/>
      <c r="EW316" s="30"/>
      <c r="EX316" s="4"/>
      <c r="EY316" s="4"/>
      <c r="EZ316" s="4"/>
      <c r="FA316" s="4"/>
      <c r="FB316" s="4"/>
      <c r="FC316" s="30"/>
      <c r="FD316" s="30"/>
      <c r="FE316" s="30"/>
      <c r="FF316" s="4"/>
      <c r="FG316" s="8"/>
      <c r="FH316" s="8"/>
      <c r="FI316" s="8"/>
      <c r="FJ316" s="8"/>
      <c r="FK316" s="8"/>
      <c r="FL316" s="8"/>
      <c r="FM316" s="8"/>
      <c r="FN316" s="4"/>
      <c r="FO316" s="30"/>
      <c r="FP316" s="8"/>
      <c r="FQ316" s="30"/>
      <c r="FR316" s="8"/>
      <c r="FS316" s="30"/>
      <c r="FT316" s="30"/>
      <c r="FU316" s="8"/>
      <c r="GG316" s="30"/>
      <c r="GH316" s="30"/>
      <c r="GI316" s="30"/>
      <c r="GJ316" s="30"/>
      <c r="GK316" s="30"/>
      <c r="GL316" s="30"/>
      <c r="GM316" s="30"/>
    </row>
    <row r="317" spans="1:195" ht="15.6" x14ac:dyDescent="0.3">
      <c r="A317" s="5"/>
      <c r="DM317" s="8"/>
      <c r="DQ317" s="8"/>
      <c r="DR317" s="8"/>
      <c r="DS317" s="8"/>
      <c r="DT317" s="8"/>
      <c r="DU317" s="8"/>
      <c r="DV317" s="8"/>
      <c r="DW317" s="8"/>
      <c r="DX317" s="8"/>
      <c r="DY317" s="8"/>
      <c r="DZ317" s="8"/>
      <c r="EA317" s="8"/>
      <c r="EB317" s="8"/>
      <c r="EC317" s="30"/>
      <c r="ED317" s="30"/>
      <c r="EE317" s="8"/>
      <c r="EF317" s="8"/>
      <c r="EG317" s="8"/>
      <c r="EH317" s="8"/>
      <c r="EI317" s="8"/>
      <c r="EJ317" s="8"/>
      <c r="EK317" s="8"/>
      <c r="EL317" s="8"/>
      <c r="EM317" s="8"/>
      <c r="EN317" s="30"/>
      <c r="EO317" s="30"/>
      <c r="EP317" s="30"/>
      <c r="EQ317" s="30"/>
      <c r="ER317" s="30"/>
      <c r="ES317" s="30"/>
      <c r="ET317" s="30"/>
      <c r="EU317" s="30"/>
      <c r="EV317" s="30"/>
      <c r="EW317" s="30"/>
      <c r="EX317" s="4"/>
      <c r="EY317" s="4"/>
      <c r="EZ317" s="4"/>
      <c r="FA317" s="4"/>
      <c r="FB317" s="4"/>
      <c r="FC317" s="30"/>
      <c r="FD317" s="30"/>
      <c r="FE317" s="30"/>
      <c r="FF317" s="4"/>
      <c r="FG317" s="8"/>
      <c r="FH317" s="8"/>
      <c r="FI317" s="8"/>
      <c r="FJ317" s="8"/>
      <c r="FK317" s="8"/>
      <c r="FL317" s="8"/>
      <c r="FM317" s="8"/>
      <c r="FN317" s="4"/>
      <c r="FO317" s="30"/>
      <c r="FP317" s="8"/>
      <c r="FQ317" s="30"/>
      <c r="FR317" s="8"/>
      <c r="FS317" s="30"/>
      <c r="FT317" s="30"/>
      <c r="FU317" s="8"/>
      <c r="GG317" s="30"/>
      <c r="GH317" s="30"/>
      <c r="GI317" s="30"/>
      <c r="GJ317" s="30"/>
      <c r="GK317" s="30"/>
      <c r="GL317" s="30"/>
      <c r="GM317" s="30"/>
    </row>
    <row r="318" spans="1:195" ht="15.6" x14ac:dyDescent="0.3">
      <c r="A318" s="5"/>
      <c r="DM318" s="8"/>
      <c r="DQ318" s="8"/>
      <c r="DR318" s="8"/>
      <c r="DS318" s="8"/>
      <c r="DT318" s="8"/>
      <c r="DU318" s="8"/>
      <c r="DV318" s="8"/>
      <c r="DW318" s="8"/>
      <c r="DX318" s="8"/>
      <c r="DY318" s="8"/>
      <c r="DZ318" s="8"/>
      <c r="EA318" s="8"/>
      <c r="EB318" s="8"/>
      <c r="EC318" s="30"/>
      <c r="ED318" s="30"/>
      <c r="EE318" s="8"/>
      <c r="EF318" s="8"/>
      <c r="EG318" s="8"/>
      <c r="EH318" s="8"/>
      <c r="EI318" s="8"/>
      <c r="EJ318" s="8"/>
      <c r="EK318" s="8"/>
      <c r="EL318" s="8"/>
      <c r="EM318" s="8"/>
      <c r="EN318" s="30"/>
      <c r="EO318" s="30"/>
      <c r="EP318" s="30"/>
      <c r="EQ318" s="30"/>
      <c r="ER318" s="30"/>
      <c r="ES318" s="30"/>
      <c r="ET318" s="30"/>
      <c r="EU318" s="30"/>
      <c r="EV318" s="30"/>
      <c r="EW318" s="30"/>
      <c r="EX318" s="4"/>
      <c r="EY318" s="4"/>
      <c r="EZ318" s="4"/>
      <c r="FA318" s="4"/>
      <c r="FB318" s="4"/>
      <c r="FC318" s="30"/>
      <c r="FD318" s="30"/>
      <c r="FE318" s="30"/>
      <c r="FF318" s="4"/>
      <c r="FG318" s="8"/>
      <c r="FH318" s="8"/>
      <c r="FI318" s="8"/>
      <c r="FJ318" s="8"/>
      <c r="FK318" s="8"/>
      <c r="FL318" s="8"/>
      <c r="FM318" s="8"/>
      <c r="FN318" s="4"/>
      <c r="FO318" s="30"/>
      <c r="FP318" s="8"/>
      <c r="FQ318" s="30"/>
      <c r="FR318" s="8"/>
      <c r="FS318" s="30"/>
      <c r="FT318" s="30"/>
      <c r="FU318" s="8"/>
      <c r="GG318" s="30"/>
      <c r="GH318" s="30"/>
      <c r="GI318" s="30"/>
      <c r="GJ318" s="30"/>
      <c r="GK318" s="30"/>
      <c r="GL318" s="30"/>
      <c r="GM318" s="30"/>
    </row>
    <row r="319" spans="1:195" ht="15.6" x14ac:dyDescent="0.3">
      <c r="A319" s="5"/>
      <c r="DM319" s="8"/>
      <c r="DQ319" s="8"/>
      <c r="DR319" s="8"/>
      <c r="DS319" s="8"/>
      <c r="DT319" s="8"/>
      <c r="DU319" s="8"/>
      <c r="DV319" s="8"/>
      <c r="DW319" s="8"/>
      <c r="DX319" s="8"/>
      <c r="DY319" s="8"/>
      <c r="DZ319" s="8"/>
      <c r="EA319" s="8"/>
      <c r="EB319" s="8"/>
      <c r="EC319" s="30"/>
      <c r="ED319" s="30"/>
      <c r="EE319" s="8"/>
      <c r="EF319" s="8"/>
      <c r="EG319" s="8"/>
      <c r="EH319" s="8"/>
      <c r="EI319" s="8"/>
      <c r="EJ319" s="8"/>
      <c r="EK319" s="8"/>
      <c r="EL319" s="8"/>
      <c r="EM319" s="8"/>
      <c r="EN319" s="30"/>
      <c r="EO319" s="30"/>
      <c r="EP319" s="30"/>
      <c r="EQ319" s="30"/>
      <c r="ER319" s="30"/>
      <c r="ES319" s="30"/>
      <c r="ET319" s="30"/>
      <c r="EU319" s="30"/>
      <c r="EV319" s="30"/>
      <c r="EW319" s="30"/>
      <c r="EX319" s="4"/>
      <c r="EY319" s="4"/>
      <c r="EZ319" s="4"/>
      <c r="FA319" s="4"/>
      <c r="FB319" s="4"/>
      <c r="FC319" s="30"/>
      <c r="FD319" s="30"/>
      <c r="FE319" s="30"/>
      <c r="FF319" s="4"/>
      <c r="FG319" s="8"/>
      <c r="FH319" s="8"/>
      <c r="FI319" s="8"/>
      <c r="FJ319" s="8"/>
      <c r="FK319" s="8"/>
      <c r="FL319" s="8"/>
      <c r="FM319" s="8"/>
      <c r="FN319" s="4"/>
      <c r="FO319" s="30"/>
      <c r="FP319" s="8"/>
      <c r="FQ319" s="30"/>
      <c r="FR319" s="8"/>
      <c r="FS319" s="30"/>
      <c r="FT319" s="30"/>
      <c r="FU319" s="8"/>
      <c r="GG319" s="30"/>
      <c r="GH319" s="30"/>
      <c r="GI319" s="30"/>
      <c r="GJ319" s="30"/>
      <c r="GK319" s="30"/>
      <c r="GL319" s="30"/>
      <c r="GM319" s="30"/>
    </row>
    <row r="320" spans="1:195" ht="15.6" x14ac:dyDescent="0.3">
      <c r="A320" s="5"/>
      <c r="DM320" s="8"/>
      <c r="DQ320" s="8"/>
      <c r="DR320" s="8"/>
      <c r="DS320" s="8"/>
      <c r="DT320" s="8"/>
      <c r="DU320" s="8"/>
      <c r="DV320" s="8"/>
      <c r="DW320" s="8"/>
      <c r="DX320" s="8"/>
      <c r="DY320" s="8"/>
      <c r="DZ320" s="8"/>
      <c r="EA320" s="8"/>
      <c r="EB320" s="8"/>
      <c r="EC320" s="30"/>
      <c r="ED320" s="30"/>
      <c r="EE320" s="8"/>
      <c r="EF320" s="8"/>
      <c r="EG320" s="8"/>
      <c r="EH320" s="8"/>
      <c r="EI320" s="8"/>
      <c r="EJ320" s="8"/>
      <c r="EK320" s="8"/>
      <c r="EL320" s="8"/>
      <c r="EM320" s="8"/>
      <c r="EN320" s="30"/>
      <c r="EO320" s="30"/>
      <c r="EP320" s="30"/>
      <c r="EQ320" s="30"/>
      <c r="ER320" s="30"/>
      <c r="ES320" s="30"/>
      <c r="ET320" s="30"/>
      <c r="EU320" s="30"/>
      <c r="EV320" s="30"/>
      <c r="EW320" s="30"/>
      <c r="EX320" s="4"/>
      <c r="EY320" s="4"/>
      <c r="EZ320" s="4"/>
      <c r="FA320" s="4"/>
      <c r="FB320" s="4"/>
      <c r="FC320" s="30"/>
      <c r="FD320" s="30"/>
      <c r="FE320" s="30"/>
      <c r="FF320" s="4"/>
      <c r="FG320" s="8"/>
      <c r="FH320" s="8"/>
      <c r="FI320" s="8"/>
      <c r="FJ320" s="8"/>
      <c r="FK320" s="8"/>
      <c r="FL320" s="8"/>
      <c r="FM320" s="8"/>
      <c r="FN320" s="4"/>
      <c r="FO320" s="30"/>
      <c r="FP320" s="8"/>
      <c r="FQ320" s="30"/>
      <c r="FR320" s="8"/>
      <c r="FS320" s="30"/>
      <c r="FT320" s="30"/>
      <c r="FU320" s="8"/>
      <c r="GG320" s="30"/>
      <c r="GH320" s="30"/>
      <c r="GI320" s="30"/>
      <c r="GJ320" s="30"/>
      <c r="GK320" s="30"/>
      <c r="GL320" s="30"/>
      <c r="GM320" s="30"/>
    </row>
    <row r="321" spans="1:195" ht="15.6" x14ac:dyDescent="0.3">
      <c r="A321" s="5"/>
      <c r="DM321" s="8"/>
      <c r="DQ321" s="8"/>
      <c r="DR321" s="8"/>
      <c r="DS321" s="8"/>
      <c r="DT321" s="8"/>
      <c r="DU321" s="8"/>
      <c r="DV321" s="8"/>
      <c r="DW321" s="8"/>
      <c r="DX321" s="8"/>
      <c r="DY321" s="8"/>
      <c r="DZ321" s="8"/>
      <c r="EA321" s="8"/>
      <c r="EB321" s="8"/>
      <c r="EC321" s="30"/>
      <c r="ED321" s="30"/>
      <c r="EE321" s="8"/>
      <c r="EF321" s="8"/>
      <c r="EG321" s="8"/>
      <c r="EH321" s="8"/>
      <c r="EI321" s="8"/>
      <c r="EJ321" s="8"/>
      <c r="EK321" s="8"/>
      <c r="EL321" s="8"/>
      <c r="EM321" s="8"/>
      <c r="EN321" s="30"/>
      <c r="EO321" s="30"/>
      <c r="EP321" s="30"/>
      <c r="EQ321" s="30"/>
      <c r="ER321" s="30"/>
      <c r="ES321" s="30"/>
      <c r="ET321" s="30"/>
      <c r="EU321" s="30"/>
      <c r="EV321" s="30"/>
      <c r="EW321" s="30"/>
      <c r="EX321" s="4"/>
      <c r="EY321" s="4"/>
      <c r="EZ321" s="4"/>
      <c r="FA321" s="4"/>
      <c r="FB321" s="4"/>
      <c r="FC321" s="30"/>
      <c r="FD321" s="30"/>
      <c r="FE321" s="30"/>
      <c r="FF321" s="4"/>
      <c r="FG321" s="8"/>
      <c r="FH321" s="8"/>
      <c r="FI321" s="8"/>
      <c r="FJ321" s="8"/>
      <c r="FK321" s="8"/>
      <c r="FL321" s="8"/>
      <c r="FM321" s="8"/>
      <c r="FN321" s="4"/>
      <c r="FO321" s="30"/>
      <c r="FP321" s="8"/>
      <c r="FQ321" s="30"/>
      <c r="FR321" s="8"/>
      <c r="FS321" s="30"/>
      <c r="FT321" s="30"/>
      <c r="FU321" s="8"/>
      <c r="GG321" s="30"/>
      <c r="GH321" s="30"/>
      <c r="GI321" s="30"/>
      <c r="GJ321" s="30"/>
      <c r="GK321" s="30"/>
      <c r="GL321" s="30"/>
      <c r="GM321" s="30"/>
    </row>
    <row r="322" spans="1:195" ht="15.6" x14ac:dyDescent="0.3">
      <c r="A322" s="5"/>
      <c r="DM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30"/>
      <c r="ED322" s="30"/>
      <c r="EE322" s="8"/>
      <c r="EF322" s="8"/>
      <c r="EG322" s="8"/>
      <c r="EH322" s="8"/>
      <c r="EI322" s="8"/>
      <c r="EJ322" s="8"/>
      <c r="EK322" s="8"/>
      <c r="EL322" s="8"/>
      <c r="EM322" s="8"/>
      <c r="EN322" s="30"/>
      <c r="EO322" s="30"/>
      <c r="EP322" s="30"/>
      <c r="EQ322" s="30"/>
      <c r="ER322" s="30"/>
      <c r="ES322" s="30"/>
      <c r="ET322" s="30"/>
      <c r="EU322" s="30"/>
      <c r="EV322" s="30"/>
      <c r="EW322" s="30"/>
      <c r="EX322" s="4"/>
      <c r="EY322" s="4"/>
      <c r="EZ322" s="4"/>
      <c r="FA322" s="4"/>
      <c r="FB322" s="4"/>
      <c r="FC322" s="30"/>
      <c r="FD322" s="30"/>
      <c r="FE322" s="30"/>
      <c r="FF322" s="4"/>
      <c r="FG322" s="8"/>
      <c r="FH322" s="8"/>
      <c r="FI322" s="8"/>
      <c r="FJ322" s="8"/>
      <c r="FK322" s="8"/>
      <c r="FL322" s="8"/>
      <c r="FM322" s="8"/>
      <c r="FN322" s="4"/>
      <c r="FO322" s="30"/>
      <c r="FP322" s="8"/>
      <c r="FQ322" s="30"/>
      <c r="FR322" s="8"/>
      <c r="FS322" s="30"/>
      <c r="FT322" s="30"/>
      <c r="FU322" s="8"/>
      <c r="GG322" s="30"/>
      <c r="GH322" s="30"/>
      <c r="GI322" s="30"/>
      <c r="GJ322" s="30"/>
      <c r="GK322" s="30"/>
      <c r="GL322" s="30"/>
      <c r="GM322" s="30"/>
    </row>
    <row r="323" spans="1:195" ht="15.6" x14ac:dyDescent="0.3">
      <c r="A323" s="5"/>
      <c r="DM323" s="8"/>
      <c r="DQ323" s="8"/>
      <c r="DR323" s="8"/>
      <c r="DS323" s="8"/>
      <c r="DT323" s="8"/>
      <c r="DU323" s="8"/>
      <c r="DV323" s="8"/>
      <c r="DW323" s="8"/>
      <c r="DX323" s="8"/>
      <c r="DY323" s="8"/>
      <c r="DZ323" s="8"/>
      <c r="EA323" s="8"/>
      <c r="EB323" s="8"/>
      <c r="EC323" s="30"/>
      <c r="ED323" s="30"/>
      <c r="EE323" s="8"/>
      <c r="EF323" s="8"/>
      <c r="EG323" s="8"/>
      <c r="EH323" s="8"/>
      <c r="EI323" s="8"/>
      <c r="EJ323" s="8"/>
      <c r="EK323" s="8"/>
      <c r="EL323" s="8"/>
      <c r="EM323" s="8"/>
      <c r="EN323" s="30"/>
      <c r="EO323" s="30"/>
      <c r="EP323" s="30"/>
      <c r="EQ323" s="30"/>
      <c r="ER323" s="30"/>
      <c r="ES323" s="30"/>
      <c r="ET323" s="30"/>
      <c r="EU323" s="30"/>
      <c r="EV323" s="30"/>
      <c r="EW323" s="30"/>
      <c r="EX323" s="4"/>
      <c r="EY323" s="4"/>
      <c r="EZ323" s="4"/>
      <c r="FA323" s="4"/>
      <c r="FB323" s="4"/>
      <c r="FC323" s="30"/>
      <c r="FD323" s="30"/>
      <c r="FE323" s="30"/>
      <c r="FF323" s="4"/>
      <c r="FG323" s="8"/>
      <c r="FH323" s="8"/>
      <c r="FI323" s="8"/>
      <c r="FJ323" s="8"/>
      <c r="FK323" s="8"/>
      <c r="FL323" s="8"/>
      <c r="FM323" s="8"/>
      <c r="FN323" s="4"/>
      <c r="FO323" s="30"/>
      <c r="FP323" s="8"/>
      <c r="FQ323" s="30"/>
      <c r="FR323" s="8"/>
      <c r="FS323" s="30"/>
      <c r="FT323" s="30"/>
      <c r="FU323" s="8"/>
      <c r="GG323" s="30"/>
      <c r="GH323" s="30"/>
      <c r="GI323" s="30"/>
      <c r="GJ323" s="30"/>
      <c r="GK323" s="30"/>
      <c r="GL323" s="30"/>
      <c r="GM323" s="30"/>
    </row>
    <row r="324" spans="1:195" ht="15.6" x14ac:dyDescent="0.3">
      <c r="A324" s="5"/>
      <c r="DM324" s="8"/>
      <c r="DQ324" s="8"/>
      <c r="DR324" s="8"/>
      <c r="DS324" s="8"/>
      <c r="DT324" s="8"/>
      <c r="DU324" s="8"/>
      <c r="DV324" s="8"/>
      <c r="DW324" s="8"/>
      <c r="DX324" s="8"/>
      <c r="DY324" s="8"/>
      <c r="DZ324" s="8"/>
      <c r="EA324" s="8"/>
      <c r="EB324" s="8"/>
      <c r="EC324" s="30"/>
      <c r="ED324" s="30"/>
      <c r="EE324" s="8"/>
      <c r="EF324" s="8"/>
      <c r="EG324" s="8"/>
      <c r="EH324" s="8"/>
      <c r="EI324" s="8"/>
      <c r="EJ324" s="8"/>
      <c r="EK324" s="8"/>
      <c r="EL324" s="8"/>
      <c r="EM324" s="8"/>
      <c r="EN324" s="30"/>
      <c r="EO324" s="30"/>
      <c r="EP324" s="30"/>
      <c r="EQ324" s="30"/>
      <c r="ER324" s="30"/>
      <c r="ES324" s="30"/>
      <c r="ET324" s="30"/>
      <c r="EU324" s="30"/>
      <c r="EV324" s="30"/>
      <c r="EW324" s="30"/>
      <c r="EX324" s="4"/>
      <c r="EY324" s="4"/>
      <c r="EZ324" s="4"/>
      <c r="FA324" s="4"/>
      <c r="FB324" s="4"/>
      <c r="FC324" s="30"/>
      <c r="FD324" s="30"/>
      <c r="FE324" s="30"/>
      <c r="FF324" s="4"/>
      <c r="FG324" s="8"/>
      <c r="FH324" s="8"/>
      <c r="FI324" s="8"/>
      <c r="FJ324" s="8"/>
      <c r="FK324" s="8"/>
      <c r="FL324" s="8"/>
      <c r="FM324" s="8"/>
      <c r="FN324" s="4"/>
      <c r="FO324" s="30"/>
      <c r="FP324" s="8"/>
      <c r="FQ324" s="30"/>
      <c r="FR324" s="8"/>
      <c r="FS324" s="30"/>
      <c r="FT324" s="30"/>
      <c r="FU324" s="8"/>
      <c r="GG324" s="30"/>
      <c r="GH324" s="30"/>
      <c r="GI324" s="30"/>
      <c r="GJ324" s="30"/>
      <c r="GK324" s="30"/>
      <c r="GL324" s="30"/>
      <c r="GM324" s="30"/>
    </row>
    <row r="325" spans="1:195" ht="15.6" x14ac:dyDescent="0.3">
      <c r="A325" s="5"/>
      <c r="DM325" s="8"/>
      <c r="DQ325" s="8"/>
      <c r="DR325" s="8"/>
      <c r="DS325" s="8"/>
      <c r="DT325" s="8"/>
      <c r="DU325" s="8"/>
      <c r="DV325" s="8"/>
      <c r="DW325" s="8"/>
      <c r="DX325" s="8"/>
      <c r="DY325" s="8"/>
      <c r="DZ325" s="8"/>
      <c r="EA325" s="8"/>
      <c r="EB325" s="8"/>
      <c r="EC325" s="30"/>
      <c r="ED325" s="30"/>
      <c r="EE325" s="8"/>
      <c r="EF325" s="8"/>
      <c r="EG325" s="8"/>
      <c r="EH325" s="8"/>
      <c r="EI325" s="8"/>
      <c r="EJ325" s="8"/>
      <c r="EK325" s="8"/>
      <c r="EL325" s="8"/>
      <c r="EM325" s="8"/>
      <c r="EN325" s="30"/>
      <c r="EO325" s="30"/>
      <c r="EP325" s="30"/>
      <c r="EQ325" s="30"/>
      <c r="ER325" s="30"/>
      <c r="ES325" s="30"/>
      <c r="ET325" s="30"/>
      <c r="EU325" s="30"/>
      <c r="EV325" s="30"/>
      <c r="EW325" s="30"/>
      <c r="EX325" s="4"/>
      <c r="EY325" s="4"/>
      <c r="EZ325" s="4"/>
      <c r="FA325" s="4"/>
      <c r="FB325" s="4"/>
      <c r="FC325" s="30"/>
      <c r="FD325" s="30"/>
      <c r="FE325" s="30"/>
      <c r="FF325" s="4"/>
      <c r="FG325" s="8"/>
      <c r="FH325" s="8"/>
      <c r="FI325" s="8"/>
      <c r="FJ325" s="8"/>
      <c r="FK325" s="8"/>
      <c r="FL325" s="8"/>
      <c r="FM325" s="8"/>
      <c r="FN325" s="4"/>
      <c r="FO325" s="30"/>
      <c r="FP325" s="8"/>
      <c r="FQ325" s="30"/>
      <c r="FR325" s="8"/>
      <c r="FS325" s="30"/>
      <c r="FT325" s="30"/>
      <c r="FU325" s="8"/>
      <c r="GG325" s="30"/>
      <c r="GH325" s="30"/>
      <c r="GI325" s="30"/>
      <c r="GJ325" s="30"/>
      <c r="GK325" s="30"/>
      <c r="GL325" s="30"/>
      <c r="GM325" s="30"/>
    </row>
    <row r="326" spans="1:195" ht="15.6" x14ac:dyDescent="0.3">
      <c r="A326" s="5"/>
      <c r="DM326" s="8"/>
      <c r="DQ326" s="8"/>
      <c r="DR326" s="8"/>
      <c r="DS326" s="8"/>
      <c r="DT326" s="8"/>
      <c r="DU326" s="8"/>
      <c r="DV326" s="8"/>
      <c r="DW326" s="8"/>
      <c r="DX326" s="8"/>
      <c r="DY326" s="8"/>
      <c r="DZ326" s="8"/>
      <c r="EA326" s="8"/>
      <c r="EB326" s="8"/>
      <c r="EC326" s="30"/>
      <c r="ED326" s="30"/>
      <c r="EE326" s="8"/>
      <c r="EF326" s="8"/>
      <c r="EG326" s="8"/>
      <c r="EH326" s="8"/>
      <c r="EI326" s="8"/>
      <c r="EJ326" s="8"/>
      <c r="EK326" s="8"/>
      <c r="EL326" s="8"/>
      <c r="EM326" s="8"/>
      <c r="EN326" s="30"/>
      <c r="EO326" s="30"/>
      <c r="EP326" s="30"/>
      <c r="EQ326" s="30"/>
      <c r="ER326" s="30"/>
      <c r="ES326" s="30"/>
      <c r="ET326" s="30"/>
      <c r="EU326" s="30"/>
      <c r="EV326" s="30"/>
      <c r="EW326" s="30"/>
      <c r="EX326" s="4"/>
      <c r="EY326" s="4"/>
      <c r="EZ326" s="4"/>
      <c r="FA326" s="4"/>
      <c r="FB326" s="4"/>
      <c r="FC326" s="30"/>
      <c r="FD326" s="30"/>
      <c r="FE326" s="30"/>
      <c r="FF326" s="4"/>
      <c r="FG326" s="8"/>
      <c r="FH326" s="8"/>
      <c r="FI326" s="8"/>
      <c r="FJ326" s="8"/>
      <c r="FK326" s="8"/>
      <c r="FL326" s="8"/>
      <c r="FM326" s="8"/>
      <c r="FN326" s="4"/>
      <c r="FO326" s="30"/>
      <c r="FP326" s="8"/>
      <c r="FQ326" s="30"/>
      <c r="FR326" s="8"/>
      <c r="FS326" s="30"/>
      <c r="FT326" s="30"/>
      <c r="FU326" s="8"/>
      <c r="GG326" s="30"/>
      <c r="GH326" s="30"/>
      <c r="GI326" s="30"/>
      <c r="GJ326" s="30"/>
      <c r="GK326" s="30"/>
      <c r="GL326" s="30"/>
      <c r="GM326" s="30"/>
    </row>
    <row r="327" spans="1:195" ht="15.6" x14ac:dyDescent="0.3">
      <c r="A327" s="5"/>
      <c r="DM327" s="8"/>
      <c r="DQ327" s="8"/>
      <c r="DR327" s="8"/>
      <c r="DS327" s="8"/>
      <c r="DT327" s="8"/>
      <c r="DU327" s="8"/>
      <c r="DV327" s="8"/>
      <c r="DW327" s="8"/>
      <c r="DX327" s="8"/>
      <c r="DY327" s="8"/>
      <c r="DZ327" s="8"/>
      <c r="EA327" s="8"/>
      <c r="EB327" s="8"/>
      <c r="EC327" s="30"/>
      <c r="ED327" s="30"/>
      <c r="EE327" s="8"/>
      <c r="EF327" s="8"/>
      <c r="EG327" s="8"/>
      <c r="EH327" s="8"/>
      <c r="EI327" s="8"/>
      <c r="EJ327" s="8"/>
      <c r="EK327" s="8"/>
      <c r="EL327" s="8"/>
      <c r="EM327" s="8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4"/>
      <c r="EY327" s="4"/>
      <c r="EZ327" s="4"/>
      <c r="FA327" s="4"/>
      <c r="FB327" s="4"/>
      <c r="FC327" s="30"/>
      <c r="FD327" s="30"/>
      <c r="FE327" s="30"/>
      <c r="FF327" s="4"/>
      <c r="FG327" s="8"/>
      <c r="FH327" s="8"/>
      <c r="FI327" s="8"/>
      <c r="FJ327" s="8"/>
      <c r="FK327" s="8"/>
      <c r="FL327" s="8"/>
      <c r="FM327" s="8"/>
      <c r="FN327" s="4"/>
      <c r="FO327" s="30"/>
      <c r="FP327" s="8"/>
      <c r="FQ327" s="30"/>
      <c r="FR327" s="8"/>
      <c r="FS327" s="30"/>
      <c r="FT327" s="30"/>
      <c r="FU327" s="8"/>
      <c r="GG327" s="30"/>
      <c r="GH327" s="30"/>
      <c r="GI327" s="30"/>
      <c r="GJ327" s="30"/>
      <c r="GK327" s="30"/>
      <c r="GL327" s="30"/>
      <c r="GM327" s="30"/>
    </row>
    <row r="328" spans="1:195" ht="15.6" x14ac:dyDescent="0.3">
      <c r="A328" s="5"/>
      <c r="DM328" s="8"/>
      <c r="DQ328" s="8"/>
      <c r="DR328" s="8"/>
      <c r="DS328" s="8"/>
      <c r="DT328" s="8"/>
      <c r="DU328" s="8"/>
      <c r="DV328" s="8"/>
      <c r="DW328" s="8"/>
      <c r="DX328" s="8"/>
      <c r="DY328" s="8"/>
      <c r="DZ328" s="8"/>
      <c r="EA328" s="8"/>
      <c r="EB328" s="8"/>
      <c r="EC328" s="30"/>
      <c r="ED328" s="30"/>
      <c r="EE328" s="8"/>
      <c r="EF328" s="8"/>
      <c r="EG328" s="8"/>
      <c r="EH328" s="8"/>
      <c r="EI328" s="8"/>
      <c r="EJ328" s="8"/>
      <c r="EK328" s="8"/>
      <c r="EL328" s="8"/>
      <c r="EM328" s="8"/>
      <c r="EN328" s="30"/>
      <c r="EO328" s="30"/>
      <c r="EP328" s="30"/>
      <c r="EQ328" s="30"/>
      <c r="ER328" s="30"/>
      <c r="ES328" s="30"/>
      <c r="ET328" s="30"/>
      <c r="EU328" s="30"/>
      <c r="EV328" s="30"/>
      <c r="EW328" s="30"/>
      <c r="EX328" s="4"/>
      <c r="EY328" s="4"/>
      <c r="EZ328" s="4"/>
      <c r="FA328" s="4"/>
      <c r="FB328" s="4"/>
      <c r="FC328" s="30"/>
      <c r="FD328" s="30"/>
      <c r="FE328" s="30"/>
      <c r="FF328" s="4"/>
      <c r="FG328" s="8"/>
      <c r="FH328" s="8"/>
      <c r="FI328" s="8"/>
      <c r="FJ328" s="8"/>
      <c r="FK328" s="8"/>
      <c r="FL328" s="8"/>
      <c r="FM328" s="8"/>
      <c r="FN328" s="4"/>
      <c r="FO328" s="30"/>
      <c r="FP328" s="8"/>
      <c r="FQ328" s="30"/>
      <c r="FR328" s="8"/>
      <c r="FS328" s="30"/>
      <c r="FT328" s="30"/>
      <c r="FU328" s="8"/>
      <c r="GG328" s="30"/>
      <c r="GH328" s="30"/>
      <c r="GI328" s="30"/>
      <c r="GJ328" s="30"/>
      <c r="GK328" s="30"/>
      <c r="GL328" s="30"/>
      <c r="GM328" s="30"/>
    </row>
    <row r="329" spans="1:195" ht="15.6" x14ac:dyDescent="0.3">
      <c r="A329" s="5"/>
      <c r="DM329" s="8"/>
      <c r="DQ329" s="8"/>
      <c r="DR329" s="8"/>
      <c r="DS329" s="8"/>
      <c r="DT329" s="8"/>
      <c r="DU329" s="8"/>
      <c r="DV329" s="8"/>
      <c r="DW329" s="8"/>
      <c r="DX329" s="8"/>
      <c r="DY329" s="8"/>
      <c r="DZ329" s="8"/>
      <c r="EA329" s="8"/>
      <c r="EB329" s="8"/>
      <c r="EC329" s="30"/>
      <c r="ED329" s="30"/>
      <c r="EE329" s="8"/>
      <c r="EF329" s="8"/>
      <c r="EG329" s="8"/>
      <c r="EH329" s="8"/>
      <c r="EI329" s="8"/>
      <c r="EJ329" s="8"/>
      <c r="EK329" s="8"/>
      <c r="EL329" s="8"/>
      <c r="EM329" s="8"/>
      <c r="EN329" s="30"/>
      <c r="EO329" s="30"/>
      <c r="EP329" s="30"/>
      <c r="EQ329" s="30"/>
      <c r="ER329" s="30"/>
      <c r="ES329" s="30"/>
      <c r="ET329" s="30"/>
      <c r="EU329" s="30"/>
      <c r="EV329" s="30"/>
      <c r="EW329" s="30"/>
      <c r="EX329" s="4"/>
      <c r="EY329" s="4"/>
      <c r="EZ329" s="4"/>
      <c r="FA329" s="4"/>
      <c r="FB329" s="4"/>
      <c r="FC329" s="30"/>
      <c r="FD329" s="30"/>
      <c r="FE329" s="30"/>
      <c r="FF329" s="4"/>
      <c r="FG329" s="8"/>
      <c r="FH329" s="8"/>
      <c r="FI329" s="8"/>
      <c r="FJ329" s="8"/>
      <c r="FK329" s="8"/>
      <c r="FL329" s="8"/>
      <c r="FM329" s="8"/>
      <c r="FN329" s="4"/>
      <c r="FO329" s="30"/>
      <c r="FP329" s="8"/>
      <c r="FQ329" s="30"/>
      <c r="FR329" s="8"/>
      <c r="FS329" s="30"/>
      <c r="FT329" s="30"/>
      <c r="FU329" s="8"/>
      <c r="GG329" s="30"/>
      <c r="GH329" s="30"/>
      <c r="GI329" s="30"/>
      <c r="GJ329" s="30"/>
      <c r="GK329" s="30"/>
      <c r="GL329" s="30"/>
      <c r="GM329" s="30"/>
    </row>
    <row r="330" spans="1:195" ht="15.6" x14ac:dyDescent="0.3">
      <c r="A330" s="5"/>
      <c r="DM330" s="8"/>
      <c r="DQ330" s="8"/>
      <c r="DR330" s="8"/>
      <c r="DS330" s="8"/>
      <c r="DT330" s="8"/>
      <c r="DU330" s="8"/>
      <c r="DV330" s="8"/>
      <c r="DW330" s="8"/>
      <c r="DX330" s="8"/>
      <c r="DY330" s="8"/>
      <c r="DZ330" s="8"/>
      <c r="EA330" s="8"/>
      <c r="EB330" s="8"/>
      <c r="EC330" s="30"/>
      <c r="ED330" s="30"/>
      <c r="EE330" s="8"/>
      <c r="EF330" s="8"/>
      <c r="EG330" s="8"/>
      <c r="EH330" s="8"/>
      <c r="EI330" s="8"/>
      <c r="EJ330" s="8"/>
      <c r="EK330" s="8"/>
      <c r="EL330" s="8"/>
      <c r="EM330" s="8"/>
      <c r="EN330" s="30"/>
      <c r="EO330" s="30"/>
      <c r="EP330" s="30"/>
      <c r="EQ330" s="30"/>
      <c r="ER330" s="30"/>
      <c r="ES330" s="30"/>
      <c r="ET330" s="30"/>
      <c r="EU330" s="30"/>
      <c r="EV330" s="30"/>
      <c r="EW330" s="30"/>
      <c r="EX330" s="4"/>
      <c r="EY330" s="4"/>
      <c r="EZ330" s="4"/>
      <c r="FA330" s="4"/>
      <c r="FB330" s="4"/>
      <c r="FC330" s="30"/>
      <c r="FD330" s="30"/>
      <c r="FE330" s="30"/>
      <c r="FF330" s="4"/>
      <c r="FG330" s="8"/>
      <c r="FH330" s="8"/>
      <c r="FI330" s="8"/>
      <c r="FJ330" s="8"/>
      <c r="FK330" s="8"/>
      <c r="FL330" s="8"/>
      <c r="FM330" s="8"/>
      <c r="FN330" s="4"/>
      <c r="FO330" s="30"/>
      <c r="FP330" s="8"/>
      <c r="FQ330" s="30"/>
      <c r="FR330" s="8"/>
      <c r="FS330" s="30"/>
      <c r="FT330" s="30"/>
      <c r="FU330" s="8"/>
      <c r="GG330" s="30"/>
      <c r="GH330" s="30"/>
      <c r="GI330" s="30"/>
      <c r="GJ330" s="30"/>
      <c r="GK330" s="30"/>
      <c r="GL330" s="30"/>
      <c r="GM330" s="30"/>
    </row>
    <row r="331" spans="1:195" ht="15.6" x14ac:dyDescent="0.3">
      <c r="A331" s="5"/>
      <c r="DM331" s="8"/>
      <c r="DQ331" s="8"/>
      <c r="DR331" s="8"/>
      <c r="DS331" s="8"/>
      <c r="DT331" s="8"/>
      <c r="DU331" s="8"/>
      <c r="DV331" s="8"/>
      <c r="DW331" s="8"/>
      <c r="DX331" s="8"/>
      <c r="DY331" s="8"/>
      <c r="DZ331" s="8"/>
      <c r="EA331" s="8"/>
      <c r="EB331" s="8"/>
      <c r="EC331" s="30"/>
      <c r="ED331" s="30"/>
      <c r="EE331" s="8"/>
      <c r="EF331" s="8"/>
      <c r="EG331" s="8"/>
      <c r="EH331" s="8"/>
      <c r="EI331" s="8"/>
      <c r="EJ331" s="8"/>
      <c r="EK331" s="8"/>
      <c r="EL331" s="8"/>
      <c r="EM331" s="8"/>
      <c r="EN331" s="30"/>
      <c r="EO331" s="30"/>
      <c r="EP331" s="30"/>
      <c r="EQ331" s="30"/>
      <c r="ER331" s="30"/>
      <c r="ES331" s="30"/>
      <c r="ET331" s="30"/>
      <c r="EU331" s="30"/>
      <c r="EV331" s="30"/>
      <c r="EW331" s="30"/>
      <c r="EX331" s="4"/>
      <c r="EY331" s="4"/>
      <c r="EZ331" s="4"/>
      <c r="FA331" s="4"/>
      <c r="FB331" s="4"/>
      <c r="FC331" s="30"/>
      <c r="FD331" s="30"/>
      <c r="FE331" s="30"/>
      <c r="FF331" s="4"/>
      <c r="FG331" s="8"/>
      <c r="FH331" s="8"/>
      <c r="FI331" s="8"/>
      <c r="FJ331" s="8"/>
      <c r="FK331" s="8"/>
      <c r="FL331" s="8"/>
      <c r="FM331" s="8"/>
      <c r="FN331" s="4"/>
      <c r="FO331" s="30"/>
      <c r="FP331" s="8"/>
      <c r="FQ331" s="30"/>
      <c r="FR331" s="8"/>
      <c r="FS331" s="30"/>
      <c r="FT331" s="30"/>
      <c r="FU331" s="8"/>
      <c r="GG331" s="30"/>
      <c r="GH331" s="30"/>
      <c r="GI331" s="30"/>
      <c r="GJ331" s="30"/>
      <c r="GK331" s="30"/>
      <c r="GL331" s="30"/>
      <c r="GM331" s="30"/>
    </row>
    <row r="332" spans="1:195" ht="15.6" x14ac:dyDescent="0.3">
      <c r="A332" s="5"/>
      <c r="DM332" s="8"/>
      <c r="DQ332" s="8"/>
      <c r="DR332" s="8"/>
      <c r="DS332" s="8"/>
      <c r="DT332" s="8"/>
      <c r="DU332" s="8"/>
      <c r="DV332" s="8"/>
      <c r="DW332" s="8"/>
      <c r="DX332" s="8"/>
      <c r="DY332" s="8"/>
      <c r="DZ332" s="8"/>
      <c r="EA332" s="8"/>
      <c r="EB332" s="8"/>
      <c r="EC332" s="30"/>
      <c r="ED332" s="30"/>
      <c r="EE332" s="8"/>
      <c r="EF332" s="8"/>
      <c r="EG332" s="8"/>
      <c r="EH332" s="8"/>
      <c r="EI332" s="8"/>
      <c r="EJ332" s="8"/>
      <c r="EK332" s="8"/>
      <c r="EL332" s="8"/>
      <c r="EM332" s="8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4"/>
      <c r="EY332" s="4"/>
      <c r="EZ332" s="4"/>
      <c r="FA332" s="4"/>
      <c r="FB332" s="4"/>
      <c r="FC332" s="30"/>
      <c r="FD332" s="30"/>
      <c r="FE332" s="30"/>
      <c r="FF332" s="4"/>
      <c r="FG332" s="8"/>
      <c r="FH332" s="8"/>
      <c r="FI332" s="8"/>
      <c r="FJ332" s="8"/>
      <c r="FK332" s="8"/>
      <c r="FL332" s="8"/>
      <c r="FM332" s="8"/>
      <c r="FN332" s="4"/>
      <c r="FO332" s="30"/>
      <c r="FP332" s="8"/>
      <c r="FQ332" s="30"/>
      <c r="FR332" s="8"/>
      <c r="FS332" s="30"/>
      <c r="FT332" s="30"/>
      <c r="FU332" s="8"/>
      <c r="GG332" s="30"/>
      <c r="GH332" s="30"/>
      <c r="GI332" s="30"/>
      <c r="GJ332" s="30"/>
      <c r="GK332" s="30"/>
      <c r="GL332" s="30"/>
      <c r="GM332" s="30"/>
    </row>
    <row r="333" spans="1:195" ht="15.6" x14ac:dyDescent="0.3">
      <c r="A333" s="5"/>
      <c r="DM333" s="8"/>
      <c r="DQ333" s="8"/>
      <c r="DR333" s="8"/>
      <c r="DS333" s="8"/>
      <c r="DT333" s="8"/>
      <c r="DU333" s="8"/>
      <c r="DV333" s="8"/>
      <c r="DW333" s="8"/>
      <c r="DX333" s="8"/>
      <c r="DY333" s="8"/>
      <c r="DZ333" s="8"/>
      <c r="EA333" s="8"/>
      <c r="EB333" s="8"/>
      <c r="EC333" s="30"/>
      <c r="ED333" s="30"/>
      <c r="EE333" s="8"/>
      <c r="EF333" s="8"/>
      <c r="EG333" s="8"/>
      <c r="EH333" s="8"/>
      <c r="EI333" s="8"/>
      <c r="EJ333" s="8"/>
      <c r="EK333" s="8"/>
      <c r="EL333" s="8"/>
      <c r="EM333" s="8"/>
      <c r="EN333" s="30"/>
      <c r="EO333" s="30"/>
      <c r="EP333" s="30"/>
      <c r="EQ333" s="30"/>
      <c r="ER333" s="30"/>
      <c r="ES333" s="30"/>
      <c r="ET333" s="30"/>
      <c r="EU333" s="30"/>
      <c r="EV333" s="30"/>
      <c r="EW333" s="30"/>
      <c r="EX333" s="4"/>
      <c r="EY333" s="4"/>
      <c r="EZ333" s="4"/>
      <c r="FA333" s="4"/>
      <c r="FB333" s="4"/>
      <c r="FC333" s="30"/>
      <c r="FD333" s="30"/>
      <c r="FE333" s="30"/>
      <c r="FF333" s="4"/>
      <c r="FG333" s="8"/>
      <c r="FH333" s="8"/>
      <c r="FI333" s="8"/>
      <c r="FJ333" s="8"/>
      <c r="FK333" s="8"/>
      <c r="FL333" s="8"/>
      <c r="FM333" s="8"/>
      <c r="FN333" s="4"/>
      <c r="FO333" s="30"/>
      <c r="FP333" s="8"/>
      <c r="FQ333" s="30"/>
      <c r="FR333" s="8"/>
      <c r="FS333" s="30"/>
      <c r="FT333" s="30"/>
      <c r="FU333" s="8"/>
      <c r="GG333" s="30"/>
      <c r="GH333" s="30"/>
      <c r="GI333" s="30"/>
      <c r="GJ333" s="30"/>
      <c r="GK333" s="30"/>
      <c r="GL333" s="30"/>
      <c r="GM333" s="30"/>
    </row>
    <row r="334" spans="1:195" ht="15.6" x14ac:dyDescent="0.3">
      <c r="A334" s="5"/>
      <c r="DM334" s="8"/>
      <c r="DQ334" s="8"/>
      <c r="DR334" s="8"/>
      <c r="DS334" s="8"/>
      <c r="DT334" s="8"/>
      <c r="DU334" s="8"/>
      <c r="DV334" s="8"/>
      <c r="DW334" s="8"/>
      <c r="DX334" s="8"/>
      <c r="DY334" s="8"/>
      <c r="DZ334" s="8"/>
      <c r="EA334" s="8"/>
      <c r="EB334" s="8"/>
      <c r="EC334" s="30"/>
      <c r="ED334" s="30"/>
      <c r="EE334" s="8"/>
      <c r="EF334" s="8"/>
      <c r="EG334" s="8"/>
      <c r="EH334" s="8"/>
      <c r="EI334" s="8"/>
      <c r="EJ334" s="8"/>
      <c r="EK334" s="8"/>
      <c r="EL334" s="8"/>
      <c r="EM334" s="8"/>
      <c r="EN334" s="30"/>
      <c r="EO334" s="30"/>
      <c r="EP334" s="30"/>
      <c r="EQ334" s="30"/>
      <c r="ER334" s="30"/>
      <c r="ES334" s="30"/>
      <c r="ET334" s="30"/>
      <c r="EU334" s="30"/>
      <c r="EV334" s="30"/>
      <c r="EW334" s="30"/>
      <c r="EX334" s="4"/>
      <c r="EY334" s="4"/>
      <c r="EZ334" s="4"/>
      <c r="FA334" s="4"/>
      <c r="FB334" s="4"/>
      <c r="FC334" s="30"/>
      <c r="FD334" s="30"/>
      <c r="FE334" s="30"/>
      <c r="FF334" s="4"/>
      <c r="FG334" s="8"/>
      <c r="FH334" s="8"/>
      <c r="FI334" s="8"/>
      <c r="FJ334" s="8"/>
      <c r="FK334" s="8"/>
      <c r="FL334" s="8"/>
      <c r="FM334" s="8"/>
      <c r="FN334" s="4"/>
      <c r="FO334" s="30"/>
      <c r="FP334" s="8"/>
      <c r="FQ334" s="30"/>
      <c r="FR334" s="8"/>
      <c r="FS334" s="30"/>
      <c r="FT334" s="30"/>
      <c r="FU334" s="8"/>
      <c r="GG334" s="30"/>
      <c r="GH334" s="30"/>
      <c r="GI334" s="30"/>
      <c r="GJ334" s="30"/>
      <c r="GK334" s="30"/>
      <c r="GL334" s="30"/>
      <c r="GM334" s="30"/>
    </row>
    <row r="335" spans="1:195" ht="15.6" x14ac:dyDescent="0.3">
      <c r="A335" s="5"/>
      <c r="DM335" s="8"/>
      <c r="DQ335" s="8"/>
      <c r="DR335" s="8"/>
      <c r="DS335" s="8"/>
      <c r="DT335" s="8"/>
      <c r="DU335" s="8"/>
      <c r="DV335" s="8"/>
      <c r="DW335" s="8"/>
      <c r="DX335" s="8"/>
      <c r="DY335" s="8"/>
      <c r="DZ335" s="8"/>
      <c r="EA335" s="8"/>
      <c r="EB335" s="8"/>
      <c r="EC335" s="30"/>
      <c r="ED335" s="30"/>
      <c r="EE335" s="8"/>
      <c r="EF335" s="8"/>
      <c r="EG335" s="8"/>
      <c r="EH335" s="8"/>
      <c r="EI335" s="8"/>
      <c r="EJ335" s="8"/>
      <c r="EK335" s="8"/>
      <c r="EL335" s="8"/>
      <c r="EM335" s="8"/>
      <c r="EN335" s="30"/>
      <c r="EO335" s="30"/>
      <c r="EP335" s="30"/>
      <c r="EQ335" s="30"/>
      <c r="ER335" s="30"/>
      <c r="ES335" s="30"/>
      <c r="ET335" s="30"/>
      <c r="EU335" s="30"/>
      <c r="EV335" s="30"/>
      <c r="EW335" s="30"/>
      <c r="EX335" s="4"/>
      <c r="EY335" s="4"/>
      <c r="EZ335" s="4"/>
      <c r="FA335" s="4"/>
      <c r="FB335" s="4"/>
      <c r="FC335" s="30"/>
      <c r="FD335" s="30"/>
      <c r="FE335" s="30"/>
      <c r="FF335" s="4"/>
      <c r="FG335" s="8"/>
      <c r="FH335" s="8"/>
      <c r="FI335" s="8"/>
      <c r="FJ335" s="8"/>
      <c r="FK335" s="8"/>
      <c r="FL335" s="8"/>
      <c r="FM335" s="8"/>
      <c r="FN335" s="4"/>
      <c r="FO335" s="30"/>
      <c r="FP335" s="8"/>
      <c r="FQ335" s="30"/>
      <c r="FR335" s="8"/>
      <c r="FS335" s="30"/>
      <c r="FT335" s="30"/>
      <c r="FU335" s="8"/>
      <c r="GG335" s="30"/>
      <c r="GH335" s="30"/>
      <c r="GI335" s="30"/>
      <c r="GJ335" s="30"/>
      <c r="GK335" s="30"/>
      <c r="GL335" s="30"/>
      <c r="GM335" s="30"/>
    </row>
    <row r="336" spans="1:195" ht="15.6" x14ac:dyDescent="0.3">
      <c r="A336" s="5"/>
      <c r="DM336" s="8"/>
      <c r="DQ336" s="8"/>
      <c r="DR336" s="8"/>
      <c r="DS336" s="8"/>
      <c r="DT336" s="8"/>
      <c r="DU336" s="8"/>
      <c r="DV336" s="8"/>
      <c r="DW336" s="8"/>
      <c r="DX336" s="8"/>
      <c r="DY336" s="8"/>
      <c r="DZ336" s="8"/>
      <c r="EA336" s="8"/>
      <c r="EB336" s="8"/>
      <c r="EC336" s="30"/>
      <c r="ED336" s="30"/>
      <c r="EE336" s="8"/>
      <c r="EF336" s="8"/>
      <c r="EG336" s="8"/>
      <c r="EH336" s="8"/>
      <c r="EI336" s="8"/>
      <c r="EJ336" s="8"/>
      <c r="EK336" s="8"/>
      <c r="EL336" s="8"/>
      <c r="EM336" s="8"/>
      <c r="EN336" s="30"/>
      <c r="EO336" s="30"/>
      <c r="EP336" s="30"/>
      <c r="EQ336" s="30"/>
      <c r="ER336" s="30"/>
      <c r="ES336" s="30"/>
      <c r="ET336" s="30"/>
      <c r="EU336" s="30"/>
      <c r="EV336" s="30"/>
      <c r="EW336" s="30"/>
      <c r="EX336" s="4"/>
      <c r="EY336" s="4"/>
      <c r="EZ336" s="4"/>
      <c r="FA336" s="4"/>
      <c r="FB336" s="4"/>
      <c r="FC336" s="30"/>
      <c r="FD336" s="30"/>
      <c r="FE336" s="30"/>
      <c r="FF336" s="4"/>
      <c r="FG336" s="8"/>
      <c r="FH336" s="8"/>
      <c r="FI336" s="8"/>
      <c r="FJ336" s="8"/>
      <c r="FK336" s="8"/>
      <c r="FL336" s="8"/>
      <c r="FM336" s="8"/>
      <c r="FN336" s="4"/>
      <c r="FO336" s="30"/>
      <c r="FP336" s="8"/>
      <c r="FQ336" s="30"/>
      <c r="FR336" s="8"/>
      <c r="FS336" s="30"/>
      <c r="FT336" s="30"/>
      <c r="FU336" s="8"/>
      <c r="GG336" s="30"/>
      <c r="GH336" s="30"/>
      <c r="GI336" s="30"/>
      <c r="GJ336" s="30"/>
      <c r="GK336" s="30"/>
      <c r="GL336" s="30"/>
      <c r="GM336" s="30"/>
    </row>
    <row r="337" spans="1:195" ht="15.6" x14ac:dyDescent="0.3">
      <c r="A337" s="5"/>
      <c r="DM337" s="8"/>
      <c r="DQ337" s="8"/>
      <c r="DR337" s="8"/>
      <c r="DS337" s="8"/>
      <c r="DT337" s="8"/>
      <c r="DU337" s="8"/>
      <c r="DV337" s="8"/>
      <c r="DW337" s="8"/>
      <c r="DX337" s="8"/>
      <c r="DY337" s="8"/>
      <c r="DZ337" s="8"/>
      <c r="EA337" s="8"/>
      <c r="EB337" s="8"/>
      <c r="EC337" s="30"/>
      <c r="ED337" s="30"/>
      <c r="EE337" s="8"/>
      <c r="EF337" s="8"/>
      <c r="EG337" s="8"/>
      <c r="EH337" s="8"/>
      <c r="EI337" s="8"/>
      <c r="EJ337" s="8"/>
      <c r="EK337" s="8"/>
      <c r="EL337" s="8"/>
      <c r="EM337" s="8"/>
      <c r="EN337" s="30"/>
      <c r="EO337" s="30"/>
      <c r="EP337" s="30"/>
      <c r="EQ337" s="30"/>
      <c r="ER337" s="30"/>
      <c r="ES337" s="30"/>
      <c r="ET337" s="30"/>
      <c r="EU337" s="30"/>
      <c r="EV337" s="30"/>
      <c r="EW337" s="30"/>
      <c r="EX337" s="4"/>
      <c r="EY337" s="4"/>
      <c r="EZ337" s="4"/>
      <c r="FA337" s="4"/>
      <c r="FB337" s="4"/>
      <c r="FC337" s="30"/>
      <c r="FD337" s="30"/>
      <c r="FE337" s="30"/>
      <c r="FF337" s="4"/>
      <c r="FG337" s="8"/>
      <c r="FH337" s="8"/>
      <c r="FI337" s="8"/>
      <c r="FJ337" s="8"/>
      <c r="FK337" s="8"/>
      <c r="FL337" s="8"/>
      <c r="FM337" s="8"/>
      <c r="FN337" s="4"/>
      <c r="FO337" s="30"/>
      <c r="FP337" s="8"/>
      <c r="FQ337" s="30"/>
      <c r="FR337" s="8"/>
      <c r="FS337" s="30"/>
      <c r="FT337" s="30"/>
      <c r="FU337" s="8"/>
      <c r="GG337" s="30"/>
      <c r="GH337" s="30"/>
      <c r="GI337" s="30"/>
      <c r="GJ337" s="30"/>
      <c r="GK337" s="30"/>
      <c r="GL337" s="30"/>
      <c r="GM337" s="30"/>
    </row>
    <row r="338" spans="1:195" ht="15.6" x14ac:dyDescent="0.3">
      <c r="A338" s="5"/>
      <c r="DM338" s="8"/>
      <c r="DQ338" s="8"/>
      <c r="DR338" s="8"/>
      <c r="DS338" s="8"/>
      <c r="DT338" s="8"/>
      <c r="DU338" s="8"/>
      <c r="DV338" s="8"/>
      <c r="DW338" s="8"/>
      <c r="DX338" s="8"/>
      <c r="DY338" s="8"/>
      <c r="DZ338" s="8"/>
      <c r="EA338" s="8"/>
      <c r="EB338" s="8"/>
      <c r="EC338" s="30"/>
      <c r="ED338" s="30"/>
      <c r="EE338" s="8"/>
      <c r="EF338" s="8"/>
      <c r="EG338" s="8"/>
      <c r="EH338" s="8"/>
      <c r="EI338" s="8"/>
      <c r="EJ338" s="8"/>
      <c r="EK338" s="8"/>
      <c r="EL338" s="8"/>
      <c r="EM338" s="8"/>
      <c r="EN338" s="30"/>
      <c r="EO338" s="30"/>
      <c r="EP338" s="30"/>
      <c r="EQ338" s="30"/>
      <c r="ER338" s="30"/>
      <c r="ES338" s="30"/>
      <c r="ET338" s="30"/>
      <c r="EU338" s="30"/>
      <c r="EV338" s="30"/>
      <c r="EW338" s="30"/>
      <c r="EX338" s="4"/>
      <c r="EY338" s="4"/>
      <c r="EZ338" s="4"/>
      <c r="FA338" s="4"/>
      <c r="FB338" s="4"/>
      <c r="FC338" s="30"/>
      <c r="FD338" s="30"/>
      <c r="FE338" s="30"/>
      <c r="FF338" s="4"/>
      <c r="FG338" s="8"/>
      <c r="FH338" s="8"/>
      <c r="FI338" s="8"/>
      <c r="FJ338" s="8"/>
      <c r="FK338" s="8"/>
      <c r="FL338" s="8"/>
      <c r="FM338" s="8"/>
      <c r="FN338" s="4"/>
      <c r="FO338" s="30"/>
      <c r="FP338" s="8"/>
      <c r="FQ338" s="30"/>
      <c r="FR338" s="8"/>
      <c r="FS338" s="30"/>
      <c r="FT338" s="30"/>
      <c r="FU338" s="8"/>
      <c r="GG338" s="30"/>
      <c r="GH338" s="30"/>
      <c r="GI338" s="30"/>
      <c r="GJ338" s="30"/>
      <c r="GK338" s="30"/>
      <c r="GL338" s="30"/>
      <c r="GM338" s="30"/>
    </row>
    <row r="339" spans="1:195" ht="15.6" x14ac:dyDescent="0.3">
      <c r="A339" s="5"/>
      <c r="DM339" s="8"/>
      <c r="DQ339" s="8"/>
      <c r="DR339" s="8"/>
      <c r="DS339" s="8"/>
      <c r="DT339" s="8"/>
      <c r="DU339" s="8"/>
      <c r="DV339" s="8"/>
      <c r="DW339" s="8"/>
      <c r="DX339" s="8"/>
      <c r="DY339" s="8"/>
      <c r="DZ339" s="8"/>
      <c r="EA339" s="8"/>
      <c r="EB339" s="8"/>
      <c r="EC339" s="30"/>
      <c r="ED339" s="30"/>
      <c r="EE339" s="8"/>
      <c r="EF339" s="8"/>
      <c r="EG339" s="8"/>
      <c r="EH339" s="8"/>
      <c r="EI339" s="8"/>
      <c r="EJ339" s="8"/>
      <c r="EK339" s="8"/>
      <c r="EL339" s="8"/>
      <c r="EM339" s="8"/>
      <c r="EN339" s="30"/>
      <c r="EO339" s="30"/>
      <c r="EP339" s="30"/>
      <c r="EQ339" s="30"/>
      <c r="ER339" s="30"/>
      <c r="ES339" s="30"/>
      <c r="ET339" s="30"/>
      <c r="EU339" s="30"/>
      <c r="EV339" s="30"/>
      <c r="EW339" s="30"/>
      <c r="EX339" s="4"/>
      <c r="EY339" s="4"/>
      <c r="EZ339" s="4"/>
      <c r="FA339" s="4"/>
      <c r="FB339" s="4"/>
      <c r="FC339" s="30"/>
      <c r="FD339" s="30"/>
      <c r="FE339" s="30"/>
      <c r="FF339" s="4"/>
      <c r="FG339" s="8"/>
      <c r="FH339" s="8"/>
      <c r="FI339" s="8"/>
      <c r="FJ339" s="8"/>
      <c r="FK339" s="8"/>
      <c r="FL339" s="8"/>
      <c r="FM339" s="8"/>
      <c r="FN339" s="4"/>
      <c r="FO339" s="30"/>
      <c r="FP339" s="8"/>
      <c r="FQ339" s="30"/>
      <c r="FR339" s="8"/>
      <c r="FS339" s="30"/>
      <c r="FT339" s="30"/>
      <c r="FU339" s="8"/>
      <c r="GG339" s="30"/>
      <c r="GH339" s="30"/>
      <c r="GI339" s="30"/>
      <c r="GJ339" s="30"/>
      <c r="GK339" s="30"/>
      <c r="GL339" s="30"/>
      <c r="GM339" s="30"/>
    </row>
    <row r="340" spans="1:195" ht="15.6" x14ac:dyDescent="0.3">
      <c r="A340" s="5"/>
      <c r="DM340" s="8"/>
      <c r="DQ340" s="8"/>
      <c r="DR340" s="8"/>
      <c r="DS340" s="8"/>
      <c r="DT340" s="8"/>
      <c r="DU340" s="8"/>
      <c r="DV340" s="8"/>
      <c r="DW340" s="8"/>
      <c r="DX340" s="8"/>
      <c r="DY340" s="8"/>
      <c r="DZ340" s="8"/>
      <c r="EA340" s="8"/>
      <c r="EB340" s="8"/>
      <c r="EC340" s="30"/>
      <c r="ED340" s="30"/>
      <c r="EE340" s="8"/>
      <c r="EF340" s="8"/>
      <c r="EG340" s="8"/>
      <c r="EH340" s="8"/>
      <c r="EI340" s="8"/>
      <c r="EJ340" s="8"/>
      <c r="EK340" s="8"/>
      <c r="EL340" s="8"/>
      <c r="EM340" s="8"/>
      <c r="EN340" s="30"/>
      <c r="EO340" s="30"/>
      <c r="EP340" s="30"/>
      <c r="EQ340" s="30"/>
      <c r="ER340" s="30"/>
      <c r="ES340" s="30"/>
      <c r="ET340" s="30"/>
      <c r="EU340" s="30"/>
      <c r="EV340" s="30"/>
      <c r="EW340" s="30"/>
      <c r="EX340" s="4"/>
      <c r="EY340" s="4"/>
      <c r="EZ340" s="4"/>
      <c r="FA340" s="4"/>
      <c r="FB340" s="4"/>
      <c r="FC340" s="30"/>
      <c r="FD340" s="30"/>
      <c r="FE340" s="30"/>
      <c r="FF340" s="4"/>
      <c r="FG340" s="8"/>
      <c r="FH340" s="8"/>
      <c r="FI340" s="8"/>
      <c r="FJ340" s="8"/>
      <c r="FK340" s="8"/>
      <c r="FL340" s="8"/>
      <c r="FM340" s="8"/>
      <c r="FN340" s="4"/>
      <c r="FO340" s="30"/>
      <c r="FP340" s="8"/>
      <c r="FQ340" s="30"/>
      <c r="FR340" s="8"/>
      <c r="FS340" s="30"/>
      <c r="FT340" s="30"/>
      <c r="FU340" s="8"/>
      <c r="GG340" s="30"/>
      <c r="GH340" s="30"/>
      <c r="GI340" s="30"/>
      <c r="GJ340" s="30"/>
      <c r="GK340" s="30"/>
      <c r="GL340" s="30"/>
      <c r="GM340" s="30"/>
    </row>
    <row r="341" spans="1:195" ht="15.6" x14ac:dyDescent="0.3">
      <c r="A341" s="5"/>
      <c r="DM341" s="8"/>
      <c r="DQ341" s="8"/>
      <c r="DR341" s="8"/>
      <c r="DS341" s="8"/>
      <c r="DT341" s="8"/>
      <c r="DU341" s="8"/>
      <c r="DV341" s="8"/>
      <c r="DW341" s="8"/>
      <c r="DX341" s="8"/>
      <c r="DY341" s="8"/>
      <c r="DZ341" s="8"/>
      <c r="EA341" s="8"/>
      <c r="EB341" s="8"/>
      <c r="EC341" s="30"/>
      <c r="ED341" s="30"/>
      <c r="EE341" s="8"/>
      <c r="EF341" s="8"/>
      <c r="EG341" s="8"/>
      <c r="EH341" s="8"/>
      <c r="EI341" s="8"/>
      <c r="EJ341" s="8"/>
      <c r="EK341" s="8"/>
      <c r="EL341" s="8"/>
      <c r="EM341" s="8"/>
      <c r="EN341" s="30"/>
      <c r="EO341" s="30"/>
      <c r="EP341" s="30"/>
      <c r="EQ341" s="30"/>
      <c r="ER341" s="30"/>
      <c r="ES341" s="30"/>
      <c r="ET341" s="30"/>
      <c r="EU341" s="30"/>
      <c r="EV341" s="30"/>
      <c r="EW341" s="30"/>
      <c r="EX341" s="4"/>
      <c r="EY341" s="4"/>
      <c r="EZ341" s="4"/>
      <c r="FA341" s="4"/>
      <c r="FB341" s="4"/>
      <c r="FC341" s="30"/>
      <c r="FD341" s="30"/>
      <c r="FE341" s="30"/>
      <c r="FF341" s="4"/>
      <c r="FG341" s="8"/>
      <c r="FH341" s="8"/>
      <c r="FI341" s="8"/>
      <c r="FJ341" s="8"/>
      <c r="FK341" s="8"/>
      <c r="FL341" s="8"/>
      <c r="FM341" s="8"/>
      <c r="FN341" s="4"/>
      <c r="FO341" s="30"/>
      <c r="FP341" s="8"/>
      <c r="FQ341" s="30"/>
      <c r="FR341" s="8"/>
      <c r="FS341" s="30"/>
      <c r="FT341" s="30"/>
      <c r="FU341" s="8"/>
      <c r="GG341" s="30"/>
      <c r="GH341" s="30"/>
      <c r="GI341" s="30"/>
      <c r="GJ341" s="30"/>
      <c r="GK341" s="30"/>
      <c r="GL341" s="30"/>
      <c r="GM341" s="30"/>
    </row>
    <row r="342" spans="1:195" ht="15.6" x14ac:dyDescent="0.3">
      <c r="A342" s="5"/>
      <c r="DM342" s="8"/>
      <c r="DQ342" s="8"/>
      <c r="DR342" s="8"/>
      <c r="DS342" s="8"/>
      <c r="DT342" s="8"/>
      <c r="DU342" s="8"/>
      <c r="DV342" s="8"/>
      <c r="DW342" s="8"/>
      <c r="DX342" s="8"/>
      <c r="DY342" s="8"/>
      <c r="DZ342" s="8"/>
      <c r="EA342" s="8"/>
      <c r="EB342" s="8"/>
      <c r="EC342" s="30"/>
      <c r="ED342" s="30"/>
      <c r="EE342" s="8"/>
      <c r="EF342" s="8"/>
      <c r="EG342" s="8"/>
      <c r="EH342" s="8"/>
      <c r="EI342" s="8"/>
      <c r="EJ342" s="8"/>
      <c r="EK342" s="8"/>
      <c r="EL342" s="8"/>
      <c r="EM342" s="8"/>
      <c r="EN342" s="30"/>
      <c r="EO342" s="30"/>
      <c r="EP342" s="30"/>
      <c r="EQ342" s="30"/>
      <c r="ER342" s="30"/>
      <c r="ES342" s="30"/>
      <c r="ET342" s="30"/>
      <c r="EU342" s="30"/>
      <c r="EV342" s="30"/>
      <c r="EW342" s="30"/>
      <c r="EX342" s="4"/>
      <c r="EY342" s="4"/>
      <c r="EZ342" s="4"/>
      <c r="FA342" s="4"/>
      <c r="FB342" s="4"/>
      <c r="FC342" s="30"/>
      <c r="FD342" s="30"/>
      <c r="FE342" s="30"/>
      <c r="FF342" s="4"/>
      <c r="FG342" s="8"/>
      <c r="FH342" s="8"/>
      <c r="FI342" s="8"/>
      <c r="FJ342" s="8"/>
      <c r="FK342" s="8"/>
      <c r="FL342" s="8"/>
      <c r="FM342" s="8"/>
      <c r="FN342" s="4"/>
      <c r="FO342" s="30"/>
      <c r="FP342" s="8"/>
      <c r="FQ342" s="30"/>
      <c r="FR342" s="8"/>
      <c r="FS342" s="30"/>
      <c r="FT342" s="30"/>
      <c r="FU342" s="8"/>
      <c r="GG342" s="30"/>
      <c r="GH342" s="30"/>
      <c r="GI342" s="30"/>
      <c r="GJ342" s="30"/>
      <c r="GK342" s="30"/>
      <c r="GL342" s="30"/>
      <c r="GM342" s="30"/>
    </row>
    <row r="343" spans="1:195" ht="15.6" x14ac:dyDescent="0.3">
      <c r="A343" s="5"/>
      <c r="DM343" s="8"/>
      <c r="DQ343" s="8"/>
      <c r="DR343" s="8"/>
      <c r="DS343" s="8"/>
      <c r="DT343" s="8"/>
      <c r="DU343" s="8"/>
      <c r="DV343" s="8"/>
      <c r="DW343" s="8"/>
      <c r="DX343" s="8"/>
      <c r="DY343" s="8"/>
      <c r="DZ343" s="8"/>
      <c r="EA343" s="8"/>
      <c r="EB343" s="8"/>
      <c r="EC343" s="30"/>
      <c r="ED343" s="30"/>
      <c r="EE343" s="8"/>
      <c r="EF343" s="8"/>
      <c r="EG343" s="8"/>
      <c r="EH343" s="8"/>
      <c r="EI343" s="8"/>
      <c r="EJ343" s="8"/>
      <c r="EK343" s="8"/>
      <c r="EL343" s="8"/>
      <c r="EM343" s="8"/>
      <c r="EN343" s="30"/>
      <c r="EO343" s="30"/>
      <c r="EP343" s="30"/>
      <c r="EQ343" s="30"/>
      <c r="ER343" s="30"/>
      <c r="ES343" s="30"/>
      <c r="ET343" s="30"/>
      <c r="EU343" s="30"/>
      <c r="EV343" s="30"/>
      <c r="EW343" s="30"/>
      <c r="EX343" s="4"/>
      <c r="EY343" s="4"/>
      <c r="EZ343" s="4"/>
      <c r="FA343" s="4"/>
      <c r="FB343" s="4"/>
      <c r="FC343" s="30"/>
      <c r="FD343" s="30"/>
      <c r="FE343" s="30"/>
      <c r="FF343" s="4"/>
      <c r="FG343" s="8"/>
      <c r="FH343" s="8"/>
      <c r="FI343" s="8"/>
      <c r="FJ343" s="8"/>
      <c r="FK343" s="8"/>
      <c r="FL343" s="8"/>
      <c r="FM343" s="8"/>
      <c r="FN343" s="4"/>
      <c r="FO343" s="30"/>
      <c r="FP343" s="8"/>
      <c r="FQ343" s="30"/>
      <c r="FR343" s="8"/>
      <c r="FS343" s="30"/>
      <c r="FT343" s="30"/>
      <c r="FU343" s="8"/>
      <c r="GG343" s="30"/>
      <c r="GH343" s="30"/>
      <c r="GI343" s="30"/>
      <c r="GJ343" s="30"/>
      <c r="GK343" s="30"/>
      <c r="GL343" s="30"/>
      <c r="GM343" s="30"/>
    </row>
    <row r="344" spans="1:195" ht="15.6" x14ac:dyDescent="0.3">
      <c r="A344" s="5"/>
      <c r="DM344" s="8"/>
      <c r="DQ344" s="8"/>
      <c r="DR344" s="8"/>
      <c r="DS344" s="8"/>
      <c r="DT344" s="8"/>
      <c r="DU344" s="8"/>
      <c r="DV344" s="8"/>
      <c r="DW344" s="8"/>
      <c r="DX344" s="8"/>
      <c r="DY344" s="8"/>
      <c r="DZ344" s="8"/>
      <c r="EA344" s="8"/>
      <c r="EB344" s="8"/>
      <c r="EC344" s="30"/>
      <c r="ED344" s="30"/>
      <c r="EE344" s="8"/>
      <c r="EF344" s="8"/>
      <c r="EG344" s="8"/>
      <c r="EH344" s="8"/>
      <c r="EI344" s="8"/>
      <c r="EJ344" s="8"/>
      <c r="EK344" s="8"/>
      <c r="EL344" s="8"/>
      <c r="EM344" s="8"/>
      <c r="EN344" s="30"/>
      <c r="EO344" s="30"/>
      <c r="EP344" s="30"/>
      <c r="EQ344" s="30"/>
      <c r="ER344" s="30"/>
      <c r="ES344" s="30"/>
      <c r="ET344" s="30"/>
      <c r="EU344" s="30"/>
      <c r="EV344" s="30"/>
      <c r="EW344" s="30"/>
      <c r="EX344" s="4"/>
      <c r="EY344" s="4"/>
      <c r="EZ344" s="4"/>
      <c r="FA344" s="4"/>
      <c r="FB344" s="4"/>
      <c r="FC344" s="30"/>
      <c r="FD344" s="30"/>
      <c r="FE344" s="30"/>
      <c r="FF344" s="4"/>
      <c r="FG344" s="8"/>
      <c r="FH344" s="8"/>
      <c r="FI344" s="8"/>
      <c r="FJ344" s="8"/>
      <c r="FK344" s="8"/>
      <c r="FL344" s="8"/>
      <c r="FM344" s="8"/>
      <c r="FN344" s="4"/>
      <c r="FO344" s="30"/>
      <c r="FP344" s="8"/>
      <c r="FQ344" s="30"/>
      <c r="FR344" s="8"/>
      <c r="FS344" s="30"/>
      <c r="FT344" s="30"/>
      <c r="FU344" s="8"/>
      <c r="GG344" s="30"/>
      <c r="GH344" s="30"/>
      <c r="GI344" s="30"/>
      <c r="GJ344" s="30"/>
      <c r="GK344" s="30"/>
      <c r="GL344" s="30"/>
      <c r="GM344" s="30"/>
    </row>
    <row r="345" spans="1:195" ht="15.6" x14ac:dyDescent="0.3">
      <c r="A345" s="5"/>
      <c r="DM345" s="8"/>
      <c r="DQ345" s="8"/>
      <c r="DR345" s="8"/>
      <c r="DS345" s="8"/>
      <c r="DT345" s="8"/>
      <c r="DU345" s="8"/>
      <c r="DV345" s="8"/>
      <c r="DW345" s="8"/>
      <c r="DX345" s="8"/>
      <c r="DY345" s="8"/>
      <c r="DZ345" s="8"/>
      <c r="EA345" s="8"/>
      <c r="EB345" s="8"/>
      <c r="EC345" s="30"/>
      <c r="ED345" s="30"/>
      <c r="EE345" s="8"/>
      <c r="EF345" s="8"/>
      <c r="EG345" s="8"/>
      <c r="EH345" s="8"/>
      <c r="EI345" s="8"/>
      <c r="EJ345" s="8"/>
      <c r="EK345" s="8"/>
      <c r="EL345" s="8"/>
      <c r="EM345" s="8"/>
      <c r="EN345" s="30"/>
      <c r="EO345" s="30"/>
      <c r="EP345" s="30"/>
      <c r="EQ345" s="30"/>
      <c r="ER345" s="30"/>
      <c r="ES345" s="30"/>
      <c r="ET345" s="30"/>
      <c r="EU345" s="30"/>
      <c r="EV345" s="30"/>
      <c r="EW345" s="30"/>
      <c r="EX345" s="4"/>
      <c r="EY345" s="4"/>
      <c r="EZ345" s="4"/>
      <c r="FA345" s="4"/>
      <c r="FB345" s="4"/>
      <c r="FC345" s="30"/>
      <c r="FD345" s="30"/>
      <c r="FE345" s="30"/>
      <c r="FF345" s="4"/>
      <c r="FG345" s="8"/>
      <c r="FH345" s="8"/>
      <c r="FI345" s="8"/>
      <c r="FJ345" s="8"/>
      <c r="FK345" s="8"/>
      <c r="FL345" s="8"/>
      <c r="FM345" s="8"/>
      <c r="FN345" s="4"/>
      <c r="FO345" s="30"/>
      <c r="FP345" s="8"/>
      <c r="FQ345" s="30"/>
      <c r="FR345" s="8"/>
      <c r="FS345" s="30"/>
      <c r="FT345" s="30"/>
      <c r="FU345" s="8"/>
      <c r="GG345" s="30"/>
      <c r="GH345" s="30"/>
      <c r="GI345" s="30"/>
      <c r="GJ345" s="30"/>
      <c r="GK345" s="30"/>
      <c r="GL345" s="30"/>
      <c r="GM345" s="30"/>
    </row>
    <row r="346" spans="1:195" ht="15.6" x14ac:dyDescent="0.3">
      <c r="A346" s="5"/>
      <c r="DM346" s="8"/>
      <c r="DQ346" s="8"/>
      <c r="DR346" s="8"/>
      <c r="DS346" s="8"/>
      <c r="DT346" s="8"/>
      <c r="DU346" s="8"/>
      <c r="DV346" s="8"/>
      <c r="DW346" s="8"/>
      <c r="DX346" s="8"/>
      <c r="DY346" s="8"/>
      <c r="DZ346" s="8"/>
      <c r="EA346" s="8"/>
      <c r="EB346" s="8"/>
      <c r="EC346" s="30"/>
      <c r="ED346" s="30"/>
      <c r="EE346" s="8"/>
      <c r="EF346" s="8"/>
      <c r="EG346" s="8"/>
      <c r="EH346" s="8"/>
      <c r="EI346" s="8"/>
      <c r="EJ346" s="8"/>
      <c r="EK346" s="8"/>
      <c r="EL346" s="8"/>
      <c r="EM346" s="8"/>
      <c r="EN346" s="30"/>
      <c r="EO346" s="30"/>
      <c r="EP346" s="30"/>
      <c r="EQ346" s="30"/>
      <c r="ER346" s="30"/>
      <c r="ES346" s="30"/>
      <c r="ET346" s="30"/>
      <c r="EU346" s="30"/>
      <c r="EV346" s="30"/>
      <c r="EW346" s="30"/>
      <c r="EX346" s="4"/>
      <c r="EY346" s="4"/>
      <c r="EZ346" s="4"/>
      <c r="FA346" s="4"/>
      <c r="FB346" s="4"/>
      <c r="FC346" s="30"/>
      <c r="FD346" s="30"/>
      <c r="FE346" s="30"/>
      <c r="FF346" s="4"/>
      <c r="FG346" s="8"/>
      <c r="FH346" s="8"/>
      <c r="FI346" s="8"/>
      <c r="FJ346" s="8"/>
      <c r="FK346" s="8"/>
      <c r="FL346" s="8"/>
      <c r="FM346" s="8"/>
      <c r="FN346" s="4"/>
      <c r="FO346" s="30"/>
      <c r="FP346" s="8"/>
      <c r="FQ346" s="30"/>
      <c r="FR346" s="8"/>
      <c r="FS346" s="30"/>
      <c r="FT346" s="30"/>
      <c r="FU346" s="8"/>
      <c r="GG346" s="30"/>
      <c r="GH346" s="30"/>
      <c r="GI346" s="30"/>
      <c r="GJ346" s="30"/>
      <c r="GK346" s="30"/>
      <c r="GL346" s="30"/>
      <c r="GM346" s="30"/>
    </row>
    <row r="347" spans="1:195" ht="15.6" x14ac:dyDescent="0.3">
      <c r="A347" s="5"/>
      <c r="DM347" s="8"/>
      <c r="DQ347" s="8"/>
      <c r="DR347" s="8"/>
      <c r="DS347" s="8"/>
      <c r="DT347" s="8"/>
      <c r="DU347" s="8"/>
      <c r="DV347" s="8"/>
      <c r="DW347" s="8"/>
      <c r="DX347" s="8"/>
      <c r="DY347" s="8"/>
      <c r="DZ347" s="8"/>
      <c r="EA347" s="8"/>
      <c r="EB347" s="8"/>
      <c r="EC347" s="30"/>
      <c r="ED347" s="30"/>
      <c r="EE347" s="8"/>
      <c r="EF347" s="8"/>
      <c r="EG347" s="8"/>
      <c r="EH347" s="8"/>
      <c r="EI347" s="8"/>
      <c r="EJ347" s="8"/>
      <c r="EK347" s="8"/>
      <c r="EL347" s="8"/>
      <c r="EM347" s="8"/>
      <c r="EN347" s="30"/>
      <c r="EO347" s="30"/>
      <c r="EP347" s="30"/>
      <c r="EQ347" s="30"/>
      <c r="ER347" s="30"/>
      <c r="ES347" s="30"/>
      <c r="ET347" s="30"/>
      <c r="EU347" s="30"/>
      <c r="EV347" s="30"/>
      <c r="EW347" s="30"/>
      <c r="EX347" s="4"/>
      <c r="EY347" s="4"/>
      <c r="EZ347" s="4"/>
      <c r="FA347" s="4"/>
      <c r="FB347" s="4"/>
      <c r="FC347" s="30"/>
      <c r="FD347" s="30"/>
      <c r="FE347" s="30"/>
      <c r="FF347" s="4"/>
      <c r="FG347" s="8"/>
      <c r="FH347" s="8"/>
      <c r="FI347" s="8"/>
      <c r="FJ347" s="8"/>
      <c r="FK347" s="8"/>
      <c r="FL347" s="8"/>
      <c r="FM347" s="8"/>
      <c r="FN347" s="4"/>
      <c r="FO347" s="30"/>
      <c r="FP347" s="8"/>
      <c r="FQ347" s="30"/>
      <c r="FR347" s="8"/>
      <c r="FS347" s="30"/>
      <c r="FT347" s="30"/>
      <c r="FU347" s="8"/>
      <c r="GG347" s="30"/>
      <c r="GH347" s="30"/>
      <c r="GI347" s="30"/>
      <c r="GJ347" s="30"/>
      <c r="GK347" s="30"/>
      <c r="GL347" s="30"/>
      <c r="GM347" s="30"/>
    </row>
    <row r="348" spans="1:195" ht="15.6" x14ac:dyDescent="0.3">
      <c r="A348" s="5"/>
      <c r="DM348" s="8"/>
      <c r="DQ348" s="8"/>
      <c r="DR348" s="8"/>
      <c r="DS348" s="8"/>
      <c r="DT348" s="8"/>
      <c r="DU348" s="8"/>
      <c r="DV348" s="8"/>
      <c r="DW348" s="8"/>
      <c r="DX348" s="8"/>
      <c r="DY348" s="8"/>
      <c r="DZ348" s="8"/>
      <c r="EA348" s="8"/>
      <c r="EB348" s="8"/>
      <c r="EC348" s="30"/>
      <c r="ED348" s="30"/>
      <c r="EE348" s="8"/>
      <c r="EF348" s="8"/>
      <c r="EG348" s="8"/>
      <c r="EH348" s="8"/>
      <c r="EI348" s="8"/>
      <c r="EJ348" s="8"/>
      <c r="EK348" s="8"/>
      <c r="EL348" s="8"/>
      <c r="EM348" s="8"/>
      <c r="EN348" s="30"/>
      <c r="EO348" s="30"/>
      <c r="EP348" s="30"/>
      <c r="EQ348" s="30"/>
      <c r="ER348" s="30"/>
      <c r="ES348" s="30"/>
      <c r="ET348" s="30"/>
      <c r="EU348" s="30"/>
      <c r="EV348" s="30"/>
      <c r="EW348" s="30"/>
      <c r="EX348" s="4"/>
      <c r="EY348" s="4"/>
      <c r="EZ348" s="4"/>
      <c r="FA348" s="4"/>
      <c r="FB348" s="4"/>
      <c r="FC348" s="30"/>
      <c r="FD348" s="30"/>
      <c r="FE348" s="30"/>
      <c r="FF348" s="4"/>
      <c r="FG348" s="8"/>
      <c r="FH348" s="8"/>
      <c r="FI348" s="8"/>
      <c r="FJ348" s="8"/>
      <c r="FK348" s="8"/>
      <c r="FL348" s="8"/>
      <c r="FM348" s="8"/>
      <c r="FN348" s="4"/>
      <c r="FO348" s="30"/>
      <c r="FP348" s="8"/>
      <c r="FQ348" s="30"/>
      <c r="FR348" s="8"/>
      <c r="FS348" s="30"/>
      <c r="FT348" s="30"/>
      <c r="FU348" s="8"/>
      <c r="GG348" s="30"/>
      <c r="GH348" s="30"/>
      <c r="GI348" s="30"/>
      <c r="GJ348" s="30"/>
      <c r="GK348" s="30"/>
      <c r="GL348" s="30"/>
      <c r="GM348" s="30"/>
    </row>
    <row r="349" spans="1:195" ht="15.6" x14ac:dyDescent="0.3">
      <c r="A349" s="5"/>
      <c r="DM349" s="8"/>
      <c r="DQ349" s="8"/>
      <c r="DR349" s="8"/>
      <c r="DS349" s="8"/>
      <c r="DT349" s="8"/>
      <c r="DU349" s="8"/>
      <c r="DV349" s="8"/>
      <c r="DW349" s="8"/>
      <c r="DX349" s="8"/>
      <c r="DY349" s="8"/>
      <c r="DZ349" s="8"/>
      <c r="EA349" s="8"/>
      <c r="EB349" s="8"/>
      <c r="EC349" s="30"/>
      <c r="ED349" s="30"/>
      <c r="EE349" s="8"/>
      <c r="EF349" s="8"/>
      <c r="EG349" s="8"/>
      <c r="EH349" s="8"/>
      <c r="EI349" s="8"/>
      <c r="EJ349" s="8"/>
      <c r="EK349" s="8"/>
      <c r="EL349" s="8"/>
      <c r="EM349" s="8"/>
      <c r="EN349" s="30"/>
      <c r="EO349" s="30"/>
      <c r="EP349" s="30"/>
      <c r="EQ349" s="30"/>
      <c r="ER349" s="30"/>
      <c r="ES349" s="30"/>
      <c r="ET349" s="30"/>
      <c r="EU349" s="30"/>
      <c r="EV349" s="30"/>
      <c r="EW349" s="30"/>
      <c r="EX349" s="4"/>
      <c r="EY349" s="4"/>
      <c r="EZ349" s="4"/>
      <c r="FA349" s="4"/>
      <c r="FB349" s="4"/>
      <c r="FC349" s="30"/>
      <c r="FD349" s="30"/>
      <c r="FE349" s="30"/>
      <c r="FF349" s="4"/>
      <c r="FG349" s="8"/>
      <c r="FH349" s="8"/>
      <c r="FI349" s="8"/>
      <c r="FJ349" s="8"/>
      <c r="FK349" s="8"/>
      <c r="FL349" s="8"/>
      <c r="FM349" s="8"/>
      <c r="FN349" s="4"/>
      <c r="FO349" s="30"/>
      <c r="FP349" s="8"/>
      <c r="FQ349" s="30"/>
      <c r="FR349" s="8"/>
      <c r="FS349" s="30"/>
      <c r="FT349" s="30"/>
      <c r="FU349" s="8"/>
      <c r="GG349" s="30"/>
      <c r="GH349" s="30"/>
      <c r="GI349" s="30"/>
      <c r="GJ349" s="30"/>
      <c r="GK349" s="30"/>
      <c r="GL349" s="30"/>
      <c r="GM349" s="30"/>
    </row>
    <row r="350" spans="1:195" ht="15.6" x14ac:dyDescent="0.3">
      <c r="A350" s="5"/>
      <c r="DM350" s="8"/>
      <c r="DQ350" s="8"/>
      <c r="DR350" s="8"/>
      <c r="DS350" s="8"/>
      <c r="DT350" s="8"/>
      <c r="DU350" s="8"/>
      <c r="DV350" s="8"/>
      <c r="DW350" s="8"/>
      <c r="DX350" s="8"/>
      <c r="DY350" s="8"/>
      <c r="DZ350" s="8"/>
      <c r="EA350" s="8"/>
      <c r="EB350" s="8"/>
      <c r="EC350" s="30"/>
      <c r="ED350" s="30"/>
      <c r="EE350" s="8"/>
      <c r="EF350" s="8"/>
      <c r="EG350" s="8"/>
      <c r="EH350" s="8"/>
      <c r="EI350" s="8"/>
      <c r="EJ350" s="8"/>
      <c r="EK350" s="8"/>
      <c r="EL350" s="8"/>
      <c r="EM350" s="8"/>
      <c r="EN350" s="30"/>
      <c r="EO350" s="30"/>
      <c r="EP350" s="30"/>
      <c r="EQ350" s="30"/>
      <c r="ER350" s="30"/>
      <c r="ES350" s="30"/>
      <c r="ET350" s="30"/>
      <c r="EU350" s="30"/>
      <c r="EV350" s="30"/>
      <c r="EW350" s="30"/>
      <c r="EX350" s="4"/>
      <c r="EY350" s="4"/>
      <c r="EZ350" s="4"/>
      <c r="FA350" s="4"/>
      <c r="FB350" s="4"/>
      <c r="FC350" s="30"/>
      <c r="FD350" s="30"/>
      <c r="FE350" s="30"/>
      <c r="FF350" s="4"/>
      <c r="FG350" s="8"/>
      <c r="FH350" s="8"/>
      <c r="FI350" s="8"/>
      <c r="FJ350" s="8"/>
      <c r="FK350" s="8"/>
      <c r="FL350" s="8"/>
      <c r="FM350" s="8"/>
      <c r="FN350" s="4"/>
      <c r="FO350" s="30"/>
      <c r="FP350" s="8"/>
      <c r="FQ350" s="30"/>
      <c r="FR350" s="8"/>
      <c r="FS350" s="30"/>
      <c r="FT350" s="30"/>
      <c r="FU350" s="8"/>
      <c r="GG350" s="30"/>
      <c r="GH350" s="30"/>
      <c r="GI350" s="30"/>
      <c r="GJ350" s="30"/>
      <c r="GK350" s="30"/>
      <c r="GL350" s="30"/>
      <c r="GM350" s="30"/>
    </row>
    <row r="351" spans="1:195" ht="15.6" x14ac:dyDescent="0.3">
      <c r="A351" s="5"/>
      <c r="DM351" s="8"/>
      <c r="DQ351" s="8"/>
      <c r="DR351" s="8"/>
      <c r="DS351" s="8"/>
      <c r="DT351" s="8"/>
      <c r="DU351" s="8"/>
      <c r="DV351" s="8"/>
      <c r="DW351" s="8"/>
      <c r="DX351" s="8"/>
      <c r="DY351" s="8"/>
      <c r="DZ351" s="8"/>
      <c r="EA351" s="8"/>
      <c r="EB351" s="8"/>
      <c r="EC351" s="30"/>
      <c r="ED351" s="30"/>
      <c r="EE351" s="8"/>
      <c r="EF351" s="8"/>
      <c r="EG351" s="8"/>
      <c r="EH351" s="8"/>
      <c r="EI351" s="8"/>
      <c r="EJ351" s="8"/>
      <c r="EK351" s="8"/>
      <c r="EL351" s="8"/>
      <c r="EM351" s="8"/>
      <c r="EN351" s="30"/>
      <c r="EO351" s="30"/>
      <c r="EP351" s="30"/>
      <c r="EQ351" s="30"/>
      <c r="ER351" s="30"/>
      <c r="ES351" s="30"/>
      <c r="ET351" s="30"/>
      <c r="EU351" s="30"/>
      <c r="EV351" s="30"/>
      <c r="EW351" s="30"/>
      <c r="EX351" s="4"/>
      <c r="EY351" s="4"/>
      <c r="EZ351" s="4"/>
      <c r="FA351" s="4"/>
      <c r="FB351" s="4"/>
      <c r="FC351" s="30"/>
      <c r="FD351" s="30"/>
      <c r="FE351" s="30"/>
      <c r="FF351" s="4"/>
      <c r="FG351" s="8"/>
      <c r="FH351" s="8"/>
      <c r="FI351" s="8"/>
      <c r="FJ351" s="8"/>
      <c r="FK351" s="8"/>
      <c r="FL351" s="8"/>
      <c r="FM351" s="8"/>
      <c r="FN351" s="4"/>
      <c r="FO351" s="30"/>
      <c r="FP351" s="8"/>
      <c r="FQ351" s="30"/>
      <c r="FR351" s="8"/>
      <c r="FS351" s="30"/>
      <c r="FT351" s="30"/>
      <c r="FU351" s="8"/>
      <c r="GG351" s="30"/>
      <c r="GH351" s="30"/>
      <c r="GI351" s="30"/>
      <c r="GJ351" s="30"/>
      <c r="GK351" s="30"/>
      <c r="GL351" s="30"/>
      <c r="GM351" s="30"/>
    </row>
    <row r="352" spans="1:195" ht="15.6" x14ac:dyDescent="0.3">
      <c r="A352" s="5"/>
      <c r="DM352" s="8"/>
      <c r="DQ352" s="8"/>
      <c r="DR352" s="8"/>
      <c r="DS352" s="8"/>
      <c r="DT352" s="8"/>
      <c r="DU352" s="8"/>
      <c r="DV352" s="8"/>
      <c r="DW352" s="8"/>
      <c r="DX352" s="8"/>
      <c r="DY352" s="8"/>
      <c r="DZ352" s="8"/>
      <c r="EA352" s="8"/>
      <c r="EB352" s="8"/>
      <c r="EC352" s="30"/>
      <c r="ED352" s="30"/>
      <c r="EE352" s="8"/>
      <c r="EF352" s="8"/>
      <c r="EG352" s="8"/>
      <c r="EH352" s="8"/>
      <c r="EI352" s="8"/>
      <c r="EJ352" s="8"/>
      <c r="EK352" s="8"/>
      <c r="EL352" s="8"/>
      <c r="EM352" s="8"/>
      <c r="EN352" s="30"/>
      <c r="EO352" s="30"/>
      <c r="EP352" s="30"/>
      <c r="EQ352" s="30"/>
      <c r="ER352" s="30"/>
      <c r="ES352" s="30"/>
      <c r="ET352" s="30"/>
      <c r="EU352" s="30"/>
      <c r="EV352" s="30"/>
      <c r="EW352" s="30"/>
      <c r="EX352" s="4"/>
      <c r="EY352" s="4"/>
      <c r="EZ352" s="4"/>
      <c r="FA352" s="4"/>
      <c r="FB352" s="4"/>
      <c r="FC352" s="30"/>
      <c r="FD352" s="30"/>
      <c r="FE352" s="30"/>
      <c r="FF352" s="4"/>
      <c r="FG352" s="8"/>
      <c r="FH352" s="8"/>
      <c r="FI352" s="8"/>
      <c r="FJ352" s="8"/>
      <c r="FK352" s="8"/>
      <c r="FL352" s="8"/>
      <c r="FM352" s="8"/>
      <c r="FN352" s="4"/>
      <c r="FO352" s="30"/>
      <c r="FP352" s="8"/>
      <c r="FQ352" s="30"/>
      <c r="FR352" s="8"/>
      <c r="FS352" s="30"/>
      <c r="FT352" s="30"/>
      <c r="FU352" s="8"/>
      <c r="GG352" s="30"/>
      <c r="GH352" s="30"/>
      <c r="GI352" s="30"/>
      <c r="GJ352" s="30"/>
      <c r="GK352" s="30"/>
      <c r="GL352" s="30"/>
      <c r="GM352" s="30"/>
    </row>
    <row r="353" spans="1:195" ht="15.6" x14ac:dyDescent="0.3">
      <c r="A353" s="5"/>
      <c r="DM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30"/>
      <c r="ED353" s="30"/>
      <c r="EE353" s="8"/>
      <c r="EF353" s="8"/>
      <c r="EG353" s="8"/>
      <c r="EH353" s="8"/>
      <c r="EI353" s="8"/>
      <c r="EJ353" s="8"/>
      <c r="EK353" s="8"/>
      <c r="EL353" s="8"/>
      <c r="EM353" s="8"/>
      <c r="EN353" s="30"/>
      <c r="EO353" s="30"/>
      <c r="EP353" s="30"/>
      <c r="EQ353" s="30"/>
      <c r="ER353" s="30"/>
      <c r="ES353" s="30"/>
      <c r="ET353" s="30"/>
      <c r="EU353" s="30"/>
      <c r="EV353" s="30"/>
      <c r="EW353" s="30"/>
      <c r="EX353" s="4"/>
      <c r="EY353" s="4"/>
      <c r="EZ353" s="4"/>
      <c r="FA353" s="4"/>
      <c r="FB353" s="4"/>
      <c r="FC353" s="30"/>
      <c r="FD353" s="30"/>
      <c r="FE353" s="30"/>
      <c r="FF353" s="4"/>
      <c r="FG353" s="8"/>
      <c r="FH353" s="8"/>
      <c r="FI353" s="8"/>
      <c r="FJ353" s="8"/>
      <c r="FK353" s="8"/>
      <c r="FL353" s="8"/>
      <c r="FM353" s="8"/>
      <c r="FN353" s="4"/>
      <c r="FO353" s="30"/>
      <c r="FP353" s="8"/>
      <c r="FQ353" s="30"/>
      <c r="FR353" s="8"/>
      <c r="FS353" s="30"/>
      <c r="FT353" s="30"/>
      <c r="FU353" s="8"/>
      <c r="GG353" s="30"/>
      <c r="GH353" s="30"/>
      <c r="GI353" s="30"/>
      <c r="GJ353" s="30"/>
      <c r="GK353" s="30"/>
      <c r="GL353" s="30"/>
      <c r="GM353" s="30"/>
    </row>
    <row r="354" spans="1:195" ht="15.6" x14ac:dyDescent="0.3">
      <c r="A354" s="5"/>
      <c r="DM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30"/>
      <c r="ED354" s="30"/>
      <c r="EE354" s="8"/>
      <c r="EF354" s="8"/>
      <c r="EG354" s="8"/>
      <c r="EH354" s="8"/>
      <c r="EI354" s="8"/>
      <c r="EJ354" s="8"/>
      <c r="EK354" s="8"/>
      <c r="EL354" s="8"/>
      <c r="EM354" s="8"/>
      <c r="EN354" s="30"/>
      <c r="EO354" s="30"/>
      <c r="EP354" s="30"/>
      <c r="EQ354" s="30"/>
      <c r="ER354" s="30"/>
      <c r="ES354" s="30"/>
      <c r="ET354" s="30"/>
      <c r="EU354" s="30"/>
      <c r="EV354" s="30"/>
      <c r="EW354" s="30"/>
      <c r="EX354" s="4"/>
      <c r="EY354" s="4"/>
      <c r="EZ354" s="4"/>
      <c r="FA354" s="4"/>
      <c r="FB354" s="4"/>
      <c r="FC354" s="30"/>
      <c r="FD354" s="30"/>
      <c r="FE354" s="30"/>
      <c r="FF354" s="4"/>
      <c r="FG354" s="8"/>
      <c r="FH354" s="8"/>
      <c r="FI354" s="8"/>
      <c r="FJ354" s="8"/>
      <c r="FK354" s="8"/>
      <c r="FL354" s="8"/>
      <c r="FM354" s="8"/>
      <c r="FN354" s="4"/>
      <c r="FO354" s="30"/>
      <c r="FP354" s="8"/>
      <c r="FQ354" s="30"/>
      <c r="FR354" s="8"/>
      <c r="FS354" s="30"/>
      <c r="FT354" s="30"/>
      <c r="FU354" s="8"/>
      <c r="GG354" s="30"/>
      <c r="GH354" s="30"/>
      <c r="GI354" s="30"/>
      <c r="GJ354" s="30"/>
      <c r="GK354" s="30"/>
      <c r="GL354" s="30"/>
      <c r="GM354" s="30"/>
    </row>
    <row r="355" spans="1:195" ht="15.6" x14ac:dyDescent="0.3">
      <c r="A355" s="5"/>
      <c r="DM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30"/>
      <c r="ED355" s="30"/>
      <c r="EE355" s="8"/>
      <c r="EF355" s="8"/>
      <c r="EG355" s="8"/>
      <c r="EH355" s="8"/>
      <c r="EI355" s="8"/>
      <c r="EJ355" s="8"/>
      <c r="EK355" s="8"/>
      <c r="EL355" s="8"/>
      <c r="EM355" s="8"/>
      <c r="EN355" s="30"/>
      <c r="EO355" s="30"/>
      <c r="EP355" s="30"/>
      <c r="EQ355" s="30"/>
      <c r="ER355" s="30"/>
      <c r="ES355" s="30"/>
      <c r="ET355" s="30"/>
      <c r="EU355" s="30"/>
      <c r="EV355" s="30"/>
      <c r="EW355" s="30"/>
      <c r="EX355" s="4"/>
      <c r="EY355" s="4"/>
      <c r="EZ355" s="4"/>
      <c r="FA355" s="4"/>
      <c r="FB355" s="4"/>
      <c r="FC355" s="30"/>
      <c r="FD355" s="30"/>
      <c r="FE355" s="30"/>
      <c r="FF355" s="4"/>
      <c r="FG355" s="8"/>
      <c r="FH355" s="8"/>
      <c r="FI355" s="8"/>
      <c r="FJ355" s="8"/>
      <c r="FK355" s="8"/>
      <c r="FL355" s="8"/>
      <c r="FM355" s="8"/>
      <c r="FN355" s="4"/>
      <c r="FO355" s="30"/>
      <c r="FP355" s="8"/>
      <c r="FQ355" s="30"/>
      <c r="FR355" s="8"/>
      <c r="FS355" s="30"/>
      <c r="FT355" s="30"/>
      <c r="FU355" s="8"/>
      <c r="GG355" s="30"/>
      <c r="GH355" s="30"/>
      <c r="GI355" s="30"/>
      <c r="GJ355" s="30"/>
      <c r="GK355" s="30"/>
      <c r="GL355" s="30"/>
      <c r="GM355" s="30"/>
    </row>
    <row r="356" spans="1:195" ht="15.6" x14ac:dyDescent="0.3">
      <c r="A356" s="5"/>
      <c r="DM356" s="8"/>
      <c r="DQ356" s="8"/>
      <c r="DR356" s="8"/>
      <c r="DS356" s="8"/>
      <c r="DT356" s="8"/>
      <c r="DU356" s="8"/>
      <c r="DV356" s="8"/>
      <c r="DW356" s="8"/>
      <c r="DX356" s="8"/>
      <c r="DY356" s="8"/>
      <c r="DZ356" s="8"/>
      <c r="EA356" s="8"/>
      <c r="EB356" s="8"/>
      <c r="EC356" s="30"/>
      <c r="ED356" s="30"/>
      <c r="EE356" s="8"/>
      <c r="EF356" s="8"/>
      <c r="EG356" s="8"/>
      <c r="EH356" s="8"/>
      <c r="EI356" s="8"/>
      <c r="EJ356" s="8"/>
      <c r="EK356" s="8"/>
      <c r="EL356" s="8"/>
      <c r="EM356" s="8"/>
      <c r="EN356" s="30"/>
      <c r="EO356" s="30"/>
      <c r="EP356" s="30"/>
      <c r="EQ356" s="30"/>
      <c r="ER356" s="30"/>
      <c r="ES356" s="30"/>
      <c r="ET356" s="30"/>
      <c r="EU356" s="30"/>
      <c r="EV356" s="30"/>
      <c r="EW356" s="30"/>
      <c r="EX356" s="4"/>
      <c r="EY356" s="4"/>
      <c r="EZ356" s="4"/>
      <c r="FA356" s="4"/>
      <c r="FB356" s="4"/>
      <c r="FC356" s="30"/>
      <c r="FD356" s="30"/>
      <c r="FE356" s="30"/>
      <c r="FF356" s="4"/>
      <c r="FG356" s="8"/>
      <c r="FH356" s="8"/>
      <c r="FI356" s="8"/>
      <c r="FJ356" s="8"/>
      <c r="FK356" s="8"/>
      <c r="FL356" s="8"/>
      <c r="FM356" s="8"/>
      <c r="FN356" s="4"/>
      <c r="FO356" s="30"/>
      <c r="FP356" s="8"/>
      <c r="FQ356" s="30"/>
      <c r="FR356" s="8"/>
      <c r="FS356" s="30"/>
      <c r="FT356" s="30"/>
      <c r="FU356" s="8"/>
      <c r="GG356" s="30"/>
      <c r="GH356" s="30"/>
      <c r="GI356" s="30"/>
      <c r="GJ356" s="30"/>
      <c r="GK356" s="30"/>
      <c r="GL356" s="30"/>
      <c r="GM356" s="30"/>
    </row>
    <row r="357" spans="1:195" ht="15.6" x14ac:dyDescent="0.3">
      <c r="A357" s="5"/>
      <c r="DM357" s="8"/>
      <c r="DQ357" s="8"/>
      <c r="DR357" s="8"/>
      <c r="DS357" s="8"/>
      <c r="DT357" s="8"/>
      <c r="DU357" s="8"/>
      <c r="DV357" s="8"/>
      <c r="DW357" s="8"/>
      <c r="DX357" s="8"/>
      <c r="DY357" s="8"/>
      <c r="DZ357" s="8"/>
      <c r="EA357" s="8"/>
      <c r="EB357" s="8"/>
      <c r="EC357" s="30"/>
      <c r="ED357" s="30"/>
      <c r="EE357" s="8"/>
      <c r="EF357" s="8"/>
      <c r="EG357" s="8"/>
      <c r="EH357" s="8"/>
      <c r="EI357" s="8"/>
      <c r="EJ357" s="8"/>
      <c r="EK357" s="8"/>
      <c r="EL357" s="8"/>
      <c r="EM357" s="8"/>
      <c r="EN357" s="30"/>
      <c r="EO357" s="30"/>
      <c r="EP357" s="30"/>
      <c r="EQ357" s="30"/>
      <c r="ER357" s="30"/>
      <c r="ES357" s="30"/>
      <c r="ET357" s="30"/>
      <c r="EU357" s="30"/>
      <c r="EV357" s="30"/>
      <c r="EW357" s="30"/>
      <c r="EX357" s="4"/>
      <c r="EY357" s="4"/>
      <c r="EZ357" s="4"/>
      <c r="FA357" s="4"/>
      <c r="FB357" s="4"/>
      <c r="FC357" s="30"/>
      <c r="FD357" s="30"/>
      <c r="FE357" s="30"/>
      <c r="FF357" s="4"/>
      <c r="FG357" s="8"/>
      <c r="FH357" s="8"/>
      <c r="FI357" s="8"/>
      <c r="FJ357" s="8"/>
      <c r="FK357" s="8"/>
      <c r="FL357" s="8"/>
      <c r="FM357" s="8"/>
      <c r="FN357" s="4"/>
      <c r="FO357" s="30"/>
      <c r="FP357" s="8"/>
      <c r="FQ357" s="30"/>
      <c r="FR357" s="8"/>
      <c r="FS357" s="30"/>
      <c r="FT357" s="30"/>
      <c r="FU357" s="8"/>
      <c r="GG357" s="30"/>
      <c r="GH357" s="30"/>
      <c r="GI357" s="30"/>
      <c r="GJ357" s="30"/>
      <c r="GK357" s="30"/>
      <c r="GL357" s="30"/>
      <c r="GM357" s="30"/>
    </row>
    <row r="358" spans="1:195" ht="15.6" x14ac:dyDescent="0.3">
      <c r="A358" s="5"/>
      <c r="DM358" s="8"/>
      <c r="DQ358" s="8"/>
      <c r="DR358" s="8"/>
      <c r="DS358" s="8"/>
      <c r="DT358" s="8"/>
      <c r="DU358" s="8"/>
      <c r="DV358" s="8"/>
      <c r="DW358" s="8"/>
      <c r="DX358" s="8"/>
      <c r="DY358" s="8"/>
      <c r="DZ358" s="8"/>
      <c r="EA358" s="8"/>
      <c r="EB358" s="8"/>
      <c r="EC358" s="30"/>
      <c r="ED358" s="30"/>
      <c r="EE358" s="8"/>
      <c r="EF358" s="8"/>
      <c r="EG358" s="8"/>
      <c r="EH358" s="8"/>
      <c r="EI358" s="8"/>
      <c r="EJ358" s="8"/>
      <c r="EK358" s="8"/>
      <c r="EL358" s="8"/>
      <c r="EM358" s="8"/>
      <c r="EN358" s="30"/>
      <c r="EO358" s="30"/>
      <c r="EP358" s="30"/>
      <c r="EQ358" s="30"/>
      <c r="ER358" s="30"/>
      <c r="ES358" s="30"/>
      <c r="ET358" s="30"/>
      <c r="EU358" s="30"/>
      <c r="EV358" s="30"/>
      <c r="EW358" s="30"/>
      <c r="EX358" s="4"/>
      <c r="EY358" s="4"/>
      <c r="EZ358" s="4"/>
      <c r="FA358" s="4"/>
      <c r="FB358" s="4"/>
      <c r="FC358" s="30"/>
      <c r="FD358" s="30"/>
      <c r="FE358" s="30"/>
      <c r="FF358" s="4"/>
      <c r="FG358" s="8"/>
      <c r="FH358" s="8"/>
      <c r="FI358" s="8"/>
      <c r="FJ358" s="8"/>
      <c r="FK358" s="8"/>
      <c r="FL358" s="8"/>
      <c r="FM358" s="8"/>
      <c r="FN358" s="4"/>
      <c r="FO358" s="30"/>
      <c r="FP358" s="8"/>
      <c r="FQ358" s="30"/>
      <c r="FR358" s="8"/>
      <c r="FS358" s="30"/>
      <c r="FT358" s="30"/>
      <c r="FU358" s="8"/>
      <c r="GG358" s="30"/>
      <c r="GH358" s="30"/>
      <c r="GI358" s="30"/>
      <c r="GJ358" s="30"/>
      <c r="GK358" s="30"/>
      <c r="GL358" s="30"/>
      <c r="GM358" s="30"/>
    </row>
    <row r="359" spans="1:195" ht="15.6" x14ac:dyDescent="0.3">
      <c r="A359" s="5"/>
      <c r="DM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30"/>
      <c r="ED359" s="30"/>
      <c r="EE359" s="8"/>
      <c r="EF359" s="8"/>
      <c r="EG359" s="8"/>
      <c r="EH359" s="8"/>
      <c r="EI359" s="8"/>
      <c r="EJ359" s="8"/>
      <c r="EK359" s="8"/>
      <c r="EL359" s="8"/>
      <c r="EM359" s="8"/>
      <c r="EN359" s="30"/>
      <c r="EO359" s="30"/>
      <c r="EP359" s="30"/>
      <c r="EQ359" s="30"/>
      <c r="ER359" s="30"/>
      <c r="ES359" s="30"/>
      <c r="ET359" s="30"/>
      <c r="EU359" s="30"/>
      <c r="EV359" s="30"/>
      <c r="EW359" s="30"/>
      <c r="EX359" s="4"/>
      <c r="EY359" s="4"/>
      <c r="EZ359" s="4"/>
      <c r="FA359" s="4"/>
      <c r="FB359" s="4"/>
      <c r="FC359" s="30"/>
      <c r="FD359" s="30"/>
      <c r="FE359" s="30"/>
      <c r="FF359" s="4"/>
      <c r="FG359" s="8"/>
      <c r="FH359" s="8"/>
      <c r="FI359" s="8"/>
      <c r="FJ359" s="8"/>
      <c r="FK359" s="8"/>
      <c r="FL359" s="8"/>
      <c r="FM359" s="8"/>
      <c r="FN359" s="4"/>
      <c r="FO359" s="30"/>
      <c r="FP359" s="8"/>
      <c r="FQ359" s="30"/>
      <c r="FR359" s="8"/>
      <c r="FS359" s="30"/>
      <c r="FT359" s="30"/>
      <c r="FU359" s="8"/>
      <c r="GG359" s="30"/>
      <c r="GH359" s="30"/>
      <c r="GI359" s="30"/>
      <c r="GJ359" s="30"/>
      <c r="GK359" s="30"/>
      <c r="GL359" s="30"/>
      <c r="GM359" s="30"/>
    </row>
    <row r="360" spans="1:195" ht="15.6" x14ac:dyDescent="0.3">
      <c r="A360" s="5"/>
      <c r="DM360" s="8"/>
      <c r="DQ360" s="8"/>
      <c r="DR360" s="8"/>
      <c r="DS360" s="8"/>
      <c r="DT360" s="8"/>
      <c r="DU360" s="8"/>
      <c r="DV360" s="8"/>
      <c r="DW360" s="8"/>
      <c r="DX360" s="8"/>
      <c r="DY360" s="8"/>
      <c r="DZ360" s="8"/>
      <c r="EA360" s="8"/>
      <c r="EB360" s="8"/>
      <c r="EC360" s="30"/>
      <c r="ED360" s="30"/>
      <c r="EE360" s="8"/>
      <c r="EF360" s="8"/>
      <c r="EG360" s="8"/>
      <c r="EH360" s="8"/>
      <c r="EI360" s="8"/>
      <c r="EJ360" s="8"/>
      <c r="EK360" s="8"/>
      <c r="EL360" s="8"/>
      <c r="EM360" s="8"/>
      <c r="EN360" s="30"/>
      <c r="EO360" s="30"/>
      <c r="EP360" s="30"/>
      <c r="EQ360" s="30"/>
      <c r="ER360" s="30"/>
      <c r="ES360" s="30"/>
      <c r="ET360" s="30"/>
      <c r="EU360" s="30"/>
      <c r="EV360" s="30"/>
      <c r="EW360" s="30"/>
      <c r="EX360" s="4"/>
      <c r="EY360" s="4"/>
      <c r="EZ360" s="4"/>
      <c r="FA360" s="4"/>
      <c r="FB360" s="4"/>
      <c r="FC360" s="30"/>
      <c r="FD360" s="30"/>
      <c r="FE360" s="30"/>
      <c r="FF360" s="4"/>
      <c r="FG360" s="8"/>
      <c r="FH360" s="8"/>
      <c r="FI360" s="8"/>
      <c r="FJ360" s="8"/>
      <c r="FK360" s="8"/>
      <c r="FL360" s="8"/>
      <c r="FM360" s="8"/>
      <c r="FN360" s="4"/>
      <c r="FO360" s="30"/>
      <c r="FP360" s="8"/>
      <c r="FQ360" s="30"/>
      <c r="FR360" s="8"/>
      <c r="FS360" s="30"/>
      <c r="FT360" s="30"/>
      <c r="FU360" s="8"/>
      <c r="GG360" s="30"/>
      <c r="GH360" s="30"/>
      <c r="GI360" s="30"/>
      <c r="GJ360" s="30"/>
      <c r="GK360" s="30"/>
      <c r="GL360" s="30"/>
      <c r="GM360" s="30"/>
    </row>
    <row r="361" spans="1:195" ht="15.6" x14ac:dyDescent="0.3">
      <c r="A361" s="5"/>
      <c r="DM361" s="8"/>
      <c r="DQ361" s="8"/>
      <c r="DR361" s="8"/>
      <c r="DS361" s="8"/>
      <c r="DT361" s="8"/>
      <c r="DU361" s="8"/>
      <c r="DV361" s="8"/>
      <c r="DW361" s="8"/>
      <c r="DX361" s="8"/>
      <c r="DY361" s="8"/>
      <c r="DZ361" s="8"/>
      <c r="EA361" s="8"/>
      <c r="EB361" s="8"/>
      <c r="EC361" s="30"/>
      <c r="ED361" s="30"/>
      <c r="EE361" s="8"/>
      <c r="EF361" s="8"/>
      <c r="EG361" s="8"/>
      <c r="EH361" s="8"/>
      <c r="EI361" s="8"/>
      <c r="EJ361" s="8"/>
      <c r="EK361" s="8"/>
      <c r="EL361" s="8"/>
      <c r="EM361" s="8"/>
      <c r="EN361" s="30"/>
      <c r="EO361" s="30"/>
      <c r="EP361" s="30"/>
      <c r="EQ361" s="30"/>
      <c r="ER361" s="30"/>
      <c r="ES361" s="30"/>
      <c r="ET361" s="30"/>
      <c r="EU361" s="30"/>
      <c r="EV361" s="30"/>
      <c r="EW361" s="30"/>
      <c r="EX361" s="4"/>
      <c r="EY361" s="4"/>
      <c r="EZ361" s="4"/>
      <c r="FA361" s="4"/>
      <c r="FB361" s="4"/>
      <c r="FC361" s="30"/>
      <c r="FD361" s="30"/>
      <c r="FE361" s="30"/>
      <c r="FF361" s="4"/>
      <c r="FG361" s="8"/>
      <c r="FH361" s="8"/>
      <c r="FI361" s="8"/>
      <c r="FJ361" s="8"/>
      <c r="FK361" s="8"/>
      <c r="FL361" s="8"/>
      <c r="FM361" s="8"/>
      <c r="FN361" s="4"/>
      <c r="FO361" s="30"/>
      <c r="FP361" s="8"/>
      <c r="FQ361" s="30"/>
      <c r="FR361" s="8"/>
      <c r="FS361" s="30"/>
      <c r="FT361" s="30"/>
      <c r="FU361" s="8"/>
      <c r="GG361" s="30"/>
      <c r="GH361" s="30"/>
      <c r="GI361" s="30"/>
      <c r="GJ361" s="30"/>
      <c r="GK361" s="30"/>
      <c r="GL361" s="30"/>
      <c r="GM361" s="30"/>
    </row>
    <row r="362" spans="1:195" ht="15.6" x14ac:dyDescent="0.3">
      <c r="A362" s="5"/>
      <c r="DM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30"/>
      <c r="ED362" s="30"/>
      <c r="EE362" s="8"/>
      <c r="EF362" s="8"/>
      <c r="EG362" s="8"/>
      <c r="EH362" s="8"/>
      <c r="EI362" s="8"/>
      <c r="EJ362" s="8"/>
      <c r="EK362" s="8"/>
      <c r="EL362" s="8"/>
      <c r="EM362" s="8"/>
      <c r="EN362" s="30"/>
      <c r="EO362" s="30"/>
      <c r="EP362" s="30"/>
      <c r="EQ362" s="30"/>
      <c r="ER362" s="30"/>
      <c r="ES362" s="30"/>
      <c r="ET362" s="30"/>
      <c r="EU362" s="30"/>
      <c r="EV362" s="30"/>
      <c r="EW362" s="30"/>
      <c r="EX362" s="4"/>
      <c r="EY362" s="4"/>
      <c r="EZ362" s="4"/>
      <c r="FA362" s="4"/>
      <c r="FB362" s="4"/>
      <c r="FC362" s="30"/>
      <c r="FD362" s="30"/>
      <c r="FE362" s="30"/>
      <c r="FF362" s="4"/>
      <c r="FG362" s="8"/>
      <c r="FH362" s="8"/>
      <c r="FI362" s="8"/>
      <c r="FJ362" s="8"/>
      <c r="FK362" s="8"/>
      <c r="FL362" s="8"/>
      <c r="FM362" s="8"/>
      <c r="FN362" s="4"/>
      <c r="FO362" s="30"/>
      <c r="FP362" s="8"/>
      <c r="FQ362" s="30"/>
      <c r="FR362" s="8"/>
      <c r="FS362" s="30"/>
      <c r="FT362" s="30"/>
      <c r="FU362" s="8"/>
      <c r="GG362" s="30"/>
      <c r="GH362" s="30"/>
      <c r="GI362" s="30"/>
      <c r="GJ362" s="30"/>
      <c r="GK362" s="30"/>
      <c r="GL362" s="30"/>
      <c r="GM362" s="30"/>
    </row>
    <row r="363" spans="1:195" ht="15.6" x14ac:dyDescent="0.3">
      <c r="A363" s="5"/>
      <c r="DM363" s="8"/>
      <c r="DQ363" s="8"/>
      <c r="DR363" s="8"/>
      <c r="DS363" s="8"/>
      <c r="DT363" s="8"/>
      <c r="DU363" s="8"/>
      <c r="DV363" s="8"/>
      <c r="DW363" s="8"/>
      <c r="DX363" s="8"/>
      <c r="DY363" s="8"/>
      <c r="DZ363" s="8"/>
      <c r="EA363" s="8"/>
      <c r="EB363" s="8"/>
      <c r="EC363" s="30"/>
      <c r="ED363" s="30"/>
      <c r="EE363" s="8"/>
      <c r="EF363" s="8"/>
      <c r="EG363" s="8"/>
      <c r="EH363" s="8"/>
      <c r="EI363" s="8"/>
      <c r="EJ363" s="8"/>
      <c r="EK363" s="8"/>
      <c r="EL363" s="8"/>
      <c r="EM363" s="8"/>
      <c r="EN363" s="30"/>
      <c r="EO363" s="30"/>
      <c r="EP363" s="30"/>
      <c r="EQ363" s="30"/>
      <c r="ER363" s="30"/>
      <c r="ES363" s="30"/>
      <c r="ET363" s="30"/>
      <c r="EU363" s="30"/>
      <c r="EV363" s="30"/>
      <c r="EW363" s="30"/>
      <c r="EX363" s="4"/>
      <c r="EY363" s="4"/>
      <c r="EZ363" s="4"/>
      <c r="FA363" s="4"/>
      <c r="FB363" s="4"/>
      <c r="FC363" s="30"/>
      <c r="FD363" s="30"/>
      <c r="FE363" s="30"/>
      <c r="FF363" s="4"/>
      <c r="FG363" s="8"/>
      <c r="FH363" s="8"/>
      <c r="FI363" s="8"/>
      <c r="FJ363" s="8"/>
      <c r="FK363" s="8"/>
      <c r="FL363" s="8"/>
      <c r="FM363" s="8"/>
      <c r="FN363" s="4"/>
      <c r="FO363" s="30"/>
      <c r="FP363" s="8"/>
      <c r="FQ363" s="30"/>
      <c r="FR363" s="8"/>
      <c r="FS363" s="30"/>
      <c r="FT363" s="30"/>
      <c r="FU363" s="8"/>
      <c r="GG363" s="30"/>
      <c r="GH363" s="30"/>
      <c r="GI363" s="30"/>
      <c r="GJ363" s="30"/>
      <c r="GK363" s="30"/>
      <c r="GL363" s="30"/>
      <c r="GM363" s="30"/>
    </row>
    <row r="364" spans="1:195" ht="15.6" x14ac:dyDescent="0.3">
      <c r="A364" s="5"/>
      <c r="DM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30"/>
      <c r="ED364" s="30"/>
      <c r="EE364" s="8"/>
      <c r="EF364" s="8"/>
      <c r="EG364" s="8"/>
      <c r="EH364" s="8"/>
      <c r="EI364" s="8"/>
      <c r="EJ364" s="8"/>
      <c r="EK364" s="8"/>
      <c r="EL364" s="8"/>
      <c r="EM364" s="8"/>
      <c r="EN364" s="30"/>
      <c r="EO364" s="30"/>
      <c r="EP364" s="30"/>
      <c r="EQ364" s="30"/>
      <c r="ER364" s="30"/>
      <c r="ES364" s="30"/>
      <c r="ET364" s="30"/>
      <c r="EU364" s="30"/>
      <c r="EV364" s="30"/>
      <c r="EW364" s="30"/>
      <c r="EX364" s="4"/>
      <c r="EY364" s="4"/>
      <c r="EZ364" s="4"/>
      <c r="FA364" s="4"/>
      <c r="FB364" s="4"/>
      <c r="FC364" s="30"/>
      <c r="FD364" s="30"/>
      <c r="FE364" s="30"/>
      <c r="FF364" s="4"/>
      <c r="FG364" s="8"/>
      <c r="FH364" s="8"/>
      <c r="FI364" s="8"/>
      <c r="FJ364" s="8"/>
      <c r="FK364" s="8"/>
      <c r="FL364" s="8"/>
      <c r="FM364" s="8"/>
      <c r="FN364" s="4"/>
      <c r="FO364" s="30"/>
      <c r="FP364" s="8"/>
      <c r="FQ364" s="30"/>
      <c r="FR364" s="8"/>
      <c r="FS364" s="30"/>
      <c r="FT364" s="30"/>
      <c r="FU364" s="8"/>
      <c r="GG364" s="30"/>
      <c r="GH364" s="30"/>
      <c r="GI364" s="30"/>
      <c r="GJ364" s="30"/>
      <c r="GK364" s="30"/>
      <c r="GL364" s="30"/>
      <c r="GM364" s="30"/>
    </row>
    <row r="365" spans="1:195" ht="15.6" x14ac:dyDescent="0.3">
      <c r="A365" s="5"/>
      <c r="DM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30"/>
      <c r="ED365" s="30"/>
      <c r="EE365" s="8"/>
      <c r="EF365" s="8"/>
      <c r="EG365" s="8"/>
      <c r="EH365" s="8"/>
      <c r="EI365" s="8"/>
      <c r="EJ365" s="8"/>
      <c r="EK365" s="8"/>
      <c r="EL365" s="8"/>
      <c r="EM365" s="8"/>
      <c r="EN365" s="30"/>
      <c r="EO365" s="30"/>
      <c r="EP365" s="30"/>
      <c r="EQ365" s="30"/>
      <c r="ER365" s="30"/>
      <c r="ES365" s="30"/>
      <c r="ET365" s="30"/>
      <c r="EU365" s="30"/>
      <c r="EV365" s="30"/>
      <c r="EW365" s="30"/>
      <c r="EX365" s="4"/>
      <c r="EY365" s="4"/>
      <c r="EZ365" s="4"/>
      <c r="FA365" s="4"/>
      <c r="FB365" s="4"/>
      <c r="FC365" s="30"/>
      <c r="FD365" s="30"/>
      <c r="FE365" s="30"/>
      <c r="FF365" s="4"/>
      <c r="FG365" s="8"/>
      <c r="FH365" s="8"/>
      <c r="FI365" s="8"/>
      <c r="FJ365" s="8"/>
      <c r="FK365" s="8"/>
      <c r="FL365" s="8"/>
      <c r="FM365" s="8"/>
      <c r="FN365" s="4"/>
      <c r="FO365" s="30"/>
      <c r="FP365" s="8"/>
      <c r="FQ365" s="30"/>
      <c r="FR365" s="8"/>
      <c r="FS365" s="30"/>
      <c r="FT365" s="30"/>
      <c r="FU365" s="8"/>
      <c r="GG365" s="30"/>
      <c r="GH365" s="30"/>
      <c r="GI365" s="30"/>
      <c r="GJ365" s="30"/>
      <c r="GK365" s="30"/>
      <c r="GL365" s="30"/>
      <c r="GM365" s="30"/>
    </row>
    <row r="366" spans="1:195" ht="15.6" x14ac:dyDescent="0.3">
      <c r="A366" s="5"/>
      <c r="DM366" s="8"/>
      <c r="DQ366" s="8"/>
      <c r="DR366" s="8"/>
      <c r="DS366" s="8"/>
      <c r="DT366" s="8"/>
      <c r="DU366" s="8"/>
      <c r="DV366" s="8"/>
      <c r="DW366" s="8"/>
      <c r="DX366" s="8"/>
      <c r="DY366" s="8"/>
      <c r="DZ366" s="8"/>
      <c r="EA366" s="8"/>
      <c r="EB366" s="8"/>
      <c r="EC366" s="30"/>
      <c r="ED366" s="30"/>
      <c r="EE366" s="8"/>
      <c r="EF366" s="8"/>
      <c r="EG366" s="8"/>
      <c r="EH366" s="8"/>
      <c r="EI366" s="8"/>
      <c r="EJ366" s="8"/>
      <c r="EK366" s="8"/>
      <c r="EL366" s="8"/>
      <c r="EM366" s="8"/>
      <c r="EN366" s="30"/>
      <c r="EO366" s="30"/>
      <c r="EP366" s="30"/>
      <c r="EQ366" s="30"/>
      <c r="ER366" s="30"/>
      <c r="ES366" s="30"/>
      <c r="ET366" s="30"/>
      <c r="EU366" s="30"/>
      <c r="EV366" s="30"/>
      <c r="EW366" s="30"/>
      <c r="EX366" s="4"/>
      <c r="EY366" s="4"/>
      <c r="EZ366" s="4"/>
      <c r="FA366" s="4"/>
      <c r="FB366" s="4"/>
      <c r="FC366" s="30"/>
      <c r="FD366" s="30"/>
      <c r="FE366" s="30"/>
      <c r="FF366" s="4"/>
      <c r="FG366" s="8"/>
      <c r="FH366" s="8"/>
      <c r="FI366" s="8"/>
      <c r="FJ366" s="8"/>
      <c r="FK366" s="8"/>
      <c r="FL366" s="8"/>
      <c r="FM366" s="8"/>
      <c r="FN366" s="4"/>
      <c r="FO366" s="30"/>
      <c r="FP366" s="8"/>
      <c r="FQ366" s="30"/>
      <c r="FR366" s="8"/>
      <c r="FS366" s="30"/>
      <c r="FT366" s="30"/>
      <c r="FU366" s="8"/>
      <c r="GG366" s="30"/>
      <c r="GH366" s="30"/>
      <c r="GI366" s="30"/>
      <c r="GJ366" s="30"/>
      <c r="GK366" s="30"/>
      <c r="GL366" s="30"/>
      <c r="GM366" s="30"/>
    </row>
    <row r="367" spans="1:195" ht="15.6" x14ac:dyDescent="0.3">
      <c r="A367" s="5"/>
      <c r="DM367" s="8"/>
      <c r="DQ367" s="8"/>
      <c r="DR367" s="8"/>
      <c r="DS367" s="8"/>
      <c r="DT367" s="8"/>
      <c r="DU367" s="8"/>
      <c r="DV367" s="8"/>
      <c r="DW367" s="8"/>
      <c r="DX367" s="8"/>
      <c r="DY367" s="8"/>
      <c r="DZ367" s="8"/>
      <c r="EA367" s="8"/>
      <c r="EB367" s="8"/>
      <c r="EC367" s="30"/>
      <c r="ED367" s="30"/>
      <c r="EE367" s="8"/>
      <c r="EF367" s="8"/>
      <c r="EG367" s="8"/>
      <c r="EH367" s="8"/>
      <c r="EI367" s="8"/>
      <c r="EJ367" s="8"/>
      <c r="EK367" s="8"/>
      <c r="EL367" s="8"/>
      <c r="EM367" s="8"/>
      <c r="EN367" s="30"/>
      <c r="EO367" s="30"/>
      <c r="EP367" s="30"/>
      <c r="EQ367" s="30"/>
      <c r="ER367" s="30"/>
      <c r="ES367" s="30"/>
      <c r="ET367" s="30"/>
      <c r="EU367" s="30"/>
      <c r="EV367" s="30"/>
      <c r="EW367" s="30"/>
      <c r="EX367" s="4"/>
      <c r="EY367" s="4"/>
      <c r="EZ367" s="4"/>
      <c r="FA367" s="4"/>
      <c r="FB367" s="4"/>
      <c r="FC367" s="30"/>
      <c r="FD367" s="30"/>
      <c r="FE367" s="30"/>
      <c r="FF367" s="4"/>
      <c r="FG367" s="8"/>
      <c r="FH367" s="8"/>
      <c r="FI367" s="8"/>
      <c r="FJ367" s="8"/>
      <c r="FK367" s="8"/>
      <c r="FL367" s="8"/>
      <c r="FM367" s="8"/>
      <c r="FN367" s="4"/>
      <c r="FO367" s="30"/>
      <c r="FP367" s="8"/>
      <c r="FQ367" s="30"/>
      <c r="FR367" s="8"/>
      <c r="FS367" s="30"/>
      <c r="FT367" s="30"/>
      <c r="FU367" s="8"/>
      <c r="GG367" s="30"/>
      <c r="GH367" s="30"/>
      <c r="GI367" s="30"/>
      <c r="GJ367" s="30"/>
      <c r="GK367" s="30"/>
      <c r="GL367" s="30"/>
      <c r="GM367" s="30"/>
    </row>
    <row r="368" spans="1:195" ht="15.6" x14ac:dyDescent="0.3">
      <c r="A368" s="5"/>
      <c r="DM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30"/>
      <c r="ED368" s="30"/>
      <c r="EE368" s="8"/>
      <c r="EF368" s="8"/>
      <c r="EG368" s="8"/>
      <c r="EH368" s="8"/>
      <c r="EI368" s="8"/>
      <c r="EJ368" s="8"/>
      <c r="EK368" s="8"/>
      <c r="EL368" s="8"/>
      <c r="EM368" s="8"/>
      <c r="EN368" s="30"/>
      <c r="EO368" s="30"/>
      <c r="EP368" s="30"/>
      <c r="EQ368" s="30"/>
      <c r="ER368" s="30"/>
      <c r="ES368" s="30"/>
      <c r="ET368" s="30"/>
      <c r="EU368" s="30"/>
      <c r="EV368" s="30"/>
      <c r="EW368" s="30"/>
      <c r="EX368" s="4"/>
      <c r="EY368" s="4"/>
      <c r="EZ368" s="4"/>
      <c r="FA368" s="4"/>
      <c r="FB368" s="4"/>
      <c r="FC368" s="30"/>
      <c r="FD368" s="30"/>
      <c r="FE368" s="30"/>
      <c r="FF368" s="4"/>
      <c r="FG368" s="8"/>
      <c r="FH368" s="8"/>
      <c r="FI368" s="8"/>
      <c r="FJ368" s="8"/>
      <c r="FK368" s="8"/>
      <c r="FL368" s="8"/>
      <c r="FM368" s="8"/>
      <c r="FN368" s="4"/>
      <c r="FO368" s="30"/>
      <c r="FP368" s="8"/>
      <c r="FQ368" s="30"/>
      <c r="FR368" s="8"/>
      <c r="FS368" s="30"/>
      <c r="FT368" s="30"/>
      <c r="FU368" s="8"/>
      <c r="GG368" s="30"/>
      <c r="GH368" s="30"/>
      <c r="GI368" s="30"/>
      <c r="GJ368" s="30"/>
      <c r="GK368" s="30"/>
      <c r="GL368" s="30"/>
      <c r="GM368" s="30"/>
    </row>
    <row r="369" spans="1:195" ht="15.6" x14ac:dyDescent="0.3">
      <c r="A369" s="5"/>
      <c r="DM369" s="8"/>
      <c r="DQ369" s="8"/>
      <c r="DR369" s="8"/>
      <c r="DS369" s="8"/>
      <c r="DT369" s="8"/>
      <c r="DU369" s="8"/>
      <c r="DV369" s="8"/>
      <c r="DW369" s="8"/>
      <c r="DX369" s="8"/>
      <c r="DY369" s="8"/>
      <c r="DZ369" s="8"/>
      <c r="EA369" s="8"/>
      <c r="EB369" s="8"/>
      <c r="EC369" s="30"/>
      <c r="ED369" s="30"/>
      <c r="EE369" s="8"/>
      <c r="EF369" s="8"/>
      <c r="EG369" s="8"/>
      <c r="EH369" s="8"/>
      <c r="EI369" s="8"/>
      <c r="EJ369" s="8"/>
      <c r="EK369" s="8"/>
      <c r="EL369" s="8"/>
      <c r="EM369" s="8"/>
      <c r="EN369" s="30"/>
      <c r="EO369" s="30"/>
      <c r="EP369" s="30"/>
      <c r="EQ369" s="30"/>
      <c r="ER369" s="30"/>
      <c r="ES369" s="30"/>
      <c r="ET369" s="30"/>
      <c r="EU369" s="30"/>
      <c r="EV369" s="30"/>
      <c r="EW369" s="30"/>
      <c r="EX369" s="4"/>
      <c r="EY369" s="4"/>
      <c r="EZ369" s="4"/>
      <c r="FA369" s="4"/>
      <c r="FB369" s="4"/>
      <c r="FC369" s="30"/>
      <c r="FD369" s="30"/>
      <c r="FE369" s="30"/>
      <c r="FF369" s="4"/>
      <c r="FG369" s="8"/>
      <c r="FH369" s="8"/>
      <c r="FI369" s="8"/>
      <c r="FJ369" s="8"/>
      <c r="FK369" s="8"/>
      <c r="FL369" s="8"/>
      <c r="FM369" s="8"/>
      <c r="FN369" s="4"/>
      <c r="FO369" s="30"/>
      <c r="FP369" s="8"/>
      <c r="FQ369" s="30"/>
      <c r="FR369" s="8"/>
      <c r="FS369" s="30"/>
      <c r="FT369" s="30"/>
      <c r="FU369" s="8"/>
      <c r="GG369" s="30"/>
      <c r="GH369" s="30"/>
      <c r="GI369" s="30"/>
      <c r="GJ369" s="30"/>
      <c r="GK369" s="30"/>
      <c r="GL369" s="30"/>
      <c r="GM369" s="30"/>
    </row>
    <row r="370" spans="1:195" ht="15.6" x14ac:dyDescent="0.3">
      <c r="A370" s="5"/>
      <c r="DM370" s="8"/>
      <c r="DQ370" s="8"/>
      <c r="DR370" s="8"/>
      <c r="DS370" s="8"/>
      <c r="DT370" s="8"/>
      <c r="DU370" s="8"/>
      <c r="DV370" s="8"/>
      <c r="DW370" s="8"/>
      <c r="DX370" s="8"/>
      <c r="DY370" s="8"/>
      <c r="DZ370" s="8"/>
      <c r="EA370" s="8"/>
      <c r="EB370" s="8"/>
      <c r="EC370" s="30"/>
      <c r="ED370" s="30"/>
      <c r="EE370" s="8"/>
      <c r="EF370" s="8"/>
      <c r="EG370" s="8"/>
      <c r="EH370" s="8"/>
      <c r="EI370" s="8"/>
      <c r="EJ370" s="8"/>
      <c r="EK370" s="8"/>
      <c r="EL370" s="8"/>
      <c r="EM370" s="8"/>
      <c r="EN370" s="30"/>
      <c r="EO370" s="30"/>
      <c r="EP370" s="30"/>
      <c r="EQ370" s="30"/>
      <c r="ER370" s="30"/>
      <c r="ES370" s="30"/>
      <c r="ET370" s="30"/>
      <c r="EU370" s="30"/>
      <c r="EV370" s="30"/>
      <c r="EW370" s="30"/>
      <c r="EX370" s="4"/>
      <c r="EY370" s="4"/>
      <c r="EZ370" s="4"/>
      <c r="FA370" s="4"/>
      <c r="FB370" s="4"/>
      <c r="FC370" s="30"/>
      <c r="FD370" s="30"/>
      <c r="FE370" s="30"/>
      <c r="FF370" s="4"/>
      <c r="FG370" s="8"/>
      <c r="FH370" s="8"/>
      <c r="FI370" s="8"/>
      <c r="FJ370" s="8"/>
      <c r="FK370" s="8"/>
      <c r="FL370" s="8"/>
      <c r="FM370" s="8"/>
      <c r="FN370" s="4"/>
      <c r="FO370" s="30"/>
      <c r="FP370" s="8"/>
      <c r="FQ370" s="30"/>
      <c r="FR370" s="8"/>
      <c r="FS370" s="30"/>
      <c r="FT370" s="30"/>
      <c r="FU370" s="8"/>
      <c r="GG370" s="30"/>
      <c r="GH370" s="30"/>
      <c r="GI370" s="30"/>
      <c r="GJ370" s="30"/>
      <c r="GK370" s="30"/>
      <c r="GL370" s="30"/>
      <c r="GM370" s="30"/>
    </row>
    <row r="371" spans="1:195" ht="15.6" x14ac:dyDescent="0.3">
      <c r="A371" s="5"/>
      <c r="DM371" s="8"/>
      <c r="DQ371" s="8"/>
      <c r="DR371" s="8"/>
      <c r="DS371" s="8"/>
      <c r="DT371" s="8"/>
      <c r="DU371" s="8"/>
      <c r="DV371" s="8"/>
      <c r="DW371" s="8"/>
      <c r="DX371" s="8"/>
      <c r="DY371" s="8"/>
      <c r="DZ371" s="8"/>
      <c r="EA371" s="8"/>
      <c r="EB371" s="8"/>
      <c r="EC371" s="30"/>
      <c r="ED371" s="30"/>
      <c r="EE371" s="8"/>
      <c r="EF371" s="8"/>
      <c r="EG371" s="8"/>
      <c r="EH371" s="8"/>
      <c r="EI371" s="8"/>
      <c r="EJ371" s="8"/>
      <c r="EK371" s="8"/>
      <c r="EL371" s="8"/>
      <c r="EM371" s="8"/>
      <c r="EN371" s="30"/>
      <c r="EO371" s="30"/>
      <c r="EP371" s="30"/>
      <c r="EQ371" s="30"/>
      <c r="ER371" s="30"/>
      <c r="ES371" s="30"/>
      <c r="ET371" s="30"/>
      <c r="EU371" s="30"/>
      <c r="EV371" s="30"/>
      <c r="EW371" s="30"/>
      <c r="EX371" s="4"/>
      <c r="EY371" s="4"/>
      <c r="EZ371" s="4"/>
      <c r="FA371" s="4"/>
      <c r="FB371" s="4"/>
      <c r="FC371" s="30"/>
      <c r="FD371" s="30"/>
      <c r="FE371" s="30"/>
      <c r="FF371" s="4"/>
      <c r="FG371" s="8"/>
      <c r="FH371" s="8"/>
      <c r="FI371" s="8"/>
      <c r="FJ371" s="8"/>
      <c r="FK371" s="8"/>
      <c r="FL371" s="8"/>
      <c r="FM371" s="8"/>
      <c r="FN371" s="4"/>
      <c r="FO371" s="30"/>
      <c r="FP371" s="8"/>
      <c r="FQ371" s="30"/>
      <c r="FR371" s="8"/>
      <c r="FS371" s="30"/>
      <c r="FT371" s="30"/>
      <c r="FU371" s="8"/>
      <c r="GG371" s="30"/>
      <c r="GH371" s="30"/>
      <c r="GI371" s="30"/>
      <c r="GJ371" s="30"/>
      <c r="GK371" s="30"/>
      <c r="GL371" s="30"/>
      <c r="GM371" s="30"/>
    </row>
    <row r="372" spans="1:195" ht="15.6" x14ac:dyDescent="0.3">
      <c r="A372" s="5"/>
      <c r="DM372" s="8"/>
      <c r="DQ372" s="8"/>
      <c r="DR372" s="8"/>
      <c r="DS372" s="8"/>
      <c r="DT372" s="8"/>
      <c r="DU372" s="8"/>
      <c r="DV372" s="8"/>
      <c r="DW372" s="8"/>
      <c r="DX372" s="8"/>
      <c r="DY372" s="8"/>
      <c r="DZ372" s="8"/>
      <c r="EA372" s="8"/>
      <c r="EB372" s="8"/>
      <c r="EC372" s="30"/>
      <c r="ED372" s="30"/>
      <c r="EE372" s="8"/>
      <c r="EF372" s="8"/>
      <c r="EG372" s="8"/>
      <c r="EH372" s="8"/>
      <c r="EI372" s="8"/>
      <c r="EJ372" s="8"/>
      <c r="EK372" s="8"/>
      <c r="EL372" s="8"/>
      <c r="EM372" s="8"/>
      <c r="EN372" s="30"/>
      <c r="EO372" s="30"/>
      <c r="EP372" s="30"/>
      <c r="EQ372" s="30"/>
      <c r="ER372" s="30"/>
      <c r="ES372" s="30"/>
      <c r="ET372" s="30"/>
      <c r="EU372" s="30"/>
      <c r="EV372" s="30"/>
      <c r="EW372" s="30"/>
      <c r="EX372" s="4"/>
      <c r="EY372" s="4"/>
      <c r="EZ372" s="4"/>
      <c r="FA372" s="4"/>
      <c r="FB372" s="4"/>
      <c r="FC372" s="30"/>
      <c r="FD372" s="30"/>
      <c r="FE372" s="30"/>
      <c r="FF372" s="4"/>
      <c r="FG372" s="8"/>
      <c r="FH372" s="8"/>
      <c r="FI372" s="8"/>
      <c r="FJ372" s="8"/>
      <c r="FK372" s="8"/>
      <c r="FL372" s="8"/>
      <c r="FM372" s="8"/>
      <c r="FN372" s="4"/>
      <c r="FO372" s="30"/>
      <c r="FP372" s="8"/>
      <c r="FQ372" s="30"/>
      <c r="FR372" s="8"/>
      <c r="FS372" s="30"/>
      <c r="FT372" s="30"/>
      <c r="FU372" s="8"/>
      <c r="GG372" s="30"/>
      <c r="GH372" s="30"/>
      <c r="GI372" s="30"/>
      <c r="GJ372" s="30"/>
      <c r="GK372" s="30"/>
      <c r="GL372" s="30"/>
      <c r="GM372" s="30"/>
    </row>
    <row r="373" spans="1:195" ht="15.6" x14ac:dyDescent="0.3">
      <c r="A373" s="5"/>
      <c r="DM373" s="8"/>
      <c r="DQ373" s="8"/>
      <c r="DR373" s="8"/>
      <c r="DS373" s="8"/>
      <c r="DT373" s="8"/>
      <c r="DU373" s="8"/>
      <c r="DV373" s="8"/>
      <c r="DW373" s="8"/>
      <c r="DX373" s="8"/>
      <c r="DY373" s="8"/>
      <c r="DZ373" s="8"/>
      <c r="EA373" s="8"/>
      <c r="EB373" s="8"/>
      <c r="EC373" s="30"/>
      <c r="ED373" s="30"/>
      <c r="EE373" s="8"/>
      <c r="EF373" s="8"/>
      <c r="EG373" s="8"/>
      <c r="EH373" s="8"/>
      <c r="EI373" s="8"/>
      <c r="EJ373" s="8"/>
      <c r="EK373" s="8"/>
      <c r="EL373" s="8"/>
      <c r="EM373" s="8"/>
      <c r="EN373" s="30"/>
      <c r="EO373" s="30"/>
      <c r="EP373" s="30"/>
      <c r="EQ373" s="30"/>
      <c r="ER373" s="30"/>
      <c r="ES373" s="30"/>
      <c r="ET373" s="30"/>
      <c r="EU373" s="30"/>
      <c r="EV373" s="30"/>
      <c r="EW373" s="30"/>
      <c r="EX373" s="4"/>
      <c r="EY373" s="4"/>
      <c r="EZ373" s="4"/>
      <c r="FA373" s="4"/>
      <c r="FB373" s="4"/>
      <c r="FC373" s="30"/>
      <c r="FD373" s="30"/>
      <c r="FE373" s="30"/>
      <c r="FF373" s="4"/>
      <c r="FG373" s="8"/>
      <c r="FH373" s="8"/>
      <c r="FI373" s="8"/>
      <c r="FJ373" s="8"/>
      <c r="FK373" s="8"/>
      <c r="FL373" s="8"/>
      <c r="FM373" s="8"/>
      <c r="FN373" s="4"/>
      <c r="FO373" s="30"/>
      <c r="FP373" s="8"/>
      <c r="FQ373" s="30"/>
      <c r="FR373" s="8"/>
      <c r="FS373" s="30"/>
      <c r="FT373" s="30"/>
      <c r="FU373" s="8"/>
      <c r="GG373" s="30"/>
      <c r="GH373" s="30"/>
      <c r="GI373" s="30"/>
      <c r="GJ373" s="30"/>
      <c r="GK373" s="30"/>
      <c r="GL373" s="30"/>
      <c r="GM373" s="30"/>
    </row>
    <row r="374" spans="1:195" ht="15.6" x14ac:dyDescent="0.3">
      <c r="A374" s="5"/>
      <c r="DM374" s="8"/>
      <c r="DQ374" s="8"/>
      <c r="DR374" s="8"/>
      <c r="DS374" s="8"/>
      <c r="DT374" s="8"/>
      <c r="DU374" s="8"/>
      <c r="DV374" s="8"/>
      <c r="DW374" s="8"/>
      <c r="DX374" s="8"/>
      <c r="DY374" s="8"/>
      <c r="DZ374" s="8"/>
      <c r="EA374" s="8"/>
      <c r="EB374" s="8"/>
      <c r="EC374" s="30"/>
      <c r="ED374" s="30"/>
      <c r="EE374" s="8"/>
      <c r="EF374" s="8"/>
      <c r="EG374" s="8"/>
      <c r="EH374" s="8"/>
      <c r="EI374" s="8"/>
      <c r="EJ374" s="8"/>
      <c r="EK374" s="8"/>
      <c r="EL374" s="8"/>
      <c r="EM374" s="8"/>
      <c r="EN374" s="30"/>
      <c r="EO374" s="30"/>
      <c r="EP374" s="30"/>
      <c r="EQ374" s="30"/>
      <c r="ER374" s="30"/>
      <c r="ES374" s="30"/>
      <c r="ET374" s="30"/>
      <c r="EU374" s="30"/>
      <c r="EV374" s="30"/>
      <c r="EW374" s="30"/>
      <c r="EX374" s="4"/>
      <c r="EY374" s="4"/>
      <c r="EZ374" s="4"/>
      <c r="FA374" s="4"/>
      <c r="FB374" s="4"/>
      <c r="FC374" s="30"/>
      <c r="FD374" s="30"/>
      <c r="FE374" s="30"/>
      <c r="FF374" s="4"/>
      <c r="FG374" s="8"/>
      <c r="FH374" s="8"/>
      <c r="FI374" s="8"/>
      <c r="FJ374" s="8"/>
      <c r="FK374" s="8"/>
      <c r="FL374" s="8"/>
      <c r="FM374" s="8"/>
      <c r="FN374" s="4"/>
      <c r="FO374" s="30"/>
      <c r="FP374" s="8"/>
      <c r="FQ374" s="30"/>
      <c r="FR374" s="8"/>
      <c r="FS374" s="30"/>
      <c r="FT374" s="30"/>
      <c r="FU374" s="8"/>
      <c r="GG374" s="30"/>
      <c r="GH374" s="30"/>
      <c r="GI374" s="30"/>
      <c r="GJ374" s="30"/>
      <c r="GK374" s="30"/>
      <c r="GL374" s="30"/>
      <c r="GM374" s="30"/>
    </row>
    <row r="375" spans="1:195" ht="15.6" x14ac:dyDescent="0.3">
      <c r="A375" s="5"/>
      <c r="DM375" s="8"/>
      <c r="DQ375" s="8"/>
      <c r="DR375" s="8"/>
      <c r="DS375" s="8"/>
      <c r="DT375" s="8"/>
      <c r="DU375" s="8"/>
      <c r="DV375" s="8"/>
      <c r="DW375" s="8"/>
      <c r="DX375" s="8"/>
      <c r="DY375" s="8"/>
      <c r="DZ375" s="8"/>
      <c r="EA375" s="8"/>
      <c r="EB375" s="8"/>
      <c r="EC375" s="30"/>
      <c r="ED375" s="30"/>
      <c r="EE375" s="8"/>
      <c r="EF375" s="8"/>
      <c r="EG375" s="8"/>
      <c r="EH375" s="8"/>
      <c r="EI375" s="8"/>
      <c r="EJ375" s="8"/>
      <c r="EK375" s="8"/>
      <c r="EL375" s="8"/>
      <c r="EM375" s="8"/>
      <c r="EN375" s="30"/>
      <c r="EO375" s="30"/>
      <c r="EP375" s="30"/>
      <c r="EQ375" s="30"/>
      <c r="ER375" s="30"/>
      <c r="ES375" s="30"/>
      <c r="ET375" s="30"/>
      <c r="EU375" s="30"/>
      <c r="EV375" s="30"/>
      <c r="EW375" s="30"/>
      <c r="EX375" s="4"/>
      <c r="EY375" s="4"/>
      <c r="EZ375" s="4"/>
      <c r="FA375" s="4"/>
      <c r="FB375" s="4"/>
      <c r="FC375" s="30"/>
      <c r="FD375" s="30"/>
      <c r="FE375" s="30"/>
      <c r="FF375" s="4"/>
      <c r="FG375" s="8"/>
      <c r="FH375" s="8"/>
      <c r="FI375" s="8"/>
      <c r="FJ375" s="8"/>
      <c r="FK375" s="8"/>
      <c r="FL375" s="8"/>
      <c r="FM375" s="8"/>
      <c r="FN375" s="4"/>
      <c r="FO375" s="30"/>
      <c r="FP375" s="8"/>
      <c r="FQ375" s="30"/>
      <c r="FR375" s="8"/>
      <c r="FS375" s="30"/>
      <c r="FT375" s="30"/>
      <c r="FU375" s="8"/>
      <c r="GG375" s="30"/>
      <c r="GH375" s="30"/>
      <c r="GI375" s="30"/>
      <c r="GJ375" s="30"/>
      <c r="GK375" s="30"/>
      <c r="GL375" s="30"/>
      <c r="GM375" s="30"/>
    </row>
    <row r="376" spans="1:195" ht="15.6" x14ac:dyDescent="0.3">
      <c r="A376" s="5"/>
      <c r="DM376" s="8"/>
      <c r="DQ376" s="8"/>
      <c r="DR376" s="8"/>
      <c r="DS376" s="8"/>
      <c r="DT376" s="8"/>
      <c r="DU376" s="8"/>
      <c r="DV376" s="8"/>
      <c r="DW376" s="8"/>
      <c r="DX376" s="8"/>
      <c r="DY376" s="8"/>
      <c r="DZ376" s="8"/>
      <c r="EA376" s="8"/>
      <c r="EB376" s="8"/>
      <c r="EC376" s="30"/>
      <c r="ED376" s="30"/>
      <c r="EE376" s="8"/>
      <c r="EF376" s="8"/>
      <c r="EG376" s="8"/>
      <c r="EH376" s="8"/>
      <c r="EI376" s="8"/>
      <c r="EJ376" s="8"/>
      <c r="EK376" s="8"/>
      <c r="EL376" s="8"/>
      <c r="EM376" s="8"/>
      <c r="EN376" s="30"/>
      <c r="EO376" s="30"/>
      <c r="EP376" s="30"/>
      <c r="EQ376" s="30"/>
      <c r="ER376" s="30"/>
      <c r="ES376" s="30"/>
      <c r="ET376" s="30"/>
      <c r="EU376" s="30"/>
      <c r="EV376" s="30"/>
      <c r="EW376" s="30"/>
      <c r="EX376" s="4"/>
      <c r="EY376" s="4"/>
      <c r="EZ376" s="4"/>
      <c r="FA376" s="4"/>
      <c r="FB376" s="4"/>
      <c r="FC376" s="30"/>
      <c r="FD376" s="30"/>
      <c r="FE376" s="30"/>
      <c r="FF376" s="4"/>
      <c r="FG376" s="8"/>
      <c r="FH376" s="8"/>
      <c r="FI376" s="8"/>
      <c r="FJ376" s="8"/>
      <c r="FK376" s="8"/>
      <c r="FL376" s="8"/>
      <c r="FM376" s="8"/>
      <c r="FN376" s="4"/>
      <c r="FO376" s="30"/>
      <c r="FP376" s="8"/>
      <c r="FQ376" s="30"/>
      <c r="FR376" s="8"/>
      <c r="FS376" s="30"/>
      <c r="FT376" s="30"/>
      <c r="FU376" s="8"/>
      <c r="GG376" s="30"/>
      <c r="GH376" s="30"/>
      <c r="GI376" s="30"/>
      <c r="GJ376" s="30"/>
      <c r="GK376" s="30"/>
      <c r="GL376" s="30"/>
      <c r="GM376" s="30"/>
    </row>
    <row r="377" spans="1:195" ht="15.6" x14ac:dyDescent="0.3">
      <c r="A377" s="5"/>
      <c r="DM377" s="8"/>
      <c r="DQ377" s="8"/>
      <c r="DR377" s="8"/>
      <c r="DS377" s="8"/>
      <c r="DT377" s="8"/>
      <c r="DU377" s="8"/>
      <c r="DV377" s="8"/>
      <c r="DW377" s="8"/>
      <c r="DX377" s="8"/>
      <c r="DY377" s="8"/>
      <c r="DZ377" s="8"/>
      <c r="EA377" s="8"/>
      <c r="EB377" s="8"/>
      <c r="EC377" s="30"/>
      <c r="ED377" s="30"/>
      <c r="EE377" s="8"/>
      <c r="EF377" s="8"/>
      <c r="EG377" s="8"/>
      <c r="EH377" s="8"/>
      <c r="EI377" s="8"/>
      <c r="EJ377" s="8"/>
      <c r="EK377" s="8"/>
      <c r="EL377" s="8"/>
      <c r="EM377" s="8"/>
      <c r="EN377" s="30"/>
      <c r="EO377" s="30"/>
      <c r="EP377" s="30"/>
      <c r="EQ377" s="30"/>
      <c r="ER377" s="30"/>
      <c r="ES377" s="30"/>
      <c r="ET377" s="30"/>
      <c r="EU377" s="30"/>
      <c r="EV377" s="30"/>
      <c r="EW377" s="30"/>
      <c r="EX377" s="4"/>
      <c r="EY377" s="4"/>
      <c r="EZ377" s="4"/>
      <c r="FA377" s="4"/>
      <c r="FB377" s="4"/>
      <c r="FC377" s="30"/>
      <c r="FD377" s="30"/>
      <c r="FE377" s="30"/>
      <c r="FF377" s="4"/>
      <c r="FG377" s="8"/>
      <c r="FH377" s="8"/>
      <c r="FI377" s="8"/>
      <c r="FJ377" s="8"/>
      <c r="FK377" s="8"/>
      <c r="FL377" s="8"/>
      <c r="FM377" s="8"/>
      <c r="FN377" s="4"/>
      <c r="FO377" s="30"/>
      <c r="FP377" s="8"/>
      <c r="FQ377" s="30"/>
      <c r="FR377" s="8"/>
      <c r="FS377" s="30"/>
      <c r="FT377" s="30"/>
      <c r="FU377" s="8"/>
      <c r="GG377" s="30"/>
      <c r="GH377" s="30"/>
      <c r="GI377" s="30"/>
      <c r="GJ377" s="30"/>
      <c r="GK377" s="30"/>
      <c r="GL377" s="30"/>
      <c r="GM377" s="30"/>
    </row>
    <row r="378" spans="1:195" ht="15.6" x14ac:dyDescent="0.3">
      <c r="A378" s="5"/>
      <c r="DM378" s="8"/>
      <c r="DQ378" s="8"/>
      <c r="DR378" s="8"/>
      <c r="DS378" s="8"/>
      <c r="DT378" s="8"/>
      <c r="DU378" s="8"/>
      <c r="DV378" s="8"/>
      <c r="DW378" s="8"/>
      <c r="DX378" s="8"/>
      <c r="DY378" s="8"/>
      <c r="DZ378" s="8"/>
      <c r="EA378" s="8"/>
      <c r="EB378" s="8"/>
      <c r="EC378" s="30"/>
      <c r="ED378" s="30"/>
      <c r="EE378" s="8"/>
      <c r="EF378" s="8"/>
      <c r="EG378" s="8"/>
      <c r="EH378" s="8"/>
      <c r="EI378" s="8"/>
      <c r="EJ378" s="8"/>
      <c r="EK378" s="8"/>
      <c r="EL378" s="8"/>
      <c r="EM378" s="8"/>
      <c r="EN378" s="30"/>
      <c r="EO378" s="30"/>
      <c r="EP378" s="30"/>
      <c r="EQ378" s="30"/>
      <c r="ER378" s="30"/>
      <c r="ES378" s="30"/>
      <c r="ET378" s="30"/>
      <c r="EU378" s="30"/>
      <c r="EV378" s="30"/>
      <c r="EW378" s="30"/>
      <c r="EX378" s="4"/>
      <c r="EY378" s="4"/>
      <c r="EZ378" s="4"/>
      <c r="FA378" s="4"/>
      <c r="FB378" s="4"/>
      <c r="FC378" s="30"/>
      <c r="FD378" s="30"/>
      <c r="FE378" s="30"/>
      <c r="FF378" s="4"/>
      <c r="FG378" s="8"/>
      <c r="FH378" s="8"/>
      <c r="FI378" s="8"/>
      <c r="FJ378" s="8"/>
      <c r="FK378" s="8"/>
      <c r="FL378" s="8"/>
      <c r="FM378" s="8"/>
      <c r="FN378" s="4"/>
      <c r="FO378" s="30"/>
      <c r="FP378" s="8"/>
      <c r="FQ378" s="30"/>
      <c r="FR378" s="8"/>
      <c r="FS378" s="30"/>
      <c r="FT378" s="30"/>
      <c r="FU378" s="8"/>
      <c r="GG378" s="30"/>
      <c r="GH378" s="30"/>
      <c r="GI378" s="30"/>
      <c r="GJ378" s="30"/>
      <c r="GK378" s="30"/>
      <c r="GL378" s="30"/>
      <c r="GM378" s="30"/>
    </row>
    <row r="379" spans="1:195" ht="15.6" x14ac:dyDescent="0.3">
      <c r="A379" s="5"/>
      <c r="DM379" s="8"/>
      <c r="DQ379" s="8"/>
      <c r="DR379" s="8"/>
      <c r="DS379" s="8"/>
      <c r="DT379" s="8"/>
      <c r="DU379" s="8"/>
      <c r="DV379" s="8"/>
      <c r="DW379" s="8"/>
      <c r="DX379" s="8"/>
      <c r="DY379" s="8"/>
      <c r="DZ379" s="8"/>
      <c r="EA379" s="8"/>
      <c r="EB379" s="8"/>
      <c r="EC379" s="30"/>
      <c r="ED379" s="30"/>
      <c r="EE379" s="8"/>
      <c r="EF379" s="8"/>
      <c r="EG379" s="8"/>
      <c r="EH379" s="8"/>
      <c r="EI379" s="8"/>
      <c r="EJ379" s="8"/>
      <c r="EK379" s="8"/>
      <c r="EL379" s="8"/>
      <c r="EM379" s="8"/>
      <c r="EN379" s="30"/>
      <c r="EO379" s="30"/>
      <c r="EP379" s="30"/>
      <c r="EQ379" s="30"/>
      <c r="ER379" s="30"/>
      <c r="ES379" s="30"/>
      <c r="ET379" s="30"/>
      <c r="EU379" s="30"/>
      <c r="EV379" s="30"/>
      <c r="EW379" s="30"/>
      <c r="EX379" s="4"/>
      <c r="EY379" s="4"/>
      <c r="EZ379" s="4"/>
      <c r="FA379" s="4"/>
      <c r="FB379" s="4"/>
      <c r="FC379" s="30"/>
      <c r="FD379" s="30"/>
      <c r="FE379" s="30"/>
      <c r="FF379" s="4"/>
      <c r="FG379" s="8"/>
      <c r="FH379" s="8"/>
      <c r="FI379" s="8"/>
      <c r="FJ379" s="8"/>
      <c r="FK379" s="8"/>
      <c r="FL379" s="8"/>
      <c r="FM379" s="8"/>
      <c r="FN379" s="4"/>
      <c r="FO379" s="30"/>
      <c r="FP379" s="8"/>
      <c r="FQ379" s="30"/>
      <c r="FR379" s="8"/>
      <c r="FS379" s="30"/>
      <c r="FT379" s="30"/>
      <c r="FU379" s="8"/>
      <c r="GG379" s="30"/>
      <c r="GH379" s="30"/>
      <c r="GI379" s="30"/>
      <c r="GJ379" s="30"/>
      <c r="GK379" s="30"/>
      <c r="GL379" s="30"/>
      <c r="GM379" s="30"/>
    </row>
    <row r="380" spans="1:195" ht="15.6" x14ac:dyDescent="0.3">
      <c r="A380" s="5"/>
      <c r="DM380" s="8"/>
      <c r="DQ380" s="8"/>
      <c r="DR380" s="8"/>
      <c r="DS380" s="8"/>
      <c r="DT380" s="8"/>
      <c r="DU380" s="8"/>
      <c r="DV380" s="8"/>
      <c r="DW380" s="8"/>
      <c r="DX380" s="8"/>
      <c r="DY380" s="8"/>
      <c r="DZ380" s="8"/>
      <c r="EA380" s="8"/>
      <c r="EB380" s="8"/>
      <c r="EC380" s="30"/>
      <c r="ED380" s="30"/>
      <c r="EE380" s="8"/>
      <c r="EF380" s="8"/>
      <c r="EG380" s="8"/>
      <c r="EH380" s="8"/>
      <c r="EI380" s="8"/>
      <c r="EJ380" s="8"/>
      <c r="EK380" s="8"/>
      <c r="EL380" s="8"/>
      <c r="EM380" s="8"/>
      <c r="EN380" s="30"/>
      <c r="EO380" s="30"/>
      <c r="EP380" s="30"/>
      <c r="EQ380" s="30"/>
      <c r="ER380" s="30"/>
      <c r="ES380" s="30"/>
      <c r="ET380" s="30"/>
      <c r="EU380" s="30"/>
      <c r="EV380" s="30"/>
      <c r="EW380" s="30"/>
      <c r="EX380" s="4"/>
      <c r="EY380" s="4"/>
      <c r="EZ380" s="4"/>
      <c r="FA380" s="4"/>
      <c r="FB380" s="4"/>
      <c r="FC380" s="30"/>
      <c r="FD380" s="30"/>
      <c r="FE380" s="30"/>
      <c r="FF380" s="4"/>
      <c r="FG380" s="8"/>
      <c r="FH380" s="8"/>
      <c r="FI380" s="8"/>
      <c r="FJ380" s="8"/>
      <c r="FK380" s="8"/>
      <c r="FL380" s="8"/>
      <c r="FM380" s="8"/>
      <c r="FN380" s="4"/>
      <c r="FO380" s="30"/>
      <c r="FP380" s="8"/>
      <c r="FQ380" s="30"/>
      <c r="FR380" s="8"/>
      <c r="FS380" s="30"/>
      <c r="FT380" s="30"/>
      <c r="FU380" s="8"/>
      <c r="GG380" s="30"/>
      <c r="GH380" s="30"/>
      <c r="GI380" s="30"/>
      <c r="GJ380" s="30"/>
      <c r="GK380" s="30"/>
      <c r="GL380" s="30"/>
      <c r="GM380" s="30"/>
    </row>
    <row r="381" spans="1:195" ht="15.6" x14ac:dyDescent="0.3">
      <c r="A381" s="5"/>
      <c r="DM381" s="8"/>
      <c r="DQ381" s="8"/>
      <c r="DR381" s="8"/>
      <c r="DS381" s="8"/>
      <c r="DT381" s="8"/>
      <c r="DU381" s="8"/>
      <c r="DV381" s="8"/>
      <c r="DW381" s="8"/>
      <c r="DX381" s="8"/>
      <c r="DY381" s="8"/>
      <c r="DZ381" s="8"/>
      <c r="EA381" s="8"/>
      <c r="EB381" s="8"/>
      <c r="EC381" s="30"/>
      <c r="ED381" s="30"/>
      <c r="EE381" s="8"/>
      <c r="EF381" s="8"/>
      <c r="EG381" s="8"/>
      <c r="EH381" s="8"/>
      <c r="EI381" s="8"/>
      <c r="EJ381" s="8"/>
      <c r="EK381" s="8"/>
      <c r="EL381" s="8"/>
      <c r="EM381" s="8"/>
      <c r="EN381" s="30"/>
      <c r="EO381" s="30"/>
      <c r="EP381" s="30"/>
      <c r="EQ381" s="30"/>
      <c r="ER381" s="30"/>
      <c r="ES381" s="30"/>
      <c r="ET381" s="30"/>
      <c r="EU381" s="30"/>
      <c r="EV381" s="30"/>
      <c r="EW381" s="30"/>
      <c r="EX381" s="4"/>
      <c r="EY381" s="4"/>
      <c r="EZ381" s="4"/>
      <c r="FA381" s="4"/>
      <c r="FB381" s="4"/>
      <c r="FC381" s="30"/>
      <c r="FD381" s="30"/>
      <c r="FE381" s="30"/>
      <c r="FF381" s="4"/>
      <c r="FG381" s="8"/>
      <c r="FH381" s="8"/>
      <c r="FI381" s="8"/>
      <c r="FJ381" s="8"/>
      <c r="FK381" s="8"/>
      <c r="FL381" s="8"/>
      <c r="FM381" s="8"/>
      <c r="FN381" s="4"/>
      <c r="FO381" s="30"/>
      <c r="FP381" s="8"/>
      <c r="FQ381" s="30"/>
      <c r="FR381" s="8"/>
      <c r="FS381" s="30"/>
      <c r="FT381" s="30"/>
      <c r="FU381" s="8"/>
      <c r="GG381" s="30"/>
      <c r="GH381" s="30"/>
      <c r="GI381" s="30"/>
      <c r="GJ381" s="30"/>
      <c r="GK381" s="30"/>
      <c r="GL381" s="30"/>
      <c r="GM381" s="30"/>
    </row>
    <row r="382" spans="1:195" ht="15.6" x14ac:dyDescent="0.3">
      <c r="A382" s="5"/>
      <c r="DM382" s="8"/>
      <c r="DQ382" s="8"/>
      <c r="DR382" s="8"/>
      <c r="DS382" s="8"/>
      <c r="DT382" s="8"/>
      <c r="DU382" s="8"/>
      <c r="DV382" s="8"/>
      <c r="DW382" s="8"/>
      <c r="DX382" s="8"/>
      <c r="DY382" s="8"/>
      <c r="DZ382" s="8"/>
      <c r="EA382" s="8"/>
      <c r="EB382" s="8"/>
      <c r="EC382" s="30"/>
      <c r="ED382" s="30"/>
      <c r="EE382" s="8"/>
      <c r="EF382" s="8"/>
      <c r="EG382" s="8"/>
      <c r="EH382" s="8"/>
      <c r="EI382" s="8"/>
      <c r="EJ382" s="8"/>
      <c r="EK382" s="8"/>
      <c r="EL382" s="8"/>
      <c r="EM382" s="8"/>
      <c r="EN382" s="30"/>
      <c r="EO382" s="30"/>
      <c r="EP382" s="30"/>
      <c r="EQ382" s="30"/>
      <c r="ER382" s="30"/>
      <c r="ES382" s="30"/>
      <c r="ET382" s="30"/>
      <c r="EU382" s="30"/>
      <c r="EV382" s="30"/>
      <c r="EW382" s="30"/>
      <c r="EX382" s="4"/>
      <c r="EY382" s="4"/>
      <c r="EZ382" s="4"/>
      <c r="FA382" s="4"/>
      <c r="FB382" s="4"/>
      <c r="FC382" s="30"/>
      <c r="FD382" s="30"/>
      <c r="FE382" s="30"/>
      <c r="FF382" s="4"/>
      <c r="FG382" s="8"/>
      <c r="FH382" s="8"/>
      <c r="FI382" s="8"/>
      <c r="FJ382" s="8"/>
      <c r="FK382" s="8"/>
      <c r="FL382" s="8"/>
      <c r="FM382" s="8"/>
      <c r="FN382" s="4"/>
      <c r="FO382" s="30"/>
      <c r="FP382" s="8"/>
      <c r="FQ382" s="30"/>
      <c r="FR382" s="8"/>
      <c r="FS382" s="30"/>
      <c r="FT382" s="30"/>
      <c r="FU382" s="8"/>
      <c r="GG382" s="30"/>
      <c r="GH382" s="30"/>
      <c r="GI382" s="30"/>
      <c r="GJ382" s="30"/>
      <c r="GK382" s="30"/>
      <c r="GL382" s="30"/>
      <c r="GM382" s="30"/>
    </row>
    <row r="383" spans="1:195" ht="15.6" x14ac:dyDescent="0.3">
      <c r="A383" s="5"/>
      <c r="DM383" s="8"/>
      <c r="DQ383" s="8"/>
      <c r="DR383" s="8"/>
      <c r="DS383" s="8"/>
      <c r="DT383" s="8"/>
      <c r="DU383" s="8"/>
      <c r="DV383" s="8"/>
      <c r="DW383" s="8"/>
      <c r="DX383" s="8"/>
      <c r="DY383" s="8"/>
      <c r="DZ383" s="8"/>
      <c r="EA383" s="8"/>
      <c r="EB383" s="8"/>
      <c r="EC383" s="30"/>
      <c r="ED383" s="30"/>
      <c r="EE383" s="8"/>
      <c r="EF383" s="8"/>
      <c r="EG383" s="8"/>
      <c r="EH383" s="8"/>
      <c r="EI383" s="8"/>
      <c r="EJ383" s="8"/>
      <c r="EK383" s="8"/>
      <c r="EL383" s="8"/>
      <c r="EM383" s="8"/>
      <c r="EN383" s="30"/>
      <c r="EO383" s="30"/>
      <c r="EP383" s="30"/>
      <c r="EQ383" s="30"/>
      <c r="ER383" s="30"/>
      <c r="ES383" s="30"/>
      <c r="ET383" s="30"/>
      <c r="EU383" s="30"/>
      <c r="EV383" s="30"/>
      <c r="EW383" s="30"/>
      <c r="EX383" s="4"/>
      <c r="EY383" s="4"/>
      <c r="EZ383" s="4"/>
      <c r="FA383" s="4"/>
      <c r="FB383" s="4"/>
      <c r="FC383" s="30"/>
      <c r="FD383" s="30"/>
      <c r="FE383" s="30"/>
      <c r="FF383" s="4"/>
      <c r="FG383" s="8"/>
      <c r="FH383" s="8"/>
      <c r="FI383" s="8"/>
      <c r="FJ383" s="8"/>
      <c r="FK383" s="8"/>
      <c r="FL383" s="8"/>
      <c r="FM383" s="8"/>
      <c r="FN383" s="4"/>
      <c r="FO383" s="30"/>
      <c r="FP383" s="8"/>
      <c r="FQ383" s="30"/>
      <c r="FR383" s="8"/>
      <c r="FS383" s="30"/>
      <c r="FT383" s="30"/>
      <c r="FU383" s="8"/>
      <c r="GG383" s="30"/>
      <c r="GH383" s="30"/>
      <c r="GI383" s="30"/>
      <c r="GJ383" s="30"/>
      <c r="GK383" s="30"/>
      <c r="GL383" s="30"/>
      <c r="GM383" s="30"/>
    </row>
    <row r="384" spans="1:195" ht="15.6" x14ac:dyDescent="0.3">
      <c r="A384" s="5"/>
      <c r="DM384" s="8"/>
      <c r="DQ384" s="8"/>
      <c r="DR384" s="8"/>
      <c r="DS384" s="8"/>
      <c r="DT384" s="8"/>
      <c r="DU384" s="8"/>
      <c r="DV384" s="8"/>
      <c r="DW384" s="8"/>
      <c r="DX384" s="8"/>
      <c r="DY384" s="8"/>
      <c r="DZ384" s="8"/>
      <c r="EA384" s="8"/>
      <c r="EB384" s="8"/>
      <c r="EC384" s="30"/>
      <c r="ED384" s="30"/>
      <c r="EE384" s="8"/>
      <c r="EF384" s="8"/>
      <c r="EG384" s="8"/>
      <c r="EH384" s="8"/>
      <c r="EI384" s="8"/>
      <c r="EJ384" s="8"/>
      <c r="EK384" s="8"/>
      <c r="EL384" s="8"/>
      <c r="EM384" s="8"/>
      <c r="EN384" s="30"/>
      <c r="EO384" s="30"/>
      <c r="EP384" s="30"/>
      <c r="EQ384" s="30"/>
      <c r="ER384" s="30"/>
      <c r="ES384" s="30"/>
      <c r="ET384" s="30"/>
      <c r="EU384" s="30"/>
      <c r="EV384" s="30"/>
      <c r="EW384" s="30"/>
      <c r="EX384" s="4"/>
      <c r="EY384" s="4"/>
      <c r="EZ384" s="4"/>
      <c r="FA384" s="4"/>
      <c r="FB384" s="4"/>
      <c r="FC384" s="30"/>
      <c r="FD384" s="30"/>
      <c r="FE384" s="30"/>
      <c r="FF384" s="4"/>
      <c r="FG384" s="8"/>
      <c r="FH384" s="8"/>
      <c r="FI384" s="8"/>
      <c r="FJ384" s="8"/>
      <c r="FK384" s="8"/>
      <c r="FL384" s="8"/>
      <c r="FM384" s="8"/>
      <c r="FN384" s="4"/>
      <c r="FO384" s="30"/>
      <c r="FP384" s="8"/>
      <c r="FQ384" s="30"/>
      <c r="FR384" s="8"/>
      <c r="FS384" s="30"/>
      <c r="FT384" s="30"/>
      <c r="FU384" s="8"/>
      <c r="GG384" s="30"/>
      <c r="GH384" s="30"/>
      <c r="GI384" s="30"/>
      <c r="GJ384" s="30"/>
      <c r="GK384" s="30"/>
      <c r="GL384" s="30"/>
      <c r="GM384" s="30"/>
    </row>
    <row r="385" spans="1:195" ht="15.6" x14ac:dyDescent="0.3">
      <c r="A385" s="5"/>
      <c r="DM385" s="8"/>
      <c r="DQ385" s="8"/>
      <c r="DR385" s="8"/>
      <c r="DS385" s="8"/>
      <c r="DT385" s="8"/>
      <c r="DU385" s="8"/>
      <c r="DV385" s="8"/>
      <c r="DW385" s="8"/>
      <c r="DX385" s="8"/>
      <c r="DY385" s="8"/>
      <c r="DZ385" s="8"/>
      <c r="EA385" s="8"/>
      <c r="EB385" s="8"/>
      <c r="EC385" s="30"/>
      <c r="ED385" s="30"/>
      <c r="EE385" s="8"/>
      <c r="EF385" s="8"/>
      <c r="EG385" s="8"/>
      <c r="EH385" s="8"/>
      <c r="EI385" s="8"/>
      <c r="EJ385" s="8"/>
      <c r="EK385" s="8"/>
      <c r="EL385" s="8"/>
      <c r="EM385" s="8"/>
      <c r="EN385" s="30"/>
      <c r="EO385" s="30"/>
      <c r="EP385" s="30"/>
      <c r="EQ385" s="30"/>
      <c r="ER385" s="30"/>
      <c r="ES385" s="30"/>
      <c r="ET385" s="30"/>
      <c r="EU385" s="30"/>
      <c r="EV385" s="30"/>
      <c r="EW385" s="30"/>
      <c r="EX385" s="4"/>
      <c r="EY385" s="4"/>
      <c r="EZ385" s="4"/>
      <c r="FA385" s="4"/>
      <c r="FB385" s="4"/>
      <c r="FC385" s="30"/>
      <c r="FD385" s="30"/>
      <c r="FE385" s="30"/>
      <c r="FF385" s="4"/>
      <c r="FG385" s="8"/>
      <c r="FH385" s="8"/>
      <c r="FI385" s="8"/>
      <c r="FJ385" s="8"/>
      <c r="FK385" s="8"/>
      <c r="FL385" s="8"/>
      <c r="FM385" s="8"/>
      <c r="FN385" s="4"/>
      <c r="FO385" s="30"/>
      <c r="FP385" s="8"/>
      <c r="FQ385" s="30"/>
      <c r="FR385" s="8"/>
      <c r="FS385" s="30"/>
      <c r="FT385" s="30"/>
      <c r="FU385" s="8"/>
      <c r="GG385" s="30"/>
      <c r="GH385" s="30"/>
      <c r="GI385" s="30"/>
      <c r="GJ385" s="30"/>
      <c r="GK385" s="30"/>
      <c r="GL385" s="30"/>
      <c r="GM385" s="30"/>
    </row>
    <row r="386" spans="1:195" ht="15.6" x14ac:dyDescent="0.3">
      <c r="A386" s="5"/>
      <c r="DM386" s="8"/>
      <c r="DQ386" s="8"/>
      <c r="DR386" s="8"/>
      <c r="DS386" s="8"/>
      <c r="DT386" s="8"/>
      <c r="DU386" s="8"/>
      <c r="DV386" s="8"/>
      <c r="DW386" s="8"/>
      <c r="DX386" s="8"/>
      <c r="DY386" s="8"/>
      <c r="DZ386" s="8"/>
      <c r="EA386" s="8"/>
      <c r="EB386" s="8"/>
      <c r="EC386" s="30"/>
      <c r="ED386" s="30"/>
      <c r="EE386" s="8"/>
      <c r="EF386" s="8"/>
      <c r="EG386" s="8"/>
      <c r="EH386" s="8"/>
      <c r="EI386" s="8"/>
      <c r="EJ386" s="8"/>
      <c r="EK386" s="8"/>
      <c r="EL386" s="8"/>
      <c r="EM386" s="8"/>
      <c r="EN386" s="30"/>
      <c r="EO386" s="30"/>
      <c r="EP386" s="30"/>
      <c r="EQ386" s="30"/>
      <c r="ER386" s="30"/>
      <c r="ES386" s="30"/>
      <c r="ET386" s="30"/>
      <c r="EU386" s="30"/>
      <c r="EV386" s="30"/>
      <c r="EW386" s="30"/>
      <c r="EX386" s="4"/>
      <c r="EY386" s="4"/>
      <c r="EZ386" s="4"/>
      <c r="FA386" s="4"/>
      <c r="FB386" s="4"/>
      <c r="FC386" s="30"/>
      <c r="FD386" s="30"/>
      <c r="FE386" s="30"/>
      <c r="FF386" s="4"/>
      <c r="FG386" s="8"/>
      <c r="FH386" s="8"/>
      <c r="FI386" s="8"/>
      <c r="FJ386" s="8"/>
      <c r="FK386" s="8"/>
      <c r="FL386" s="8"/>
      <c r="FM386" s="8"/>
      <c r="FN386" s="4"/>
      <c r="FO386" s="30"/>
      <c r="FP386" s="8"/>
      <c r="FQ386" s="30"/>
      <c r="FR386" s="8"/>
      <c r="FS386" s="30"/>
      <c r="FT386" s="30"/>
      <c r="FU386" s="8"/>
      <c r="GG386" s="30"/>
      <c r="GH386" s="30"/>
      <c r="GI386" s="30"/>
      <c r="GJ386" s="30"/>
      <c r="GK386" s="30"/>
      <c r="GL386" s="30"/>
      <c r="GM386" s="30"/>
    </row>
    <row r="387" spans="1:195" ht="15.6" x14ac:dyDescent="0.3">
      <c r="A387" s="5"/>
      <c r="DM387" s="8"/>
      <c r="DQ387" s="8"/>
      <c r="DR387" s="8"/>
      <c r="DS387" s="8"/>
      <c r="DT387" s="8"/>
      <c r="DU387" s="8"/>
      <c r="DV387" s="8"/>
      <c r="DW387" s="8"/>
      <c r="DX387" s="8"/>
      <c r="DY387" s="8"/>
      <c r="DZ387" s="8"/>
      <c r="EA387" s="8"/>
      <c r="EB387" s="8"/>
      <c r="EC387" s="30"/>
      <c r="ED387" s="30"/>
      <c r="EE387" s="8"/>
      <c r="EF387" s="8"/>
      <c r="EG387" s="8"/>
      <c r="EH387" s="8"/>
      <c r="EI387" s="8"/>
      <c r="EJ387" s="8"/>
      <c r="EK387" s="8"/>
      <c r="EL387" s="8"/>
      <c r="EM387" s="8"/>
      <c r="EN387" s="30"/>
      <c r="EO387" s="30"/>
      <c r="EP387" s="30"/>
      <c r="EQ387" s="30"/>
      <c r="ER387" s="30"/>
      <c r="ES387" s="30"/>
      <c r="ET387" s="30"/>
      <c r="EU387" s="30"/>
      <c r="EV387" s="30"/>
      <c r="EW387" s="30"/>
      <c r="EX387" s="4"/>
      <c r="EY387" s="4"/>
      <c r="EZ387" s="4"/>
      <c r="FA387" s="4"/>
      <c r="FB387" s="4"/>
      <c r="FC387" s="30"/>
      <c r="FD387" s="30"/>
      <c r="FE387" s="30"/>
      <c r="FF387" s="4"/>
      <c r="FG387" s="8"/>
      <c r="FH387" s="8"/>
      <c r="FI387" s="8"/>
      <c r="FJ387" s="8"/>
      <c r="FK387" s="8"/>
      <c r="FL387" s="8"/>
      <c r="FM387" s="8"/>
      <c r="FN387" s="4"/>
      <c r="FO387" s="30"/>
      <c r="FP387" s="8"/>
      <c r="FQ387" s="30"/>
      <c r="FR387" s="8"/>
      <c r="FS387" s="30"/>
      <c r="FT387" s="30"/>
      <c r="FU387" s="8"/>
      <c r="GG387" s="30"/>
      <c r="GH387" s="30"/>
      <c r="GI387" s="30"/>
      <c r="GJ387" s="30"/>
      <c r="GK387" s="30"/>
      <c r="GL387" s="30"/>
      <c r="GM387" s="30"/>
    </row>
    <row r="388" spans="1:195" ht="15.6" x14ac:dyDescent="0.3">
      <c r="A388" s="5"/>
      <c r="DM388" s="8"/>
      <c r="DQ388" s="8"/>
      <c r="DR388" s="8"/>
      <c r="DS388" s="8"/>
      <c r="DT388" s="8"/>
      <c r="DU388" s="8"/>
      <c r="DV388" s="8"/>
      <c r="DW388" s="8"/>
      <c r="DX388" s="8"/>
      <c r="DY388" s="8"/>
      <c r="DZ388" s="8"/>
      <c r="EA388" s="8"/>
      <c r="EB388" s="8"/>
      <c r="EC388" s="30"/>
      <c r="ED388" s="30"/>
      <c r="EE388" s="8"/>
      <c r="EF388" s="8"/>
      <c r="EG388" s="8"/>
      <c r="EH388" s="8"/>
      <c r="EI388" s="8"/>
      <c r="EJ388" s="8"/>
      <c r="EK388" s="8"/>
      <c r="EL388" s="8"/>
      <c r="EM388" s="8"/>
      <c r="EN388" s="30"/>
      <c r="EO388" s="30"/>
      <c r="EP388" s="30"/>
      <c r="EQ388" s="30"/>
      <c r="ER388" s="30"/>
      <c r="ES388" s="30"/>
      <c r="ET388" s="30"/>
      <c r="EU388" s="30"/>
      <c r="EV388" s="30"/>
      <c r="EW388" s="30"/>
      <c r="EX388" s="4"/>
      <c r="EY388" s="4"/>
      <c r="EZ388" s="4"/>
      <c r="FA388" s="4"/>
      <c r="FB388" s="4"/>
      <c r="FC388" s="30"/>
      <c r="FD388" s="30"/>
      <c r="FE388" s="30"/>
      <c r="FF388" s="4"/>
      <c r="FG388" s="8"/>
      <c r="FH388" s="8"/>
      <c r="FI388" s="8"/>
      <c r="FJ388" s="8"/>
      <c r="FK388" s="8"/>
      <c r="FL388" s="8"/>
      <c r="FM388" s="8"/>
      <c r="FN388" s="4"/>
      <c r="FO388" s="30"/>
      <c r="FP388" s="8"/>
      <c r="FQ388" s="30"/>
      <c r="FR388" s="8"/>
      <c r="FS388" s="30"/>
      <c r="FT388" s="30"/>
      <c r="FU388" s="8"/>
      <c r="GG388" s="30"/>
      <c r="GH388" s="30"/>
      <c r="GI388" s="30"/>
      <c r="GJ388" s="30"/>
      <c r="GK388" s="30"/>
      <c r="GL388" s="30"/>
      <c r="GM388" s="30"/>
    </row>
    <row r="389" spans="1:195" ht="15.6" x14ac:dyDescent="0.3">
      <c r="A389" s="5"/>
      <c r="DM389" s="8"/>
      <c r="DQ389" s="8"/>
      <c r="DR389" s="8"/>
      <c r="DS389" s="8"/>
      <c r="DT389" s="8"/>
      <c r="DU389" s="8"/>
      <c r="DV389" s="8"/>
      <c r="DW389" s="8"/>
      <c r="DX389" s="8"/>
      <c r="DY389" s="8"/>
      <c r="DZ389" s="8"/>
      <c r="EA389" s="8"/>
      <c r="EB389" s="8"/>
      <c r="EC389" s="30"/>
      <c r="ED389" s="30"/>
      <c r="EE389" s="8"/>
      <c r="EF389" s="8"/>
      <c r="EG389" s="8"/>
      <c r="EH389" s="8"/>
      <c r="EI389" s="8"/>
      <c r="EJ389" s="8"/>
      <c r="EK389" s="8"/>
      <c r="EL389" s="8"/>
      <c r="EM389" s="8"/>
      <c r="EN389" s="30"/>
      <c r="EO389" s="30"/>
      <c r="EP389" s="30"/>
      <c r="EQ389" s="30"/>
      <c r="ER389" s="30"/>
      <c r="ES389" s="30"/>
      <c r="ET389" s="30"/>
      <c r="EU389" s="30"/>
      <c r="EV389" s="30"/>
      <c r="EW389" s="30"/>
      <c r="EX389" s="4"/>
      <c r="EY389" s="4"/>
      <c r="EZ389" s="4"/>
      <c r="FA389" s="4"/>
      <c r="FB389" s="4"/>
      <c r="FC389" s="30"/>
      <c r="FD389" s="30"/>
      <c r="FE389" s="30"/>
      <c r="FF389" s="4"/>
      <c r="FG389" s="8"/>
      <c r="FH389" s="8"/>
      <c r="FI389" s="8"/>
      <c r="FJ389" s="8"/>
      <c r="FK389" s="8"/>
      <c r="FL389" s="8"/>
      <c r="FM389" s="8"/>
      <c r="FN389" s="4"/>
      <c r="FO389" s="30"/>
      <c r="FP389" s="8"/>
      <c r="FQ389" s="30"/>
      <c r="FR389" s="8"/>
      <c r="FS389" s="30"/>
      <c r="FT389" s="30"/>
      <c r="FU389" s="8"/>
      <c r="GG389" s="30"/>
      <c r="GH389" s="30"/>
      <c r="GI389" s="30"/>
      <c r="GJ389" s="30"/>
      <c r="GK389" s="30"/>
      <c r="GL389" s="30"/>
      <c r="GM389" s="30"/>
    </row>
    <row r="390" spans="1:195" ht="15.6" x14ac:dyDescent="0.3">
      <c r="A390" s="5"/>
      <c r="DM390" s="8"/>
      <c r="DQ390" s="8"/>
      <c r="DR390" s="8"/>
      <c r="DS390" s="8"/>
      <c r="DT390" s="8"/>
      <c r="DU390" s="8"/>
      <c r="DV390" s="8"/>
      <c r="DW390" s="8"/>
      <c r="DX390" s="8"/>
      <c r="DY390" s="8"/>
      <c r="DZ390" s="8"/>
      <c r="EA390" s="8"/>
      <c r="EB390" s="8"/>
      <c r="EC390" s="30"/>
      <c r="ED390" s="30"/>
      <c r="EE390" s="8"/>
      <c r="EF390" s="8"/>
      <c r="EG390" s="8"/>
      <c r="EH390" s="8"/>
      <c r="EI390" s="8"/>
      <c r="EJ390" s="8"/>
      <c r="EK390" s="8"/>
      <c r="EL390" s="8"/>
      <c r="EM390" s="8"/>
      <c r="EN390" s="30"/>
      <c r="EO390" s="30"/>
      <c r="EP390" s="30"/>
      <c r="EQ390" s="30"/>
      <c r="ER390" s="30"/>
      <c r="ES390" s="30"/>
      <c r="ET390" s="30"/>
      <c r="EU390" s="30"/>
      <c r="EV390" s="30"/>
      <c r="EW390" s="30"/>
      <c r="EX390" s="4"/>
      <c r="EY390" s="4"/>
      <c r="EZ390" s="4"/>
      <c r="FA390" s="4"/>
      <c r="FB390" s="4"/>
      <c r="FC390" s="30"/>
      <c r="FD390" s="30"/>
      <c r="FE390" s="30"/>
      <c r="FF390" s="4"/>
      <c r="FG390" s="8"/>
      <c r="FH390" s="8"/>
      <c r="FI390" s="8"/>
      <c r="FJ390" s="8"/>
      <c r="FK390" s="8"/>
      <c r="FL390" s="8"/>
      <c r="FM390" s="8"/>
      <c r="FN390" s="4"/>
      <c r="FO390" s="30"/>
      <c r="FP390" s="8"/>
      <c r="FQ390" s="30"/>
      <c r="FR390" s="8"/>
      <c r="FS390" s="30"/>
      <c r="FT390" s="30"/>
      <c r="FU390" s="8"/>
      <c r="GG390" s="30"/>
      <c r="GH390" s="30"/>
      <c r="GI390" s="30"/>
      <c r="GJ390" s="30"/>
      <c r="GK390" s="30"/>
      <c r="GL390" s="30"/>
      <c r="GM390" s="30"/>
    </row>
    <row r="391" spans="1:195" ht="15.6" x14ac:dyDescent="0.3">
      <c r="A391" s="5"/>
      <c r="DM391" s="8"/>
      <c r="DQ391" s="8"/>
      <c r="DR391" s="8"/>
      <c r="DS391" s="8"/>
      <c r="DT391" s="8"/>
      <c r="DU391" s="8"/>
      <c r="DV391" s="8"/>
      <c r="DW391" s="8"/>
      <c r="DX391" s="8"/>
      <c r="DY391" s="8"/>
      <c r="DZ391" s="8"/>
      <c r="EA391" s="8"/>
      <c r="EB391" s="8"/>
      <c r="EC391" s="30"/>
      <c r="ED391" s="30"/>
      <c r="EE391" s="8"/>
      <c r="EF391" s="8"/>
      <c r="EG391" s="8"/>
      <c r="EH391" s="8"/>
      <c r="EI391" s="8"/>
      <c r="EJ391" s="8"/>
      <c r="EK391" s="8"/>
      <c r="EL391" s="8"/>
      <c r="EM391" s="8"/>
      <c r="EN391" s="30"/>
      <c r="EO391" s="30"/>
      <c r="EP391" s="30"/>
      <c r="EQ391" s="30"/>
      <c r="ER391" s="30"/>
      <c r="ES391" s="30"/>
      <c r="ET391" s="30"/>
      <c r="EU391" s="30"/>
      <c r="EV391" s="30"/>
      <c r="EW391" s="30"/>
      <c r="EX391" s="4"/>
      <c r="EY391" s="4"/>
      <c r="EZ391" s="4"/>
      <c r="FA391" s="4"/>
      <c r="FB391" s="4"/>
      <c r="FC391" s="30"/>
      <c r="FD391" s="30"/>
      <c r="FE391" s="30"/>
      <c r="FF391" s="4"/>
      <c r="FG391" s="8"/>
      <c r="FH391" s="8"/>
      <c r="FI391" s="8"/>
      <c r="FJ391" s="8"/>
      <c r="FK391" s="8"/>
      <c r="FL391" s="8"/>
      <c r="FM391" s="8"/>
      <c r="FN391" s="4"/>
      <c r="FO391" s="30"/>
      <c r="FP391" s="8"/>
      <c r="FQ391" s="30"/>
      <c r="FR391" s="8"/>
      <c r="FS391" s="30"/>
      <c r="FT391" s="30"/>
      <c r="FU391" s="8"/>
      <c r="GG391" s="30"/>
      <c r="GH391" s="30"/>
      <c r="GI391" s="30"/>
      <c r="GJ391" s="30"/>
      <c r="GK391" s="30"/>
      <c r="GL391" s="30"/>
      <c r="GM391" s="30"/>
    </row>
    <row r="392" spans="1:195" ht="15.6" x14ac:dyDescent="0.3">
      <c r="A392" s="5"/>
      <c r="DM392" s="8"/>
      <c r="DQ392" s="8"/>
      <c r="DR392" s="8"/>
      <c r="DS392" s="8"/>
      <c r="DT392" s="8"/>
      <c r="DU392" s="8"/>
      <c r="DV392" s="8"/>
      <c r="DW392" s="8"/>
      <c r="DX392" s="8"/>
      <c r="DY392" s="8"/>
      <c r="DZ392" s="8"/>
      <c r="EA392" s="8"/>
      <c r="EB392" s="8"/>
      <c r="EC392" s="30"/>
      <c r="ED392" s="30"/>
      <c r="EE392" s="8"/>
      <c r="EF392" s="8"/>
      <c r="EG392" s="8"/>
      <c r="EH392" s="8"/>
      <c r="EI392" s="8"/>
      <c r="EJ392" s="8"/>
      <c r="EK392" s="8"/>
      <c r="EL392" s="8"/>
      <c r="EM392" s="8"/>
      <c r="EN392" s="30"/>
      <c r="EO392" s="30"/>
      <c r="EP392" s="30"/>
      <c r="EQ392" s="30"/>
      <c r="ER392" s="30"/>
      <c r="ES392" s="30"/>
      <c r="ET392" s="30"/>
      <c r="EU392" s="30"/>
      <c r="EV392" s="30"/>
      <c r="EW392" s="30"/>
      <c r="EX392" s="4"/>
      <c r="EY392" s="4"/>
      <c r="EZ392" s="4"/>
      <c r="FA392" s="4"/>
      <c r="FB392" s="4"/>
      <c r="FC392" s="30"/>
      <c r="FD392" s="30"/>
      <c r="FE392" s="30"/>
      <c r="FF392" s="4"/>
      <c r="FG392" s="8"/>
      <c r="FH392" s="8"/>
      <c r="FI392" s="8"/>
      <c r="FJ392" s="8"/>
      <c r="FK392" s="8"/>
      <c r="FL392" s="8"/>
      <c r="FM392" s="8"/>
      <c r="FN392" s="4"/>
      <c r="FO392" s="30"/>
      <c r="FP392" s="8"/>
      <c r="FQ392" s="30"/>
      <c r="FR392" s="8"/>
      <c r="FS392" s="30"/>
      <c r="FT392" s="30"/>
      <c r="FU392" s="8"/>
      <c r="GG392" s="30"/>
      <c r="GH392" s="30"/>
      <c r="GI392" s="30"/>
      <c r="GJ392" s="30"/>
      <c r="GK392" s="30"/>
      <c r="GL392" s="30"/>
      <c r="GM392" s="30"/>
    </row>
    <row r="393" spans="1:195" ht="15.6" x14ac:dyDescent="0.3">
      <c r="A393" s="5"/>
      <c r="DM393" s="8"/>
      <c r="DQ393" s="8"/>
      <c r="DR393" s="8"/>
      <c r="DS393" s="8"/>
      <c r="DT393" s="8"/>
      <c r="DU393" s="8"/>
      <c r="DV393" s="8"/>
      <c r="DW393" s="8"/>
      <c r="DX393" s="8"/>
      <c r="DY393" s="8"/>
      <c r="DZ393" s="8"/>
      <c r="EA393" s="8"/>
      <c r="EB393" s="8"/>
      <c r="EC393" s="30"/>
      <c r="ED393" s="30"/>
      <c r="EE393" s="8"/>
      <c r="EF393" s="8"/>
      <c r="EG393" s="8"/>
      <c r="EH393" s="8"/>
      <c r="EI393" s="8"/>
      <c r="EJ393" s="8"/>
      <c r="EK393" s="8"/>
      <c r="EL393" s="8"/>
      <c r="EM393" s="8"/>
      <c r="EN393" s="30"/>
      <c r="EO393" s="30"/>
      <c r="EP393" s="30"/>
      <c r="EQ393" s="30"/>
      <c r="ER393" s="30"/>
      <c r="ES393" s="30"/>
      <c r="ET393" s="30"/>
      <c r="EU393" s="30"/>
      <c r="EV393" s="30"/>
      <c r="EW393" s="30"/>
      <c r="EX393" s="4"/>
      <c r="EY393" s="4"/>
      <c r="EZ393" s="4"/>
      <c r="FA393" s="4"/>
      <c r="FB393" s="4"/>
      <c r="FC393" s="30"/>
      <c r="FD393" s="30"/>
      <c r="FE393" s="30"/>
      <c r="FF393" s="4"/>
      <c r="FG393" s="8"/>
      <c r="FH393" s="8"/>
      <c r="FI393" s="8"/>
      <c r="FJ393" s="8"/>
      <c r="FK393" s="8"/>
      <c r="FL393" s="8"/>
      <c r="FM393" s="8"/>
      <c r="FN393" s="4"/>
      <c r="FO393" s="30"/>
      <c r="FP393" s="8"/>
      <c r="FQ393" s="30"/>
      <c r="FR393" s="8"/>
      <c r="FS393" s="30"/>
      <c r="FT393" s="30"/>
      <c r="FU393" s="8"/>
      <c r="GG393" s="30"/>
      <c r="GH393" s="30"/>
      <c r="GI393" s="30"/>
      <c r="GJ393" s="30"/>
      <c r="GK393" s="30"/>
      <c r="GL393" s="30"/>
      <c r="GM393" s="30"/>
    </row>
    <row r="394" spans="1:195" ht="15.6" x14ac:dyDescent="0.3">
      <c r="A394" s="5"/>
      <c r="DM394" s="8"/>
      <c r="DQ394" s="8"/>
      <c r="DR394" s="8"/>
      <c r="DS394" s="8"/>
      <c r="DT394" s="8"/>
      <c r="DU394" s="8"/>
      <c r="DV394" s="8"/>
      <c r="DW394" s="8"/>
      <c r="DX394" s="8"/>
      <c r="DY394" s="8"/>
      <c r="DZ394" s="8"/>
      <c r="EA394" s="8"/>
      <c r="EB394" s="8"/>
      <c r="EC394" s="30"/>
      <c r="ED394" s="30"/>
      <c r="EE394" s="8"/>
      <c r="EF394" s="8"/>
      <c r="EG394" s="8"/>
      <c r="EH394" s="8"/>
      <c r="EI394" s="8"/>
      <c r="EJ394" s="8"/>
      <c r="EK394" s="8"/>
      <c r="EL394" s="8"/>
      <c r="EM394" s="8"/>
      <c r="EN394" s="30"/>
      <c r="EO394" s="30"/>
      <c r="EP394" s="30"/>
      <c r="EQ394" s="30"/>
      <c r="ER394" s="30"/>
      <c r="ES394" s="30"/>
      <c r="ET394" s="30"/>
      <c r="EU394" s="30"/>
      <c r="EV394" s="30"/>
      <c r="EW394" s="30"/>
      <c r="EX394" s="4"/>
      <c r="EY394" s="4"/>
      <c r="EZ394" s="4"/>
      <c r="FA394" s="4"/>
      <c r="FB394" s="4"/>
      <c r="FC394" s="30"/>
      <c r="FD394" s="30"/>
      <c r="FE394" s="30"/>
      <c r="FF394" s="4"/>
      <c r="FG394" s="8"/>
      <c r="FH394" s="8"/>
      <c r="FI394" s="8"/>
      <c r="FJ394" s="8"/>
      <c r="FK394" s="8"/>
      <c r="FL394" s="8"/>
      <c r="FM394" s="8"/>
      <c r="FN394" s="4"/>
      <c r="FO394" s="30"/>
      <c r="FP394" s="8"/>
      <c r="FQ394" s="30"/>
      <c r="FR394" s="8"/>
      <c r="FS394" s="30"/>
      <c r="FT394" s="30"/>
      <c r="FU394" s="8"/>
      <c r="GG394" s="30"/>
      <c r="GH394" s="30"/>
      <c r="GI394" s="30"/>
      <c r="GJ394" s="30"/>
      <c r="GK394" s="30"/>
      <c r="GL394" s="30"/>
      <c r="GM394" s="30"/>
    </row>
    <row r="395" spans="1:195" ht="15.6" x14ac:dyDescent="0.3">
      <c r="A395" s="5"/>
      <c r="DM395" s="8"/>
      <c r="DQ395" s="8"/>
      <c r="DR395" s="8"/>
      <c r="DS395" s="8"/>
      <c r="DT395" s="8"/>
      <c r="DU395" s="8"/>
      <c r="DV395" s="8"/>
      <c r="DW395" s="8"/>
      <c r="DX395" s="8"/>
      <c r="DY395" s="8"/>
      <c r="DZ395" s="8"/>
      <c r="EA395" s="8"/>
      <c r="EB395" s="8"/>
      <c r="EC395" s="30"/>
      <c r="ED395" s="30"/>
      <c r="EE395" s="8"/>
      <c r="EF395" s="8"/>
      <c r="EG395" s="8"/>
      <c r="EH395" s="8"/>
      <c r="EI395" s="8"/>
      <c r="EJ395" s="8"/>
      <c r="EK395" s="8"/>
      <c r="EL395" s="8"/>
      <c r="EM395" s="8"/>
      <c r="EN395" s="30"/>
      <c r="EO395" s="30"/>
      <c r="EP395" s="30"/>
      <c r="EQ395" s="30"/>
      <c r="ER395" s="30"/>
      <c r="ES395" s="30"/>
      <c r="ET395" s="30"/>
      <c r="EU395" s="30"/>
      <c r="EV395" s="30"/>
      <c r="EW395" s="30"/>
      <c r="EX395" s="4"/>
      <c r="EY395" s="4"/>
      <c r="EZ395" s="4"/>
      <c r="FA395" s="4"/>
      <c r="FB395" s="4"/>
      <c r="FC395" s="30"/>
      <c r="FD395" s="30"/>
      <c r="FE395" s="30"/>
      <c r="FF395" s="4"/>
      <c r="FG395" s="8"/>
      <c r="FH395" s="8"/>
      <c r="FI395" s="8"/>
      <c r="FJ395" s="8"/>
      <c r="FK395" s="8"/>
      <c r="FL395" s="8"/>
      <c r="FM395" s="8"/>
      <c r="FN395" s="4"/>
      <c r="FO395" s="30"/>
      <c r="FP395" s="8"/>
      <c r="FQ395" s="30"/>
      <c r="FR395" s="8"/>
      <c r="FS395" s="30"/>
      <c r="FT395" s="30"/>
      <c r="FU395" s="8"/>
      <c r="GG395" s="30"/>
      <c r="GH395" s="30"/>
      <c r="GI395" s="30"/>
      <c r="GJ395" s="30"/>
      <c r="GK395" s="30"/>
      <c r="GL395" s="30"/>
      <c r="GM395" s="30"/>
    </row>
    <row r="396" spans="1:195" ht="15.6" x14ac:dyDescent="0.3">
      <c r="A396" s="5"/>
      <c r="DM396" s="8"/>
      <c r="DQ396" s="8"/>
      <c r="DR396" s="8"/>
      <c r="DS396" s="8"/>
      <c r="DT396" s="8"/>
      <c r="DU396" s="8"/>
      <c r="DV396" s="8"/>
      <c r="DW396" s="8"/>
      <c r="DX396" s="8"/>
      <c r="DY396" s="8"/>
      <c r="DZ396" s="8"/>
      <c r="EA396" s="8"/>
      <c r="EB396" s="8"/>
      <c r="EC396" s="30"/>
      <c r="ED396" s="30"/>
      <c r="EE396" s="8"/>
      <c r="EF396" s="8"/>
      <c r="EG396" s="8"/>
      <c r="EH396" s="8"/>
      <c r="EI396" s="8"/>
      <c r="EJ396" s="8"/>
      <c r="EK396" s="8"/>
      <c r="EL396" s="8"/>
      <c r="EM396" s="8"/>
      <c r="EN396" s="30"/>
      <c r="EO396" s="30"/>
      <c r="EP396" s="30"/>
      <c r="EQ396" s="30"/>
      <c r="ER396" s="30"/>
      <c r="ES396" s="30"/>
      <c r="ET396" s="30"/>
      <c r="EU396" s="30"/>
      <c r="EV396" s="30"/>
      <c r="EW396" s="30"/>
      <c r="EX396" s="4"/>
      <c r="EY396" s="4"/>
      <c r="EZ396" s="4"/>
      <c r="FA396" s="4"/>
      <c r="FB396" s="4"/>
      <c r="FC396" s="30"/>
      <c r="FD396" s="30"/>
      <c r="FE396" s="30"/>
      <c r="FF396" s="4"/>
      <c r="FG396" s="8"/>
      <c r="FH396" s="8"/>
      <c r="FI396" s="8"/>
      <c r="FJ396" s="8"/>
      <c r="FK396" s="8"/>
      <c r="FL396" s="8"/>
      <c r="FM396" s="8"/>
      <c r="FN396" s="4"/>
      <c r="FO396" s="30"/>
      <c r="FP396" s="8"/>
      <c r="FQ396" s="30"/>
      <c r="FR396" s="8"/>
      <c r="FS396" s="30"/>
      <c r="FT396" s="30"/>
      <c r="FU396" s="8"/>
      <c r="GG396" s="30"/>
      <c r="GH396" s="30"/>
      <c r="GI396" s="30"/>
      <c r="GJ396" s="30"/>
      <c r="GK396" s="30"/>
      <c r="GL396" s="30"/>
      <c r="GM396" s="30"/>
    </row>
    <row r="397" spans="1:195" ht="15.6" x14ac:dyDescent="0.3">
      <c r="A397" s="5"/>
      <c r="DM397" s="8"/>
      <c r="DQ397" s="8"/>
      <c r="DR397" s="8"/>
      <c r="DS397" s="8"/>
      <c r="DT397" s="8"/>
      <c r="DU397" s="8"/>
      <c r="DV397" s="8"/>
      <c r="DW397" s="8"/>
      <c r="DX397" s="8"/>
      <c r="DY397" s="8"/>
      <c r="DZ397" s="8"/>
      <c r="EA397" s="8"/>
      <c r="EB397" s="8"/>
      <c r="EC397" s="30"/>
      <c r="ED397" s="30"/>
      <c r="EE397" s="8"/>
      <c r="EF397" s="8"/>
      <c r="EG397" s="8"/>
      <c r="EH397" s="8"/>
      <c r="EI397" s="8"/>
      <c r="EJ397" s="8"/>
      <c r="EK397" s="8"/>
      <c r="EL397" s="8"/>
      <c r="EM397" s="8"/>
      <c r="EN397" s="30"/>
      <c r="EO397" s="30"/>
      <c r="EP397" s="30"/>
      <c r="EQ397" s="30"/>
      <c r="ER397" s="30"/>
      <c r="ES397" s="30"/>
      <c r="ET397" s="30"/>
      <c r="EU397" s="30"/>
      <c r="EV397" s="30"/>
      <c r="EW397" s="30"/>
      <c r="EX397" s="4"/>
      <c r="EY397" s="4"/>
      <c r="EZ397" s="4"/>
      <c r="FA397" s="4"/>
      <c r="FB397" s="4"/>
      <c r="FC397" s="30"/>
      <c r="FD397" s="30"/>
      <c r="FE397" s="30"/>
      <c r="FF397" s="4"/>
      <c r="FG397" s="8"/>
      <c r="FH397" s="8"/>
      <c r="FI397" s="8"/>
      <c r="FJ397" s="8"/>
      <c r="FK397" s="8"/>
      <c r="FL397" s="8"/>
      <c r="FM397" s="8"/>
      <c r="FN397" s="4"/>
      <c r="FO397" s="30"/>
      <c r="FP397" s="8"/>
      <c r="FQ397" s="30"/>
      <c r="FR397" s="8"/>
      <c r="FS397" s="30"/>
      <c r="FT397" s="30"/>
      <c r="FU397" s="8"/>
      <c r="GG397" s="30"/>
      <c r="GH397" s="30"/>
      <c r="GI397" s="30"/>
      <c r="GJ397" s="30"/>
      <c r="GK397" s="30"/>
      <c r="GL397" s="30"/>
      <c r="GM397" s="30"/>
    </row>
    <row r="398" spans="1:195" ht="15.6" x14ac:dyDescent="0.3">
      <c r="A398" s="5"/>
      <c r="DM398" s="8"/>
      <c r="DQ398" s="8"/>
      <c r="DR398" s="8"/>
      <c r="DS398" s="8"/>
      <c r="DT398" s="8"/>
      <c r="DU398" s="8"/>
      <c r="DV398" s="8"/>
      <c r="DW398" s="8"/>
      <c r="DX398" s="8"/>
      <c r="DY398" s="8"/>
      <c r="DZ398" s="8"/>
      <c r="EA398" s="8"/>
      <c r="EB398" s="8"/>
      <c r="EC398" s="30"/>
      <c r="ED398" s="30"/>
      <c r="EE398" s="8"/>
      <c r="EF398" s="8"/>
      <c r="EG398" s="8"/>
      <c r="EH398" s="8"/>
      <c r="EI398" s="8"/>
      <c r="EJ398" s="8"/>
      <c r="EK398" s="8"/>
      <c r="EL398" s="8"/>
      <c r="EM398" s="8"/>
      <c r="EN398" s="30"/>
      <c r="EO398" s="30"/>
      <c r="EP398" s="30"/>
      <c r="EQ398" s="30"/>
      <c r="ER398" s="30"/>
      <c r="ES398" s="30"/>
      <c r="ET398" s="30"/>
      <c r="EU398" s="30"/>
      <c r="EV398" s="30"/>
      <c r="EW398" s="30"/>
      <c r="EX398" s="4"/>
      <c r="EY398" s="4"/>
      <c r="EZ398" s="4"/>
      <c r="FA398" s="4"/>
      <c r="FB398" s="4"/>
      <c r="FC398" s="30"/>
      <c r="FD398" s="30"/>
      <c r="FE398" s="30"/>
      <c r="FF398" s="4"/>
      <c r="FG398" s="8"/>
      <c r="FH398" s="8"/>
      <c r="FI398" s="8"/>
      <c r="FJ398" s="8"/>
      <c r="FK398" s="8"/>
      <c r="FL398" s="8"/>
      <c r="FM398" s="8"/>
      <c r="FN398" s="4"/>
      <c r="FO398" s="30"/>
      <c r="FP398" s="8"/>
      <c r="FQ398" s="30"/>
      <c r="FR398" s="8"/>
      <c r="FS398" s="30"/>
      <c r="FT398" s="30"/>
      <c r="FU398" s="8"/>
      <c r="GG398" s="30"/>
      <c r="GH398" s="30"/>
      <c r="GI398" s="30"/>
      <c r="GJ398" s="30"/>
      <c r="GK398" s="30"/>
      <c r="GL398" s="30"/>
      <c r="GM398" s="30"/>
    </row>
    <row r="399" spans="1:195" ht="15.6" x14ac:dyDescent="0.3">
      <c r="A399" s="5"/>
      <c r="DM399" s="8"/>
      <c r="DQ399" s="8"/>
      <c r="DR399" s="8"/>
      <c r="DS399" s="8"/>
      <c r="DT399" s="8"/>
      <c r="DU399" s="8"/>
      <c r="DV399" s="8"/>
      <c r="DW399" s="8"/>
      <c r="DX399" s="8"/>
      <c r="DY399" s="8"/>
      <c r="DZ399" s="8"/>
      <c r="EA399" s="8"/>
      <c r="EB399" s="8"/>
      <c r="EC399" s="30"/>
      <c r="ED399" s="30"/>
      <c r="EE399" s="8"/>
      <c r="EF399" s="8"/>
      <c r="EG399" s="8"/>
      <c r="EH399" s="8"/>
      <c r="EI399" s="8"/>
      <c r="EJ399" s="8"/>
      <c r="EK399" s="8"/>
      <c r="EL399" s="8"/>
      <c r="EM399" s="8"/>
      <c r="EN399" s="30"/>
      <c r="EO399" s="30"/>
      <c r="EP399" s="30"/>
      <c r="EQ399" s="30"/>
      <c r="ER399" s="30"/>
      <c r="ES399" s="30"/>
      <c r="ET399" s="30"/>
      <c r="EU399" s="30"/>
      <c r="EV399" s="30"/>
      <c r="EW399" s="30"/>
      <c r="EX399" s="4"/>
      <c r="EY399" s="4"/>
      <c r="EZ399" s="4"/>
      <c r="FA399" s="4"/>
      <c r="FB399" s="4"/>
      <c r="FC399" s="30"/>
      <c r="FD399" s="30"/>
      <c r="FE399" s="30"/>
      <c r="FF399" s="4"/>
      <c r="FG399" s="8"/>
      <c r="FH399" s="8"/>
      <c r="FI399" s="8"/>
      <c r="FJ399" s="8"/>
      <c r="FK399" s="8"/>
      <c r="FL399" s="8"/>
      <c r="FM399" s="8"/>
      <c r="FN399" s="4"/>
      <c r="FO399" s="30"/>
      <c r="FP399" s="8"/>
      <c r="FQ399" s="30"/>
      <c r="FR399" s="8"/>
      <c r="FS399" s="30"/>
      <c r="FT399" s="30"/>
      <c r="FU399" s="8"/>
      <c r="GG399" s="30"/>
      <c r="GH399" s="30"/>
      <c r="GI399" s="30"/>
      <c r="GJ399" s="30"/>
      <c r="GK399" s="30"/>
      <c r="GL399" s="30"/>
      <c r="GM399" s="30"/>
    </row>
    <row r="400" spans="1:195" ht="15.6" x14ac:dyDescent="0.3">
      <c r="A400" s="5"/>
      <c r="DM400" s="8"/>
      <c r="DQ400" s="8"/>
      <c r="DR400" s="8"/>
      <c r="DS400" s="8"/>
      <c r="DT400" s="8"/>
      <c r="DU400" s="8"/>
      <c r="DV400" s="8"/>
      <c r="DW400" s="8"/>
      <c r="DX400" s="8"/>
      <c r="DY400" s="8"/>
      <c r="DZ400" s="8"/>
      <c r="EA400" s="8"/>
      <c r="EB400" s="8"/>
      <c r="EC400" s="30"/>
      <c r="ED400" s="30"/>
      <c r="EE400" s="8"/>
      <c r="EF400" s="8"/>
      <c r="EG400" s="8"/>
      <c r="EH400" s="8"/>
      <c r="EI400" s="8"/>
      <c r="EJ400" s="8"/>
      <c r="EK400" s="8"/>
      <c r="EL400" s="8"/>
      <c r="EM400" s="8"/>
      <c r="EN400" s="30"/>
      <c r="EO400" s="30"/>
      <c r="EP400" s="30"/>
      <c r="EQ400" s="30"/>
      <c r="ER400" s="30"/>
      <c r="ES400" s="30"/>
      <c r="ET400" s="30"/>
      <c r="EU400" s="30"/>
      <c r="EV400" s="30"/>
      <c r="EW400" s="30"/>
      <c r="EX400" s="4"/>
      <c r="EY400" s="4"/>
      <c r="EZ400" s="4"/>
      <c r="FA400" s="4"/>
      <c r="FB400" s="4"/>
      <c r="FC400" s="30"/>
      <c r="FD400" s="30"/>
      <c r="FE400" s="30"/>
      <c r="FF400" s="4"/>
      <c r="FG400" s="8"/>
      <c r="FH400" s="8"/>
      <c r="FI400" s="8"/>
      <c r="FJ400" s="8"/>
      <c r="FK400" s="8"/>
      <c r="FL400" s="8"/>
      <c r="FM400" s="8"/>
      <c r="FN400" s="4"/>
      <c r="FO400" s="30"/>
      <c r="FP400" s="8"/>
      <c r="FQ400" s="30"/>
      <c r="FR400" s="8"/>
      <c r="FS400" s="30"/>
      <c r="FT400" s="30"/>
      <c r="FU400" s="8"/>
      <c r="GG400" s="30"/>
      <c r="GH400" s="30"/>
      <c r="GI400" s="30"/>
      <c r="GJ400" s="30"/>
      <c r="GK400" s="30"/>
      <c r="GL400" s="30"/>
      <c r="GM400" s="30"/>
    </row>
    <row r="401" spans="1:195" ht="15.6" x14ac:dyDescent="0.3">
      <c r="A401" s="5"/>
      <c r="DM401" s="8"/>
      <c r="DQ401" s="8"/>
      <c r="DR401" s="8"/>
      <c r="DS401" s="8"/>
      <c r="DT401" s="8"/>
      <c r="DU401" s="8"/>
      <c r="DV401" s="8"/>
      <c r="DW401" s="8"/>
      <c r="DX401" s="8"/>
      <c r="DY401" s="8"/>
      <c r="DZ401" s="8"/>
      <c r="EA401" s="8"/>
      <c r="EB401" s="8"/>
      <c r="EC401" s="30"/>
      <c r="ED401" s="30"/>
      <c r="EE401" s="8"/>
      <c r="EF401" s="8"/>
      <c r="EG401" s="8"/>
      <c r="EH401" s="8"/>
      <c r="EI401" s="8"/>
      <c r="EJ401" s="8"/>
      <c r="EK401" s="8"/>
      <c r="EL401" s="8"/>
      <c r="EM401" s="8"/>
      <c r="EN401" s="30"/>
      <c r="EO401" s="30"/>
      <c r="EP401" s="30"/>
      <c r="EQ401" s="30"/>
      <c r="ER401" s="30"/>
      <c r="ES401" s="30"/>
      <c r="ET401" s="30"/>
      <c r="EU401" s="30"/>
      <c r="EV401" s="30"/>
      <c r="EW401" s="30"/>
      <c r="EX401" s="4"/>
      <c r="EY401" s="4"/>
      <c r="EZ401" s="4"/>
      <c r="FA401" s="4"/>
      <c r="FB401" s="4"/>
      <c r="FC401" s="30"/>
      <c r="FD401" s="30"/>
      <c r="FE401" s="30"/>
      <c r="FF401" s="4"/>
      <c r="FG401" s="8"/>
      <c r="FH401" s="8"/>
      <c r="FI401" s="8"/>
      <c r="FJ401" s="8"/>
      <c r="FK401" s="8"/>
      <c r="FL401" s="8"/>
      <c r="FM401" s="8"/>
      <c r="FN401" s="4"/>
      <c r="FO401" s="30"/>
      <c r="FP401" s="8"/>
      <c r="FQ401" s="30"/>
      <c r="FR401" s="8"/>
      <c r="FS401" s="30"/>
      <c r="FT401" s="30"/>
      <c r="FU401" s="8"/>
      <c r="GG401" s="30"/>
      <c r="GH401" s="30"/>
      <c r="GI401" s="30"/>
      <c r="GJ401" s="30"/>
      <c r="GK401" s="30"/>
      <c r="GL401" s="30"/>
      <c r="GM401" s="30"/>
    </row>
    <row r="402" spans="1:195" ht="15.6" x14ac:dyDescent="0.3">
      <c r="A402" s="5"/>
      <c r="DM402" s="8"/>
      <c r="DQ402" s="8"/>
      <c r="DR402" s="8"/>
      <c r="DS402" s="8"/>
      <c r="DT402" s="8"/>
      <c r="DU402" s="8"/>
      <c r="DV402" s="8"/>
      <c r="DW402" s="8"/>
      <c r="DX402" s="8"/>
      <c r="DY402" s="8"/>
      <c r="DZ402" s="8"/>
      <c r="EA402" s="8"/>
      <c r="EB402" s="8"/>
      <c r="EC402" s="30"/>
      <c r="ED402" s="30"/>
      <c r="EE402" s="8"/>
      <c r="EF402" s="8"/>
      <c r="EG402" s="8"/>
      <c r="EH402" s="8"/>
      <c r="EI402" s="8"/>
      <c r="EJ402" s="8"/>
      <c r="EK402" s="8"/>
      <c r="EL402" s="8"/>
      <c r="EM402" s="8"/>
      <c r="EN402" s="30"/>
      <c r="EO402" s="30"/>
      <c r="EP402" s="30"/>
      <c r="EQ402" s="30"/>
      <c r="ER402" s="30"/>
      <c r="ES402" s="30"/>
      <c r="ET402" s="30"/>
      <c r="EU402" s="30"/>
      <c r="EV402" s="30"/>
      <c r="EW402" s="30"/>
      <c r="EX402" s="4"/>
      <c r="EY402" s="4"/>
      <c r="EZ402" s="4"/>
      <c r="FA402" s="4"/>
      <c r="FB402" s="4"/>
      <c r="FC402" s="30"/>
      <c r="FD402" s="30"/>
      <c r="FE402" s="30"/>
      <c r="FF402" s="4"/>
      <c r="FG402" s="8"/>
      <c r="FH402" s="8"/>
      <c r="FI402" s="8"/>
      <c r="FJ402" s="8"/>
      <c r="FK402" s="8"/>
      <c r="FL402" s="8"/>
      <c r="FM402" s="8"/>
      <c r="FN402" s="4"/>
      <c r="FO402" s="30"/>
      <c r="FP402" s="8"/>
      <c r="FQ402" s="30"/>
      <c r="FR402" s="8"/>
      <c r="FS402" s="30"/>
      <c r="FT402" s="30"/>
      <c r="FU402" s="8"/>
      <c r="GG402" s="30"/>
      <c r="GH402" s="30"/>
      <c r="GI402" s="30"/>
      <c r="GJ402" s="30"/>
      <c r="GK402" s="30"/>
      <c r="GL402" s="30"/>
      <c r="GM402" s="30"/>
    </row>
    <row r="403" spans="1:195" ht="15.6" x14ac:dyDescent="0.3">
      <c r="A403" s="5"/>
      <c r="DM403" s="8"/>
      <c r="DQ403" s="8"/>
      <c r="DR403" s="8"/>
      <c r="DS403" s="8"/>
      <c r="DT403" s="8"/>
      <c r="DU403" s="8"/>
      <c r="DV403" s="8"/>
      <c r="DW403" s="8"/>
      <c r="DX403" s="8"/>
      <c r="DY403" s="8"/>
      <c r="DZ403" s="8"/>
      <c r="EA403" s="8"/>
      <c r="EB403" s="8"/>
      <c r="EC403" s="30"/>
      <c r="ED403" s="30"/>
      <c r="EE403" s="8"/>
      <c r="EF403" s="8"/>
      <c r="EG403" s="8"/>
      <c r="EH403" s="8"/>
      <c r="EI403" s="8"/>
      <c r="EJ403" s="8"/>
      <c r="EK403" s="8"/>
      <c r="EL403" s="8"/>
      <c r="EM403" s="8"/>
      <c r="EN403" s="30"/>
      <c r="EO403" s="30"/>
      <c r="EP403" s="30"/>
      <c r="EQ403" s="30"/>
      <c r="ER403" s="30"/>
      <c r="ES403" s="30"/>
      <c r="ET403" s="30"/>
      <c r="EU403" s="30"/>
      <c r="EV403" s="30"/>
      <c r="EW403" s="30"/>
      <c r="EX403" s="4"/>
      <c r="EY403" s="4"/>
      <c r="EZ403" s="4"/>
      <c r="FA403" s="4"/>
      <c r="FB403" s="4"/>
      <c r="FC403" s="30"/>
      <c r="FD403" s="30"/>
      <c r="FE403" s="30"/>
      <c r="FF403" s="4"/>
      <c r="FG403" s="8"/>
      <c r="FH403" s="8"/>
      <c r="FI403" s="8"/>
      <c r="FJ403" s="8"/>
      <c r="FK403" s="8"/>
      <c r="FL403" s="8"/>
      <c r="FM403" s="8"/>
      <c r="FN403" s="4"/>
      <c r="FO403" s="30"/>
      <c r="FP403" s="8"/>
      <c r="FQ403" s="30"/>
      <c r="FR403" s="8"/>
      <c r="FS403" s="30"/>
      <c r="FT403" s="30"/>
      <c r="FU403" s="8"/>
      <c r="GG403" s="30"/>
      <c r="GH403" s="30"/>
      <c r="GI403" s="30"/>
      <c r="GJ403" s="30"/>
      <c r="GK403" s="30"/>
      <c r="GL403" s="30"/>
      <c r="GM403" s="30"/>
    </row>
    <row r="404" spans="1:195" ht="15.6" x14ac:dyDescent="0.3">
      <c r="A404" s="5"/>
      <c r="DM404" s="8"/>
      <c r="DQ404" s="8"/>
      <c r="DR404" s="8"/>
      <c r="DS404" s="8"/>
      <c r="DT404" s="8"/>
      <c r="DU404" s="8"/>
      <c r="DV404" s="8"/>
      <c r="DW404" s="8"/>
      <c r="DX404" s="8"/>
      <c r="DY404" s="8"/>
      <c r="DZ404" s="8"/>
      <c r="EA404" s="8"/>
      <c r="EB404" s="8"/>
      <c r="EC404" s="30"/>
      <c r="ED404" s="30"/>
      <c r="EE404" s="8"/>
      <c r="EF404" s="8"/>
      <c r="EG404" s="8"/>
      <c r="EH404" s="8"/>
      <c r="EI404" s="8"/>
      <c r="EJ404" s="8"/>
      <c r="EK404" s="8"/>
      <c r="EL404" s="8"/>
      <c r="EM404" s="8"/>
      <c r="EN404" s="30"/>
      <c r="EO404" s="30"/>
      <c r="EP404" s="30"/>
      <c r="EQ404" s="30"/>
      <c r="ER404" s="30"/>
      <c r="ES404" s="30"/>
      <c r="ET404" s="30"/>
      <c r="EU404" s="30"/>
      <c r="EV404" s="30"/>
      <c r="EW404" s="30"/>
      <c r="EX404" s="4"/>
      <c r="EY404" s="4"/>
      <c r="EZ404" s="4"/>
      <c r="FA404" s="4"/>
      <c r="FB404" s="4"/>
      <c r="FC404" s="30"/>
      <c r="FD404" s="30"/>
      <c r="FE404" s="30"/>
      <c r="FF404" s="4"/>
      <c r="FG404" s="8"/>
      <c r="FH404" s="8"/>
      <c r="FI404" s="8"/>
      <c r="FJ404" s="8"/>
      <c r="FK404" s="8"/>
      <c r="FL404" s="8"/>
      <c r="FM404" s="8"/>
      <c r="FN404" s="4"/>
      <c r="FO404" s="30"/>
      <c r="FP404" s="8"/>
      <c r="FQ404" s="30"/>
      <c r="FR404" s="8"/>
      <c r="FS404" s="30"/>
      <c r="FT404" s="30"/>
      <c r="FU404" s="8"/>
      <c r="GG404" s="30"/>
      <c r="GH404" s="30"/>
      <c r="GI404" s="30"/>
      <c r="GJ404" s="30"/>
      <c r="GK404" s="30"/>
      <c r="GL404" s="30"/>
      <c r="GM404" s="30"/>
    </row>
    <row r="405" spans="1:195" ht="15.6" x14ac:dyDescent="0.3">
      <c r="A405" s="5"/>
      <c r="DM405" s="8"/>
      <c r="DQ405" s="8"/>
      <c r="DR405" s="8"/>
      <c r="DS405" s="8"/>
      <c r="DT405" s="8"/>
      <c r="DU405" s="8"/>
      <c r="DV405" s="8"/>
      <c r="DW405" s="8"/>
      <c r="DX405" s="8"/>
      <c r="DY405" s="8"/>
      <c r="DZ405" s="8"/>
      <c r="EA405" s="8"/>
      <c r="EB405" s="8"/>
      <c r="EC405" s="30"/>
      <c r="ED405" s="30"/>
      <c r="EE405" s="8"/>
      <c r="EF405" s="8"/>
      <c r="EG405" s="8"/>
      <c r="EH405" s="8"/>
      <c r="EI405" s="8"/>
      <c r="EJ405" s="8"/>
      <c r="EK405" s="8"/>
      <c r="EL405" s="8"/>
      <c r="EM405" s="8"/>
      <c r="EN405" s="30"/>
      <c r="EO405" s="30"/>
      <c r="EP405" s="30"/>
      <c r="EQ405" s="30"/>
      <c r="ER405" s="30"/>
      <c r="ES405" s="30"/>
      <c r="ET405" s="30"/>
      <c r="EU405" s="30"/>
      <c r="EV405" s="30"/>
      <c r="EW405" s="30"/>
      <c r="EX405" s="4"/>
      <c r="EY405" s="4"/>
      <c r="EZ405" s="4"/>
      <c r="FA405" s="4"/>
      <c r="FB405" s="4"/>
      <c r="FC405" s="30"/>
      <c r="FD405" s="30"/>
      <c r="FE405" s="30"/>
      <c r="FF405" s="4"/>
      <c r="FG405" s="8"/>
      <c r="FH405" s="8"/>
      <c r="FI405" s="8"/>
      <c r="FJ405" s="8"/>
      <c r="FK405" s="8"/>
      <c r="FL405" s="8"/>
      <c r="FM405" s="8"/>
      <c r="FN405" s="4"/>
      <c r="FO405" s="30"/>
      <c r="FP405" s="8"/>
      <c r="FQ405" s="30"/>
      <c r="FR405" s="8"/>
      <c r="FS405" s="30"/>
      <c r="FT405" s="30"/>
      <c r="FU405" s="8"/>
      <c r="GG405" s="30"/>
      <c r="GH405" s="30"/>
      <c r="GI405" s="30"/>
      <c r="GJ405" s="30"/>
      <c r="GK405" s="30"/>
      <c r="GL405" s="30"/>
      <c r="GM405" s="30"/>
    </row>
    <row r="406" spans="1:195" ht="15.6" x14ac:dyDescent="0.3">
      <c r="A406" s="5"/>
      <c r="DM406" s="8"/>
      <c r="DQ406" s="8"/>
      <c r="DR406" s="8"/>
      <c r="DS406" s="8"/>
      <c r="DT406" s="8"/>
      <c r="DU406" s="8"/>
      <c r="DV406" s="8"/>
      <c r="DW406" s="8"/>
      <c r="DX406" s="8"/>
      <c r="DY406" s="8"/>
      <c r="DZ406" s="8"/>
      <c r="EA406" s="8"/>
      <c r="EB406" s="8"/>
      <c r="EC406" s="30"/>
      <c r="ED406" s="30"/>
      <c r="EE406" s="8"/>
      <c r="EF406" s="8"/>
      <c r="EG406" s="8"/>
      <c r="EH406" s="8"/>
      <c r="EI406" s="8"/>
      <c r="EJ406" s="8"/>
      <c r="EK406" s="8"/>
      <c r="EL406" s="8"/>
      <c r="EM406" s="8"/>
      <c r="EN406" s="30"/>
      <c r="EO406" s="30"/>
      <c r="EP406" s="30"/>
      <c r="EQ406" s="30"/>
      <c r="ER406" s="30"/>
      <c r="ES406" s="30"/>
      <c r="ET406" s="30"/>
      <c r="EU406" s="30"/>
      <c r="EV406" s="30"/>
      <c r="EW406" s="30"/>
      <c r="EX406" s="4"/>
      <c r="EY406" s="4"/>
      <c r="EZ406" s="4"/>
      <c r="FA406" s="4"/>
      <c r="FB406" s="4"/>
      <c r="FC406" s="30"/>
      <c r="FD406" s="30"/>
      <c r="FE406" s="30"/>
      <c r="FF406" s="4"/>
      <c r="FG406" s="8"/>
      <c r="FH406" s="8"/>
      <c r="FI406" s="8"/>
      <c r="FJ406" s="8"/>
      <c r="FK406" s="8"/>
      <c r="FL406" s="8"/>
      <c r="FM406" s="8"/>
      <c r="FN406" s="4"/>
      <c r="FO406" s="30"/>
      <c r="FP406" s="8"/>
      <c r="FQ406" s="30"/>
      <c r="FR406" s="8"/>
      <c r="FS406" s="30"/>
      <c r="FT406" s="30"/>
      <c r="FU406" s="8"/>
      <c r="GG406" s="30"/>
      <c r="GH406" s="30"/>
      <c r="GI406" s="30"/>
      <c r="GJ406" s="30"/>
      <c r="GK406" s="30"/>
      <c r="GL406" s="30"/>
      <c r="GM406" s="30"/>
    </row>
    <row r="407" spans="1:195" ht="15.6" x14ac:dyDescent="0.3">
      <c r="A407" s="5"/>
      <c r="DM407" s="8"/>
      <c r="DQ407" s="8"/>
      <c r="DR407" s="8"/>
      <c r="DS407" s="8"/>
      <c r="DT407" s="8"/>
      <c r="DU407" s="8"/>
      <c r="DV407" s="8"/>
      <c r="DW407" s="8"/>
      <c r="DX407" s="8"/>
      <c r="DY407" s="8"/>
      <c r="DZ407" s="8"/>
      <c r="EA407" s="8"/>
      <c r="EB407" s="8"/>
      <c r="EC407" s="30"/>
      <c r="ED407" s="30"/>
      <c r="EE407" s="8"/>
      <c r="EF407" s="8"/>
      <c r="EG407" s="8"/>
      <c r="EH407" s="8"/>
      <c r="EI407" s="8"/>
      <c r="EJ407" s="8"/>
      <c r="EK407" s="8"/>
      <c r="EL407" s="8"/>
      <c r="EM407" s="8"/>
      <c r="EN407" s="30"/>
      <c r="EO407" s="30"/>
      <c r="EP407" s="30"/>
      <c r="EQ407" s="30"/>
      <c r="ER407" s="30"/>
      <c r="ES407" s="30"/>
      <c r="ET407" s="30"/>
      <c r="EU407" s="30"/>
      <c r="EV407" s="30"/>
      <c r="EW407" s="30"/>
      <c r="EX407" s="4"/>
      <c r="EY407" s="4"/>
      <c r="EZ407" s="4"/>
      <c r="FA407" s="4"/>
      <c r="FB407" s="4"/>
      <c r="FC407" s="30"/>
      <c r="FD407" s="30"/>
      <c r="FE407" s="30"/>
      <c r="FF407" s="4"/>
      <c r="FG407" s="8"/>
      <c r="FH407" s="8"/>
      <c r="FI407" s="8"/>
      <c r="FJ407" s="8"/>
      <c r="FK407" s="8"/>
      <c r="FL407" s="8"/>
      <c r="FM407" s="8"/>
      <c r="FN407" s="4"/>
      <c r="FO407" s="30"/>
      <c r="FP407" s="8"/>
      <c r="FQ407" s="30"/>
      <c r="FR407" s="8"/>
      <c r="FS407" s="30"/>
      <c r="FT407" s="30"/>
      <c r="FU407" s="8"/>
      <c r="GG407" s="30"/>
      <c r="GH407" s="30"/>
      <c r="GI407" s="30"/>
      <c r="GJ407" s="30"/>
      <c r="GK407" s="30"/>
      <c r="GL407" s="30"/>
      <c r="GM407" s="30"/>
    </row>
    <row r="408" spans="1:195" ht="15.6" x14ac:dyDescent="0.3">
      <c r="A408" s="5"/>
      <c r="DM408" s="8"/>
      <c r="DQ408" s="8"/>
      <c r="DR408" s="8"/>
      <c r="DS408" s="8"/>
      <c r="DT408" s="8"/>
      <c r="DU408" s="8"/>
      <c r="DV408" s="8"/>
      <c r="DW408" s="8"/>
      <c r="DX408" s="8"/>
      <c r="DY408" s="8"/>
      <c r="DZ408" s="8"/>
      <c r="EA408" s="8"/>
      <c r="EB408" s="8"/>
      <c r="EC408" s="30"/>
      <c r="ED408" s="30"/>
      <c r="EE408" s="8"/>
      <c r="EF408" s="8"/>
      <c r="EG408" s="8"/>
      <c r="EH408" s="8"/>
      <c r="EI408" s="8"/>
      <c r="EJ408" s="8"/>
      <c r="EK408" s="8"/>
      <c r="EL408" s="8"/>
      <c r="EM408" s="8"/>
      <c r="EN408" s="30"/>
      <c r="EO408" s="30"/>
      <c r="EP408" s="30"/>
      <c r="EQ408" s="30"/>
      <c r="ER408" s="30"/>
      <c r="ES408" s="30"/>
      <c r="ET408" s="30"/>
      <c r="EU408" s="30"/>
      <c r="EV408" s="30"/>
      <c r="EW408" s="30"/>
      <c r="EX408" s="4"/>
      <c r="EY408" s="4"/>
      <c r="EZ408" s="4"/>
      <c r="FA408" s="4"/>
      <c r="FB408" s="4"/>
      <c r="FC408" s="30"/>
      <c r="FD408" s="30"/>
      <c r="FE408" s="30"/>
      <c r="FF408" s="4"/>
      <c r="FG408" s="8"/>
      <c r="FH408" s="8"/>
      <c r="FI408" s="8"/>
      <c r="FJ408" s="8"/>
      <c r="FK408" s="8"/>
      <c r="FL408" s="8"/>
      <c r="FM408" s="8"/>
      <c r="FN408" s="4"/>
      <c r="FO408" s="30"/>
      <c r="FP408" s="8"/>
      <c r="FQ408" s="30"/>
      <c r="FR408" s="8"/>
      <c r="FS408" s="30"/>
      <c r="FT408" s="30"/>
      <c r="FU408" s="8"/>
      <c r="GG408" s="30"/>
      <c r="GH408" s="30"/>
      <c r="GI408" s="30"/>
      <c r="GJ408" s="30"/>
      <c r="GK408" s="30"/>
      <c r="GL408" s="30"/>
      <c r="GM408" s="30"/>
    </row>
    <row r="409" spans="1:195" ht="15.6" x14ac:dyDescent="0.3">
      <c r="A409" s="5"/>
      <c r="DM409" s="8"/>
      <c r="DQ409" s="8"/>
      <c r="DR409" s="8"/>
      <c r="DS409" s="8"/>
      <c r="DT409" s="8"/>
      <c r="DU409" s="8"/>
      <c r="DV409" s="8"/>
      <c r="DW409" s="8"/>
      <c r="DX409" s="8"/>
      <c r="DY409" s="8"/>
      <c r="DZ409" s="8"/>
      <c r="EA409" s="8"/>
      <c r="EB409" s="8"/>
      <c r="EC409" s="30"/>
      <c r="ED409" s="30"/>
      <c r="EE409" s="8"/>
      <c r="EF409" s="8"/>
      <c r="EG409" s="8"/>
      <c r="EH409" s="8"/>
      <c r="EI409" s="8"/>
      <c r="EJ409" s="8"/>
      <c r="EK409" s="8"/>
      <c r="EL409" s="8"/>
      <c r="EM409" s="8"/>
      <c r="EN409" s="30"/>
      <c r="EO409" s="30"/>
      <c r="EP409" s="30"/>
      <c r="EQ409" s="30"/>
      <c r="ER409" s="30"/>
      <c r="ES409" s="30"/>
      <c r="ET409" s="30"/>
      <c r="EU409" s="30"/>
      <c r="EV409" s="30"/>
      <c r="EW409" s="30"/>
      <c r="EX409" s="4"/>
      <c r="EY409" s="4"/>
      <c r="EZ409" s="4"/>
      <c r="FA409" s="4"/>
      <c r="FB409" s="4"/>
      <c r="FC409" s="30"/>
      <c r="FD409" s="30"/>
      <c r="FE409" s="30"/>
      <c r="FF409" s="4"/>
      <c r="FG409" s="8"/>
      <c r="FH409" s="8"/>
      <c r="FI409" s="8"/>
      <c r="FJ409" s="8"/>
      <c r="FK409" s="8"/>
      <c r="FL409" s="8"/>
      <c r="FM409" s="8"/>
      <c r="FN409" s="4"/>
      <c r="FO409" s="30"/>
      <c r="FP409" s="8"/>
      <c r="FQ409" s="30"/>
      <c r="FR409" s="8"/>
      <c r="FS409" s="30"/>
      <c r="FT409" s="30"/>
      <c r="FU409" s="8"/>
      <c r="GG409" s="30"/>
      <c r="GH409" s="30"/>
      <c r="GI409" s="30"/>
      <c r="GJ409" s="30"/>
      <c r="GK409" s="30"/>
      <c r="GL409" s="30"/>
      <c r="GM409" s="30"/>
    </row>
    <row r="410" spans="1:195" ht="15.6" x14ac:dyDescent="0.3">
      <c r="A410" s="5"/>
      <c r="DM410" s="8"/>
      <c r="DQ410" s="8"/>
      <c r="DR410" s="8"/>
      <c r="DS410" s="8"/>
      <c r="DT410" s="8"/>
      <c r="DU410" s="8"/>
      <c r="DV410" s="8"/>
      <c r="DW410" s="8"/>
      <c r="DX410" s="8"/>
      <c r="DY410" s="8"/>
      <c r="DZ410" s="8"/>
      <c r="EA410" s="8"/>
      <c r="EB410" s="8"/>
      <c r="EC410" s="30"/>
      <c r="ED410" s="30"/>
      <c r="EE410" s="8"/>
      <c r="EF410" s="8"/>
      <c r="EG410" s="8"/>
      <c r="EH410" s="8"/>
      <c r="EI410" s="8"/>
      <c r="EJ410" s="8"/>
      <c r="EK410" s="8"/>
      <c r="EL410" s="8"/>
      <c r="EM410" s="8"/>
      <c r="EN410" s="30"/>
      <c r="EO410" s="30"/>
      <c r="EP410" s="30"/>
      <c r="EQ410" s="30"/>
      <c r="ER410" s="30"/>
      <c r="ES410" s="30"/>
      <c r="ET410" s="30"/>
      <c r="EU410" s="30"/>
      <c r="EV410" s="30"/>
      <c r="EW410" s="30"/>
      <c r="EX410" s="4"/>
      <c r="EY410" s="4"/>
      <c r="EZ410" s="4"/>
      <c r="FA410" s="4"/>
      <c r="FB410" s="4"/>
      <c r="FC410" s="30"/>
      <c r="FD410" s="30"/>
      <c r="FE410" s="30"/>
      <c r="FF410" s="4"/>
      <c r="FG410" s="8"/>
      <c r="FH410" s="8"/>
      <c r="FI410" s="8"/>
      <c r="FJ410" s="8"/>
      <c r="FK410" s="8"/>
      <c r="FL410" s="8"/>
      <c r="FM410" s="8"/>
      <c r="FN410" s="4"/>
      <c r="FO410" s="30"/>
      <c r="FP410" s="8"/>
      <c r="FQ410" s="30"/>
      <c r="FR410" s="8"/>
      <c r="FS410" s="30"/>
      <c r="FT410" s="30"/>
      <c r="FU410" s="8"/>
      <c r="GG410" s="30"/>
      <c r="GH410" s="30"/>
      <c r="GI410" s="30"/>
      <c r="GJ410" s="30"/>
      <c r="GK410" s="30"/>
      <c r="GL410" s="30"/>
      <c r="GM410" s="30"/>
    </row>
    <row r="411" spans="1:195" ht="15.6" x14ac:dyDescent="0.3">
      <c r="A411" s="5"/>
      <c r="DM411" s="8"/>
      <c r="DQ411" s="8"/>
      <c r="DR411" s="8"/>
      <c r="DS411" s="8"/>
      <c r="DT411" s="8"/>
      <c r="DU411" s="8"/>
      <c r="DV411" s="8"/>
      <c r="DW411" s="8"/>
      <c r="DX411" s="8"/>
      <c r="DY411" s="8"/>
      <c r="DZ411" s="8"/>
      <c r="EA411" s="8"/>
      <c r="EB411" s="8"/>
      <c r="EC411" s="30"/>
      <c r="ED411" s="30"/>
      <c r="EE411" s="8"/>
      <c r="EF411" s="8"/>
      <c r="EG411" s="8"/>
      <c r="EH411" s="8"/>
      <c r="EI411" s="8"/>
      <c r="EJ411" s="8"/>
      <c r="EK411" s="8"/>
      <c r="EL411" s="8"/>
      <c r="EM411" s="8"/>
      <c r="EN411" s="30"/>
      <c r="EO411" s="30"/>
      <c r="EP411" s="30"/>
      <c r="EQ411" s="30"/>
      <c r="ER411" s="30"/>
      <c r="ES411" s="30"/>
      <c r="ET411" s="30"/>
      <c r="EU411" s="30"/>
      <c r="EV411" s="30"/>
      <c r="EW411" s="30"/>
      <c r="EX411" s="4"/>
      <c r="EY411" s="4"/>
      <c r="EZ411" s="4"/>
      <c r="FA411" s="4"/>
      <c r="FB411" s="4"/>
      <c r="FC411" s="30"/>
      <c r="FD411" s="30"/>
      <c r="FE411" s="30"/>
      <c r="FF411" s="4"/>
      <c r="FG411" s="8"/>
      <c r="FH411" s="8"/>
      <c r="FI411" s="8"/>
      <c r="FJ411" s="8"/>
      <c r="FK411" s="8"/>
      <c r="FL411" s="8"/>
      <c r="FM411" s="8"/>
      <c r="FN411" s="4"/>
      <c r="FO411" s="30"/>
      <c r="FP411" s="8"/>
      <c r="FQ411" s="30"/>
      <c r="FR411" s="8"/>
      <c r="FS411" s="30"/>
      <c r="FT411" s="30"/>
      <c r="FU411" s="8"/>
      <c r="GG411" s="30"/>
      <c r="GH411" s="30"/>
      <c r="GI411" s="30"/>
      <c r="GJ411" s="30"/>
      <c r="GK411" s="30"/>
      <c r="GL411" s="30"/>
      <c r="GM411" s="30"/>
    </row>
    <row r="412" spans="1:195" ht="15.6" x14ac:dyDescent="0.3">
      <c r="A412" s="5"/>
      <c r="DM412" s="8"/>
      <c r="DQ412" s="8"/>
      <c r="DR412" s="8"/>
      <c r="DS412" s="8"/>
      <c r="DT412" s="8"/>
      <c r="DU412" s="8"/>
      <c r="DV412" s="8"/>
      <c r="DW412" s="8"/>
      <c r="DX412" s="8"/>
      <c r="DY412" s="8"/>
      <c r="DZ412" s="8"/>
      <c r="EA412" s="8"/>
      <c r="EB412" s="8"/>
      <c r="EC412" s="30"/>
      <c r="ED412" s="30"/>
      <c r="EE412" s="8"/>
      <c r="EF412" s="8"/>
      <c r="EG412" s="8"/>
      <c r="EH412" s="8"/>
      <c r="EI412" s="8"/>
      <c r="EJ412" s="8"/>
      <c r="EK412" s="8"/>
      <c r="EL412" s="8"/>
      <c r="EM412" s="8"/>
      <c r="EN412" s="30"/>
      <c r="EO412" s="30"/>
      <c r="EP412" s="30"/>
      <c r="EQ412" s="30"/>
      <c r="ER412" s="30"/>
      <c r="ES412" s="30"/>
      <c r="ET412" s="30"/>
      <c r="EU412" s="30"/>
      <c r="EV412" s="30"/>
      <c r="EW412" s="30"/>
      <c r="EX412" s="4"/>
      <c r="EY412" s="4"/>
      <c r="EZ412" s="4"/>
      <c r="FA412" s="4"/>
      <c r="FB412" s="4"/>
      <c r="FC412" s="30"/>
      <c r="FD412" s="30"/>
      <c r="FE412" s="30"/>
      <c r="FF412" s="4"/>
      <c r="FG412" s="8"/>
      <c r="FH412" s="8"/>
      <c r="FI412" s="8"/>
      <c r="FJ412" s="8"/>
      <c r="FK412" s="8"/>
      <c r="FL412" s="8"/>
      <c r="FM412" s="8"/>
      <c r="FN412" s="4"/>
      <c r="FO412" s="30"/>
      <c r="FP412" s="8"/>
      <c r="FQ412" s="30"/>
      <c r="FR412" s="8"/>
      <c r="FS412" s="30"/>
      <c r="FT412" s="30"/>
      <c r="FU412" s="8"/>
      <c r="GG412" s="30"/>
      <c r="GH412" s="30"/>
      <c r="GI412" s="30"/>
      <c r="GJ412" s="30"/>
      <c r="GK412" s="30"/>
      <c r="GL412" s="30"/>
      <c r="GM412" s="30"/>
    </row>
    <row r="413" spans="1:195" ht="15.6" x14ac:dyDescent="0.3">
      <c r="A413" s="5"/>
      <c r="DM413" s="8"/>
      <c r="DQ413" s="8"/>
      <c r="DR413" s="8"/>
      <c r="DS413" s="8"/>
      <c r="DT413" s="8"/>
      <c r="DU413" s="8"/>
      <c r="DV413" s="8"/>
      <c r="DW413" s="8"/>
      <c r="DX413" s="8"/>
      <c r="DY413" s="8"/>
      <c r="DZ413" s="8"/>
      <c r="EA413" s="8"/>
      <c r="EB413" s="8"/>
      <c r="EC413" s="30"/>
      <c r="ED413" s="30"/>
      <c r="EE413" s="8"/>
      <c r="EF413" s="8"/>
      <c r="EG413" s="8"/>
      <c r="EH413" s="8"/>
      <c r="EI413" s="8"/>
      <c r="EJ413" s="8"/>
      <c r="EK413" s="8"/>
      <c r="EL413" s="8"/>
      <c r="EM413" s="8"/>
      <c r="EN413" s="30"/>
      <c r="EO413" s="30"/>
      <c r="EP413" s="30"/>
      <c r="EQ413" s="30"/>
      <c r="ER413" s="30"/>
      <c r="ES413" s="30"/>
      <c r="ET413" s="30"/>
      <c r="EU413" s="30"/>
      <c r="EV413" s="30"/>
      <c r="EW413" s="30"/>
      <c r="EX413" s="4"/>
      <c r="EY413" s="4"/>
      <c r="EZ413" s="4"/>
      <c r="FA413" s="4"/>
      <c r="FB413" s="4"/>
      <c r="FC413" s="30"/>
      <c r="FD413" s="30"/>
      <c r="FE413" s="30"/>
      <c r="FF413" s="4"/>
      <c r="FG413" s="8"/>
      <c r="FH413" s="8"/>
      <c r="FI413" s="8"/>
      <c r="FJ413" s="8"/>
      <c r="FK413" s="8"/>
      <c r="FL413" s="8"/>
      <c r="FM413" s="8"/>
      <c r="FN413" s="4"/>
      <c r="FO413" s="30"/>
      <c r="FP413" s="8"/>
      <c r="FQ413" s="30"/>
      <c r="FR413" s="8"/>
      <c r="FS413" s="30"/>
      <c r="FT413" s="30"/>
      <c r="FU413" s="8"/>
      <c r="GG413" s="30"/>
      <c r="GH413" s="30"/>
      <c r="GI413" s="30"/>
      <c r="GJ413" s="30"/>
      <c r="GK413" s="30"/>
      <c r="GL413" s="30"/>
      <c r="GM413" s="30"/>
    </row>
    <row r="414" spans="1:195" ht="15.6" x14ac:dyDescent="0.3">
      <c r="A414" s="5"/>
      <c r="DM414" s="8"/>
      <c r="DQ414" s="8"/>
      <c r="DR414" s="8"/>
      <c r="DS414" s="8"/>
      <c r="DT414" s="8"/>
      <c r="DU414" s="8"/>
      <c r="DV414" s="8"/>
      <c r="DW414" s="8"/>
      <c r="DX414" s="8"/>
      <c r="DY414" s="8"/>
      <c r="DZ414" s="8"/>
      <c r="EA414" s="8"/>
      <c r="EB414" s="8"/>
      <c r="EC414" s="30"/>
      <c r="ED414" s="30"/>
      <c r="EE414" s="8"/>
      <c r="EF414" s="8"/>
      <c r="EG414" s="8"/>
      <c r="EH414" s="8"/>
      <c r="EI414" s="8"/>
      <c r="EJ414" s="8"/>
      <c r="EK414" s="8"/>
      <c r="EL414" s="8"/>
      <c r="EM414" s="8"/>
      <c r="EN414" s="30"/>
      <c r="EO414" s="30"/>
      <c r="EP414" s="30"/>
      <c r="EQ414" s="30"/>
      <c r="ER414" s="30"/>
      <c r="ES414" s="30"/>
      <c r="ET414" s="30"/>
      <c r="EU414" s="30"/>
      <c r="EV414" s="30"/>
      <c r="EW414" s="30"/>
      <c r="EX414" s="4"/>
      <c r="EY414" s="4"/>
      <c r="EZ414" s="4"/>
      <c r="FA414" s="4"/>
      <c r="FB414" s="4"/>
      <c r="FC414" s="30"/>
      <c r="FD414" s="30"/>
      <c r="FE414" s="30"/>
      <c r="FF414" s="4"/>
      <c r="FG414" s="8"/>
      <c r="FH414" s="8"/>
      <c r="FI414" s="8"/>
      <c r="FJ414" s="8"/>
      <c r="FK414" s="8"/>
      <c r="FL414" s="8"/>
      <c r="FM414" s="8"/>
      <c r="FN414" s="4"/>
      <c r="FO414" s="30"/>
      <c r="FP414" s="8"/>
      <c r="FQ414" s="30"/>
      <c r="FR414" s="8"/>
      <c r="FS414" s="30"/>
      <c r="FT414" s="30"/>
      <c r="FU414" s="8"/>
      <c r="GG414" s="30"/>
      <c r="GH414" s="30"/>
      <c r="GI414" s="30"/>
      <c r="GJ414" s="30"/>
      <c r="GK414" s="30"/>
      <c r="GL414" s="30"/>
      <c r="GM414" s="30"/>
    </row>
    <row r="415" spans="1:195" ht="15.6" x14ac:dyDescent="0.3">
      <c r="A415" s="5"/>
      <c r="DM415" s="8"/>
      <c r="DQ415" s="8"/>
      <c r="DR415" s="8"/>
      <c r="DS415" s="8"/>
      <c r="DT415" s="8"/>
      <c r="DU415" s="8"/>
      <c r="DV415" s="8"/>
      <c r="DW415" s="8"/>
      <c r="DX415" s="8"/>
      <c r="DY415" s="8"/>
      <c r="DZ415" s="8"/>
      <c r="EA415" s="8"/>
      <c r="EB415" s="8"/>
      <c r="EC415" s="30"/>
      <c r="ED415" s="30"/>
      <c r="EE415" s="8"/>
      <c r="EF415" s="8"/>
      <c r="EG415" s="8"/>
      <c r="EH415" s="8"/>
      <c r="EI415" s="8"/>
      <c r="EJ415" s="8"/>
      <c r="EK415" s="8"/>
      <c r="EL415" s="8"/>
      <c r="EM415" s="8"/>
      <c r="EN415" s="30"/>
      <c r="EO415" s="30"/>
      <c r="EP415" s="30"/>
      <c r="EQ415" s="30"/>
      <c r="ER415" s="30"/>
      <c r="ES415" s="30"/>
      <c r="ET415" s="30"/>
      <c r="EU415" s="30"/>
      <c r="EV415" s="30"/>
      <c r="EW415" s="30"/>
      <c r="EX415" s="4"/>
      <c r="EY415" s="4"/>
      <c r="EZ415" s="4"/>
      <c r="FA415" s="4"/>
      <c r="FB415" s="4"/>
      <c r="FC415" s="30"/>
      <c r="FD415" s="30"/>
      <c r="FE415" s="30"/>
      <c r="FF415" s="4"/>
      <c r="FG415" s="8"/>
      <c r="FH415" s="8"/>
      <c r="FI415" s="8"/>
      <c r="FJ415" s="8"/>
      <c r="FK415" s="8"/>
      <c r="FL415" s="8"/>
      <c r="FM415" s="8"/>
      <c r="FN415" s="4"/>
      <c r="FO415" s="30"/>
      <c r="FP415" s="8"/>
      <c r="FQ415" s="30"/>
      <c r="FR415" s="8"/>
      <c r="FS415" s="30"/>
      <c r="FT415" s="30"/>
      <c r="FU415" s="8"/>
      <c r="GG415" s="30"/>
      <c r="GH415" s="30"/>
      <c r="GI415" s="30"/>
      <c r="GJ415" s="30"/>
      <c r="GK415" s="30"/>
      <c r="GL415" s="30"/>
      <c r="GM415" s="30"/>
    </row>
    <row r="416" spans="1:195" ht="15.6" x14ac:dyDescent="0.3">
      <c r="A416" s="5"/>
      <c r="DM416" s="8"/>
      <c r="DQ416" s="8"/>
      <c r="DR416" s="8"/>
      <c r="DS416" s="8"/>
      <c r="DT416" s="8"/>
      <c r="DU416" s="8"/>
      <c r="DV416" s="8"/>
      <c r="DW416" s="8"/>
      <c r="DX416" s="8"/>
      <c r="DY416" s="8"/>
      <c r="DZ416" s="8"/>
      <c r="EA416" s="8"/>
      <c r="EB416" s="8"/>
      <c r="EC416" s="30"/>
      <c r="ED416" s="30"/>
      <c r="EE416" s="8"/>
      <c r="EF416" s="8"/>
      <c r="EG416" s="8"/>
      <c r="EH416" s="8"/>
      <c r="EI416" s="8"/>
      <c r="EJ416" s="8"/>
      <c r="EK416" s="8"/>
      <c r="EL416" s="8"/>
      <c r="EM416" s="8"/>
      <c r="EN416" s="30"/>
      <c r="EO416" s="30"/>
      <c r="EP416" s="30"/>
      <c r="EQ416" s="30"/>
      <c r="ER416" s="30"/>
      <c r="ES416" s="30"/>
      <c r="ET416" s="30"/>
      <c r="EU416" s="30"/>
      <c r="EV416" s="30"/>
      <c r="EW416" s="30"/>
      <c r="EX416" s="4"/>
      <c r="EY416" s="4"/>
      <c r="EZ416" s="4"/>
      <c r="FA416" s="4"/>
      <c r="FB416" s="4"/>
      <c r="FC416" s="30"/>
      <c r="FD416" s="30"/>
      <c r="FE416" s="30"/>
      <c r="FF416" s="4"/>
      <c r="FG416" s="8"/>
      <c r="FH416" s="8"/>
      <c r="FI416" s="8"/>
      <c r="FJ416" s="8"/>
      <c r="FK416" s="8"/>
      <c r="FL416" s="8"/>
      <c r="FM416" s="8"/>
      <c r="FN416" s="4"/>
      <c r="FO416" s="30"/>
      <c r="FP416" s="8"/>
      <c r="FQ416" s="30"/>
      <c r="FR416" s="8"/>
      <c r="FS416" s="30"/>
      <c r="FT416" s="30"/>
      <c r="FU416" s="8"/>
      <c r="GG416" s="30"/>
      <c r="GH416" s="30"/>
      <c r="GI416" s="30"/>
      <c r="GJ416" s="30"/>
      <c r="GK416" s="30"/>
      <c r="GL416" s="30"/>
      <c r="GM416" s="30"/>
    </row>
    <row r="417" spans="1:195" ht="15.6" x14ac:dyDescent="0.3">
      <c r="A417" s="5"/>
      <c r="DM417" s="8"/>
      <c r="DQ417" s="8"/>
      <c r="DR417" s="8"/>
      <c r="DS417" s="8"/>
      <c r="DT417" s="8"/>
      <c r="DU417" s="8"/>
      <c r="DV417" s="8"/>
      <c r="DW417" s="8"/>
      <c r="DX417" s="8"/>
      <c r="DY417" s="8"/>
      <c r="DZ417" s="8"/>
      <c r="EA417" s="8"/>
      <c r="EB417" s="8"/>
      <c r="EC417" s="30"/>
      <c r="ED417" s="30"/>
      <c r="EE417" s="8"/>
      <c r="EF417" s="8"/>
      <c r="EG417" s="8"/>
      <c r="EH417" s="8"/>
      <c r="EI417" s="8"/>
      <c r="EJ417" s="8"/>
      <c r="EK417" s="8"/>
      <c r="EL417" s="8"/>
      <c r="EM417" s="8"/>
      <c r="EN417" s="30"/>
      <c r="EO417" s="30"/>
      <c r="EP417" s="30"/>
      <c r="EQ417" s="30"/>
      <c r="ER417" s="30"/>
      <c r="ES417" s="30"/>
      <c r="ET417" s="30"/>
      <c r="EU417" s="30"/>
      <c r="EV417" s="30"/>
      <c r="EW417" s="30"/>
      <c r="EX417" s="4"/>
      <c r="EY417" s="4"/>
      <c r="EZ417" s="4"/>
      <c r="FA417" s="4"/>
      <c r="FB417" s="4"/>
      <c r="FC417" s="30"/>
      <c r="FD417" s="30"/>
      <c r="FE417" s="30"/>
      <c r="FF417" s="4"/>
      <c r="FG417" s="8"/>
      <c r="FH417" s="8"/>
      <c r="FI417" s="8"/>
      <c r="FJ417" s="8"/>
      <c r="FK417" s="8"/>
      <c r="FL417" s="8"/>
      <c r="FM417" s="8"/>
      <c r="FN417" s="4"/>
      <c r="FO417" s="30"/>
      <c r="FP417" s="8"/>
      <c r="FQ417" s="30"/>
      <c r="FR417" s="8"/>
      <c r="FS417" s="30"/>
      <c r="FT417" s="30"/>
      <c r="FU417" s="8"/>
      <c r="GG417" s="30"/>
      <c r="GH417" s="30"/>
      <c r="GI417" s="30"/>
      <c r="GJ417" s="30"/>
      <c r="GK417" s="30"/>
      <c r="GL417" s="30"/>
      <c r="GM417" s="30"/>
    </row>
    <row r="418" spans="1:195" ht="15.6" x14ac:dyDescent="0.3">
      <c r="A418" s="5"/>
      <c r="DM418" s="8"/>
      <c r="DQ418" s="8"/>
      <c r="DR418" s="8"/>
      <c r="DS418" s="8"/>
      <c r="DT418" s="8"/>
      <c r="DU418" s="8"/>
      <c r="DV418" s="8"/>
      <c r="DW418" s="8"/>
      <c r="DX418" s="8"/>
      <c r="DY418" s="8"/>
      <c r="DZ418" s="8"/>
      <c r="EA418" s="8"/>
      <c r="EB418" s="8"/>
      <c r="EC418" s="30"/>
      <c r="ED418" s="30"/>
      <c r="EE418" s="8"/>
      <c r="EF418" s="8"/>
      <c r="EG418" s="8"/>
      <c r="EH418" s="8"/>
      <c r="EI418" s="8"/>
      <c r="EJ418" s="8"/>
      <c r="EK418" s="8"/>
      <c r="EL418" s="8"/>
      <c r="EM418" s="8"/>
      <c r="EN418" s="30"/>
      <c r="EO418" s="30"/>
      <c r="EP418" s="30"/>
      <c r="EQ418" s="30"/>
      <c r="ER418" s="30"/>
      <c r="ES418" s="30"/>
      <c r="ET418" s="30"/>
      <c r="EU418" s="30"/>
      <c r="EV418" s="30"/>
      <c r="EW418" s="30"/>
      <c r="EX418" s="4"/>
      <c r="EY418" s="4"/>
      <c r="EZ418" s="4"/>
      <c r="FA418" s="4"/>
      <c r="FB418" s="4"/>
      <c r="FC418" s="30"/>
      <c r="FD418" s="30"/>
      <c r="FE418" s="30"/>
      <c r="FF418" s="4"/>
      <c r="FG418" s="8"/>
      <c r="FH418" s="8"/>
      <c r="FI418" s="8"/>
      <c r="FJ418" s="8"/>
      <c r="FK418" s="8"/>
      <c r="FL418" s="8"/>
      <c r="FM418" s="8"/>
      <c r="FN418" s="4"/>
      <c r="FO418" s="30"/>
      <c r="FP418" s="8"/>
      <c r="FQ418" s="30"/>
      <c r="FR418" s="8"/>
      <c r="FS418" s="30"/>
      <c r="FT418" s="30"/>
      <c r="FU418" s="8"/>
      <c r="GG418" s="30"/>
      <c r="GH418" s="30"/>
      <c r="GI418" s="30"/>
      <c r="GJ418" s="30"/>
      <c r="GK418" s="30"/>
      <c r="GL418" s="30"/>
      <c r="GM418" s="30"/>
    </row>
    <row r="419" spans="1:195" ht="15.6" x14ac:dyDescent="0.3">
      <c r="A419" s="5"/>
      <c r="DM419" s="8"/>
      <c r="DQ419" s="8"/>
      <c r="DR419" s="8"/>
      <c r="DS419" s="8"/>
      <c r="DT419" s="8"/>
      <c r="DU419" s="8"/>
      <c r="DV419" s="8"/>
      <c r="DW419" s="8"/>
      <c r="DX419" s="8"/>
      <c r="DY419" s="8"/>
      <c r="DZ419" s="8"/>
      <c r="EA419" s="8"/>
      <c r="EB419" s="8"/>
      <c r="EC419" s="30"/>
      <c r="ED419" s="30"/>
      <c r="EE419" s="8"/>
      <c r="EF419" s="8"/>
      <c r="EG419" s="8"/>
      <c r="EH419" s="8"/>
      <c r="EI419" s="8"/>
      <c r="EJ419" s="8"/>
      <c r="EK419" s="8"/>
      <c r="EL419" s="8"/>
      <c r="EM419" s="8"/>
      <c r="EN419" s="30"/>
      <c r="EO419" s="30"/>
      <c r="EP419" s="30"/>
      <c r="EQ419" s="30"/>
      <c r="ER419" s="30"/>
      <c r="ES419" s="30"/>
      <c r="ET419" s="30"/>
      <c r="EU419" s="30"/>
      <c r="EV419" s="30"/>
      <c r="EW419" s="30"/>
      <c r="EX419" s="4"/>
      <c r="EY419" s="4"/>
      <c r="EZ419" s="4"/>
      <c r="FA419" s="4"/>
      <c r="FB419" s="4"/>
      <c r="FC419" s="30"/>
      <c r="FD419" s="30"/>
      <c r="FE419" s="30"/>
      <c r="FF419" s="4"/>
      <c r="FG419" s="8"/>
      <c r="FH419" s="8"/>
      <c r="FI419" s="8"/>
      <c r="FJ419" s="8"/>
      <c r="FK419" s="8"/>
      <c r="FL419" s="8"/>
      <c r="FM419" s="8"/>
      <c r="FN419" s="4"/>
      <c r="FO419" s="30"/>
      <c r="FP419" s="8"/>
      <c r="FQ419" s="30"/>
      <c r="FR419" s="8"/>
      <c r="FS419" s="30"/>
      <c r="FT419" s="30"/>
      <c r="FU419" s="8"/>
      <c r="GG419" s="30"/>
      <c r="GH419" s="30"/>
      <c r="GI419" s="30"/>
      <c r="GJ419" s="30"/>
      <c r="GK419" s="30"/>
      <c r="GL419" s="30"/>
      <c r="GM419" s="30"/>
    </row>
    <row r="420" spans="1:195" ht="15.6" x14ac:dyDescent="0.3">
      <c r="A420" s="5"/>
      <c r="DM420" s="8"/>
      <c r="DQ420" s="8"/>
      <c r="DR420" s="8"/>
      <c r="DS420" s="8"/>
      <c r="DT420" s="8"/>
      <c r="DU420" s="8"/>
      <c r="DV420" s="8"/>
      <c r="DW420" s="8"/>
      <c r="DX420" s="8"/>
      <c r="DY420" s="8"/>
      <c r="DZ420" s="8"/>
      <c r="EA420" s="8"/>
      <c r="EB420" s="8"/>
      <c r="EC420" s="30"/>
      <c r="ED420" s="30"/>
      <c r="EE420" s="8"/>
      <c r="EF420" s="8"/>
      <c r="EG420" s="8"/>
      <c r="EH420" s="8"/>
      <c r="EI420" s="8"/>
      <c r="EJ420" s="8"/>
      <c r="EK420" s="8"/>
      <c r="EL420" s="8"/>
      <c r="EM420" s="8"/>
      <c r="EN420" s="30"/>
      <c r="EO420" s="30"/>
      <c r="EP420" s="30"/>
      <c r="EQ420" s="30"/>
      <c r="ER420" s="30"/>
      <c r="ES420" s="30"/>
      <c r="ET420" s="30"/>
      <c r="EU420" s="30"/>
      <c r="EV420" s="30"/>
      <c r="EW420" s="30"/>
      <c r="EX420" s="4"/>
      <c r="EY420" s="4"/>
      <c r="EZ420" s="4"/>
      <c r="FA420" s="4"/>
      <c r="FB420" s="4"/>
      <c r="FC420" s="30"/>
      <c r="FD420" s="30"/>
      <c r="FE420" s="30"/>
      <c r="FF420" s="4"/>
      <c r="FG420" s="8"/>
      <c r="FH420" s="8"/>
      <c r="FI420" s="8"/>
      <c r="FJ420" s="8"/>
      <c r="FK420" s="8"/>
      <c r="FL420" s="8"/>
      <c r="FM420" s="8"/>
      <c r="FN420" s="4"/>
      <c r="FO420" s="30"/>
      <c r="FP420" s="8"/>
      <c r="FQ420" s="30"/>
      <c r="FR420" s="8"/>
      <c r="FS420" s="30"/>
      <c r="FT420" s="30"/>
      <c r="FU420" s="8"/>
      <c r="GG420" s="30"/>
      <c r="GH420" s="30"/>
      <c r="GI420" s="30"/>
      <c r="GJ420" s="30"/>
      <c r="GK420" s="30"/>
      <c r="GL420" s="30"/>
      <c r="GM420" s="30"/>
    </row>
    <row r="421" spans="1:195" ht="15.6" x14ac:dyDescent="0.3">
      <c r="A421" s="5"/>
      <c r="DM421" s="8"/>
      <c r="DQ421" s="8"/>
      <c r="DR421" s="8"/>
      <c r="DS421" s="8"/>
      <c r="DT421" s="8"/>
      <c r="DU421" s="8"/>
      <c r="DV421" s="8"/>
      <c r="DW421" s="8"/>
      <c r="DX421" s="8"/>
      <c r="DY421" s="8"/>
      <c r="DZ421" s="8"/>
      <c r="EA421" s="8"/>
      <c r="EB421" s="8"/>
      <c r="EC421" s="30"/>
      <c r="ED421" s="30"/>
      <c r="EE421" s="8"/>
      <c r="EF421" s="8"/>
      <c r="EG421" s="8"/>
      <c r="EH421" s="8"/>
      <c r="EI421" s="8"/>
      <c r="EJ421" s="8"/>
      <c r="EK421" s="8"/>
      <c r="EL421" s="8"/>
      <c r="EM421" s="8"/>
      <c r="EN421" s="30"/>
      <c r="EO421" s="30"/>
      <c r="EP421" s="30"/>
      <c r="EQ421" s="30"/>
      <c r="ER421" s="30"/>
      <c r="ES421" s="30"/>
      <c r="ET421" s="30"/>
      <c r="EU421" s="30"/>
      <c r="EV421" s="30"/>
      <c r="EW421" s="30"/>
      <c r="EX421" s="4"/>
      <c r="EY421" s="4"/>
      <c r="EZ421" s="4"/>
      <c r="FA421" s="4"/>
      <c r="FB421" s="4"/>
      <c r="FC421" s="30"/>
      <c r="FD421" s="30"/>
      <c r="FE421" s="30"/>
      <c r="FF421" s="4"/>
      <c r="FG421" s="8"/>
      <c r="FH421" s="8"/>
      <c r="FI421" s="8"/>
      <c r="FJ421" s="8"/>
      <c r="FK421" s="8"/>
      <c r="FL421" s="8"/>
      <c r="FM421" s="8"/>
      <c r="FN421" s="4"/>
      <c r="FO421" s="30"/>
      <c r="FP421" s="8"/>
      <c r="FQ421" s="30"/>
      <c r="FR421" s="8"/>
      <c r="FS421" s="30"/>
      <c r="FT421" s="30"/>
      <c r="FU421" s="8"/>
      <c r="GG421" s="30"/>
      <c r="GH421" s="30"/>
      <c r="GI421" s="30"/>
      <c r="GJ421" s="30"/>
      <c r="GK421" s="30"/>
      <c r="GL421" s="30"/>
      <c r="GM421" s="30"/>
    </row>
    <row r="422" spans="1:195" ht="15.6" x14ac:dyDescent="0.3">
      <c r="A422" s="5"/>
      <c r="DM422" s="8"/>
      <c r="DQ422" s="8"/>
      <c r="DR422" s="8"/>
      <c r="DS422" s="8"/>
      <c r="DT422" s="8"/>
      <c r="DU422" s="8"/>
      <c r="DV422" s="8"/>
      <c r="DW422" s="8"/>
      <c r="DX422" s="8"/>
      <c r="DY422" s="8"/>
      <c r="DZ422" s="8"/>
      <c r="EA422" s="8"/>
      <c r="EB422" s="8"/>
      <c r="EC422" s="30"/>
      <c r="ED422" s="30"/>
      <c r="EE422" s="8"/>
      <c r="EF422" s="8"/>
      <c r="EG422" s="8"/>
      <c r="EH422" s="8"/>
      <c r="EI422" s="8"/>
      <c r="EJ422" s="8"/>
      <c r="EK422" s="8"/>
      <c r="EL422" s="8"/>
      <c r="EM422" s="8"/>
      <c r="EN422" s="30"/>
      <c r="EO422" s="30"/>
      <c r="EP422" s="30"/>
      <c r="EQ422" s="30"/>
      <c r="ER422" s="30"/>
      <c r="ES422" s="30"/>
      <c r="ET422" s="30"/>
      <c r="EU422" s="30"/>
      <c r="EV422" s="30"/>
      <c r="EW422" s="30"/>
      <c r="EX422" s="4"/>
      <c r="EY422" s="4"/>
      <c r="EZ422" s="4"/>
      <c r="FA422" s="4"/>
      <c r="FB422" s="4"/>
      <c r="FC422" s="30"/>
      <c r="FD422" s="30"/>
      <c r="FE422" s="30"/>
      <c r="FF422" s="4"/>
      <c r="FG422" s="8"/>
      <c r="FH422" s="8"/>
      <c r="FI422" s="8"/>
      <c r="FJ422" s="8"/>
      <c r="FK422" s="8"/>
      <c r="FL422" s="8"/>
      <c r="FM422" s="8"/>
      <c r="FN422" s="4"/>
      <c r="FO422" s="30"/>
      <c r="FP422" s="8"/>
      <c r="FQ422" s="30"/>
      <c r="FR422" s="8"/>
      <c r="FS422" s="30"/>
      <c r="FT422" s="30"/>
      <c r="FU422" s="8"/>
      <c r="GG422" s="30"/>
      <c r="GH422" s="30"/>
      <c r="GI422" s="30"/>
      <c r="GJ422" s="30"/>
      <c r="GK422" s="30"/>
      <c r="GL422" s="30"/>
      <c r="GM422" s="30"/>
    </row>
    <row r="423" spans="1:195" ht="15.6" x14ac:dyDescent="0.3">
      <c r="A423" s="5"/>
      <c r="DM423" s="8"/>
      <c r="DQ423" s="8"/>
      <c r="DR423" s="8"/>
      <c r="DS423" s="8"/>
      <c r="DT423" s="8"/>
      <c r="DU423" s="8"/>
      <c r="DV423" s="8"/>
      <c r="DW423" s="8"/>
      <c r="DX423" s="8"/>
      <c r="DY423" s="8"/>
      <c r="DZ423" s="8"/>
      <c r="EA423" s="8"/>
      <c r="EB423" s="8"/>
      <c r="EC423" s="30"/>
      <c r="ED423" s="30"/>
      <c r="EE423" s="8"/>
      <c r="EF423" s="8"/>
      <c r="EG423" s="8"/>
      <c r="EH423" s="8"/>
      <c r="EI423" s="8"/>
      <c r="EJ423" s="8"/>
      <c r="EK423" s="8"/>
      <c r="EL423" s="8"/>
      <c r="EM423" s="8"/>
      <c r="EN423" s="30"/>
      <c r="EO423" s="30"/>
      <c r="EP423" s="30"/>
      <c r="EQ423" s="30"/>
      <c r="ER423" s="30"/>
      <c r="ES423" s="30"/>
      <c r="ET423" s="30"/>
      <c r="EU423" s="30"/>
      <c r="EV423" s="30"/>
      <c r="EW423" s="30"/>
      <c r="EX423" s="4"/>
      <c r="EY423" s="4"/>
      <c r="EZ423" s="4"/>
      <c r="FA423" s="4"/>
      <c r="FB423" s="4"/>
      <c r="FC423" s="30"/>
      <c r="FD423" s="30"/>
      <c r="FE423" s="30"/>
      <c r="FF423" s="4"/>
      <c r="FG423" s="8"/>
      <c r="FH423" s="8"/>
      <c r="FI423" s="8"/>
      <c r="FJ423" s="8"/>
      <c r="FK423" s="8"/>
      <c r="FL423" s="8"/>
      <c r="FM423" s="8"/>
      <c r="FN423" s="4"/>
      <c r="FO423" s="30"/>
      <c r="FP423" s="8"/>
      <c r="FQ423" s="30"/>
      <c r="FR423" s="8"/>
      <c r="FS423" s="30"/>
      <c r="FT423" s="30"/>
      <c r="FU423" s="8"/>
      <c r="GG423" s="30"/>
      <c r="GH423" s="30"/>
      <c r="GI423" s="30"/>
      <c r="GJ423" s="30"/>
      <c r="GK423" s="30"/>
      <c r="GL423" s="30"/>
      <c r="GM423" s="30"/>
    </row>
    <row r="424" spans="1:195" ht="15.6" x14ac:dyDescent="0.3">
      <c r="A424" s="5"/>
      <c r="DM424" s="8"/>
      <c r="DQ424" s="8"/>
      <c r="DR424" s="8"/>
      <c r="DS424" s="8"/>
      <c r="DT424" s="8"/>
      <c r="DU424" s="8"/>
      <c r="DV424" s="8"/>
      <c r="DW424" s="8"/>
      <c r="DX424" s="8"/>
      <c r="DY424" s="8"/>
      <c r="DZ424" s="8"/>
      <c r="EA424" s="8"/>
      <c r="EB424" s="8"/>
      <c r="EC424" s="30"/>
      <c r="ED424" s="30"/>
      <c r="EE424" s="8"/>
      <c r="EF424" s="8"/>
      <c r="EG424" s="8"/>
      <c r="EH424" s="8"/>
      <c r="EI424" s="8"/>
      <c r="EJ424" s="8"/>
      <c r="EK424" s="8"/>
      <c r="EL424" s="8"/>
      <c r="EM424" s="8"/>
      <c r="EN424" s="30"/>
      <c r="EO424" s="30"/>
      <c r="EP424" s="30"/>
      <c r="EQ424" s="30"/>
      <c r="ER424" s="30"/>
      <c r="ES424" s="30"/>
      <c r="ET424" s="30"/>
      <c r="EU424" s="30"/>
      <c r="EV424" s="30"/>
      <c r="EW424" s="30"/>
      <c r="EX424" s="4"/>
      <c r="EY424" s="4"/>
      <c r="EZ424" s="4"/>
      <c r="FA424" s="4"/>
      <c r="FB424" s="4"/>
      <c r="FC424" s="30"/>
      <c r="FD424" s="30"/>
      <c r="FE424" s="30"/>
      <c r="FF424" s="4"/>
      <c r="FG424" s="8"/>
      <c r="FH424" s="8"/>
      <c r="FI424" s="8"/>
      <c r="FJ424" s="8"/>
      <c r="FK424" s="8"/>
      <c r="FL424" s="8"/>
      <c r="FM424" s="8"/>
      <c r="FN424" s="4"/>
      <c r="FO424" s="30"/>
      <c r="FP424" s="8"/>
      <c r="FQ424" s="30"/>
      <c r="FR424" s="8"/>
      <c r="FS424" s="30"/>
      <c r="FT424" s="30"/>
      <c r="FU424" s="8"/>
      <c r="GG424" s="30"/>
      <c r="GH424" s="30"/>
      <c r="GI424" s="30"/>
      <c r="GJ424" s="30"/>
      <c r="GK424" s="30"/>
      <c r="GL424" s="30"/>
      <c r="GM424" s="30"/>
    </row>
    <row r="425" spans="1:195" ht="15.6" x14ac:dyDescent="0.3">
      <c r="A425" s="5"/>
      <c r="DM425" s="8"/>
      <c r="DQ425" s="8"/>
      <c r="DR425" s="8"/>
      <c r="DS425" s="8"/>
      <c r="DT425" s="8"/>
      <c r="DU425" s="8"/>
      <c r="DV425" s="8"/>
      <c r="DW425" s="8"/>
      <c r="DX425" s="8"/>
      <c r="DY425" s="8"/>
      <c r="DZ425" s="8"/>
      <c r="EA425" s="8"/>
      <c r="EB425" s="8"/>
      <c r="EC425" s="30"/>
      <c r="ED425" s="30"/>
      <c r="EE425" s="8"/>
      <c r="EF425" s="8"/>
      <c r="EG425" s="8"/>
      <c r="EH425" s="8"/>
      <c r="EI425" s="8"/>
      <c r="EJ425" s="8"/>
      <c r="EK425" s="8"/>
      <c r="EL425" s="8"/>
      <c r="EM425" s="8"/>
      <c r="EN425" s="30"/>
      <c r="EO425" s="30"/>
      <c r="EP425" s="30"/>
      <c r="EQ425" s="30"/>
      <c r="ER425" s="30"/>
      <c r="ES425" s="30"/>
      <c r="ET425" s="30"/>
      <c r="EU425" s="30"/>
      <c r="EV425" s="30"/>
      <c r="EW425" s="30"/>
      <c r="EX425" s="4"/>
      <c r="EY425" s="4"/>
      <c r="EZ425" s="4"/>
      <c r="FA425" s="4"/>
      <c r="FB425" s="4"/>
      <c r="FC425" s="30"/>
      <c r="FD425" s="30"/>
      <c r="FE425" s="30"/>
      <c r="FF425" s="4"/>
      <c r="FG425" s="8"/>
      <c r="FH425" s="8"/>
      <c r="FI425" s="8"/>
      <c r="FJ425" s="8"/>
      <c r="FK425" s="8"/>
      <c r="FL425" s="8"/>
      <c r="FM425" s="8"/>
      <c r="FN425" s="4"/>
      <c r="FO425" s="30"/>
      <c r="FP425" s="8"/>
      <c r="FQ425" s="30"/>
      <c r="FR425" s="8"/>
      <c r="FS425" s="30"/>
      <c r="FT425" s="30"/>
      <c r="FU425" s="8"/>
      <c r="GG425" s="30"/>
      <c r="GH425" s="30"/>
      <c r="GI425" s="30"/>
      <c r="GJ425" s="30"/>
      <c r="GK425" s="30"/>
      <c r="GL425" s="30"/>
      <c r="GM425" s="30"/>
    </row>
    <row r="426" spans="1:195" ht="15.6" x14ac:dyDescent="0.3">
      <c r="A426" s="5"/>
      <c r="DM426" s="8"/>
      <c r="DQ426" s="8"/>
      <c r="DR426" s="8"/>
      <c r="DS426" s="8"/>
      <c r="DT426" s="8"/>
      <c r="DU426" s="8"/>
      <c r="DV426" s="8"/>
      <c r="DW426" s="8"/>
      <c r="DX426" s="8"/>
      <c r="DY426" s="8"/>
      <c r="DZ426" s="8"/>
      <c r="EA426" s="8"/>
      <c r="EB426" s="8"/>
      <c r="EC426" s="30"/>
      <c r="ED426" s="30"/>
      <c r="EE426" s="8"/>
      <c r="EF426" s="8"/>
      <c r="EG426" s="8"/>
      <c r="EH426" s="8"/>
      <c r="EI426" s="8"/>
      <c r="EJ426" s="8"/>
      <c r="EK426" s="8"/>
      <c r="EL426" s="8"/>
      <c r="EM426" s="8"/>
      <c r="EN426" s="30"/>
      <c r="EO426" s="30"/>
      <c r="EP426" s="30"/>
      <c r="EQ426" s="30"/>
      <c r="ER426" s="30"/>
      <c r="ES426" s="30"/>
      <c r="ET426" s="30"/>
      <c r="EU426" s="30"/>
      <c r="EV426" s="30"/>
      <c r="EW426" s="30"/>
      <c r="EX426" s="4"/>
      <c r="EY426" s="4"/>
      <c r="EZ426" s="4"/>
      <c r="FA426" s="4"/>
      <c r="FB426" s="4"/>
      <c r="FC426" s="30"/>
      <c r="FD426" s="30"/>
      <c r="FE426" s="30"/>
      <c r="FF426" s="4"/>
      <c r="FG426" s="8"/>
      <c r="FH426" s="8"/>
      <c r="FI426" s="8"/>
      <c r="FJ426" s="8"/>
      <c r="FK426" s="8"/>
      <c r="FL426" s="8"/>
      <c r="FM426" s="8"/>
      <c r="FN426" s="4"/>
      <c r="FO426" s="30"/>
      <c r="FP426" s="8"/>
      <c r="FQ426" s="30"/>
      <c r="FR426" s="8"/>
      <c r="FS426" s="30"/>
      <c r="FT426" s="30"/>
      <c r="FU426" s="8"/>
      <c r="GG426" s="30"/>
      <c r="GH426" s="30"/>
      <c r="GI426" s="30"/>
      <c r="GJ426" s="30"/>
      <c r="GK426" s="30"/>
      <c r="GL426" s="30"/>
      <c r="GM426" s="30"/>
    </row>
    <row r="427" spans="1:195" ht="15.6" x14ac:dyDescent="0.3">
      <c r="A427" s="5"/>
      <c r="DM427" s="8"/>
      <c r="DQ427" s="8"/>
      <c r="DR427" s="8"/>
      <c r="DS427" s="8"/>
      <c r="DT427" s="8"/>
      <c r="DU427" s="8"/>
      <c r="DV427" s="8"/>
      <c r="DW427" s="8"/>
      <c r="DX427" s="8"/>
      <c r="DY427" s="8"/>
      <c r="DZ427" s="8"/>
      <c r="EA427" s="8"/>
      <c r="EB427" s="8"/>
      <c r="EC427" s="30"/>
      <c r="ED427" s="30"/>
      <c r="EE427" s="8"/>
      <c r="EF427" s="8"/>
      <c r="EG427" s="8"/>
      <c r="EH427" s="8"/>
      <c r="EI427" s="8"/>
      <c r="EJ427" s="8"/>
      <c r="EK427" s="8"/>
      <c r="EL427" s="8"/>
      <c r="EM427" s="8"/>
      <c r="EN427" s="30"/>
      <c r="EO427" s="30"/>
      <c r="EP427" s="30"/>
      <c r="EQ427" s="30"/>
      <c r="ER427" s="30"/>
      <c r="ES427" s="30"/>
      <c r="ET427" s="30"/>
      <c r="EU427" s="30"/>
      <c r="EV427" s="30"/>
      <c r="EW427" s="30"/>
      <c r="EX427" s="4"/>
      <c r="EY427" s="4"/>
      <c r="EZ427" s="4"/>
      <c r="FA427" s="4"/>
      <c r="FB427" s="4"/>
      <c r="FC427" s="30"/>
      <c r="FD427" s="30"/>
      <c r="FE427" s="30"/>
      <c r="FF427" s="4"/>
      <c r="FG427" s="8"/>
      <c r="FH427" s="8"/>
      <c r="FI427" s="8"/>
      <c r="FJ427" s="8"/>
      <c r="FK427" s="8"/>
      <c r="FL427" s="8"/>
      <c r="FM427" s="8"/>
      <c r="FN427" s="4"/>
      <c r="FO427" s="30"/>
      <c r="FP427" s="8"/>
      <c r="FQ427" s="30"/>
      <c r="FR427" s="8"/>
      <c r="FS427" s="30"/>
      <c r="FT427" s="30"/>
      <c r="FU427" s="8"/>
      <c r="GG427" s="30"/>
      <c r="GH427" s="30"/>
      <c r="GI427" s="30"/>
      <c r="GJ427" s="30"/>
      <c r="GK427" s="30"/>
      <c r="GL427" s="30"/>
      <c r="GM427" s="30"/>
    </row>
    <row r="428" spans="1:195" ht="15.6" x14ac:dyDescent="0.3">
      <c r="A428" s="5"/>
      <c r="DM428" s="8"/>
      <c r="DQ428" s="8"/>
      <c r="DR428" s="8"/>
      <c r="DS428" s="8"/>
      <c r="DT428" s="8"/>
      <c r="DU428" s="8"/>
      <c r="DV428" s="8"/>
      <c r="DW428" s="8"/>
      <c r="DX428" s="8"/>
      <c r="DY428" s="8"/>
      <c r="DZ428" s="8"/>
      <c r="EA428" s="8"/>
      <c r="EB428" s="8"/>
      <c r="EC428" s="30"/>
      <c r="ED428" s="30"/>
      <c r="EE428" s="8"/>
      <c r="EF428" s="8"/>
      <c r="EG428" s="8"/>
      <c r="EH428" s="8"/>
      <c r="EI428" s="8"/>
      <c r="EJ428" s="8"/>
      <c r="EK428" s="8"/>
      <c r="EL428" s="8"/>
      <c r="EM428" s="8"/>
      <c r="EN428" s="30"/>
      <c r="EO428" s="30"/>
      <c r="EP428" s="30"/>
      <c r="EQ428" s="30"/>
      <c r="ER428" s="30"/>
      <c r="ES428" s="30"/>
      <c r="ET428" s="30"/>
      <c r="EU428" s="30"/>
      <c r="EV428" s="30"/>
      <c r="EW428" s="30"/>
      <c r="EX428" s="4"/>
      <c r="EY428" s="4"/>
      <c r="EZ428" s="4"/>
      <c r="FA428" s="4"/>
      <c r="FB428" s="4"/>
      <c r="FC428" s="30"/>
      <c r="FD428" s="30"/>
      <c r="FE428" s="30"/>
      <c r="FF428" s="4"/>
      <c r="FG428" s="8"/>
      <c r="FH428" s="8"/>
      <c r="FI428" s="8"/>
      <c r="FJ428" s="8"/>
      <c r="FK428" s="8"/>
      <c r="FL428" s="8"/>
      <c r="FM428" s="8"/>
      <c r="FN428" s="4"/>
      <c r="FO428" s="30"/>
      <c r="FP428" s="8"/>
      <c r="FQ428" s="30"/>
      <c r="FR428" s="8"/>
      <c r="FS428" s="30"/>
      <c r="FT428" s="30"/>
      <c r="FU428" s="8"/>
      <c r="GG428" s="30"/>
      <c r="GH428" s="30"/>
      <c r="GI428" s="30"/>
      <c r="GJ428" s="30"/>
      <c r="GK428" s="30"/>
      <c r="GL428" s="30"/>
      <c r="GM428" s="30"/>
    </row>
    <row r="429" spans="1:195" ht="15.6" x14ac:dyDescent="0.3">
      <c r="A429" s="5"/>
      <c r="DM429" s="8"/>
      <c r="DQ429" s="8"/>
      <c r="DR429" s="8"/>
      <c r="DS429" s="8"/>
      <c r="DT429" s="8"/>
      <c r="DU429" s="8"/>
      <c r="DV429" s="8"/>
      <c r="DW429" s="8"/>
      <c r="DX429" s="8"/>
      <c r="DY429" s="8"/>
      <c r="DZ429" s="8"/>
      <c r="EA429" s="8"/>
      <c r="EB429" s="8"/>
      <c r="EC429" s="30"/>
      <c r="ED429" s="30"/>
      <c r="EE429" s="8"/>
      <c r="EF429" s="8"/>
      <c r="EG429" s="8"/>
      <c r="EH429" s="8"/>
      <c r="EI429" s="8"/>
      <c r="EJ429" s="8"/>
      <c r="EK429" s="8"/>
      <c r="EL429" s="8"/>
      <c r="EM429" s="8"/>
      <c r="EN429" s="30"/>
      <c r="EO429" s="30"/>
      <c r="EP429" s="30"/>
      <c r="EQ429" s="30"/>
      <c r="ER429" s="30"/>
      <c r="ES429" s="30"/>
      <c r="ET429" s="30"/>
      <c r="EU429" s="30"/>
      <c r="EV429" s="30"/>
      <c r="EW429" s="30"/>
      <c r="EX429" s="4"/>
      <c r="EY429" s="4"/>
      <c r="EZ429" s="4"/>
      <c r="FA429" s="4"/>
      <c r="FB429" s="4"/>
      <c r="FC429" s="30"/>
      <c r="FD429" s="30"/>
      <c r="FE429" s="30"/>
      <c r="FF429" s="4"/>
      <c r="FG429" s="8"/>
      <c r="FH429" s="8"/>
      <c r="FI429" s="8"/>
      <c r="FJ429" s="8"/>
      <c r="FK429" s="8"/>
      <c r="FL429" s="8"/>
      <c r="FM429" s="8"/>
      <c r="FN429" s="4"/>
      <c r="FO429" s="30"/>
      <c r="FP429" s="8"/>
      <c r="FQ429" s="30"/>
      <c r="FR429" s="8"/>
      <c r="FS429" s="30"/>
      <c r="FT429" s="30"/>
      <c r="FU429" s="8"/>
      <c r="GG429" s="30"/>
      <c r="GH429" s="30"/>
      <c r="GI429" s="30"/>
      <c r="GJ429" s="30"/>
      <c r="GK429" s="30"/>
      <c r="GL429" s="30"/>
      <c r="GM429" s="30"/>
    </row>
    <row r="430" spans="1:195" ht="15.6" x14ac:dyDescent="0.3">
      <c r="A430" s="5"/>
      <c r="DM430" s="8"/>
      <c r="DQ430" s="8"/>
      <c r="DR430" s="8"/>
      <c r="DS430" s="8"/>
      <c r="DT430" s="8"/>
      <c r="DU430" s="8"/>
      <c r="DV430" s="8"/>
      <c r="DW430" s="8"/>
      <c r="DX430" s="8"/>
      <c r="DY430" s="8"/>
      <c r="DZ430" s="8"/>
      <c r="EA430" s="8"/>
      <c r="EB430" s="8"/>
      <c r="EC430" s="30"/>
      <c r="ED430" s="30"/>
      <c r="EE430" s="8"/>
      <c r="EF430" s="8"/>
      <c r="EG430" s="8"/>
      <c r="EH430" s="8"/>
      <c r="EI430" s="8"/>
      <c r="EJ430" s="8"/>
      <c r="EK430" s="8"/>
      <c r="EL430" s="8"/>
      <c r="EM430" s="8"/>
      <c r="EN430" s="30"/>
      <c r="EO430" s="30"/>
      <c r="EP430" s="30"/>
      <c r="EQ430" s="30"/>
      <c r="ER430" s="30"/>
      <c r="ES430" s="30"/>
      <c r="ET430" s="30"/>
      <c r="EU430" s="30"/>
      <c r="EV430" s="30"/>
      <c r="EW430" s="30"/>
      <c r="EX430" s="4"/>
      <c r="EY430" s="4"/>
      <c r="EZ430" s="4"/>
      <c r="FA430" s="4"/>
      <c r="FB430" s="4"/>
      <c r="FC430" s="30"/>
      <c r="FD430" s="30"/>
      <c r="FE430" s="30"/>
      <c r="FF430" s="4"/>
      <c r="FG430" s="8"/>
      <c r="FH430" s="8"/>
      <c r="FI430" s="8"/>
      <c r="FJ430" s="8"/>
      <c r="FK430" s="8"/>
      <c r="FL430" s="8"/>
      <c r="FM430" s="8"/>
      <c r="FN430" s="4"/>
      <c r="FO430" s="30"/>
      <c r="FP430" s="8"/>
      <c r="FQ430" s="30"/>
      <c r="FR430" s="8"/>
      <c r="FS430" s="30"/>
      <c r="FT430" s="30"/>
      <c r="FU430" s="8"/>
      <c r="GG430" s="30"/>
      <c r="GH430" s="30"/>
      <c r="GI430" s="30"/>
      <c r="GJ430" s="30"/>
      <c r="GK430" s="30"/>
      <c r="GL430" s="30"/>
      <c r="GM430" s="30"/>
    </row>
    <row r="431" spans="1:195" ht="15.6" x14ac:dyDescent="0.3">
      <c r="A431" s="5"/>
      <c r="DM431" s="8"/>
      <c r="DQ431" s="8"/>
      <c r="DR431" s="8"/>
      <c r="DS431" s="8"/>
      <c r="DT431" s="8"/>
      <c r="DU431" s="8"/>
      <c r="DV431" s="8"/>
      <c r="DW431" s="8"/>
      <c r="DX431" s="8"/>
      <c r="DY431" s="8"/>
      <c r="DZ431" s="8"/>
      <c r="EA431" s="8"/>
      <c r="EB431" s="8"/>
      <c r="EC431" s="30"/>
      <c r="ED431" s="30"/>
      <c r="EE431" s="8"/>
      <c r="EF431" s="8"/>
      <c r="EG431" s="8"/>
      <c r="EH431" s="8"/>
      <c r="EI431" s="8"/>
      <c r="EJ431" s="8"/>
      <c r="EK431" s="8"/>
      <c r="EL431" s="8"/>
      <c r="EM431" s="8"/>
      <c r="EN431" s="30"/>
      <c r="EO431" s="30"/>
      <c r="EP431" s="30"/>
      <c r="EQ431" s="30"/>
      <c r="ER431" s="30"/>
      <c r="ES431" s="30"/>
      <c r="ET431" s="30"/>
      <c r="EU431" s="30"/>
      <c r="EV431" s="30"/>
      <c r="EW431" s="30"/>
      <c r="EX431" s="4"/>
      <c r="EY431" s="4"/>
      <c r="EZ431" s="4"/>
      <c r="FA431" s="4"/>
      <c r="FB431" s="4"/>
      <c r="FC431" s="30"/>
      <c r="FD431" s="30"/>
      <c r="FE431" s="30"/>
      <c r="FF431" s="4"/>
      <c r="FG431" s="8"/>
      <c r="FH431" s="8"/>
      <c r="FI431" s="8"/>
      <c r="FJ431" s="8"/>
      <c r="FK431" s="8"/>
      <c r="FL431" s="8"/>
      <c r="FM431" s="8"/>
      <c r="FN431" s="4"/>
      <c r="FO431" s="30"/>
      <c r="FP431" s="8"/>
      <c r="FQ431" s="30"/>
      <c r="FR431" s="8"/>
      <c r="FS431" s="30"/>
      <c r="FT431" s="30"/>
      <c r="FU431" s="8"/>
      <c r="GG431" s="30"/>
      <c r="GH431" s="30"/>
      <c r="GI431" s="30"/>
      <c r="GJ431" s="30"/>
      <c r="GK431" s="30"/>
      <c r="GL431" s="30"/>
      <c r="GM431" s="30"/>
    </row>
    <row r="432" spans="1:195" ht="15.6" x14ac:dyDescent="0.3">
      <c r="A432" s="5"/>
      <c r="DM432" s="8"/>
      <c r="DQ432" s="8"/>
      <c r="DR432" s="8"/>
      <c r="DS432" s="8"/>
      <c r="DT432" s="8"/>
      <c r="DU432" s="8"/>
      <c r="DV432" s="8"/>
      <c r="DW432" s="8"/>
      <c r="DX432" s="8"/>
      <c r="DY432" s="8"/>
      <c r="DZ432" s="8"/>
      <c r="EA432" s="8"/>
      <c r="EB432" s="8"/>
      <c r="EC432" s="30"/>
      <c r="ED432" s="30"/>
      <c r="EE432" s="8"/>
      <c r="EF432" s="8"/>
      <c r="EG432" s="8"/>
      <c r="EH432" s="8"/>
      <c r="EI432" s="8"/>
      <c r="EJ432" s="8"/>
      <c r="EK432" s="8"/>
      <c r="EL432" s="8"/>
      <c r="EM432" s="8"/>
      <c r="EN432" s="30"/>
      <c r="EO432" s="30"/>
      <c r="EP432" s="30"/>
      <c r="EQ432" s="30"/>
      <c r="ER432" s="30"/>
      <c r="ES432" s="30"/>
      <c r="ET432" s="30"/>
      <c r="EU432" s="30"/>
      <c r="EV432" s="30"/>
      <c r="EW432" s="30"/>
      <c r="EX432" s="4"/>
      <c r="EY432" s="4"/>
      <c r="EZ432" s="4"/>
      <c r="FA432" s="4"/>
      <c r="FB432" s="4"/>
      <c r="FC432" s="30"/>
      <c r="FD432" s="30"/>
      <c r="FE432" s="30"/>
      <c r="FF432" s="4"/>
      <c r="FG432" s="8"/>
      <c r="FH432" s="8"/>
      <c r="FI432" s="8"/>
      <c r="FJ432" s="8"/>
      <c r="FK432" s="8"/>
      <c r="FL432" s="8"/>
      <c r="FM432" s="8"/>
      <c r="FN432" s="4"/>
      <c r="FO432" s="30"/>
      <c r="FP432" s="8"/>
      <c r="FQ432" s="30"/>
      <c r="FR432" s="8"/>
      <c r="FS432" s="30"/>
      <c r="FT432" s="30"/>
      <c r="FU432" s="8"/>
      <c r="GG432" s="30"/>
      <c r="GH432" s="30"/>
      <c r="GI432" s="30"/>
      <c r="GJ432" s="30"/>
      <c r="GK432" s="30"/>
      <c r="GL432" s="30"/>
      <c r="GM432" s="30"/>
    </row>
    <row r="433" spans="1:195" ht="15.6" x14ac:dyDescent="0.3">
      <c r="A433" s="5"/>
      <c r="DM433" s="8"/>
      <c r="DQ433" s="8"/>
      <c r="DR433" s="8"/>
      <c r="DS433" s="8"/>
      <c r="DT433" s="8"/>
      <c r="DU433" s="8"/>
      <c r="DV433" s="8"/>
      <c r="DW433" s="8"/>
      <c r="DX433" s="8"/>
      <c r="DY433" s="8"/>
      <c r="DZ433" s="8"/>
      <c r="EA433" s="8"/>
      <c r="EB433" s="8"/>
      <c r="EC433" s="30"/>
      <c r="ED433" s="30"/>
      <c r="EE433" s="8"/>
      <c r="EF433" s="8"/>
      <c r="EG433" s="8"/>
      <c r="EH433" s="8"/>
      <c r="EI433" s="8"/>
      <c r="EJ433" s="8"/>
      <c r="EK433" s="8"/>
      <c r="EL433" s="8"/>
      <c r="EM433" s="8"/>
      <c r="EN433" s="30"/>
      <c r="EO433" s="30"/>
      <c r="EP433" s="30"/>
      <c r="EQ433" s="30"/>
      <c r="ER433" s="30"/>
      <c r="ES433" s="30"/>
      <c r="ET433" s="30"/>
      <c r="EU433" s="30"/>
      <c r="EV433" s="30"/>
      <c r="EW433" s="30"/>
      <c r="EX433" s="4"/>
      <c r="EY433" s="4"/>
      <c r="EZ433" s="4"/>
      <c r="FA433" s="4"/>
      <c r="FB433" s="4"/>
      <c r="FC433" s="30"/>
      <c r="FD433" s="30"/>
      <c r="FE433" s="30"/>
      <c r="FF433" s="4"/>
      <c r="FG433" s="8"/>
      <c r="FH433" s="8"/>
      <c r="FI433" s="8"/>
      <c r="FJ433" s="8"/>
      <c r="FK433" s="8"/>
      <c r="FL433" s="8"/>
      <c r="FM433" s="8"/>
      <c r="FN433" s="4"/>
      <c r="FO433" s="30"/>
      <c r="FP433" s="8"/>
      <c r="FQ433" s="30"/>
      <c r="FR433" s="8"/>
      <c r="FS433" s="30"/>
      <c r="FT433" s="30"/>
      <c r="FU433" s="8"/>
      <c r="GG433" s="30"/>
      <c r="GH433" s="30"/>
      <c r="GI433" s="30"/>
      <c r="GJ433" s="30"/>
      <c r="GK433" s="30"/>
      <c r="GL433" s="30"/>
      <c r="GM433" s="30"/>
    </row>
    <row r="434" spans="1:195" ht="15.6" x14ac:dyDescent="0.3">
      <c r="A434" s="5"/>
      <c r="DM434" s="8"/>
      <c r="DQ434" s="8"/>
      <c r="DR434" s="8"/>
      <c r="DS434" s="8"/>
      <c r="DT434" s="8"/>
      <c r="DU434" s="8"/>
      <c r="DV434" s="8"/>
      <c r="DW434" s="8"/>
      <c r="DX434" s="8"/>
      <c r="DY434" s="8"/>
      <c r="DZ434" s="8"/>
      <c r="EA434" s="8"/>
      <c r="EB434" s="8"/>
      <c r="EC434" s="30"/>
      <c r="ED434" s="30"/>
      <c r="EE434" s="8"/>
      <c r="EF434" s="8"/>
      <c r="EG434" s="8"/>
      <c r="EH434" s="8"/>
      <c r="EI434" s="8"/>
      <c r="EJ434" s="8"/>
      <c r="EK434" s="8"/>
      <c r="EL434" s="8"/>
      <c r="EM434" s="8"/>
      <c r="EN434" s="30"/>
      <c r="EO434" s="30"/>
      <c r="EP434" s="30"/>
      <c r="EQ434" s="30"/>
      <c r="ER434" s="30"/>
      <c r="ES434" s="30"/>
      <c r="ET434" s="30"/>
      <c r="EU434" s="30"/>
      <c r="EV434" s="30"/>
      <c r="EW434" s="30"/>
      <c r="EX434" s="4"/>
      <c r="EY434" s="4"/>
      <c r="EZ434" s="4"/>
      <c r="FA434" s="4"/>
      <c r="FB434" s="4"/>
      <c r="FC434" s="30"/>
      <c r="FD434" s="30"/>
      <c r="FE434" s="30"/>
      <c r="FF434" s="4"/>
      <c r="FG434" s="8"/>
      <c r="FH434" s="8"/>
      <c r="FI434" s="8"/>
      <c r="FJ434" s="8"/>
      <c r="FK434" s="8"/>
      <c r="FL434" s="8"/>
      <c r="FM434" s="8"/>
      <c r="FN434" s="4"/>
      <c r="FO434" s="30"/>
      <c r="FP434" s="8"/>
      <c r="FQ434" s="30"/>
      <c r="FR434" s="8"/>
      <c r="FS434" s="30"/>
      <c r="FT434" s="30"/>
      <c r="FU434" s="8"/>
      <c r="GG434" s="30"/>
      <c r="GH434" s="30"/>
      <c r="GI434" s="30"/>
      <c r="GJ434" s="30"/>
      <c r="GK434" s="30"/>
      <c r="GL434" s="30"/>
      <c r="GM434" s="30"/>
    </row>
    <row r="435" spans="1:195" ht="15.6" x14ac:dyDescent="0.3">
      <c r="A435" s="5"/>
      <c r="DM435" s="8"/>
      <c r="DQ435" s="8"/>
      <c r="DR435" s="8"/>
      <c r="DS435" s="8"/>
      <c r="DT435" s="8"/>
      <c r="DU435" s="8"/>
      <c r="DV435" s="8"/>
      <c r="DW435" s="8"/>
      <c r="DX435" s="8"/>
      <c r="DY435" s="8"/>
      <c r="DZ435" s="8"/>
      <c r="EA435" s="8"/>
      <c r="EB435" s="8"/>
      <c r="EC435" s="30"/>
      <c r="ED435" s="30"/>
      <c r="EE435" s="8"/>
      <c r="EF435" s="8"/>
      <c r="EG435" s="8"/>
      <c r="EH435" s="8"/>
      <c r="EI435" s="8"/>
      <c r="EJ435" s="8"/>
      <c r="EK435" s="8"/>
      <c r="EL435" s="8"/>
      <c r="EM435" s="8"/>
      <c r="EN435" s="30"/>
      <c r="EO435" s="30"/>
      <c r="EP435" s="30"/>
      <c r="EQ435" s="30"/>
      <c r="ER435" s="30"/>
      <c r="ES435" s="30"/>
      <c r="ET435" s="30"/>
      <c r="EU435" s="30"/>
      <c r="EV435" s="30"/>
      <c r="EW435" s="30"/>
      <c r="EX435" s="4"/>
      <c r="EY435" s="4"/>
      <c r="EZ435" s="4"/>
      <c r="FA435" s="4"/>
      <c r="FB435" s="4"/>
      <c r="FC435" s="30"/>
      <c r="FD435" s="30"/>
      <c r="FE435" s="30"/>
      <c r="FF435" s="4"/>
      <c r="FG435" s="8"/>
      <c r="FH435" s="8"/>
      <c r="FI435" s="8"/>
      <c r="FJ435" s="8"/>
      <c r="FK435" s="8"/>
      <c r="FL435" s="8"/>
      <c r="FM435" s="8"/>
      <c r="FN435" s="4"/>
      <c r="FO435" s="30"/>
      <c r="FP435" s="8"/>
      <c r="FQ435" s="30"/>
      <c r="FR435" s="8"/>
      <c r="FS435" s="30"/>
      <c r="FT435" s="30"/>
      <c r="FU435" s="8"/>
      <c r="GG435" s="30"/>
      <c r="GH435" s="30"/>
      <c r="GI435" s="30"/>
      <c r="GJ435" s="30"/>
      <c r="GK435" s="30"/>
      <c r="GL435" s="30"/>
      <c r="GM435" s="30"/>
    </row>
    <row r="436" spans="1:195" ht="15.6" x14ac:dyDescent="0.3">
      <c r="A436" s="5"/>
      <c r="DM436" s="8"/>
      <c r="DQ436" s="8"/>
      <c r="DR436" s="8"/>
      <c r="DS436" s="8"/>
      <c r="DT436" s="8"/>
      <c r="DU436" s="8"/>
      <c r="DV436" s="8"/>
      <c r="DW436" s="8"/>
      <c r="DX436" s="8"/>
      <c r="DY436" s="8"/>
      <c r="DZ436" s="8"/>
      <c r="EA436" s="8"/>
      <c r="EB436" s="8"/>
      <c r="EC436" s="30"/>
      <c r="ED436" s="30"/>
      <c r="EE436" s="8"/>
      <c r="EF436" s="8"/>
      <c r="EG436" s="8"/>
      <c r="EH436" s="8"/>
      <c r="EI436" s="8"/>
      <c r="EJ436" s="8"/>
      <c r="EK436" s="8"/>
      <c r="EL436" s="8"/>
      <c r="EM436" s="8"/>
      <c r="EN436" s="30"/>
      <c r="EO436" s="30"/>
      <c r="EP436" s="30"/>
      <c r="EQ436" s="30"/>
      <c r="ER436" s="30"/>
      <c r="ES436" s="30"/>
      <c r="ET436" s="30"/>
      <c r="EU436" s="30"/>
      <c r="EV436" s="30"/>
      <c r="EW436" s="30"/>
      <c r="EX436" s="4"/>
      <c r="EY436" s="4"/>
      <c r="EZ436" s="4"/>
      <c r="FA436" s="4"/>
      <c r="FB436" s="4"/>
      <c r="FC436" s="30"/>
      <c r="FD436" s="30"/>
      <c r="FE436" s="30"/>
      <c r="FF436" s="4"/>
      <c r="FG436" s="8"/>
      <c r="FH436" s="8"/>
      <c r="FI436" s="8"/>
      <c r="FJ436" s="8"/>
      <c r="FK436" s="8"/>
      <c r="FL436" s="8"/>
      <c r="FM436" s="8"/>
      <c r="FN436" s="4"/>
      <c r="FO436" s="30"/>
      <c r="FP436" s="8"/>
      <c r="FQ436" s="30"/>
      <c r="FR436" s="8"/>
      <c r="FS436" s="30"/>
      <c r="FT436" s="30"/>
      <c r="FU436" s="8"/>
      <c r="GG436" s="30"/>
      <c r="GH436" s="30"/>
      <c r="GI436" s="30"/>
      <c r="GJ436" s="30"/>
      <c r="GK436" s="30"/>
      <c r="GL436" s="30"/>
      <c r="GM436" s="30"/>
    </row>
    <row r="437" spans="1:195" ht="15.6" x14ac:dyDescent="0.3">
      <c r="A437" s="5"/>
      <c r="DM437" s="8"/>
      <c r="DQ437" s="8"/>
      <c r="DR437" s="8"/>
      <c r="DS437" s="8"/>
      <c r="DT437" s="8"/>
      <c r="DU437" s="8"/>
      <c r="DV437" s="8"/>
      <c r="DW437" s="8"/>
      <c r="DX437" s="8"/>
      <c r="DY437" s="8"/>
      <c r="DZ437" s="8"/>
      <c r="EA437" s="8"/>
      <c r="EB437" s="8"/>
      <c r="EC437" s="30"/>
      <c r="ED437" s="30"/>
      <c r="EE437" s="8"/>
      <c r="EF437" s="8"/>
      <c r="EG437" s="8"/>
      <c r="EH437" s="8"/>
      <c r="EI437" s="8"/>
      <c r="EJ437" s="8"/>
      <c r="EK437" s="8"/>
      <c r="EL437" s="8"/>
      <c r="EM437" s="8"/>
      <c r="EN437" s="30"/>
      <c r="EO437" s="30"/>
      <c r="EP437" s="30"/>
      <c r="EQ437" s="30"/>
      <c r="ER437" s="30"/>
      <c r="ES437" s="30"/>
      <c r="ET437" s="30"/>
      <c r="EU437" s="30"/>
      <c r="EV437" s="30"/>
      <c r="EW437" s="30"/>
      <c r="EX437" s="4"/>
      <c r="EY437" s="4"/>
      <c r="EZ437" s="4"/>
      <c r="FA437" s="4"/>
      <c r="FB437" s="4"/>
      <c r="FC437" s="30"/>
      <c r="FD437" s="30"/>
      <c r="FE437" s="30"/>
      <c r="FF437" s="4"/>
      <c r="FG437" s="8"/>
      <c r="FH437" s="8"/>
      <c r="FI437" s="8"/>
      <c r="FJ437" s="8"/>
      <c r="FK437" s="8"/>
      <c r="FL437" s="8"/>
      <c r="FM437" s="8"/>
      <c r="FN437" s="4"/>
      <c r="FO437" s="30"/>
      <c r="FP437" s="8"/>
      <c r="FQ437" s="30"/>
      <c r="FR437" s="8"/>
      <c r="FS437" s="30"/>
      <c r="FT437" s="30"/>
      <c r="FU437" s="8"/>
      <c r="GG437" s="30"/>
      <c r="GH437" s="30"/>
      <c r="GI437" s="30"/>
      <c r="GJ437" s="30"/>
      <c r="GK437" s="30"/>
      <c r="GL437" s="30"/>
      <c r="GM437" s="30"/>
    </row>
    <row r="438" spans="1:195" ht="15.6" x14ac:dyDescent="0.3">
      <c r="A438" s="5"/>
      <c r="DM438" s="8"/>
      <c r="DQ438" s="8"/>
      <c r="DR438" s="8"/>
      <c r="DS438" s="8"/>
      <c r="DT438" s="8"/>
      <c r="DU438" s="8"/>
      <c r="DV438" s="8"/>
      <c r="DW438" s="8"/>
      <c r="DX438" s="8"/>
      <c r="DY438" s="8"/>
      <c r="DZ438" s="8"/>
      <c r="EA438" s="8"/>
      <c r="EB438" s="8"/>
      <c r="EC438" s="30"/>
      <c r="ED438" s="30"/>
      <c r="EE438" s="8"/>
      <c r="EF438" s="8"/>
      <c r="EG438" s="8"/>
      <c r="EH438" s="8"/>
      <c r="EI438" s="8"/>
      <c r="EJ438" s="8"/>
      <c r="EK438" s="8"/>
      <c r="EL438" s="8"/>
      <c r="EM438" s="8"/>
      <c r="EN438" s="30"/>
      <c r="EO438" s="30"/>
      <c r="EP438" s="30"/>
      <c r="EQ438" s="30"/>
      <c r="ER438" s="30"/>
      <c r="ES438" s="30"/>
      <c r="ET438" s="30"/>
      <c r="EU438" s="30"/>
      <c r="EV438" s="30"/>
      <c r="EW438" s="30"/>
      <c r="EX438" s="4"/>
      <c r="EY438" s="4"/>
      <c r="EZ438" s="4"/>
      <c r="FA438" s="4"/>
      <c r="FB438" s="4"/>
      <c r="FC438" s="30"/>
      <c r="FD438" s="30"/>
      <c r="FE438" s="30"/>
      <c r="FF438" s="4"/>
      <c r="FG438" s="8"/>
      <c r="FH438" s="8"/>
      <c r="FI438" s="8"/>
      <c r="FJ438" s="8"/>
      <c r="FK438" s="8"/>
      <c r="FL438" s="8"/>
      <c r="FM438" s="8"/>
      <c r="FN438" s="4"/>
      <c r="FO438" s="30"/>
      <c r="FP438" s="8"/>
      <c r="FQ438" s="30"/>
      <c r="FR438" s="8"/>
      <c r="FS438" s="30"/>
      <c r="FT438" s="30"/>
      <c r="FU438" s="8"/>
      <c r="GG438" s="30"/>
      <c r="GH438" s="30"/>
      <c r="GI438" s="30"/>
      <c r="GJ438" s="30"/>
      <c r="GK438" s="30"/>
      <c r="GL438" s="30"/>
      <c r="GM438" s="30"/>
    </row>
    <row r="439" spans="1:195" ht="15.6" x14ac:dyDescent="0.3">
      <c r="A439" s="5"/>
      <c r="DM439" s="8"/>
      <c r="DQ439" s="8"/>
      <c r="DR439" s="8"/>
      <c r="DS439" s="8"/>
      <c r="DT439" s="8"/>
      <c r="DU439" s="8"/>
      <c r="DV439" s="8"/>
      <c r="DW439" s="8"/>
      <c r="DX439" s="8"/>
      <c r="DY439" s="8"/>
      <c r="DZ439" s="8"/>
      <c r="EA439" s="8"/>
      <c r="EB439" s="8"/>
      <c r="EC439" s="30"/>
      <c r="ED439" s="30"/>
      <c r="EE439" s="8"/>
      <c r="EF439" s="8"/>
      <c r="EG439" s="8"/>
      <c r="EH439" s="8"/>
      <c r="EI439" s="8"/>
      <c r="EJ439" s="8"/>
      <c r="EK439" s="8"/>
      <c r="EL439" s="8"/>
      <c r="EM439" s="8"/>
      <c r="EN439" s="30"/>
      <c r="EO439" s="30"/>
      <c r="EP439" s="30"/>
      <c r="EQ439" s="30"/>
      <c r="ER439" s="30"/>
      <c r="ES439" s="30"/>
      <c r="ET439" s="30"/>
      <c r="EU439" s="30"/>
      <c r="EV439" s="30"/>
      <c r="EW439" s="30"/>
      <c r="EX439" s="4"/>
      <c r="EY439" s="4"/>
      <c r="EZ439" s="4"/>
      <c r="FA439" s="4"/>
      <c r="FB439" s="4"/>
      <c r="FC439" s="30"/>
      <c r="FD439" s="30"/>
      <c r="FE439" s="30"/>
      <c r="FF439" s="4"/>
      <c r="FG439" s="8"/>
      <c r="FH439" s="8"/>
      <c r="FI439" s="8"/>
      <c r="FJ439" s="8"/>
      <c r="FK439" s="8"/>
      <c r="FL439" s="8"/>
      <c r="FM439" s="8"/>
      <c r="FN439" s="4"/>
      <c r="FO439" s="30"/>
      <c r="FP439" s="8"/>
      <c r="FQ439" s="30"/>
      <c r="FR439" s="8"/>
      <c r="FS439" s="30"/>
      <c r="FT439" s="30"/>
      <c r="FU439" s="8"/>
      <c r="GG439" s="30"/>
      <c r="GH439" s="30"/>
      <c r="GI439" s="30"/>
      <c r="GJ439" s="30"/>
      <c r="GK439" s="30"/>
      <c r="GL439" s="30"/>
      <c r="GM439" s="30"/>
    </row>
    <row r="440" spans="1:195" ht="15.6" x14ac:dyDescent="0.3">
      <c r="A440" s="5"/>
      <c r="DM440" s="8"/>
      <c r="DQ440" s="8"/>
      <c r="DR440" s="8"/>
      <c r="DS440" s="8"/>
      <c r="DT440" s="8"/>
      <c r="DU440" s="8"/>
      <c r="DV440" s="8"/>
      <c r="DW440" s="8"/>
      <c r="DX440" s="8"/>
      <c r="DY440" s="8"/>
      <c r="DZ440" s="8"/>
      <c r="EA440" s="8"/>
      <c r="EB440" s="8"/>
      <c r="EC440" s="30"/>
      <c r="ED440" s="30"/>
      <c r="EE440" s="8"/>
      <c r="EF440" s="8"/>
      <c r="EG440" s="8"/>
      <c r="EH440" s="8"/>
      <c r="EI440" s="8"/>
      <c r="EJ440" s="8"/>
      <c r="EK440" s="8"/>
      <c r="EL440" s="8"/>
      <c r="EM440" s="8"/>
      <c r="EN440" s="30"/>
      <c r="EO440" s="30"/>
      <c r="EP440" s="30"/>
      <c r="EQ440" s="30"/>
      <c r="ER440" s="30"/>
      <c r="ES440" s="30"/>
      <c r="ET440" s="30"/>
      <c r="EU440" s="30"/>
      <c r="EV440" s="30"/>
      <c r="EW440" s="30"/>
      <c r="EX440" s="4"/>
      <c r="EY440" s="4"/>
      <c r="EZ440" s="4"/>
      <c r="FA440" s="4"/>
      <c r="FB440" s="4"/>
      <c r="FC440" s="30"/>
      <c r="FD440" s="30"/>
      <c r="FE440" s="30"/>
      <c r="FF440" s="4"/>
      <c r="FG440" s="8"/>
      <c r="FH440" s="8"/>
      <c r="FI440" s="8"/>
      <c r="FJ440" s="8"/>
      <c r="FK440" s="8"/>
      <c r="FL440" s="8"/>
      <c r="FM440" s="8"/>
      <c r="FN440" s="4"/>
      <c r="FO440" s="30"/>
      <c r="FP440" s="8"/>
      <c r="FQ440" s="30"/>
      <c r="FR440" s="8"/>
      <c r="FS440" s="30"/>
      <c r="FT440" s="30"/>
      <c r="FU440" s="8"/>
      <c r="GG440" s="30"/>
      <c r="GH440" s="30"/>
      <c r="GI440" s="30"/>
      <c r="GJ440" s="30"/>
      <c r="GK440" s="30"/>
      <c r="GL440" s="30"/>
      <c r="GM440" s="30"/>
    </row>
    <row r="441" spans="1:195" ht="15.6" x14ac:dyDescent="0.3">
      <c r="A441" s="5"/>
      <c r="DM441" s="8"/>
      <c r="DQ441" s="8"/>
      <c r="DR441" s="8"/>
      <c r="DS441" s="8"/>
      <c r="DT441" s="8"/>
      <c r="DU441" s="8"/>
      <c r="DV441" s="8"/>
      <c r="DW441" s="8"/>
      <c r="DX441" s="8"/>
      <c r="DY441" s="8"/>
      <c r="DZ441" s="8"/>
      <c r="EA441" s="8"/>
      <c r="EB441" s="8"/>
      <c r="EC441" s="30"/>
      <c r="ED441" s="30"/>
      <c r="EE441" s="8"/>
      <c r="EF441" s="8"/>
      <c r="EG441" s="8"/>
      <c r="EH441" s="8"/>
      <c r="EI441" s="8"/>
      <c r="EJ441" s="8"/>
      <c r="EK441" s="8"/>
      <c r="EL441" s="8"/>
      <c r="EM441" s="8"/>
      <c r="EN441" s="30"/>
      <c r="EO441" s="30"/>
      <c r="EP441" s="30"/>
      <c r="EQ441" s="30"/>
      <c r="ER441" s="30"/>
      <c r="ES441" s="30"/>
      <c r="ET441" s="30"/>
      <c r="EU441" s="30"/>
      <c r="EV441" s="30"/>
      <c r="EW441" s="30"/>
      <c r="EX441" s="4"/>
      <c r="EY441" s="4"/>
      <c r="EZ441" s="4"/>
      <c r="FA441" s="4"/>
      <c r="FB441" s="4"/>
      <c r="FC441" s="30"/>
      <c r="FD441" s="30"/>
      <c r="FE441" s="30"/>
      <c r="FF441" s="4"/>
      <c r="FG441" s="8"/>
      <c r="FH441" s="8"/>
      <c r="FI441" s="8"/>
      <c r="FJ441" s="8"/>
      <c r="FK441" s="8"/>
      <c r="FL441" s="8"/>
      <c r="FM441" s="8"/>
      <c r="FN441" s="4"/>
      <c r="FO441" s="30"/>
      <c r="FP441" s="8"/>
      <c r="FQ441" s="30"/>
      <c r="FR441" s="8"/>
      <c r="FS441" s="30"/>
      <c r="FT441" s="30"/>
      <c r="FU441" s="8"/>
      <c r="GG441" s="30"/>
      <c r="GH441" s="30"/>
      <c r="GI441" s="30"/>
      <c r="GJ441" s="30"/>
      <c r="GK441" s="30"/>
      <c r="GL441" s="30"/>
      <c r="GM441" s="30"/>
    </row>
    <row r="442" spans="1:195" ht="15.6" x14ac:dyDescent="0.3">
      <c r="A442" s="5"/>
      <c r="DM442" s="8"/>
      <c r="DQ442" s="8"/>
      <c r="DR442" s="8"/>
      <c r="DS442" s="8"/>
      <c r="DT442" s="8"/>
      <c r="DU442" s="8"/>
      <c r="DV442" s="8"/>
      <c r="DW442" s="8"/>
      <c r="DX442" s="8"/>
      <c r="DY442" s="8"/>
      <c r="DZ442" s="8"/>
      <c r="EA442" s="8"/>
      <c r="EB442" s="8"/>
      <c r="EC442" s="30"/>
      <c r="ED442" s="30"/>
      <c r="EE442" s="8"/>
      <c r="EF442" s="8"/>
      <c r="EG442" s="8"/>
      <c r="EH442" s="8"/>
      <c r="EI442" s="8"/>
      <c r="EJ442" s="8"/>
      <c r="EK442" s="8"/>
      <c r="EL442" s="8"/>
      <c r="EM442" s="8"/>
      <c r="EN442" s="30"/>
      <c r="EO442" s="30"/>
      <c r="EP442" s="30"/>
      <c r="EQ442" s="30"/>
      <c r="ER442" s="30"/>
      <c r="ES442" s="30"/>
      <c r="ET442" s="30"/>
      <c r="EU442" s="30"/>
      <c r="EV442" s="30"/>
      <c r="EW442" s="30"/>
      <c r="EX442" s="4"/>
      <c r="EY442" s="4"/>
      <c r="EZ442" s="4"/>
      <c r="FA442" s="4"/>
      <c r="FB442" s="4"/>
      <c r="FC442" s="30"/>
      <c r="FD442" s="30"/>
      <c r="FE442" s="30"/>
      <c r="FF442" s="4"/>
      <c r="FG442" s="8"/>
      <c r="FH442" s="8"/>
      <c r="FI442" s="8"/>
      <c r="FJ442" s="8"/>
      <c r="FK442" s="8"/>
      <c r="FL442" s="8"/>
      <c r="FM442" s="8"/>
      <c r="FN442" s="4"/>
      <c r="FO442" s="30"/>
      <c r="FP442" s="8"/>
      <c r="FQ442" s="30"/>
      <c r="FR442" s="8"/>
      <c r="FS442" s="30"/>
      <c r="FT442" s="30"/>
      <c r="FU442" s="8"/>
      <c r="GG442" s="30"/>
      <c r="GH442" s="30"/>
      <c r="GI442" s="30"/>
      <c r="GJ442" s="30"/>
      <c r="GK442" s="30"/>
      <c r="GL442" s="30"/>
      <c r="GM442" s="30"/>
    </row>
    <row r="443" spans="1:195" ht="15.6" x14ac:dyDescent="0.3">
      <c r="A443" s="5"/>
      <c r="DM443" s="8"/>
      <c r="DQ443" s="8"/>
      <c r="DR443" s="8"/>
      <c r="DS443" s="8"/>
      <c r="DT443" s="8"/>
      <c r="DU443" s="8"/>
      <c r="DV443" s="8"/>
      <c r="DW443" s="8"/>
      <c r="DX443" s="8"/>
      <c r="DY443" s="8"/>
      <c r="DZ443" s="8"/>
      <c r="EA443" s="8"/>
      <c r="EB443" s="8"/>
      <c r="EC443" s="30"/>
      <c r="ED443" s="30"/>
      <c r="EE443" s="8"/>
      <c r="EF443" s="8"/>
      <c r="EG443" s="8"/>
      <c r="EH443" s="8"/>
      <c r="EI443" s="8"/>
      <c r="EJ443" s="8"/>
      <c r="EK443" s="8"/>
      <c r="EL443" s="8"/>
      <c r="EM443" s="8"/>
      <c r="EN443" s="30"/>
      <c r="EO443" s="30"/>
      <c r="EP443" s="30"/>
      <c r="EQ443" s="30"/>
      <c r="ER443" s="30"/>
      <c r="ES443" s="30"/>
      <c r="ET443" s="30"/>
      <c r="EU443" s="30"/>
      <c r="EV443" s="30"/>
      <c r="EW443" s="30"/>
      <c r="EX443" s="4"/>
      <c r="EY443" s="4"/>
      <c r="EZ443" s="4"/>
      <c r="FA443" s="4"/>
      <c r="FB443" s="4"/>
      <c r="FC443" s="30"/>
      <c r="FD443" s="30"/>
      <c r="FE443" s="30"/>
      <c r="FF443" s="4"/>
      <c r="FG443" s="8"/>
      <c r="FH443" s="8"/>
      <c r="FI443" s="8"/>
      <c r="FJ443" s="8"/>
      <c r="FK443" s="8"/>
      <c r="FL443" s="8"/>
      <c r="FM443" s="8"/>
      <c r="FN443" s="4"/>
      <c r="FO443" s="30"/>
      <c r="FP443" s="8"/>
      <c r="FQ443" s="30"/>
      <c r="FR443" s="8"/>
      <c r="FS443" s="30"/>
      <c r="FT443" s="30"/>
      <c r="FU443" s="8"/>
      <c r="GG443" s="30"/>
      <c r="GH443" s="30"/>
      <c r="GI443" s="30"/>
      <c r="GJ443" s="30"/>
      <c r="GK443" s="30"/>
      <c r="GL443" s="30"/>
      <c r="GM443" s="30"/>
    </row>
    <row r="444" spans="1:195" ht="15.6" x14ac:dyDescent="0.3">
      <c r="A444" s="5"/>
      <c r="DM444" s="8"/>
      <c r="DQ444" s="8"/>
      <c r="DR444" s="8"/>
      <c r="DS444" s="8"/>
      <c r="DT444" s="8"/>
      <c r="DU444" s="8"/>
      <c r="DV444" s="8"/>
      <c r="DW444" s="8"/>
      <c r="DX444" s="8"/>
      <c r="DY444" s="8"/>
      <c r="DZ444" s="8"/>
      <c r="EA444" s="8"/>
      <c r="EB444" s="8"/>
      <c r="EC444" s="30"/>
      <c r="ED444" s="30"/>
      <c r="EE444" s="8"/>
      <c r="EF444" s="8"/>
      <c r="EG444" s="8"/>
      <c r="EH444" s="8"/>
      <c r="EI444" s="8"/>
      <c r="EJ444" s="8"/>
      <c r="EK444" s="8"/>
      <c r="EL444" s="8"/>
      <c r="EM444" s="8"/>
      <c r="EN444" s="30"/>
      <c r="EO444" s="30"/>
      <c r="EP444" s="30"/>
      <c r="EQ444" s="30"/>
      <c r="ER444" s="30"/>
      <c r="ES444" s="30"/>
      <c r="ET444" s="30"/>
      <c r="EU444" s="30"/>
      <c r="EV444" s="30"/>
      <c r="EW444" s="30"/>
      <c r="EX444" s="4"/>
      <c r="EY444" s="4"/>
      <c r="EZ444" s="4"/>
      <c r="FA444" s="4"/>
      <c r="FB444" s="4"/>
      <c r="FC444" s="30"/>
      <c r="FD444" s="30"/>
      <c r="FE444" s="30"/>
      <c r="FF444" s="4"/>
      <c r="FG444" s="8"/>
      <c r="FH444" s="8"/>
      <c r="FI444" s="8"/>
      <c r="FJ444" s="8"/>
      <c r="FK444" s="8"/>
      <c r="FL444" s="8"/>
      <c r="FM444" s="8"/>
      <c r="FN444" s="4"/>
      <c r="FO444" s="30"/>
      <c r="FP444" s="8"/>
      <c r="FQ444" s="30"/>
      <c r="FR444" s="8"/>
      <c r="FS444" s="30"/>
      <c r="FT444" s="30"/>
      <c r="FU444" s="8"/>
      <c r="GG444" s="30"/>
      <c r="GH444" s="30"/>
      <c r="GI444" s="30"/>
      <c r="GJ444" s="30"/>
      <c r="GK444" s="30"/>
      <c r="GL444" s="30"/>
      <c r="GM444" s="30"/>
    </row>
    <row r="445" spans="1:195" ht="15.6" x14ac:dyDescent="0.3">
      <c r="A445" s="5"/>
      <c r="DM445" s="8"/>
      <c r="DQ445" s="8"/>
      <c r="DR445" s="8"/>
      <c r="DS445" s="8"/>
      <c r="DT445" s="8"/>
      <c r="DU445" s="8"/>
      <c r="DV445" s="8"/>
      <c r="DW445" s="8"/>
      <c r="DX445" s="8"/>
      <c r="DY445" s="8"/>
      <c r="DZ445" s="8"/>
      <c r="EA445" s="8"/>
      <c r="EB445" s="8"/>
      <c r="EC445" s="30"/>
      <c r="ED445" s="30"/>
      <c r="EE445" s="8"/>
      <c r="EF445" s="8"/>
      <c r="EG445" s="8"/>
      <c r="EH445" s="8"/>
      <c r="EI445" s="8"/>
      <c r="EJ445" s="8"/>
      <c r="EK445" s="8"/>
      <c r="EL445" s="8"/>
      <c r="EM445" s="8"/>
      <c r="EN445" s="30"/>
      <c r="EO445" s="30"/>
      <c r="EP445" s="30"/>
      <c r="EQ445" s="30"/>
      <c r="ER445" s="30"/>
      <c r="ES445" s="30"/>
      <c r="ET445" s="30"/>
      <c r="EU445" s="30"/>
      <c r="EV445" s="30"/>
      <c r="EW445" s="30"/>
      <c r="EX445" s="4"/>
      <c r="EY445" s="4"/>
      <c r="EZ445" s="4"/>
      <c r="FA445" s="4"/>
      <c r="FB445" s="4"/>
      <c r="FC445" s="30"/>
      <c r="FD445" s="30"/>
      <c r="FE445" s="30"/>
      <c r="FF445" s="4"/>
      <c r="FG445" s="8"/>
      <c r="FH445" s="8"/>
      <c r="FI445" s="8"/>
      <c r="FJ445" s="8"/>
      <c r="FK445" s="8"/>
      <c r="FL445" s="8"/>
      <c r="FM445" s="8"/>
      <c r="FN445" s="4"/>
      <c r="FO445" s="30"/>
      <c r="FP445" s="8"/>
      <c r="FQ445" s="30"/>
      <c r="FR445" s="8"/>
      <c r="FS445" s="30"/>
      <c r="FT445" s="30"/>
      <c r="FU445" s="8"/>
      <c r="GG445" s="30"/>
      <c r="GH445" s="30"/>
      <c r="GI445" s="30"/>
      <c r="GJ445" s="30"/>
      <c r="GK445" s="30"/>
      <c r="GL445" s="30"/>
      <c r="GM445" s="30"/>
    </row>
    <row r="446" spans="1:195" ht="15.6" x14ac:dyDescent="0.3">
      <c r="A446" s="5"/>
      <c r="DM446" s="8"/>
      <c r="DQ446" s="8"/>
      <c r="DR446" s="8"/>
      <c r="DS446" s="8"/>
      <c r="DT446" s="8"/>
      <c r="DU446" s="8"/>
      <c r="DV446" s="8"/>
      <c r="DW446" s="8"/>
      <c r="DX446" s="8"/>
      <c r="DY446" s="8"/>
      <c r="DZ446" s="8"/>
      <c r="EA446" s="8"/>
      <c r="EB446" s="8"/>
      <c r="EC446" s="30"/>
      <c r="ED446" s="30"/>
      <c r="EE446" s="8"/>
      <c r="EF446" s="8"/>
      <c r="EG446" s="8"/>
      <c r="EH446" s="8"/>
      <c r="EI446" s="8"/>
      <c r="EJ446" s="8"/>
      <c r="EK446" s="8"/>
      <c r="EL446" s="8"/>
      <c r="EM446" s="8"/>
      <c r="EN446" s="30"/>
      <c r="EO446" s="30"/>
      <c r="EP446" s="30"/>
      <c r="EQ446" s="30"/>
      <c r="ER446" s="30"/>
      <c r="ES446" s="30"/>
      <c r="ET446" s="30"/>
      <c r="EU446" s="30"/>
      <c r="EV446" s="30"/>
      <c r="EW446" s="30"/>
      <c r="EX446" s="4"/>
      <c r="EY446" s="4"/>
      <c r="EZ446" s="4"/>
      <c r="FA446" s="4"/>
      <c r="FB446" s="4"/>
      <c r="FC446" s="30"/>
      <c r="FD446" s="30"/>
      <c r="FE446" s="30"/>
      <c r="FF446" s="4"/>
      <c r="FG446" s="8"/>
      <c r="FH446" s="8"/>
      <c r="FI446" s="8"/>
      <c r="FJ446" s="8"/>
      <c r="FK446" s="8"/>
      <c r="FL446" s="8"/>
      <c r="FM446" s="8"/>
      <c r="FN446" s="4"/>
      <c r="FO446" s="30"/>
      <c r="FP446" s="8"/>
      <c r="FQ446" s="30"/>
      <c r="FR446" s="8"/>
      <c r="FS446" s="30"/>
      <c r="FT446" s="30"/>
      <c r="FU446" s="8"/>
      <c r="GG446" s="30"/>
      <c r="GH446" s="30"/>
      <c r="GI446" s="30"/>
      <c r="GJ446" s="30"/>
      <c r="GK446" s="30"/>
      <c r="GL446" s="30"/>
      <c r="GM446" s="30"/>
    </row>
    <row r="447" spans="1:195" ht="15.6" x14ac:dyDescent="0.3">
      <c r="A447" s="5"/>
      <c r="DM447" s="8"/>
      <c r="DQ447" s="8"/>
      <c r="DR447" s="8"/>
      <c r="DS447" s="8"/>
      <c r="DT447" s="8"/>
      <c r="DU447" s="8"/>
      <c r="DV447" s="8"/>
      <c r="DW447" s="8"/>
      <c r="DX447" s="8"/>
      <c r="DY447" s="8"/>
      <c r="DZ447" s="8"/>
      <c r="EA447" s="8"/>
      <c r="EB447" s="8"/>
      <c r="EC447" s="30"/>
      <c r="ED447" s="30"/>
      <c r="EE447" s="8"/>
      <c r="EF447" s="8"/>
      <c r="EG447" s="8"/>
      <c r="EH447" s="8"/>
      <c r="EI447" s="8"/>
      <c r="EJ447" s="8"/>
      <c r="EK447" s="8"/>
      <c r="EL447" s="8"/>
      <c r="EM447" s="8"/>
      <c r="EN447" s="30"/>
      <c r="EO447" s="30"/>
      <c r="EP447" s="30"/>
      <c r="EQ447" s="30"/>
      <c r="ER447" s="30"/>
      <c r="ES447" s="30"/>
      <c r="ET447" s="30"/>
      <c r="EU447" s="30"/>
      <c r="EV447" s="30"/>
      <c r="EW447" s="30"/>
      <c r="EX447" s="4"/>
      <c r="EY447" s="4"/>
      <c r="EZ447" s="4"/>
      <c r="FA447" s="4"/>
      <c r="FB447" s="4"/>
      <c r="FC447" s="30"/>
      <c r="FD447" s="30"/>
      <c r="FE447" s="30"/>
      <c r="FF447" s="4"/>
      <c r="FG447" s="8"/>
      <c r="FH447" s="8"/>
      <c r="FI447" s="8"/>
      <c r="FJ447" s="8"/>
      <c r="FK447" s="8"/>
      <c r="FL447" s="8"/>
      <c r="FM447" s="8"/>
      <c r="FN447" s="4"/>
      <c r="FO447" s="30"/>
      <c r="FP447" s="8"/>
      <c r="FQ447" s="30"/>
      <c r="FR447" s="8"/>
      <c r="FS447" s="30"/>
      <c r="FT447" s="30"/>
      <c r="FU447" s="8"/>
      <c r="GG447" s="30"/>
      <c r="GH447" s="30"/>
      <c r="GI447" s="30"/>
      <c r="GJ447" s="30"/>
      <c r="GK447" s="30"/>
      <c r="GL447" s="30"/>
      <c r="GM447" s="30"/>
    </row>
    <row r="448" spans="1:195" ht="15.6" x14ac:dyDescent="0.3">
      <c r="A448" s="5"/>
      <c r="DM448" s="8"/>
      <c r="DQ448" s="8"/>
      <c r="DR448" s="8"/>
      <c r="DS448" s="8"/>
      <c r="DT448" s="8"/>
      <c r="DU448" s="8"/>
      <c r="DV448" s="8"/>
      <c r="DW448" s="8"/>
      <c r="DX448" s="8"/>
      <c r="DY448" s="8"/>
      <c r="DZ448" s="8"/>
      <c r="EA448" s="8"/>
      <c r="EB448" s="8"/>
      <c r="EC448" s="30"/>
      <c r="ED448" s="30"/>
      <c r="EE448" s="8"/>
      <c r="EF448" s="8"/>
      <c r="EG448" s="8"/>
      <c r="EH448" s="8"/>
      <c r="EI448" s="8"/>
      <c r="EJ448" s="8"/>
      <c r="EK448" s="8"/>
      <c r="EL448" s="8"/>
      <c r="EM448" s="8"/>
      <c r="EN448" s="30"/>
      <c r="EO448" s="30"/>
      <c r="EP448" s="30"/>
      <c r="EQ448" s="30"/>
      <c r="ER448" s="30"/>
      <c r="ES448" s="30"/>
      <c r="ET448" s="30"/>
      <c r="EU448" s="30"/>
      <c r="EV448" s="30"/>
      <c r="EW448" s="30"/>
      <c r="EX448" s="4"/>
      <c r="EY448" s="4"/>
      <c r="EZ448" s="4"/>
      <c r="FA448" s="4"/>
      <c r="FB448" s="4"/>
      <c r="FC448" s="30"/>
      <c r="FD448" s="30"/>
      <c r="FE448" s="30"/>
      <c r="FF448" s="4"/>
      <c r="FG448" s="8"/>
      <c r="FH448" s="8"/>
      <c r="FI448" s="8"/>
      <c r="FJ448" s="8"/>
      <c r="FK448" s="8"/>
      <c r="FL448" s="8"/>
      <c r="FM448" s="8"/>
      <c r="FN448" s="4"/>
      <c r="FO448" s="30"/>
      <c r="FP448" s="8"/>
      <c r="FQ448" s="30"/>
      <c r="FR448" s="8"/>
      <c r="FS448" s="30"/>
      <c r="FT448" s="30"/>
      <c r="FU448" s="8"/>
      <c r="GG448" s="30"/>
      <c r="GH448" s="30"/>
      <c r="GI448" s="30"/>
      <c r="GJ448" s="30"/>
      <c r="GK448" s="30"/>
      <c r="GL448" s="30"/>
      <c r="GM448" s="30"/>
    </row>
    <row r="449" spans="1:195" ht="15.6" x14ac:dyDescent="0.3">
      <c r="A449" s="5"/>
      <c r="DM449" s="8"/>
      <c r="DQ449" s="8"/>
      <c r="DR449" s="8"/>
      <c r="DS449" s="8"/>
      <c r="DT449" s="8"/>
      <c r="DU449" s="8"/>
      <c r="DV449" s="8"/>
      <c r="DW449" s="8"/>
      <c r="DX449" s="8"/>
      <c r="DY449" s="8"/>
      <c r="DZ449" s="8"/>
      <c r="EA449" s="8"/>
      <c r="EB449" s="8"/>
      <c r="EC449" s="30"/>
      <c r="ED449" s="30"/>
      <c r="EE449" s="8"/>
      <c r="EF449" s="8"/>
      <c r="EG449" s="8"/>
      <c r="EH449" s="8"/>
      <c r="EI449" s="8"/>
      <c r="EJ449" s="8"/>
      <c r="EK449" s="8"/>
      <c r="EL449" s="8"/>
      <c r="EM449" s="8"/>
      <c r="EN449" s="30"/>
      <c r="EO449" s="30"/>
      <c r="EP449" s="30"/>
      <c r="EQ449" s="30"/>
      <c r="ER449" s="30"/>
      <c r="ES449" s="30"/>
      <c r="ET449" s="30"/>
      <c r="EU449" s="30"/>
      <c r="EV449" s="30"/>
      <c r="EW449" s="30"/>
      <c r="EX449" s="4"/>
      <c r="EY449" s="4"/>
      <c r="EZ449" s="4"/>
      <c r="FA449" s="4"/>
      <c r="FB449" s="4"/>
      <c r="FC449" s="30"/>
      <c r="FD449" s="30"/>
      <c r="FE449" s="30"/>
      <c r="FF449" s="4"/>
      <c r="FG449" s="8"/>
      <c r="FH449" s="8"/>
      <c r="FI449" s="8"/>
      <c r="FJ449" s="8"/>
      <c r="FK449" s="8"/>
      <c r="FL449" s="8"/>
      <c r="FM449" s="8"/>
      <c r="FN449" s="4"/>
      <c r="FO449" s="30"/>
      <c r="FP449" s="8"/>
      <c r="FQ449" s="30"/>
      <c r="FR449" s="8"/>
      <c r="FS449" s="30"/>
      <c r="FT449" s="30"/>
      <c r="FU449" s="8"/>
      <c r="GG449" s="30"/>
      <c r="GH449" s="30"/>
      <c r="GI449" s="30"/>
      <c r="GJ449" s="30"/>
      <c r="GK449" s="30"/>
      <c r="GL449" s="30"/>
      <c r="GM449" s="30"/>
    </row>
    <row r="450" spans="1:195" ht="15.6" x14ac:dyDescent="0.3">
      <c r="A450" s="5"/>
      <c r="DM450" s="8"/>
      <c r="DQ450" s="8"/>
      <c r="DR450" s="8"/>
      <c r="DS450" s="8"/>
      <c r="DT450" s="8"/>
      <c r="DU450" s="8"/>
      <c r="DV450" s="8"/>
      <c r="DW450" s="8"/>
      <c r="DX450" s="8"/>
      <c r="DY450" s="8"/>
      <c r="DZ450" s="8"/>
      <c r="EA450" s="8"/>
      <c r="EB450" s="8"/>
      <c r="EC450" s="30"/>
      <c r="ED450" s="30"/>
      <c r="EE450" s="8"/>
      <c r="EF450" s="8"/>
      <c r="EG450" s="8"/>
      <c r="EH450" s="8"/>
      <c r="EI450" s="8"/>
      <c r="EJ450" s="8"/>
      <c r="EK450" s="8"/>
      <c r="EL450" s="8"/>
      <c r="EM450" s="8"/>
      <c r="EN450" s="30"/>
      <c r="EO450" s="30"/>
      <c r="EP450" s="30"/>
      <c r="EQ450" s="30"/>
      <c r="ER450" s="30"/>
      <c r="ES450" s="30"/>
      <c r="ET450" s="30"/>
      <c r="EU450" s="30"/>
      <c r="EV450" s="30"/>
      <c r="EW450" s="30"/>
      <c r="EX450" s="4"/>
      <c r="EY450" s="4"/>
      <c r="EZ450" s="4"/>
      <c r="FA450" s="4"/>
      <c r="FB450" s="4"/>
      <c r="FC450" s="30"/>
      <c r="FD450" s="30"/>
      <c r="FE450" s="30"/>
      <c r="FF450" s="4"/>
      <c r="FG450" s="8"/>
      <c r="FH450" s="8"/>
      <c r="FI450" s="8"/>
      <c r="FJ450" s="8"/>
      <c r="FK450" s="8"/>
      <c r="FL450" s="8"/>
      <c r="FM450" s="8"/>
      <c r="FN450" s="4"/>
      <c r="FO450" s="30"/>
      <c r="FP450" s="8"/>
      <c r="FQ450" s="30"/>
      <c r="FR450" s="8"/>
      <c r="FS450" s="30"/>
      <c r="FT450" s="30"/>
      <c r="FU450" s="8"/>
      <c r="GG450" s="30"/>
      <c r="GH450" s="30"/>
      <c r="GI450" s="30"/>
      <c r="GJ450" s="30"/>
      <c r="GK450" s="30"/>
      <c r="GL450" s="30"/>
      <c r="GM450" s="30"/>
    </row>
    <row r="451" spans="1:195" ht="15.6" x14ac:dyDescent="0.3">
      <c r="A451" s="5"/>
      <c r="DM451" s="8"/>
      <c r="DQ451" s="8"/>
      <c r="DR451" s="8"/>
      <c r="DS451" s="8"/>
      <c r="DT451" s="8"/>
      <c r="DU451" s="8"/>
      <c r="DV451" s="8"/>
      <c r="DW451" s="8"/>
      <c r="DX451" s="8"/>
      <c r="DY451" s="8"/>
      <c r="DZ451" s="8"/>
      <c r="EA451" s="8"/>
      <c r="EB451" s="8"/>
      <c r="EC451" s="30"/>
      <c r="ED451" s="30"/>
      <c r="EE451" s="8"/>
      <c r="EF451" s="8"/>
      <c r="EG451" s="8"/>
      <c r="EH451" s="8"/>
      <c r="EI451" s="8"/>
      <c r="EJ451" s="8"/>
      <c r="EK451" s="8"/>
      <c r="EL451" s="8"/>
      <c r="EM451" s="8"/>
      <c r="EN451" s="30"/>
      <c r="EO451" s="30"/>
      <c r="EP451" s="30"/>
      <c r="EQ451" s="30"/>
      <c r="ER451" s="30"/>
      <c r="ES451" s="30"/>
      <c r="ET451" s="30"/>
      <c r="EU451" s="30"/>
      <c r="EV451" s="30"/>
      <c r="EW451" s="30"/>
      <c r="EX451" s="4"/>
      <c r="EY451" s="4"/>
      <c r="EZ451" s="4"/>
      <c r="FA451" s="4"/>
      <c r="FB451" s="4"/>
      <c r="FC451" s="30"/>
      <c r="FD451" s="30"/>
      <c r="FE451" s="30"/>
      <c r="FF451" s="4"/>
      <c r="FG451" s="8"/>
      <c r="FH451" s="8"/>
      <c r="FI451" s="8"/>
      <c r="FJ451" s="8"/>
      <c r="FK451" s="8"/>
      <c r="FL451" s="8"/>
      <c r="FM451" s="8"/>
      <c r="FN451" s="4"/>
      <c r="FO451" s="30"/>
      <c r="FP451" s="8"/>
      <c r="FQ451" s="30"/>
      <c r="FR451" s="8"/>
      <c r="FS451" s="30"/>
      <c r="FT451" s="30"/>
      <c r="FU451" s="8"/>
      <c r="GG451" s="30"/>
      <c r="GH451" s="30"/>
      <c r="GI451" s="30"/>
      <c r="GJ451" s="30"/>
      <c r="GK451" s="30"/>
      <c r="GL451" s="30"/>
      <c r="GM451" s="30"/>
    </row>
    <row r="452" spans="1:195" ht="15.6" x14ac:dyDescent="0.3">
      <c r="A452" s="5"/>
      <c r="DM452" s="8"/>
      <c r="DQ452" s="8"/>
      <c r="DR452" s="8"/>
      <c r="DS452" s="8"/>
      <c r="DT452" s="8"/>
      <c r="DU452" s="8"/>
      <c r="DV452" s="8"/>
      <c r="DW452" s="8"/>
      <c r="DX452" s="8"/>
      <c r="DY452" s="8"/>
      <c r="DZ452" s="8"/>
      <c r="EA452" s="8"/>
      <c r="EB452" s="8"/>
      <c r="EC452" s="30"/>
      <c r="ED452" s="30"/>
      <c r="EE452" s="8"/>
      <c r="EF452" s="8"/>
      <c r="EG452" s="8"/>
      <c r="EH452" s="8"/>
      <c r="EI452" s="8"/>
      <c r="EJ452" s="8"/>
      <c r="EK452" s="8"/>
      <c r="EL452" s="8"/>
      <c r="EM452" s="8"/>
      <c r="EN452" s="30"/>
      <c r="EO452" s="30"/>
      <c r="EP452" s="30"/>
      <c r="EQ452" s="30"/>
      <c r="ER452" s="30"/>
      <c r="ES452" s="30"/>
      <c r="ET452" s="30"/>
      <c r="EU452" s="30"/>
      <c r="EV452" s="30"/>
      <c r="EW452" s="30"/>
      <c r="EX452" s="4"/>
      <c r="EY452" s="4"/>
      <c r="EZ452" s="4"/>
      <c r="FA452" s="4"/>
      <c r="FB452" s="4"/>
      <c r="FC452" s="30"/>
      <c r="FD452" s="30"/>
      <c r="FE452" s="30"/>
      <c r="FF452" s="4"/>
      <c r="FG452" s="8"/>
      <c r="FH452" s="8"/>
      <c r="FI452" s="8"/>
      <c r="FJ452" s="8"/>
      <c r="FK452" s="8"/>
      <c r="FL452" s="8"/>
      <c r="FM452" s="8"/>
      <c r="FN452" s="4"/>
      <c r="FO452" s="30"/>
      <c r="FP452" s="8"/>
      <c r="FQ452" s="30"/>
      <c r="FR452" s="8"/>
      <c r="FS452" s="30"/>
      <c r="FT452" s="30"/>
      <c r="FU452" s="8"/>
      <c r="GG452" s="30"/>
      <c r="GH452" s="30"/>
      <c r="GI452" s="30"/>
      <c r="GJ452" s="30"/>
      <c r="GK452" s="30"/>
      <c r="GL452" s="30"/>
      <c r="GM452" s="30"/>
    </row>
    <row r="453" spans="1:195" ht="15.6" x14ac:dyDescent="0.3">
      <c r="A453" s="5"/>
      <c r="DM453" s="8"/>
      <c r="DQ453" s="8"/>
      <c r="DR453" s="8"/>
      <c r="DS453" s="8"/>
      <c r="DT453" s="8"/>
      <c r="DU453" s="8"/>
      <c r="DV453" s="8"/>
      <c r="DW453" s="8"/>
      <c r="DX453" s="8"/>
      <c r="DY453" s="8"/>
      <c r="DZ453" s="8"/>
      <c r="EA453" s="8"/>
      <c r="EB453" s="8"/>
      <c r="EC453" s="30"/>
      <c r="ED453" s="30"/>
      <c r="EE453" s="8"/>
      <c r="EF453" s="8"/>
      <c r="EG453" s="8"/>
      <c r="EH453" s="8"/>
      <c r="EI453" s="8"/>
      <c r="EJ453" s="8"/>
      <c r="EK453" s="8"/>
      <c r="EL453" s="8"/>
      <c r="EM453" s="8"/>
      <c r="EN453" s="30"/>
      <c r="EO453" s="30"/>
      <c r="EP453" s="30"/>
      <c r="EQ453" s="30"/>
      <c r="ER453" s="30"/>
      <c r="ES453" s="30"/>
      <c r="ET453" s="30"/>
      <c r="EU453" s="30"/>
      <c r="EV453" s="30"/>
      <c r="EW453" s="30"/>
      <c r="EX453" s="4"/>
      <c r="EY453" s="4"/>
      <c r="EZ453" s="4"/>
      <c r="FA453" s="4"/>
      <c r="FB453" s="4"/>
      <c r="FC453" s="30"/>
      <c r="FD453" s="30"/>
      <c r="FE453" s="30"/>
      <c r="FF453" s="4"/>
      <c r="FG453" s="8"/>
      <c r="FH453" s="8"/>
      <c r="FI453" s="8"/>
      <c r="FJ453" s="8"/>
      <c r="FK453" s="8"/>
      <c r="FL453" s="8"/>
      <c r="FM453" s="8"/>
      <c r="FN453" s="4"/>
      <c r="FO453" s="30"/>
      <c r="FP453" s="8"/>
      <c r="FQ453" s="30"/>
      <c r="FR453" s="8"/>
      <c r="FS453" s="30"/>
      <c r="FT453" s="30"/>
      <c r="FU453" s="8"/>
      <c r="GG453" s="30"/>
      <c r="GH453" s="30"/>
      <c r="GI453" s="30"/>
      <c r="GJ453" s="30"/>
      <c r="GK453" s="30"/>
      <c r="GL453" s="30"/>
      <c r="GM453" s="30"/>
    </row>
    <row r="454" spans="1:195" ht="15.6" x14ac:dyDescent="0.3">
      <c r="A454" s="5"/>
      <c r="DM454" s="8"/>
      <c r="DQ454" s="8"/>
      <c r="DR454" s="8"/>
      <c r="DS454" s="8"/>
      <c r="DT454" s="8"/>
      <c r="DU454" s="8"/>
      <c r="DV454" s="8"/>
      <c r="DW454" s="8"/>
      <c r="DX454" s="8"/>
      <c r="DY454" s="8"/>
      <c r="DZ454" s="8"/>
      <c r="EA454" s="8"/>
      <c r="EB454" s="8"/>
      <c r="EC454" s="30"/>
      <c r="ED454" s="30"/>
      <c r="EE454" s="8"/>
      <c r="EF454" s="8"/>
      <c r="EG454" s="8"/>
      <c r="EH454" s="8"/>
      <c r="EI454" s="8"/>
      <c r="EJ454" s="8"/>
      <c r="EK454" s="8"/>
      <c r="EL454" s="8"/>
      <c r="EM454" s="8"/>
      <c r="EN454" s="30"/>
      <c r="EO454" s="30"/>
      <c r="EP454" s="30"/>
      <c r="EQ454" s="30"/>
      <c r="ER454" s="30"/>
      <c r="ES454" s="30"/>
      <c r="ET454" s="30"/>
      <c r="EU454" s="30"/>
      <c r="EV454" s="30"/>
      <c r="EW454" s="30"/>
      <c r="EX454" s="4"/>
      <c r="EY454" s="4"/>
      <c r="EZ454" s="4"/>
      <c r="FA454" s="4"/>
      <c r="FB454" s="4"/>
      <c r="FC454" s="30"/>
      <c r="FD454" s="30"/>
      <c r="FE454" s="30"/>
      <c r="FF454" s="4"/>
      <c r="FG454" s="8"/>
      <c r="FH454" s="8"/>
      <c r="FI454" s="8"/>
      <c r="FJ454" s="8"/>
      <c r="FK454" s="8"/>
      <c r="FL454" s="8"/>
      <c r="FM454" s="8"/>
      <c r="FN454" s="4"/>
      <c r="FO454" s="30"/>
      <c r="FP454" s="8"/>
      <c r="FQ454" s="30"/>
      <c r="FR454" s="8"/>
      <c r="FS454" s="30"/>
      <c r="FT454" s="30"/>
      <c r="FU454" s="8"/>
      <c r="GG454" s="30"/>
      <c r="GH454" s="30"/>
      <c r="GI454" s="30"/>
      <c r="GJ454" s="30"/>
      <c r="GK454" s="30"/>
      <c r="GL454" s="30"/>
      <c r="GM454" s="30"/>
    </row>
    <row r="455" spans="1:195" ht="15.6" x14ac:dyDescent="0.3">
      <c r="A455" s="5"/>
      <c r="DM455" s="8"/>
      <c r="DQ455" s="8"/>
      <c r="DR455" s="8"/>
      <c r="DS455" s="8"/>
      <c r="DT455" s="8"/>
      <c r="DU455" s="8"/>
      <c r="DV455" s="8"/>
      <c r="DW455" s="8"/>
      <c r="DX455" s="8"/>
      <c r="DY455" s="8"/>
      <c r="DZ455" s="8"/>
      <c r="EA455" s="8"/>
      <c r="EB455" s="8"/>
      <c r="EC455" s="30"/>
      <c r="ED455" s="30"/>
      <c r="EE455" s="8"/>
      <c r="EF455" s="8"/>
      <c r="EG455" s="8"/>
      <c r="EH455" s="8"/>
      <c r="EI455" s="8"/>
      <c r="EJ455" s="8"/>
      <c r="EK455" s="8"/>
      <c r="EL455" s="8"/>
      <c r="EM455" s="8"/>
      <c r="EN455" s="30"/>
      <c r="EO455" s="30"/>
      <c r="EP455" s="30"/>
      <c r="EQ455" s="30"/>
      <c r="ER455" s="30"/>
      <c r="ES455" s="30"/>
      <c r="ET455" s="30"/>
      <c r="EU455" s="30"/>
      <c r="EV455" s="30"/>
      <c r="EW455" s="30"/>
      <c r="EX455" s="4"/>
      <c r="EY455" s="4"/>
      <c r="EZ455" s="4"/>
      <c r="FA455" s="4"/>
      <c r="FB455" s="4"/>
      <c r="FC455" s="30"/>
      <c r="FD455" s="30"/>
      <c r="FE455" s="30"/>
      <c r="FF455" s="4"/>
      <c r="FG455" s="8"/>
      <c r="FH455" s="8"/>
      <c r="FI455" s="8"/>
      <c r="FJ455" s="8"/>
      <c r="FK455" s="8"/>
      <c r="FL455" s="8"/>
      <c r="FM455" s="8"/>
      <c r="FN455" s="4"/>
      <c r="FO455" s="30"/>
      <c r="FP455" s="8"/>
      <c r="FQ455" s="30"/>
      <c r="FR455" s="8"/>
      <c r="FS455" s="30"/>
      <c r="FT455" s="30"/>
      <c r="FU455" s="8"/>
      <c r="GG455" s="30"/>
      <c r="GH455" s="30"/>
      <c r="GI455" s="30"/>
      <c r="GJ455" s="30"/>
      <c r="GK455" s="30"/>
      <c r="GL455" s="30"/>
      <c r="GM455" s="30"/>
    </row>
    <row r="456" spans="1:195" ht="15.6" x14ac:dyDescent="0.3">
      <c r="A456" s="5"/>
      <c r="DM456" s="8"/>
      <c r="DQ456" s="8"/>
      <c r="DR456" s="8"/>
      <c r="DS456" s="8"/>
      <c r="DT456" s="8"/>
      <c r="DU456" s="8"/>
      <c r="DV456" s="8"/>
      <c r="DW456" s="8"/>
      <c r="DX456" s="8"/>
      <c r="DY456" s="8"/>
      <c r="DZ456" s="8"/>
      <c r="EA456" s="8"/>
      <c r="EB456" s="8"/>
      <c r="EC456" s="30"/>
      <c r="ED456" s="30"/>
      <c r="EE456" s="8"/>
      <c r="EF456" s="8"/>
      <c r="EG456" s="8"/>
      <c r="EH456" s="8"/>
      <c r="EI456" s="8"/>
      <c r="EJ456" s="8"/>
      <c r="EK456" s="8"/>
      <c r="EL456" s="8"/>
      <c r="EM456" s="8"/>
      <c r="EN456" s="30"/>
      <c r="EO456" s="30"/>
      <c r="EP456" s="30"/>
      <c r="EQ456" s="30"/>
      <c r="ER456" s="30"/>
      <c r="ES456" s="30"/>
      <c r="ET456" s="30"/>
      <c r="EU456" s="30"/>
      <c r="EV456" s="30"/>
      <c r="EW456" s="30"/>
      <c r="EX456" s="4"/>
      <c r="EY456" s="4"/>
      <c r="EZ456" s="4"/>
      <c r="FA456" s="4"/>
      <c r="FB456" s="4"/>
      <c r="FC456" s="30"/>
      <c r="FD456" s="30"/>
      <c r="FE456" s="30"/>
      <c r="FF456" s="4"/>
      <c r="FG456" s="8"/>
      <c r="FH456" s="8"/>
      <c r="FI456" s="8"/>
      <c r="FJ456" s="8"/>
      <c r="FK456" s="8"/>
      <c r="FL456" s="8"/>
      <c r="FM456" s="8"/>
      <c r="FN456" s="4"/>
      <c r="FO456" s="30"/>
      <c r="FP456" s="8"/>
      <c r="FQ456" s="30"/>
      <c r="FR456" s="8"/>
      <c r="FS456" s="30"/>
      <c r="FT456" s="30"/>
      <c r="FU456" s="8"/>
      <c r="GG456" s="30"/>
      <c r="GH456" s="30"/>
      <c r="GI456" s="30"/>
      <c r="GJ456" s="30"/>
      <c r="GK456" s="30"/>
      <c r="GL456" s="30"/>
      <c r="GM456" s="30"/>
    </row>
    <row r="457" spans="1:195" ht="15.6" x14ac:dyDescent="0.3">
      <c r="A457" s="5"/>
      <c r="DM457" s="8"/>
      <c r="DQ457" s="8"/>
      <c r="DR457" s="8"/>
      <c r="DS457" s="8"/>
      <c r="DT457" s="8"/>
      <c r="DU457" s="8"/>
      <c r="DV457" s="8"/>
      <c r="DW457" s="8"/>
      <c r="DX457" s="8"/>
      <c r="DY457" s="8"/>
      <c r="DZ457" s="8"/>
      <c r="EA457" s="8"/>
      <c r="EB457" s="8"/>
      <c r="EC457" s="30"/>
      <c r="ED457" s="30"/>
      <c r="EE457" s="8"/>
      <c r="EF457" s="8"/>
      <c r="EG457" s="8"/>
      <c r="EH457" s="8"/>
      <c r="EI457" s="8"/>
      <c r="EJ457" s="8"/>
      <c r="EK457" s="8"/>
      <c r="EL457" s="8"/>
      <c r="EM457" s="8"/>
      <c r="EN457" s="30"/>
      <c r="EO457" s="30"/>
      <c r="EP457" s="30"/>
      <c r="EQ457" s="30"/>
      <c r="ER457" s="30"/>
      <c r="ES457" s="30"/>
      <c r="ET457" s="30"/>
      <c r="EU457" s="30"/>
      <c r="EV457" s="30"/>
      <c r="EW457" s="30"/>
      <c r="EX457" s="4"/>
      <c r="EY457" s="4"/>
      <c r="EZ457" s="4"/>
      <c r="FA457" s="4"/>
      <c r="FB457" s="4"/>
      <c r="FC457" s="30"/>
      <c r="FD457" s="30"/>
      <c r="FE457" s="30"/>
      <c r="FF457" s="4"/>
      <c r="FG457" s="8"/>
      <c r="FH457" s="8"/>
      <c r="FI457" s="8"/>
      <c r="FJ457" s="8"/>
      <c r="FK457" s="8"/>
      <c r="FL457" s="8"/>
      <c r="FM457" s="8"/>
      <c r="FN457" s="4"/>
      <c r="FO457" s="30"/>
      <c r="FP457" s="8"/>
      <c r="FQ457" s="30"/>
      <c r="FR457" s="8"/>
      <c r="FS457" s="30"/>
      <c r="FT457" s="30"/>
      <c r="FU457" s="8"/>
      <c r="GG457" s="30"/>
      <c r="GH457" s="30"/>
      <c r="GI457" s="30"/>
      <c r="GJ457" s="30"/>
      <c r="GK457" s="30"/>
      <c r="GL457" s="30"/>
      <c r="GM457" s="30"/>
    </row>
    <row r="458" spans="1:195" ht="15.6" x14ac:dyDescent="0.3">
      <c r="A458" s="5"/>
      <c r="DM458" s="8"/>
      <c r="DQ458" s="8"/>
      <c r="DR458" s="8"/>
      <c r="DS458" s="8"/>
      <c r="DT458" s="8"/>
      <c r="DU458" s="8"/>
      <c r="DV458" s="8"/>
      <c r="DW458" s="8"/>
      <c r="DX458" s="8"/>
      <c r="DY458" s="8"/>
      <c r="DZ458" s="8"/>
      <c r="EA458" s="8"/>
      <c r="EB458" s="8"/>
      <c r="EC458" s="30"/>
      <c r="ED458" s="30"/>
      <c r="EE458" s="8"/>
      <c r="EF458" s="8"/>
      <c r="EG458" s="8"/>
      <c r="EH458" s="8"/>
      <c r="EI458" s="8"/>
      <c r="EJ458" s="8"/>
      <c r="EK458" s="8"/>
      <c r="EL458" s="8"/>
      <c r="EM458" s="8"/>
      <c r="EN458" s="30"/>
      <c r="EO458" s="30"/>
      <c r="EP458" s="30"/>
      <c r="EQ458" s="30"/>
      <c r="ER458" s="30"/>
      <c r="ES458" s="30"/>
      <c r="ET458" s="30"/>
      <c r="EU458" s="30"/>
      <c r="EV458" s="30"/>
      <c r="EW458" s="30"/>
      <c r="EX458" s="4"/>
      <c r="EY458" s="4"/>
      <c r="EZ458" s="4"/>
      <c r="FA458" s="4"/>
      <c r="FB458" s="4"/>
      <c r="FC458" s="30"/>
      <c r="FD458" s="30"/>
      <c r="FE458" s="30"/>
      <c r="FF458" s="4"/>
      <c r="FG458" s="8"/>
      <c r="FH458" s="8"/>
      <c r="FI458" s="8"/>
      <c r="FJ458" s="8"/>
      <c r="FK458" s="8"/>
      <c r="FL458" s="8"/>
      <c r="FM458" s="8"/>
      <c r="FN458" s="4"/>
      <c r="FO458" s="30"/>
      <c r="FP458" s="8"/>
      <c r="FQ458" s="30"/>
      <c r="FR458" s="8"/>
      <c r="FS458" s="30"/>
      <c r="FT458" s="30"/>
      <c r="FU458" s="8"/>
      <c r="GG458" s="30"/>
      <c r="GH458" s="30"/>
      <c r="GI458" s="30"/>
      <c r="GJ458" s="30"/>
      <c r="GK458" s="30"/>
      <c r="GL458" s="30"/>
      <c r="GM458" s="30"/>
    </row>
    <row r="459" spans="1:195" ht="15.6" x14ac:dyDescent="0.3">
      <c r="A459" s="5"/>
      <c r="DM459" s="8"/>
      <c r="DQ459" s="8"/>
      <c r="DR459" s="8"/>
      <c r="DS459" s="8"/>
      <c r="DT459" s="8"/>
      <c r="DU459" s="8"/>
      <c r="DV459" s="8"/>
      <c r="DW459" s="8"/>
      <c r="DX459" s="8"/>
      <c r="DY459" s="8"/>
      <c r="DZ459" s="8"/>
      <c r="EA459" s="8"/>
      <c r="EB459" s="8"/>
      <c r="EC459" s="30"/>
      <c r="ED459" s="30"/>
      <c r="EE459" s="8"/>
      <c r="EF459" s="8"/>
      <c r="EG459" s="8"/>
      <c r="EH459" s="8"/>
      <c r="EI459" s="8"/>
      <c r="EJ459" s="8"/>
      <c r="EK459" s="8"/>
      <c r="EL459" s="8"/>
      <c r="EM459" s="8"/>
      <c r="EN459" s="30"/>
      <c r="EO459" s="30"/>
      <c r="EP459" s="30"/>
      <c r="EQ459" s="30"/>
      <c r="ER459" s="30"/>
      <c r="ES459" s="30"/>
      <c r="ET459" s="30"/>
      <c r="EU459" s="30"/>
      <c r="EV459" s="30"/>
      <c r="EW459" s="30"/>
      <c r="EX459" s="4"/>
      <c r="EY459" s="4"/>
      <c r="EZ459" s="4"/>
      <c r="FA459" s="4"/>
      <c r="FB459" s="4"/>
      <c r="FC459" s="30"/>
      <c r="FD459" s="30"/>
      <c r="FE459" s="30"/>
      <c r="FF459" s="4"/>
      <c r="FG459" s="8"/>
      <c r="FH459" s="8"/>
      <c r="FI459" s="8"/>
      <c r="FJ459" s="8"/>
      <c r="FK459" s="8"/>
      <c r="FL459" s="8"/>
      <c r="FM459" s="8"/>
      <c r="FN459" s="4"/>
      <c r="FO459" s="30"/>
      <c r="FP459" s="8"/>
      <c r="FQ459" s="30"/>
      <c r="FR459" s="8"/>
      <c r="FS459" s="30"/>
      <c r="FT459" s="30"/>
      <c r="FU459" s="8"/>
      <c r="GG459" s="30"/>
      <c r="GH459" s="30"/>
      <c r="GI459" s="30"/>
      <c r="GJ459" s="30"/>
      <c r="GK459" s="30"/>
      <c r="GL459" s="30"/>
      <c r="GM459" s="30"/>
    </row>
    <row r="460" spans="1:195" ht="15.6" x14ac:dyDescent="0.3">
      <c r="A460" s="5"/>
      <c r="DM460" s="8"/>
      <c r="DQ460" s="8"/>
      <c r="DR460" s="8"/>
      <c r="DS460" s="8"/>
      <c r="DT460" s="8"/>
      <c r="DU460" s="8"/>
      <c r="DV460" s="8"/>
      <c r="DW460" s="8"/>
      <c r="DX460" s="8"/>
      <c r="DY460" s="8"/>
      <c r="DZ460" s="8"/>
      <c r="EA460" s="8"/>
      <c r="EB460" s="8"/>
      <c r="EC460" s="30"/>
      <c r="ED460" s="30"/>
      <c r="EE460" s="8"/>
      <c r="EF460" s="8"/>
      <c r="EG460" s="8"/>
      <c r="EH460" s="8"/>
      <c r="EI460" s="8"/>
      <c r="EJ460" s="8"/>
      <c r="EK460" s="8"/>
      <c r="EL460" s="8"/>
      <c r="EM460" s="8"/>
      <c r="EN460" s="30"/>
      <c r="EO460" s="30"/>
      <c r="EP460" s="30"/>
      <c r="EQ460" s="30"/>
      <c r="ER460" s="30"/>
      <c r="ES460" s="30"/>
      <c r="ET460" s="30"/>
      <c r="EU460" s="30"/>
      <c r="EV460" s="30"/>
      <c r="EW460" s="30"/>
      <c r="EX460" s="4"/>
      <c r="EY460" s="4"/>
      <c r="EZ460" s="4"/>
      <c r="FA460" s="4"/>
      <c r="FB460" s="4"/>
      <c r="FC460" s="30"/>
      <c r="FD460" s="30"/>
      <c r="FE460" s="30"/>
      <c r="FF460" s="4"/>
      <c r="FG460" s="8"/>
      <c r="FH460" s="8"/>
      <c r="FI460" s="8"/>
      <c r="FJ460" s="8"/>
      <c r="FK460" s="8"/>
      <c r="FL460" s="8"/>
      <c r="FM460" s="8"/>
      <c r="FN460" s="4"/>
      <c r="FO460" s="30"/>
      <c r="FP460" s="8"/>
      <c r="FQ460" s="30"/>
      <c r="FR460" s="8"/>
      <c r="FS460" s="30"/>
      <c r="FT460" s="30"/>
      <c r="FU460" s="8"/>
      <c r="GG460" s="30"/>
      <c r="GH460" s="30"/>
      <c r="GI460" s="30"/>
      <c r="GJ460" s="30"/>
      <c r="GK460" s="30"/>
      <c r="GL460" s="30"/>
      <c r="GM460" s="30"/>
    </row>
    <row r="461" spans="1:195" ht="15.6" x14ac:dyDescent="0.3">
      <c r="A461" s="5"/>
      <c r="DM461" s="8"/>
      <c r="DQ461" s="8"/>
      <c r="DR461" s="8"/>
      <c r="DS461" s="8"/>
      <c r="DT461" s="8"/>
      <c r="DU461" s="8"/>
      <c r="DV461" s="8"/>
      <c r="DW461" s="8"/>
      <c r="DX461" s="8"/>
      <c r="DY461" s="8"/>
      <c r="DZ461" s="8"/>
      <c r="EA461" s="8"/>
      <c r="EB461" s="8"/>
      <c r="EC461" s="30"/>
      <c r="ED461" s="30"/>
      <c r="EE461" s="8"/>
      <c r="EF461" s="8"/>
      <c r="EG461" s="8"/>
      <c r="EH461" s="8"/>
      <c r="EI461" s="8"/>
      <c r="EJ461" s="8"/>
      <c r="EK461" s="8"/>
      <c r="EL461" s="8"/>
      <c r="EM461" s="8"/>
      <c r="EN461" s="30"/>
      <c r="EO461" s="30"/>
      <c r="EP461" s="30"/>
      <c r="EQ461" s="30"/>
      <c r="ER461" s="30"/>
      <c r="ES461" s="30"/>
      <c r="ET461" s="30"/>
      <c r="EU461" s="30"/>
      <c r="EV461" s="30"/>
      <c r="EW461" s="30"/>
      <c r="EX461" s="4"/>
      <c r="EY461" s="4"/>
      <c r="EZ461" s="4"/>
      <c r="FA461" s="4"/>
      <c r="FB461" s="4"/>
      <c r="FC461" s="30"/>
      <c r="FD461" s="30"/>
      <c r="FE461" s="30"/>
      <c r="FF461" s="4"/>
      <c r="FG461" s="8"/>
      <c r="FH461" s="8"/>
      <c r="FI461" s="8"/>
      <c r="FJ461" s="8"/>
      <c r="FK461" s="8"/>
      <c r="FL461" s="8"/>
      <c r="FM461" s="8"/>
      <c r="FN461" s="4"/>
      <c r="FO461" s="30"/>
      <c r="FP461" s="8"/>
      <c r="FQ461" s="30"/>
      <c r="FR461" s="8"/>
      <c r="FS461" s="30"/>
      <c r="FT461" s="30"/>
      <c r="FU461" s="8"/>
      <c r="GG461" s="30"/>
      <c r="GH461" s="30"/>
      <c r="GI461" s="30"/>
      <c r="GJ461" s="30"/>
      <c r="GK461" s="30"/>
      <c r="GL461" s="30"/>
      <c r="GM461" s="30"/>
    </row>
    <row r="462" spans="1:195" ht="15.6" x14ac:dyDescent="0.3">
      <c r="A462" s="5"/>
      <c r="DM462" s="8"/>
      <c r="DQ462" s="8"/>
      <c r="DR462" s="8"/>
      <c r="DS462" s="8"/>
      <c r="DT462" s="8"/>
      <c r="DU462" s="8"/>
      <c r="DV462" s="8"/>
      <c r="DW462" s="8"/>
      <c r="DX462" s="8"/>
      <c r="DY462" s="8"/>
      <c r="DZ462" s="8"/>
      <c r="EA462" s="8"/>
      <c r="EB462" s="8"/>
      <c r="EC462" s="30"/>
      <c r="ED462" s="30"/>
      <c r="EE462" s="8"/>
      <c r="EF462" s="8"/>
      <c r="EG462" s="8"/>
      <c r="EH462" s="8"/>
      <c r="EI462" s="8"/>
      <c r="EJ462" s="8"/>
      <c r="EK462" s="8"/>
      <c r="EL462" s="8"/>
      <c r="EM462" s="8"/>
      <c r="EN462" s="30"/>
      <c r="EO462" s="30"/>
      <c r="EP462" s="30"/>
      <c r="EQ462" s="30"/>
      <c r="ER462" s="30"/>
      <c r="ES462" s="30"/>
      <c r="ET462" s="30"/>
      <c r="EU462" s="30"/>
      <c r="EV462" s="30"/>
      <c r="EW462" s="30"/>
      <c r="EX462" s="4"/>
      <c r="EY462" s="4"/>
      <c r="EZ462" s="4"/>
      <c r="FA462" s="4"/>
      <c r="FB462" s="4"/>
      <c r="FC462" s="30"/>
      <c r="FD462" s="30"/>
      <c r="FE462" s="30"/>
      <c r="FF462" s="4"/>
      <c r="FG462" s="8"/>
      <c r="FH462" s="8"/>
      <c r="FI462" s="8"/>
      <c r="FJ462" s="8"/>
      <c r="FK462" s="8"/>
      <c r="FL462" s="8"/>
      <c r="FM462" s="8"/>
      <c r="FN462" s="4"/>
      <c r="FO462" s="30"/>
      <c r="FP462" s="8"/>
      <c r="FQ462" s="30"/>
      <c r="FR462" s="8"/>
      <c r="FS462" s="30"/>
      <c r="FT462" s="30"/>
      <c r="FU462" s="8"/>
      <c r="GG462" s="30"/>
      <c r="GH462" s="30"/>
      <c r="GI462" s="30"/>
      <c r="GJ462" s="30"/>
      <c r="GK462" s="30"/>
      <c r="GL462" s="30"/>
      <c r="GM462" s="30"/>
    </row>
    <row r="463" spans="1:195" ht="15.6" x14ac:dyDescent="0.3">
      <c r="A463" s="5"/>
      <c r="DM463" s="8"/>
      <c r="DQ463" s="8"/>
      <c r="DR463" s="8"/>
      <c r="DS463" s="8"/>
      <c r="DT463" s="8"/>
      <c r="DU463" s="8"/>
      <c r="DV463" s="8"/>
      <c r="DW463" s="8"/>
      <c r="DX463" s="8"/>
      <c r="DY463" s="8"/>
      <c r="DZ463" s="8"/>
      <c r="EA463" s="8"/>
      <c r="EB463" s="8"/>
      <c r="EC463" s="30"/>
      <c r="ED463" s="30"/>
      <c r="EE463" s="8"/>
      <c r="EF463" s="8"/>
      <c r="EG463" s="8"/>
      <c r="EH463" s="8"/>
      <c r="EI463" s="8"/>
      <c r="EJ463" s="8"/>
      <c r="EK463" s="8"/>
      <c r="EL463" s="8"/>
      <c r="EM463" s="8"/>
      <c r="EN463" s="30"/>
      <c r="EO463" s="30"/>
      <c r="EP463" s="30"/>
      <c r="EQ463" s="30"/>
      <c r="ER463" s="30"/>
      <c r="ES463" s="30"/>
      <c r="ET463" s="30"/>
      <c r="EU463" s="30"/>
      <c r="EV463" s="30"/>
      <c r="EW463" s="30"/>
      <c r="EX463" s="4"/>
      <c r="EY463" s="4"/>
      <c r="EZ463" s="4"/>
      <c r="FA463" s="4"/>
      <c r="FB463" s="4"/>
      <c r="FC463" s="30"/>
      <c r="FD463" s="30"/>
      <c r="FE463" s="30"/>
      <c r="FF463" s="4"/>
      <c r="FG463" s="8"/>
      <c r="FH463" s="8"/>
      <c r="FI463" s="8"/>
      <c r="FJ463" s="8"/>
      <c r="FK463" s="8"/>
      <c r="FL463" s="8"/>
      <c r="FM463" s="8"/>
      <c r="FN463" s="4"/>
      <c r="FO463" s="30"/>
      <c r="FP463" s="8"/>
      <c r="FQ463" s="30"/>
      <c r="FR463" s="8"/>
      <c r="FS463" s="30"/>
      <c r="FT463" s="30"/>
      <c r="FU463" s="8"/>
      <c r="GG463" s="30"/>
      <c r="GH463" s="30"/>
      <c r="GI463" s="30"/>
      <c r="GJ463" s="30"/>
      <c r="GK463" s="30"/>
      <c r="GL463" s="30"/>
      <c r="GM463" s="30"/>
    </row>
    <row r="464" spans="1:195" ht="15.6" x14ac:dyDescent="0.3">
      <c r="A464" s="5"/>
      <c r="DM464" s="8"/>
      <c r="DQ464" s="8"/>
      <c r="DR464" s="8"/>
      <c r="DS464" s="8"/>
      <c r="DT464" s="8"/>
      <c r="DU464" s="8"/>
      <c r="DV464" s="8"/>
      <c r="DW464" s="8"/>
      <c r="DX464" s="8"/>
      <c r="DY464" s="8"/>
      <c r="DZ464" s="8"/>
      <c r="EA464" s="8"/>
      <c r="EB464" s="8"/>
      <c r="EC464" s="30"/>
      <c r="ED464" s="30"/>
      <c r="EE464" s="8"/>
      <c r="EF464" s="8"/>
      <c r="EG464" s="8"/>
      <c r="EH464" s="8"/>
      <c r="EI464" s="8"/>
      <c r="EJ464" s="8"/>
      <c r="EK464" s="8"/>
      <c r="EL464" s="8"/>
      <c r="EM464" s="8"/>
      <c r="EN464" s="30"/>
      <c r="EO464" s="30"/>
      <c r="EP464" s="30"/>
      <c r="EQ464" s="30"/>
      <c r="ER464" s="30"/>
      <c r="ES464" s="30"/>
      <c r="ET464" s="30"/>
      <c r="EU464" s="30"/>
      <c r="EV464" s="30"/>
      <c r="EW464" s="30"/>
      <c r="EX464" s="4"/>
      <c r="EY464" s="4"/>
      <c r="EZ464" s="4"/>
      <c r="FA464" s="4"/>
      <c r="FB464" s="4"/>
      <c r="FC464" s="30"/>
      <c r="FD464" s="30"/>
      <c r="FE464" s="30"/>
      <c r="FF464" s="4"/>
      <c r="FG464" s="8"/>
      <c r="FH464" s="8"/>
      <c r="FI464" s="8"/>
      <c r="FJ464" s="8"/>
      <c r="FK464" s="8"/>
      <c r="FL464" s="8"/>
      <c r="FM464" s="8"/>
      <c r="FN464" s="4"/>
      <c r="FO464" s="30"/>
      <c r="FP464" s="8"/>
      <c r="FQ464" s="30"/>
      <c r="FR464" s="8"/>
      <c r="FS464" s="30"/>
      <c r="FT464" s="30"/>
      <c r="FU464" s="8"/>
      <c r="GG464" s="30"/>
      <c r="GH464" s="30"/>
      <c r="GI464" s="30"/>
      <c r="GJ464" s="30"/>
      <c r="GK464" s="30"/>
      <c r="GL464" s="30"/>
      <c r="GM464" s="30"/>
    </row>
    <row r="465" spans="1:195" ht="15.6" x14ac:dyDescent="0.3">
      <c r="A465" s="5"/>
      <c r="DM465" s="8"/>
      <c r="DQ465" s="8"/>
      <c r="DR465" s="8"/>
      <c r="DS465" s="8"/>
      <c r="DT465" s="8"/>
      <c r="DU465" s="8"/>
      <c r="DV465" s="8"/>
      <c r="DW465" s="8"/>
      <c r="DX465" s="8"/>
      <c r="DY465" s="8"/>
      <c r="DZ465" s="8"/>
      <c r="EA465" s="8"/>
      <c r="EB465" s="8"/>
      <c r="EC465" s="30"/>
      <c r="ED465" s="30"/>
      <c r="EE465" s="8"/>
      <c r="EF465" s="8"/>
      <c r="EG465" s="8"/>
      <c r="EH465" s="8"/>
      <c r="EI465" s="8"/>
      <c r="EJ465" s="8"/>
      <c r="EK465" s="8"/>
      <c r="EL465" s="8"/>
      <c r="EM465" s="8"/>
      <c r="EN465" s="30"/>
      <c r="EO465" s="30"/>
      <c r="EP465" s="30"/>
      <c r="EQ465" s="30"/>
      <c r="ER465" s="30"/>
      <c r="ES465" s="30"/>
      <c r="ET465" s="30"/>
      <c r="EU465" s="30"/>
      <c r="EV465" s="30"/>
      <c r="EW465" s="30"/>
      <c r="EX465" s="4"/>
      <c r="EY465" s="4"/>
      <c r="EZ465" s="4"/>
      <c r="FA465" s="4"/>
      <c r="FB465" s="4"/>
      <c r="FC465" s="30"/>
      <c r="FD465" s="30"/>
      <c r="FE465" s="30"/>
      <c r="FF465" s="4"/>
      <c r="FG465" s="8"/>
      <c r="FH465" s="8"/>
      <c r="FI465" s="8"/>
      <c r="FJ465" s="8"/>
      <c r="FK465" s="8"/>
      <c r="FL465" s="8"/>
      <c r="FM465" s="8"/>
      <c r="FN465" s="4"/>
      <c r="FO465" s="30"/>
      <c r="FP465" s="8"/>
      <c r="FQ465" s="30"/>
      <c r="FR465" s="8"/>
      <c r="FS465" s="30"/>
      <c r="FT465" s="30"/>
      <c r="FU465" s="8"/>
      <c r="GG465" s="30"/>
      <c r="GH465" s="30"/>
      <c r="GI465" s="30"/>
      <c r="GJ465" s="30"/>
      <c r="GK465" s="30"/>
      <c r="GL465" s="30"/>
      <c r="GM465" s="30"/>
    </row>
    <row r="466" spans="1:195" ht="15.6" x14ac:dyDescent="0.3">
      <c r="A466" s="5"/>
      <c r="DM466" s="8"/>
      <c r="DQ466" s="8"/>
      <c r="DR466" s="8"/>
      <c r="DS466" s="8"/>
      <c r="DT466" s="8"/>
      <c r="DU466" s="8"/>
      <c r="DV466" s="8"/>
      <c r="DW466" s="8"/>
      <c r="DX466" s="8"/>
      <c r="DY466" s="8"/>
      <c r="DZ466" s="8"/>
      <c r="EA466" s="8"/>
      <c r="EB466" s="8"/>
      <c r="EC466" s="30"/>
      <c r="ED466" s="30"/>
      <c r="EE466" s="8"/>
      <c r="EF466" s="8"/>
      <c r="EG466" s="8"/>
      <c r="EH466" s="8"/>
      <c r="EI466" s="8"/>
      <c r="EJ466" s="8"/>
      <c r="EK466" s="8"/>
      <c r="EL466" s="8"/>
      <c r="EM466" s="8"/>
      <c r="EN466" s="30"/>
      <c r="EO466" s="30"/>
      <c r="EP466" s="30"/>
      <c r="EQ466" s="30"/>
      <c r="ER466" s="30"/>
      <c r="ES466" s="30"/>
      <c r="ET466" s="30"/>
      <c r="EU466" s="30"/>
      <c r="EV466" s="30"/>
      <c r="EW466" s="30"/>
      <c r="EX466" s="4"/>
      <c r="EY466" s="4"/>
      <c r="EZ466" s="4"/>
      <c r="FA466" s="4"/>
      <c r="FB466" s="4"/>
      <c r="FC466" s="30"/>
      <c r="FD466" s="30"/>
      <c r="FE466" s="30"/>
      <c r="FF466" s="4"/>
      <c r="FG466" s="8"/>
      <c r="FH466" s="8"/>
      <c r="FI466" s="8"/>
      <c r="FJ466" s="8"/>
      <c r="FK466" s="8"/>
      <c r="FL466" s="8"/>
      <c r="FM466" s="8"/>
      <c r="FN466" s="4"/>
      <c r="FO466" s="30"/>
      <c r="FP466" s="8"/>
      <c r="FQ466" s="30"/>
      <c r="FR466" s="8"/>
      <c r="FS466" s="30"/>
      <c r="FT466" s="30"/>
      <c r="FU466" s="8"/>
      <c r="GG466" s="30"/>
      <c r="GH466" s="30"/>
      <c r="GI466" s="30"/>
      <c r="GJ466" s="30"/>
      <c r="GK466" s="30"/>
      <c r="GL466" s="30"/>
      <c r="GM466" s="30"/>
    </row>
    <row r="467" spans="1:195" ht="15.6" x14ac:dyDescent="0.3">
      <c r="A467" s="5"/>
      <c r="DM467" s="8"/>
      <c r="DQ467" s="8"/>
      <c r="DR467" s="8"/>
      <c r="DS467" s="8"/>
      <c r="DT467" s="8"/>
      <c r="DU467" s="8"/>
      <c r="DV467" s="8"/>
      <c r="DW467" s="8"/>
      <c r="DX467" s="8"/>
      <c r="DY467" s="8"/>
      <c r="DZ467" s="8"/>
      <c r="EA467" s="8"/>
      <c r="EB467" s="8"/>
      <c r="EC467" s="30"/>
      <c r="ED467" s="30"/>
      <c r="EE467" s="8"/>
      <c r="EF467" s="8"/>
      <c r="EG467" s="8"/>
      <c r="EH467" s="8"/>
      <c r="EI467" s="8"/>
      <c r="EJ467" s="8"/>
      <c r="EK467" s="8"/>
      <c r="EL467" s="8"/>
      <c r="EM467" s="8"/>
      <c r="EN467" s="30"/>
      <c r="EO467" s="30"/>
      <c r="EP467" s="30"/>
      <c r="EQ467" s="30"/>
      <c r="ER467" s="30"/>
      <c r="ES467" s="30"/>
      <c r="ET467" s="30"/>
      <c r="EU467" s="30"/>
      <c r="EV467" s="30"/>
      <c r="EW467" s="30"/>
      <c r="EX467" s="4"/>
      <c r="EY467" s="4"/>
      <c r="EZ467" s="4"/>
      <c r="FA467" s="4"/>
      <c r="FB467" s="4"/>
      <c r="FC467" s="30"/>
      <c r="FD467" s="30"/>
      <c r="FE467" s="30"/>
      <c r="FF467" s="4"/>
      <c r="FG467" s="8"/>
      <c r="FH467" s="8"/>
      <c r="FI467" s="8"/>
      <c r="FJ467" s="8"/>
      <c r="FK467" s="8"/>
      <c r="FL467" s="8"/>
      <c r="FM467" s="8"/>
      <c r="FN467" s="4"/>
      <c r="FO467" s="30"/>
      <c r="FP467" s="8"/>
      <c r="FQ467" s="30"/>
      <c r="FR467" s="8"/>
      <c r="FS467" s="30"/>
      <c r="FT467" s="30"/>
      <c r="FU467" s="8"/>
      <c r="GG467" s="30"/>
      <c r="GH467" s="30"/>
      <c r="GI467" s="30"/>
      <c r="GJ467" s="30"/>
      <c r="GK467" s="30"/>
      <c r="GL467" s="30"/>
      <c r="GM467" s="30"/>
    </row>
    <row r="468" spans="1:195" ht="15.6" x14ac:dyDescent="0.3">
      <c r="A468" s="5"/>
      <c r="DM468" s="8"/>
      <c r="DQ468" s="8"/>
      <c r="DR468" s="8"/>
      <c r="DS468" s="8"/>
      <c r="DT468" s="8"/>
      <c r="DU468" s="8"/>
      <c r="DV468" s="8"/>
      <c r="DW468" s="8"/>
      <c r="DX468" s="8"/>
      <c r="DY468" s="8"/>
      <c r="DZ468" s="8"/>
      <c r="EA468" s="8"/>
      <c r="EB468" s="8"/>
      <c r="EC468" s="30"/>
      <c r="ED468" s="30"/>
      <c r="EE468" s="8"/>
      <c r="EF468" s="8"/>
      <c r="EG468" s="8"/>
      <c r="EH468" s="8"/>
      <c r="EI468" s="8"/>
      <c r="EJ468" s="8"/>
      <c r="EK468" s="8"/>
      <c r="EL468" s="8"/>
      <c r="EM468" s="8"/>
      <c r="EN468" s="30"/>
      <c r="EO468" s="30"/>
      <c r="EP468" s="30"/>
      <c r="EQ468" s="30"/>
      <c r="ER468" s="30"/>
      <c r="ES468" s="30"/>
      <c r="ET468" s="30"/>
      <c r="EU468" s="30"/>
      <c r="EV468" s="30"/>
      <c r="EW468" s="30"/>
      <c r="EX468" s="4"/>
      <c r="EY468" s="4"/>
      <c r="EZ468" s="4"/>
      <c r="FA468" s="4"/>
      <c r="FB468" s="4"/>
      <c r="FC468" s="30"/>
      <c r="FD468" s="30"/>
      <c r="FE468" s="30"/>
      <c r="FF468" s="4"/>
      <c r="FG468" s="8"/>
      <c r="FH468" s="8"/>
      <c r="FI468" s="8"/>
      <c r="FJ468" s="8"/>
      <c r="FK468" s="8"/>
      <c r="FL468" s="8"/>
      <c r="FM468" s="8"/>
      <c r="FN468" s="4"/>
      <c r="FO468" s="30"/>
      <c r="FP468" s="8"/>
      <c r="FQ468" s="30"/>
      <c r="FR468" s="8"/>
      <c r="FS468" s="30"/>
      <c r="FT468" s="30"/>
      <c r="FU468" s="8"/>
      <c r="GG468" s="30"/>
      <c r="GH468" s="30"/>
      <c r="GI468" s="30"/>
      <c r="GJ468" s="30"/>
      <c r="GK468" s="30"/>
      <c r="GL468" s="30"/>
      <c r="GM468" s="30"/>
    </row>
    <row r="469" spans="1:195" ht="15.6" x14ac:dyDescent="0.3">
      <c r="A469" s="5"/>
      <c r="DM469" s="8"/>
      <c r="DQ469" s="8"/>
      <c r="DR469" s="8"/>
      <c r="DS469" s="8"/>
      <c r="DT469" s="8"/>
      <c r="DU469" s="8"/>
      <c r="DV469" s="8"/>
      <c r="DW469" s="8"/>
      <c r="DX469" s="8"/>
      <c r="DY469" s="8"/>
      <c r="DZ469" s="8"/>
      <c r="EA469" s="8"/>
      <c r="EB469" s="8"/>
      <c r="EC469" s="30"/>
      <c r="ED469" s="30"/>
      <c r="EE469" s="8"/>
      <c r="EF469" s="8"/>
      <c r="EG469" s="8"/>
      <c r="EH469" s="8"/>
      <c r="EI469" s="8"/>
      <c r="EJ469" s="8"/>
      <c r="EK469" s="8"/>
      <c r="EL469" s="8"/>
      <c r="EM469" s="8"/>
      <c r="EN469" s="30"/>
      <c r="EO469" s="30"/>
      <c r="EP469" s="30"/>
      <c r="EQ469" s="30"/>
      <c r="ER469" s="30"/>
      <c r="ES469" s="30"/>
      <c r="ET469" s="30"/>
      <c r="EU469" s="30"/>
      <c r="EV469" s="30"/>
      <c r="EW469" s="30"/>
      <c r="EX469" s="4"/>
      <c r="EY469" s="4"/>
      <c r="EZ469" s="4"/>
      <c r="FA469" s="4"/>
      <c r="FB469" s="4"/>
      <c r="FC469" s="30"/>
      <c r="FD469" s="30"/>
      <c r="FE469" s="30"/>
      <c r="FF469" s="4"/>
      <c r="FG469" s="8"/>
      <c r="FH469" s="8"/>
      <c r="FI469" s="8"/>
      <c r="FJ469" s="8"/>
      <c r="FK469" s="8"/>
      <c r="FL469" s="8"/>
      <c r="FM469" s="8"/>
      <c r="FN469" s="4"/>
      <c r="FO469" s="30"/>
      <c r="FP469" s="8"/>
      <c r="FQ469" s="30"/>
      <c r="FR469" s="8"/>
      <c r="FS469" s="30"/>
      <c r="FT469" s="30"/>
      <c r="FU469" s="8"/>
      <c r="GG469" s="30"/>
      <c r="GH469" s="30"/>
      <c r="GI469" s="30"/>
      <c r="GJ469" s="30"/>
      <c r="GK469" s="30"/>
      <c r="GL469" s="30"/>
      <c r="GM469" s="30"/>
    </row>
    <row r="470" spans="1:195" ht="15.6" x14ac:dyDescent="0.3">
      <c r="A470" s="5"/>
      <c r="DM470" s="8"/>
      <c r="DQ470" s="8"/>
      <c r="DR470" s="8"/>
      <c r="DS470" s="8"/>
      <c r="DT470" s="8"/>
      <c r="DU470" s="8"/>
      <c r="DV470" s="8"/>
      <c r="DW470" s="8"/>
      <c r="DX470" s="8"/>
      <c r="DY470" s="8"/>
      <c r="DZ470" s="8"/>
      <c r="EA470" s="8"/>
      <c r="EB470" s="8"/>
      <c r="EC470" s="30"/>
      <c r="ED470" s="30"/>
      <c r="EE470" s="8"/>
      <c r="EF470" s="8"/>
      <c r="EG470" s="8"/>
      <c r="EH470" s="8"/>
      <c r="EI470" s="8"/>
      <c r="EJ470" s="8"/>
      <c r="EK470" s="8"/>
      <c r="EL470" s="8"/>
      <c r="EM470" s="8"/>
      <c r="EN470" s="30"/>
      <c r="EO470" s="30"/>
      <c r="EP470" s="30"/>
      <c r="EQ470" s="30"/>
      <c r="ER470" s="30"/>
      <c r="ES470" s="30"/>
      <c r="ET470" s="30"/>
      <c r="EU470" s="30"/>
      <c r="EV470" s="30"/>
      <c r="EW470" s="30"/>
      <c r="EX470" s="4"/>
      <c r="EY470" s="4"/>
      <c r="EZ470" s="4"/>
      <c r="FA470" s="4"/>
      <c r="FB470" s="4"/>
      <c r="FC470" s="30"/>
      <c r="FD470" s="30"/>
      <c r="FE470" s="30"/>
      <c r="FF470" s="4"/>
      <c r="FG470" s="8"/>
      <c r="FH470" s="8"/>
      <c r="FI470" s="8"/>
      <c r="FJ470" s="8"/>
      <c r="FK470" s="8"/>
      <c r="FL470" s="8"/>
      <c r="FM470" s="8"/>
      <c r="FN470" s="4"/>
      <c r="FO470" s="30"/>
      <c r="FP470" s="8"/>
      <c r="FQ470" s="30"/>
      <c r="FR470" s="8"/>
      <c r="FS470" s="30"/>
      <c r="FT470" s="30"/>
      <c r="FU470" s="8"/>
      <c r="GG470" s="30"/>
      <c r="GH470" s="30"/>
      <c r="GI470" s="30"/>
      <c r="GJ470" s="30"/>
      <c r="GK470" s="30"/>
      <c r="GL470" s="30"/>
      <c r="GM470" s="30"/>
    </row>
    <row r="471" spans="1:195" ht="15.6" x14ac:dyDescent="0.3">
      <c r="A471" s="5"/>
      <c r="DM471" s="8"/>
      <c r="DQ471" s="8"/>
      <c r="DR471" s="8"/>
      <c r="DS471" s="8"/>
      <c r="DT471" s="8"/>
      <c r="DU471" s="8"/>
      <c r="DV471" s="8"/>
      <c r="DW471" s="8"/>
      <c r="DX471" s="8"/>
      <c r="DY471" s="8"/>
      <c r="DZ471" s="8"/>
      <c r="EA471" s="8"/>
      <c r="EB471" s="8"/>
      <c r="EC471" s="30"/>
      <c r="ED471" s="30"/>
      <c r="EE471" s="8"/>
      <c r="EF471" s="8"/>
      <c r="EG471" s="8"/>
      <c r="EH471" s="8"/>
      <c r="EI471" s="8"/>
      <c r="EJ471" s="8"/>
      <c r="EK471" s="8"/>
      <c r="EL471" s="8"/>
      <c r="EM471" s="8"/>
      <c r="EN471" s="30"/>
      <c r="EO471" s="30"/>
      <c r="EP471" s="30"/>
      <c r="EQ471" s="30"/>
      <c r="ER471" s="30"/>
      <c r="ES471" s="30"/>
      <c r="ET471" s="30"/>
      <c r="EU471" s="30"/>
      <c r="EV471" s="30"/>
      <c r="EW471" s="30"/>
      <c r="EX471" s="4"/>
      <c r="EY471" s="4"/>
      <c r="EZ471" s="4"/>
      <c r="FA471" s="4"/>
      <c r="FB471" s="4"/>
      <c r="FC471" s="30"/>
      <c r="FD471" s="30"/>
      <c r="FE471" s="30"/>
      <c r="FF471" s="4"/>
      <c r="FG471" s="8"/>
      <c r="FH471" s="8"/>
      <c r="FI471" s="8"/>
      <c r="FJ471" s="8"/>
      <c r="FK471" s="8"/>
      <c r="FL471" s="8"/>
      <c r="FM471" s="8"/>
      <c r="FN471" s="4"/>
      <c r="FO471" s="30"/>
      <c r="FP471" s="8"/>
      <c r="FQ471" s="30"/>
      <c r="FR471" s="8"/>
      <c r="FS471" s="30"/>
      <c r="FT471" s="30"/>
      <c r="FU471" s="8"/>
      <c r="GG471" s="30"/>
      <c r="GH471" s="30"/>
      <c r="GI471" s="30"/>
      <c r="GJ471" s="30"/>
      <c r="GK471" s="30"/>
      <c r="GL471" s="30"/>
      <c r="GM471" s="30"/>
    </row>
    <row r="472" spans="1:195" ht="15.6" x14ac:dyDescent="0.3">
      <c r="A472" s="5"/>
      <c r="DM472" s="8"/>
      <c r="DQ472" s="8"/>
      <c r="DR472" s="8"/>
      <c r="DS472" s="8"/>
      <c r="DT472" s="8"/>
      <c r="DU472" s="8"/>
      <c r="DV472" s="8"/>
      <c r="DW472" s="8"/>
      <c r="DX472" s="8"/>
      <c r="DY472" s="8"/>
      <c r="DZ472" s="8"/>
      <c r="EA472" s="8"/>
      <c r="EB472" s="8"/>
      <c r="EC472" s="30"/>
      <c r="ED472" s="30"/>
      <c r="EE472" s="8"/>
      <c r="EF472" s="8"/>
      <c r="EG472" s="8"/>
      <c r="EH472" s="8"/>
      <c r="EI472" s="8"/>
      <c r="EJ472" s="8"/>
      <c r="EK472" s="8"/>
      <c r="EL472" s="8"/>
      <c r="EM472" s="8"/>
      <c r="EN472" s="30"/>
      <c r="EO472" s="30"/>
      <c r="EP472" s="30"/>
      <c r="EQ472" s="30"/>
      <c r="ER472" s="30"/>
      <c r="ES472" s="30"/>
      <c r="ET472" s="30"/>
      <c r="EU472" s="30"/>
      <c r="EV472" s="30"/>
      <c r="EW472" s="30"/>
      <c r="EX472" s="4"/>
      <c r="EY472" s="4"/>
      <c r="EZ472" s="4"/>
      <c r="FA472" s="4"/>
      <c r="FB472" s="4"/>
      <c r="FC472" s="30"/>
      <c r="FD472" s="30"/>
      <c r="FE472" s="30"/>
      <c r="FF472" s="4"/>
      <c r="FG472" s="8"/>
      <c r="FH472" s="8"/>
      <c r="FI472" s="8"/>
      <c r="FJ472" s="8"/>
      <c r="FK472" s="8"/>
      <c r="FL472" s="8"/>
      <c r="FM472" s="8"/>
      <c r="FN472" s="4"/>
      <c r="FO472" s="30"/>
      <c r="FP472" s="8"/>
      <c r="FQ472" s="30"/>
      <c r="FR472" s="8"/>
      <c r="FS472" s="30"/>
      <c r="FT472" s="30"/>
      <c r="FU472" s="8"/>
      <c r="GG472" s="30"/>
      <c r="GH472" s="30"/>
      <c r="GI472" s="30"/>
      <c r="GJ472" s="30"/>
      <c r="GK472" s="30"/>
      <c r="GL472" s="30"/>
      <c r="GM472" s="30"/>
    </row>
    <row r="473" spans="1:195" ht="15.6" x14ac:dyDescent="0.3">
      <c r="A473" s="5"/>
      <c r="DM473" s="8"/>
      <c r="DQ473" s="8"/>
      <c r="DR473" s="8"/>
      <c r="DS473" s="8"/>
      <c r="DT473" s="8"/>
      <c r="DU473" s="8"/>
      <c r="DV473" s="8"/>
      <c r="DW473" s="8"/>
      <c r="DX473" s="8"/>
      <c r="DY473" s="8"/>
      <c r="DZ473" s="8"/>
      <c r="EA473" s="8"/>
      <c r="EB473" s="8"/>
      <c r="EC473" s="30"/>
      <c r="ED473" s="30"/>
      <c r="EE473" s="8"/>
      <c r="EF473" s="8"/>
      <c r="EG473" s="8"/>
      <c r="EH473" s="8"/>
      <c r="EI473" s="8"/>
      <c r="EJ473" s="8"/>
      <c r="EK473" s="8"/>
      <c r="EL473" s="8"/>
      <c r="EM473" s="8"/>
      <c r="EN473" s="30"/>
      <c r="EO473" s="30"/>
      <c r="EP473" s="30"/>
      <c r="EQ473" s="30"/>
      <c r="ER473" s="30"/>
      <c r="ES473" s="30"/>
      <c r="ET473" s="30"/>
      <c r="EU473" s="30"/>
      <c r="EV473" s="30"/>
      <c r="EW473" s="30"/>
      <c r="EX473" s="4"/>
      <c r="EY473" s="4"/>
      <c r="EZ473" s="4"/>
      <c r="FA473" s="4"/>
      <c r="FB473" s="4"/>
      <c r="FC473" s="30"/>
      <c r="FD473" s="30"/>
      <c r="FE473" s="30"/>
      <c r="FF473" s="4"/>
      <c r="FG473" s="8"/>
      <c r="FH473" s="8"/>
      <c r="FI473" s="8"/>
      <c r="FJ473" s="8"/>
      <c r="FK473" s="8"/>
      <c r="FL473" s="8"/>
      <c r="FM473" s="8"/>
      <c r="FN473" s="4"/>
      <c r="FO473" s="30"/>
      <c r="FP473" s="8"/>
      <c r="FQ473" s="30"/>
      <c r="FR473" s="8"/>
      <c r="FS473" s="30"/>
      <c r="FT473" s="30"/>
      <c r="FU473" s="8"/>
      <c r="GG473" s="30"/>
      <c r="GH473" s="30"/>
      <c r="GI473" s="30"/>
      <c r="GJ473" s="30"/>
      <c r="GK473" s="30"/>
      <c r="GL473" s="30"/>
      <c r="GM473" s="30"/>
    </row>
    <row r="474" spans="1:195" ht="15.6" x14ac:dyDescent="0.3">
      <c r="A474" s="5"/>
      <c r="DM474" s="8"/>
      <c r="DQ474" s="8"/>
      <c r="DR474" s="8"/>
      <c r="DS474" s="8"/>
      <c r="DT474" s="8"/>
      <c r="DU474" s="8"/>
      <c r="DV474" s="8"/>
      <c r="DW474" s="8"/>
      <c r="DX474" s="8"/>
      <c r="DY474" s="8"/>
      <c r="DZ474" s="8"/>
      <c r="EA474" s="8"/>
      <c r="EB474" s="8"/>
      <c r="EC474" s="30"/>
      <c r="ED474" s="30"/>
      <c r="EE474" s="8"/>
      <c r="EF474" s="8"/>
      <c r="EG474" s="8"/>
      <c r="EH474" s="8"/>
      <c r="EI474" s="8"/>
      <c r="EJ474" s="8"/>
      <c r="EK474" s="8"/>
      <c r="EL474" s="8"/>
      <c r="EM474" s="8"/>
      <c r="EN474" s="30"/>
      <c r="EO474" s="30"/>
      <c r="EP474" s="30"/>
      <c r="EQ474" s="30"/>
      <c r="ER474" s="30"/>
      <c r="ES474" s="30"/>
      <c r="ET474" s="30"/>
      <c r="EU474" s="30"/>
      <c r="EV474" s="30"/>
      <c r="EW474" s="30"/>
      <c r="EX474" s="4"/>
      <c r="EY474" s="4"/>
      <c r="EZ474" s="4"/>
      <c r="FA474" s="4"/>
      <c r="FB474" s="4"/>
      <c r="FC474" s="30"/>
      <c r="FD474" s="30"/>
      <c r="FE474" s="30"/>
      <c r="FF474" s="4"/>
      <c r="FG474" s="8"/>
      <c r="FH474" s="8"/>
      <c r="FI474" s="8"/>
      <c r="FJ474" s="8"/>
      <c r="FK474" s="8"/>
      <c r="FL474" s="8"/>
      <c r="FM474" s="8"/>
      <c r="FN474" s="4"/>
      <c r="FO474" s="30"/>
      <c r="FP474" s="8"/>
      <c r="FQ474" s="30"/>
      <c r="FR474" s="8"/>
      <c r="FS474" s="30"/>
      <c r="FT474" s="30"/>
      <c r="FU474" s="8"/>
      <c r="GG474" s="30"/>
      <c r="GH474" s="30"/>
      <c r="GI474" s="30"/>
      <c r="GJ474" s="30"/>
      <c r="GK474" s="30"/>
      <c r="GL474" s="30"/>
      <c r="GM474" s="30"/>
    </row>
    <row r="475" spans="1:195" ht="15.6" x14ac:dyDescent="0.3">
      <c r="A475" s="5"/>
      <c r="DM475" s="8"/>
      <c r="DQ475" s="8"/>
      <c r="DR475" s="8"/>
      <c r="DS475" s="8"/>
      <c r="DT475" s="8"/>
      <c r="DU475" s="8"/>
      <c r="DV475" s="8"/>
      <c r="DW475" s="8"/>
      <c r="DX475" s="8"/>
      <c r="DY475" s="8"/>
      <c r="DZ475" s="8"/>
      <c r="EA475" s="8"/>
      <c r="EB475" s="8"/>
      <c r="EC475" s="30"/>
      <c r="ED475" s="30"/>
      <c r="EE475" s="8"/>
      <c r="EF475" s="8"/>
      <c r="EG475" s="8"/>
      <c r="EH475" s="8"/>
      <c r="EI475" s="8"/>
      <c r="EJ475" s="8"/>
      <c r="EK475" s="8"/>
      <c r="EL475" s="8"/>
      <c r="EM475" s="8"/>
      <c r="EN475" s="30"/>
      <c r="EO475" s="30"/>
      <c r="EP475" s="30"/>
      <c r="EQ475" s="30"/>
      <c r="ER475" s="30"/>
      <c r="ES475" s="30"/>
      <c r="ET475" s="30"/>
      <c r="EU475" s="30"/>
      <c r="EV475" s="30"/>
      <c r="EW475" s="30"/>
      <c r="EX475" s="4"/>
      <c r="EY475" s="4"/>
      <c r="EZ475" s="4"/>
      <c r="FA475" s="4"/>
      <c r="FB475" s="4"/>
      <c r="FC475" s="30"/>
      <c r="FD475" s="30"/>
      <c r="FE475" s="30"/>
      <c r="FF475" s="4"/>
      <c r="FG475" s="8"/>
      <c r="FH475" s="8"/>
      <c r="FI475" s="8"/>
      <c r="FJ475" s="8"/>
      <c r="FK475" s="8"/>
      <c r="FL475" s="8"/>
      <c r="FM475" s="8"/>
      <c r="FN475" s="4"/>
      <c r="FO475" s="30"/>
      <c r="FP475" s="8"/>
      <c r="FQ475" s="30"/>
      <c r="FR475" s="8"/>
      <c r="FS475" s="30"/>
      <c r="FT475" s="30"/>
      <c r="FU475" s="8"/>
      <c r="GG475" s="30"/>
      <c r="GH475" s="30"/>
      <c r="GI475" s="30"/>
      <c r="GJ475" s="30"/>
      <c r="GK475" s="30"/>
      <c r="GL475" s="30"/>
      <c r="GM475" s="30"/>
    </row>
    <row r="476" spans="1:195" ht="15.6" x14ac:dyDescent="0.3">
      <c r="A476" s="5"/>
      <c r="DM476" s="8"/>
      <c r="DQ476" s="8"/>
      <c r="DR476" s="8"/>
      <c r="DS476" s="8"/>
      <c r="DT476" s="8"/>
      <c r="DU476" s="8"/>
      <c r="DV476" s="8"/>
      <c r="DW476" s="8"/>
      <c r="DX476" s="8"/>
      <c r="DY476" s="8"/>
      <c r="DZ476" s="8"/>
      <c r="EA476" s="8"/>
      <c r="EB476" s="8"/>
      <c r="EC476" s="30"/>
      <c r="ED476" s="30"/>
      <c r="EE476" s="8"/>
      <c r="EF476" s="8"/>
      <c r="EG476" s="8"/>
      <c r="EH476" s="8"/>
      <c r="EI476" s="8"/>
      <c r="EJ476" s="8"/>
      <c r="EK476" s="8"/>
      <c r="EL476" s="8"/>
      <c r="EM476" s="8"/>
      <c r="EN476" s="30"/>
      <c r="EO476" s="30"/>
      <c r="EP476" s="30"/>
      <c r="EQ476" s="30"/>
      <c r="ER476" s="30"/>
      <c r="ES476" s="30"/>
      <c r="ET476" s="30"/>
      <c r="EU476" s="30"/>
      <c r="EV476" s="30"/>
      <c r="EW476" s="30"/>
      <c r="EX476" s="4"/>
      <c r="EY476" s="4"/>
      <c r="EZ476" s="4"/>
      <c r="FA476" s="4"/>
      <c r="FB476" s="4"/>
      <c r="FC476" s="30"/>
      <c r="FD476" s="30"/>
      <c r="FE476" s="30"/>
      <c r="FF476" s="4"/>
      <c r="FG476" s="8"/>
      <c r="FH476" s="8"/>
      <c r="FI476" s="8"/>
      <c r="FJ476" s="8"/>
      <c r="FK476" s="8"/>
      <c r="FL476" s="8"/>
      <c r="FM476" s="8"/>
      <c r="FN476" s="4"/>
      <c r="FO476" s="30"/>
      <c r="FP476" s="8"/>
      <c r="FQ476" s="30"/>
      <c r="FR476" s="8"/>
      <c r="FS476" s="30"/>
      <c r="FT476" s="30"/>
      <c r="FU476" s="8"/>
      <c r="GG476" s="30"/>
      <c r="GH476" s="30"/>
      <c r="GI476" s="30"/>
      <c r="GJ476" s="30"/>
      <c r="GK476" s="30"/>
      <c r="GL476" s="30"/>
      <c r="GM476" s="30"/>
    </row>
    <row r="477" spans="1:195" ht="15.6" x14ac:dyDescent="0.3">
      <c r="A477" s="5"/>
      <c r="DM477" s="8"/>
      <c r="DQ477" s="8"/>
      <c r="DR477" s="8"/>
      <c r="DS477" s="8"/>
      <c r="DT477" s="8"/>
      <c r="DU477" s="8"/>
      <c r="DV477" s="8"/>
      <c r="DW477" s="8"/>
      <c r="DX477" s="8"/>
      <c r="DY477" s="8"/>
      <c r="DZ477" s="8"/>
      <c r="EA477" s="8"/>
      <c r="EB477" s="8"/>
      <c r="EC477" s="30"/>
      <c r="ED477" s="30"/>
      <c r="EE477" s="8"/>
      <c r="EF477" s="8"/>
      <c r="EG477" s="8"/>
      <c r="EH477" s="8"/>
      <c r="EI477" s="8"/>
      <c r="EJ477" s="8"/>
      <c r="EK477" s="8"/>
      <c r="EL477" s="8"/>
      <c r="EM477" s="8"/>
      <c r="EN477" s="30"/>
      <c r="EO477" s="30"/>
      <c r="EP477" s="30"/>
      <c r="EQ477" s="30"/>
      <c r="ER477" s="30"/>
      <c r="ES477" s="30"/>
      <c r="ET477" s="30"/>
      <c r="EU477" s="30"/>
      <c r="EV477" s="30"/>
      <c r="EW477" s="30"/>
      <c r="EX477" s="4"/>
      <c r="EY477" s="4"/>
      <c r="EZ477" s="4"/>
      <c r="FA477" s="4"/>
      <c r="FB477" s="4"/>
      <c r="FC477" s="30"/>
      <c r="FD477" s="30"/>
      <c r="FE477" s="30"/>
      <c r="FF477" s="4"/>
      <c r="FG477" s="8"/>
      <c r="FH477" s="8"/>
      <c r="FI477" s="8"/>
      <c r="FJ477" s="8"/>
      <c r="FK477" s="8"/>
      <c r="FL477" s="8"/>
      <c r="FM477" s="8"/>
      <c r="FN477" s="4"/>
      <c r="FO477" s="30"/>
      <c r="FP477" s="8"/>
      <c r="FQ477" s="30"/>
      <c r="FR477" s="8"/>
      <c r="FS477" s="30"/>
      <c r="FT477" s="30"/>
      <c r="FU477" s="8"/>
      <c r="GG477" s="30"/>
      <c r="GH477" s="30"/>
      <c r="GI477" s="30"/>
      <c r="GJ477" s="30"/>
      <c r="GK477" s="30"/>
      <c r="GL477" s="30"/>
      <c r="GM477" s="30"/>
    </row>
    <row r="478" spans="1:195" ht="15.6" x14ac:dyDescent="0.3">
      <c r="A478" s="5"/>
      <c r="DM478" s="8"/>
      <c r="DQ478" s="8"/>
      <c r="DR478" s="8"/>
      <c r="DS478" s="8"/>
      <c r="DT478" s="8"/>
      <c r="DU478" s="8"/>
      <c r="DV478" s="8"/>
      <c r="DW478" s="8"/>
      <c r="DX478" s="8"/>
      <c r="DY478" s="8"/>
      <c r="DZ478" s="8"/>
      <c r="EA478" s="8"/>
      <c r="EB478" s="8"/>
      <c r="EC478" s="30"/>
      <c r="ED478" s="30"/>
      <c r="EE478" s="8"/>
      <c r="EF478" s="8"/>
      <c r="EG478" s="8"/>
      <c r="EH478" s="8"/>
      <c r="EI478" s="8"/>
      <c r="EJ478" s="8"/>
      <c r="EK478" s="8"/>
      <c r="EL478" s="8"/>
      <c r="EM478" s="8"/>
      <c r="EN478" s="30"/>
      <c r="EO478" s="30"/>
      <c r="EP478" s="30"/>
      <c r="EQ478" s="30"/>
      <c r="ER478" s="30"/>
      <c r="ES478" s="30"/>
      <c r="ET478" s="30"/>
      <c r="EU478" s="30"/>
      <c r="EV478" s="30"/>
      <c r="EW478" s="30"/>
      <c r="EX478" s="4"/>
      <c r="EY478" s="4"/>
      <c r="EZ478" s="4"/>
      <c r="FA478" s="4"/>
      <c r="FB478" s="4"/>
      <c r="FC478" s="30"/>
      <c r="FD478" s="30"/>
      <c r="FE478" s="30"/>
      <c r="FF478" s="4"/>
      <c r="FG478" s="8"/>
      <c r="FH478" s="8"/>
      <c r="FI478" s="8"/>
      <c r="FJ478" s="8"/>
      <c r="FK478" s="8"/>
      <c r="FL478" s="8"/>
      <c r="FM478" s="8"/>
      <c r="FN478" s="4"/>
      <c r="FO478" s="30"/>
      <c r="FP478" s="8"/>
      <c r="FQ478" s="30"/>
      <c r="FR478" s="8"/>
      <c r="FS478" s="30"/>
      <c r="FT478" s="30"/>
      <c r="FU478" s="8"/>
      <c r="GG478" s="30"/>
      <c r="GH478" s="30"/>
      <c r="GI478" s="30"/>
      <c r="GJ478" s="30"/>
      <c r="GK478" s="30"/>
      <c r="GL478" s="30"/>
      <c r="GM478" s="30"/>
    </row>
    <row r="479" spans="1:195" ht="15.6" x14ac:dyDescent="0.3">
      <c r="A479" s="5"/>
      <c r="DM479" s="8"/>
      <c r="DQ479" s="8"/>
      <c r="DR479" s="8"/>
      <c r="DS479" s="8"/>
      <c r="DT479" s="8"/>
      <c r="DU479" s="8"/>
      <c r="DV479" s="8"/>
      <c r="DW479" s="8"/>
      <c r="DX479" s="8"/>
      <c r="DY479" s="8"/>
      <c r="DZ479" s="8"/>
      <c r="EA479" s="8"/>
      <c r="EB479" s="8"/>
      <c r="EC479" s="30"/>
      <c r="ED479" s="30"/>
      <c r="EE479" s="8"/>
      <c r="EF479" s="8"/>
      <c r="EG479" s="8"/>
      <c r="EH479" s="8"/>
      <c r="EI479" s="8"/>
      <c r="EJ479" s="8"/>
      <c r="EK479" s="8"/>
      <c r="EL479" s="8"/>
      <c r="EM479" s="8"/>
      <c r="EN479" s="30"/>
      <c r="EO479" s="30"/>
      <c r="EP479" s="30"/>
      <c r="EQ479" s="30"/>
      <c r="ER479" s="30"/>
      <c r="ES479" s="30"/>
      <c r="ET479" s="30"/>
      <c r="EU479" s="30"/>
      <c r="EV479" s="30"/>
      <c r="EW479" s="30"/>
      <c r="EX479" s="4"/>
      <c r="EY479" s="4"/>
      <c r="EZ479" s="4"/>
      <c r="FA479" s="4"/>
      <c r="FB479" s="4"/>
      <c r="FC479" s="30"/>
      <c r="FD479" s="30"/>
      <c r="FE479" s="30"/>
      <c r="FF479" s="4"/>
      <c r="FG479" s="8"/>
      <c r="FH479" s="8"/>
      <c r="FI479" s="8"/>
      <c r="FJ479" s="8"/>
      <c r="FK479" s="8"/>
      <c r="FL479" s="8"/>
      <c r="FM479" s="8"/>
      <c r="FN479" s="4"/>
      <c r="FO479" s="30"/>
      <c r="FP479" s="8"/>
      <c r="FQ479" s="30"/>
      <c r="FR479" s="8"/>
      <c r="FS479" s="30"/>
      <c r="FT479" s="30"/>
      <c r="FU479" s="8"/>
      <c r="GG479" s="30"/>
      <c r="GH479" s="30"/>
      <c r="GI479" s="30"/>
      <c r="GJ479" s="30"/>
      <c r="GK479" s="30"/>
      <c r="GL479" s="30"/>
      <c r="GM479" s="30"/>
    </row>
    <row r="480" spans="1:195" ht="15.6" x14ac:dyDescent="0.3">
      <c r="A480" s="5"/>
      <c r="DM480" s="8"/>
      <c r="DQ480" s="8"/>
      <c r="DR480" s="8"/>
      <c r="DS480" s="8"/>
      <c r="DT480" s="8"/>
      <c r="DU480" s="8"/>
      <c r="DV480" s="8"/>
      <c r="DW480" s="8"/>
      <c r="DX480" s="8"/>
      <c r="DY480" s="8"/>
      <c r="DZ480" s="8"/>
      <c r="EA480" s="8"/>
      <c r="EB480" s="8"/>
      <c r="EC480" s="30"/>
      <c r="ED480" s="30"/>
      <c r="EE480" s="8"/>
      <c r="EF480" s="8"/>
      <c r="EG480" s="8"/>
      <c r="EH480" s="8"/>
      <c r="EI480" s="8"/>
      <c r="EJ480" s="8"/>
      <c r="EK480" s="8"/>
      <c r="EL480" s="8"/>
      <c r="EM480" s="8"/>
      <c r="EN480" s="30"/>
      <c r="EO480" s="30"/>
      <c r="EP480" s="30"/>
      <c r="EQ480" s="30"/>
      <c r="ER480" s="30"/>
      <c r="ES480" s="30"/>
      <c r="ET480" s="30"/>
      <c r="EU480" s="30"/>
      <c r="EV480" s="30"/>
      <c r="EW480" s="30"/>
      <c r="EX480" s="4"/>
      <c r="EY480" s="4"/>
      <c r="EZ480" s="4"/>
      <c r="FA480" s="4"/>
      <c r="FB480" s="4"/>
      <c r="FC480" s="30"/>
      <c r="FD480" s="30"/>
      <c r="FE480" s="30"/>
      <c r="FF480" s="4"/>
      <c r="FG480" s="8"/>
      <c r="FH480" s="8"/>
      <c r="FI480" s="8"/>
      <c r="FJ480" s="8"/>
      <c r="FK480" s="8"/>
      <c r="FL480" s="8"/>
      <c r="FM480" s="8"/>
      <c r="FN480" s="4"/>
      <c r="FO480" s="30"/>
      <c r="FP480" s="8"/>
      <c r="FQ480" s="30"/>
      <c r="FR480" s="8"/>
      <c r="FS480" s="30"/>
      <c r="FT480" s="30"/>
      <c r="FU480" s="8"/>
      <c r="GG480" s="30"/>
      <c r="GH480" s="30"/>
      <c r="GI480" s="30"/>
      <c r="GJ480" s="30"/>
      <c r="GK480" s="30"/>
      <c r="GL480" s="30"/>
      <c r="GM480" s="30"/>
    </row>
    <row r="481" spans="1:195" ht="15.6" x14ac:dyDescent="0.3">
      <c r="A481" s="5"/>
      <c r="DM481" s="8"/>
      <c r="DQ481" s="8"/>
      <c r="DR481" s="8"/>
      <c r="DS481" s="8"/>
      <c r="DT481" s="8"/>
      <c r="DU481" s="8"/>
      <c r="DV481" s="8"/>
      <c r="DW481" s="8"/>
      <c r="DX481" s="8"/>
      <c r="DY481" s="8"/>
      <c r="DZ481" s="8"/>
      <c r="EA481" s="8"/>
      <c r="EB481" s="8"/>
      <c r="EC481" s="30"/>
      <c r="ED481" s="30"/>
      <c r="EE481" s="8"/>
      <c r="EF481" s="8"/>
      <c r="EG481" s="8"/>
      <c r="EH481" s="8"/>
      <c r="EI481" s="8"/>
      <c r="EJ481" s="8"/>
      <c r="EK481" s="8"/>
      <c r="EL481" s="8"/>
      <c r="EM481" s="8"/>
      <c r="EN481" s="30"/>
      <c r="EO481" s="30"/>
      <c r="EP481" s="30"/>
      <c r="EQ481" s="30"/>
      <c r="ER481" s="30"/>
      <c r="ES481" s="30"/>
      <c r="ET481" s="30"/>
      <c r="EU481" s="30"/>
      <c r="EV481" s="30"/>
      <c r="EW481" s="30"/>
      <c r="EX481" s="4"/>
      <c r="EY481" s="4"/>
      <c r="EZ481" s="4"/>
      <c r="FA481" s="4"/>
      <c r="FB481" s="4"/>
      <c r="FC481" s="30"/>
      <c r="FD481" s="30"/>
      <c r="FE481" s="30"/>
      <c r="FF481" s="4"/>
      <c r="FG481" s="8"/>
      <c r="FH481" s="8"/>
      <c r="FI481" s="8"/>
      <c r="FJ481" s="8"/>
      <c r="FK481" s="8"/>
      <c r="FL481" s="8"/>
      <c r="FM481" s="8"/>
      <c r="FN481" s="4"/>
      <c r="FO481" s="30"/>
      <c r="FP481" s="8"/>
      <c r="FQ481" s="30"/>
      <c r="FR481" s="8"/>
      <c r="FS481" s="30"/>
      <c r="FT481" s="30"/>
      <c r="FU481" s="8"/>
      <c r="GG481" s="30"/>
      <c r="GH481" s="30"/>
      <c r="GI481" s="30"/>
      <c r="GJ481" s="30"/>
      <c r="GK481" s="30"/>
      <c r="GL481" s="30"/>
      <c r="GM481" s="30"/>
    </row>
    <row r="482" spans="1:195" ht="15.6" x14ac:dyDescent="0.3">
      <c r="A482" s="5"/>
      <c r="DM482" s="8"/>
      <c r="DQ482" s="8"/>
      <c r="DR482" s="8"/>
      <c r="DS482" s="8"/>
      <c r="DT482" s="8"/>
      <c r="DU482" s="8"/>
      <c r="DV482" s="8"/>
      <c r="DW482" s="8"/>
      <c r="DX482" s="8"/>
      <c r="DY482" s="8"/>
      <c r="DZ482" s="8"/>
      <c r="EA482" s="8"/>
      <c r="EB482" s="8"/>
      <c r="EC482" s="30"/>
      <c r="ED482" s="30"/>
      <c r="EE482" s="8"/>
      <c r="EF482" s="8"/>
      <c r="EG482" s="8"/>
      <c r="EH482" s="8"/>
      <c r="EI482" s="8"/>
      <c r="EJ482" s="8"/>
      <c r="EK482" s="8"/>
      <c r="EL482" s="8"/>
      <c r="EM482" s="8"/>
      <c r="EN482" s="30"/>
      <c r="EO482" s="30"/>
      <c r="EP482" s="30"/>
      <c r="EQ482" s="30"/>
      <c r="ER482" s="30"/>
      <c r="ES482" s="30"/>
      <c r="ET482" s="30"/>
      <c r="EU482" s="30"/>
      <c r="EV482" s="30"/>
      <c r="EW482" s="30"/>
      <c r="EX482" s="4"/>
      <c r="EY482" s="4"/>
      <c r="EZ482" s="4"/>
      <c r="FA482" s="4"/>
      <c r="FB482" s="4"/>
      <c r="FC482" s="30"/>
      <c r="FD482" s="30"/>
      <c r="FE482" s="30"/>
      <c r="FF482" s="4"/>
      <c r="FG482" s="8"/>
      <c r="FH482" s="8"/>
      <c r="FI482" s="8"/>
      <c r="FJ482" s="8"/>
      <c r="FK482" s="8"/>
      <c r="FL482" s="8"/>
      <c r="FM482" s="8"/>
      <c r="FN482" s="4"/>
      <c r="FO482" s="30"/>
      <c r="FP482" s="8"/>
      <c r="FQ482" s="30"/>
      <c r="FR482" s="8"/>
      <c r="FS482" s="30"/>
      <c r="FT482" s="30"/>
      <c r="FU482" s="8"/>
      <c r="GG482" s="30"/>
      <c r="GH482" s="30"/>
      <c r="GI482" s="30"/>
      <c r="GJ482" s="30"/>
      <c r="GK482" s="30"/>
      <c r="GL482" s="30"/>
      <c r="GM482" s="30"/>
    </row>
    <row r="483" spans="1:195" ht="15.6" x14ac:dyDescent="0.3">
      <c r="A483" s="5"/>
      <c r="DM483" s="8"/>
      <c r="DQ483" s="8"/>
      <c r="DR483" s="8"/>
      <c r="DS483" s="8"/>
      <c r="DT483" s="8"/>
      <c r="DU483" s="8"/>
      <c r="DV483" s="8"/>
      <c r="DW483" s="8"/>
      <c r="DX483" s="8"/>
      <c r="DY483" s="8"/>
      <c r="DZ483" s="8"/>
      <c r="EA483" s="8"/>
      <c r="EB483" s="8"/>
      <c r="EC483" s="30"/>
      <c r="ED483" s="30"/>
      <c r="EE483" s="8"/>
      <c r="EF483" s="8"/>
      <c r="EG483" s="8"/>
      <c r="EH483" s="8"/>
      <c r="EI483" s="8"/>
      <c r="EJ483" s="8"/>
      <c r="EK483" s="8"/>
      <c r="EL483" s="8"/>
      <c r="EM483" s="8"/>
      <c r="EN483" s="30"/>
      <c r="EO483" s="30"/>
      <c r="EP483" s="30"/>
      <c r="EQ483" s="30"/>
      <c r="ER483" s="30"/>
      <c r="ES483" s="30"/>
      <c r="ET483" s="30"/>
      <c r="EU483" s="30"/>
      <c r="EV483" s="30"/>
      <c r="EW483" s="30"/>
      <c r="EX483" s="4"/>
      <c r="EY483" s="4"/>
      <c r="EZ483" s="4"/>
      <c r="FA483" s="4"/>
      <c r="FB483" s="4"/>
      <c r="FC483" s="30"/>
      <c r="FD483" s="30"/>
      <c r="FE483" s="30"/>
      <c r="FF483" s="4"/>
      <c r="FG483" s="8"/>
      <c r="FH483" s="8"/>
      <c r="FI483" s="8"/>
      <c r="FJ483" s="8"/>
      <c r="FK483" s="8"/>
      <c r="FL483" s="8"/>
      <c r="FM483" s="8"/>
      <c r="FN483" s="4"/>
      <c r="FO483" s="30"/>
      <c r="FP483" s="8"/>
      <c r="FQ483" s="30"/>
      <c r="FR483" s="8"/>
      <c r="FS483" s="30"/>
      <c r="FT483" s="30"/>
      <c r="FU483" s="8"/>
      <c r="GG483" s="30"/>
      <c r="GH483" s="30"/>
      <c r="GI483" s="30"/>
      <c r="GJ483" s="30"/>
      <c r="GK483" s="30"/>
      <c r="GL483" s="30"/>
      <c r="GM483" s="30"/>
    </row>
    <row r="484" spans="1:195" ht="15.6" x14ac:dyDescent="0.3">
      <c r="A484" s="5"/>
      <c r="DM484" s="8"/>
      <c r="DQ484" s="8"/>
      <c r="DR484" s="8"/>
      <c r="DS484" s="8"/>
      <c r="DT484" s="8"/>
      <c r="DU484" s="8"/>
      <c r="DV484" s="8"/>
      <c r="DW484" s="8"/>
      <c r="DX484" s="8"/>
      <c r="DY484" s="8"/>
      <c r="DZ484" s="8"/>
      <c r="EA484" s="8"/>
      <c r="EB484" s="8"/>
      <c r="EC484" s="30"/>
      <c r="ED484" s="30"/>
      <c r="EE484" s="8"/>
      <c r="EF484" s="8"/>
      <c r="EG484" s="8"/>
      <c r="EH484" s="8"/>
      <c r="EI484" s="8"/>
      <c r="EJ484" s="8"/>
      <c r="EK484" s="8"/>
      <c r="EL484" s="8"/>
      <c r="EM484" s="8"/>
      <c r="EN484" s="30"/>
      <c r="EO484" s="30"/>
      <c r="EP484" s="30"/>
      <c r="EQ484" s="30"/>
      <c r="ER484" s="30"/>
      <c r="ES484" s="30"/>
      <c r="ET484" s="30"/>
      <c r="EU484" s="30"/>
      <c r="EV484" s="30"/>
      <c r="EW484" s="30"/>
      <c r="EX484" s="4"/>
      <c r="EY484" s="4"/>
      <c r="EZ484" s="4"/>
      <c r="FA484" s="4"/>
      <c r="FB484" s="4"/>
      <c r="FC484" s="30"/>
      <c r="FD484" s="30"/>
      <c r="FE484" s="30"/>
      <c r="FF484" s="4"/>
      <c r="FG484" s="8"/>
      <c r="FH484" s="8"/>
      <c r="FI484" s="8"/>
      <c r="FJ484" s="8"/>
      <c r="FK484" s="8"/>
      <c r="FL484" s="8"/>
      <c r="FM484" s="8"/>
      <c r="FN484" s="4"/>
      <c r="FO484" s="30"/>
      <c r="FP484" s="8"/>
      <c r="FQ484" s="30"/>
      <c r="FR484" s="8"/>
      <c r="FS484" s="30"/>
      <c r="FT484" s="30"/>
      <c r="FU484" s="8"/>
      <c r="GG484" s="30"/>
      <c r="GH484" s="30"/>
      <c r="GI484" s="30"/>
      <c r="GJ484" s="30"/>
      <c r="GK484" s="30"/>
      <c r="GL484" s="30"/>
      <c r="GM484" s="30"/>
    </row>
    <row r="485" spans="1:195" ht="15.6" x14ac:dyDescent="0.3">
      <c r="A485" s="5"/>
      <c r="DM485" s="8"/>
      <c r="DQ485" s="8"/>
      <c r="DR485" s="8"/>
      <c r="DS485" s="8"/>
      <c r="DT485" s="8"/>
      <c r="DU485" s="8"/>
      <c r="DV485" s="8"/>
      <c r="DW485" s="8"/>
      <c r="DX485" s="8"/>
      <c r="DY485" s="8"/>
      <c r="DZ485" s="8"/>
      <c r="EA485" s="8"/>
      <c r="EB485" s="8"/>
      <c r="EC485" s="30"/>
      <c r="ED485" s="30"/>
      <c r="EE485" s="8"/>
      <c r="EF485" s="8"/>
      <c r="EG485" s="8"/>
      <c r="EH485" s="8"/>
      <c r="EI485" s="8"/>
      <c r="EJ485" s="8"/>
      <c r="EK485" s="8"/>
      <c r="EL485" s="8"/>
      <c r="EM485" s="8"/>
      <c r="EN485" s="30"/>
      <c r="EO485" s="30"/>
      <c r="EP485" s="30"/>
      <c r="EQ485" s="30"/>
      <c r="ER485" s="30"/>
      <c r="ES485" s="30"/>
      <c r="ET485" s="30"/>
      <c r="EU485" s="30"/>
      <c r="EV485" s="30"/>
      <c r="EW485" s="30"/>
      <c r="EX485" s="4"/>
      <c r="EY485" s="4"/>
      <c r="EZ485" s="4"/>
      <c r="FA485" s="4"/>
      <c r="FB485" s="4"/>
      <c r="FC485" s="30"/>
      <c r="FD485" s="30"/>
      <c r="FE485" s="30"/>
      <c r="FF485" s="4"/>
      <c r="FG485" s="8"/>
      <c r="FH485" s="8"/>
      <c r="FI485" s="8"/>
      <c r="FJ485" s="8"/>
      <c r="FK485" s="8"/>
      <c r="FL485" s="8"/>
      <c r="FM485" s="8"/>
      <c r="FN485" s="4"/>
      <c r="FO485" s="30"/>
      <c r="FP485" s="8"/>
      <c r="FQ485" s="30"/>
      <c r="FR485" s="8"/>
      <c r="FS485" s="30"/>
      <c r="FT485" s="30"/>
      <c r="FU485" s="8"/>
      <c r="GG485" s="30"/>
      <c r="GH485" s="30"/>
      <c r="GI485" s="30"/>
      <c r="GJ485" s="30"/>
      <c r="GK485" s="30"/>
      <c r="GL485" s="30"/>
      <c r="GM485" s="30"/>
    </row>
    <row r="486" spans="1:195" ht="15.6" x14ac:dyDescent="0.3">
      <c r="A486" s="5"/>
      <c r="DM486" s="8"/>
      <c r="DQ486" s="8"/>
      <c r="DR486" s="8"/>
      <c r="DS486" s="8"/>
      <c r="DT486" s="8"/>
      <c r="DU486" s="8"/>
      <c r="DV486" s="8"/>
      <c r="DW486" s="8"/>
      <c r="DX486" s="8"/>
      <c r="DY486" s="8"/>
      <c r="DZ486" s="8"/>
      <c r="EA486" s="8"/>
      <c r="EB486" s="8"/>
      <c r="EC486" s="30"/>
      <c r="ED486" s="30"/>
      <c r="EE486" s="8"/>
      <c r="EF486" s="8"/>
      <c r="EG486" s="8"/>
      <c r="EH486" s="8"/>
      <c r="EI486" s="8"/>
      <c r="EJ486" s="8"/>
      <c r="EK486" s="8"/>
      <c r="EL486" s="8"/>
      <c r="EM486" s="8"/>
      <c r="EN486" s="30"/>
      <c r="EO486" s="30"/>
      <c r="EP486" s="30"/>
      <c r="EQ486" s="30"/>
      <c r="ER486" s="30"/>
      <c r="ES486" s="30"/>
      <c r="ET486" s="30"/>
      <c r="EU486" s="30"/>
      <c r="EV486" s="30"/>
      <c r="EW486" s="30"/>
      <c r="EX486" s="4"/>
      <c r="EY486" s="4"/>
      <c r="EZ486" s="4"/>
      <c r="FA486" s="4"/>
      <c r="FB486" s="4"/>
      <c r="FC486" s="30"/>
      <c r="FD486" s="30"/>
      <c r="FE486" s="30"/>
      <c r="FF486" s="4"/>
      <c r="FG486" s="8"/>
      <c r="FH486" s="8"/>
      <c r="FI486" s="8"/>
      <c r="FJ486" s="8"/>
      <c r="FK486" s="8"/>
      <c r="FL486" s="8"/>
      <c r="FM486" s="8"/>
      <c r="FN486" s="4"/>
      <c r="FO486" s="30"/>
      <c r="FP486" s="8"/>
      <c r="FQ486" s="30"/>
      <c r="FR486" s="8"/>
      <c r="FS486" s="30"/>
      <c r="FT486" s="30"/>
      <c r="FU486" s="8"/>
      <c r="GG486" s="30"/>
      <c r="GH486" s="30"/>
      <c r="GI486" s="30"/>
      <c r="GJ486" s="30"/>
      <c r="GK486" s="30"/>
      <c r="GL486" s="30"/>
      <c r="GM486" s="30"/>
    </row>
    <row r="487" spans="1:195" ht="15.6" x14ac:dyDescent="0.3">
      <c r="A487" s="5"/>
      <c r="DM487" s="8"/>
      <c r="DQ487" s="8"/>
      <c r="DR487" s="8"/>
      <c r="DS487" s="8"/>
      <c r="DT487" s="8"/>
      <c r="DU487" s="8"/>
      <c r="DV487" s="8"/>
      <c r="DW487" s="8"/>
      <c r="DX487" s="8"/>
      <c r="DY487" s="8"/>
      <c r="DZ487" s="8"/>
      <c r="EA487" s="8"/>
      <c r="EB487" s="8"/>
      <c r="EC487" s="30"/>
      <c r="ED487" s="30"/>
      <c r="EE487" s="8"/>
      <c r="EF487" s="8"/>
      <c r="EG487" s="8"/>
      <c r="EH487" s="8"/>
      <c r="EI487" s="8"/>
      <c r="EJ487" s="8"/>
      <c r="EK487" s="8"/>
      <c r="EL487" s="8"/>
      <c r="EM487" s="8"/>
      <c r="EN487" s="30"/>
      <c r="EO487" s="30"/>
      <c r="EP487" s="30"/>
      <c r="EQ487" s="30"/>
      <c r="ER487" s="30"/>
      <c r="ES487" s="30"/>
      <c r="ET487" s="30"/>
      <c r="EU487" s="30"/>
      <c r="EV487" s="30"/>
      <c r="EW487" s="30"/>
      <c r="EX487" s="4"/>
      <c r="EY487" s="4"/>
      <c r="EZ487" s="4"/>
      <c r="FA487" s="4"/>
      <c r="FB487" s="4"/>
      <c r="FC487" s="30"/>
      <c r="FD487" s="30"/>
      <c r="FE487" s="30"/>
      <c r="FF487" s="4"/>
      <c r="FG487" s="8"/>
      <c r="FH487" s="8"/>
      <c r="FI487" s="8"/>
      <c r="FJ487" s="8"/>
      <c r="FK487" s="8"/>
      <c r="FL487" s="8"/>
      <c r="FM487" s="8"/>
      <c r="FN487" s="4"/>
      <c r="FO487" s="30"/>
      <c r="FP487" s="8"/>
      <c r="FQ487" s="30"/>
      <c r="FR487" s="8"/>
      <c r="FS487" s="30"/>
      <c r="FT487" s="30"/>
      <c r="FU487" s="8"/>
      <c r="GG487" s="30"/>
      <c r="GH487" s="30"/>
      <c r="GI487" s="30"/>
      <c r="GJ487" s="30"/>
      <c r="GK487" s="30"/>
      <c r="GL487" s="30"/>
      <c r="GM487" s="30"/>
    </row>
    <row r="488" spans="1:195" ht="15.6" x14ac:dyDescent="0.3">
      <c r="A488" s="5"/>
      <c r="DM488" s="8"/>
      <c r="DQ488" s="8"/>
      <c r="DR488" s="8"/>
      <c r="DS488" s="8"/>
      <c r="DT488" s="8"/>
      <c r="DU488" s="8"/>
      <c r="DV488" s="8"/>
      <c r="DW488" s="8"/>
      <c r="DX488" s="8"/>
      <c r="DY488" s="8"/>
      <c r="DZ488" s="8"/>
      <c r="EA488" s="8"/>
      <c r="EB488" s="8"/>
      <c r="EC488" s="30"/>
      <c r="ED488" s="30"/>
      <c r="EE488" s="8"/>
      <c r="EF488" s="8"/>
      <c r="EG488" s="8"/>
      <c r="EH488" s="8"/>
      <c r="EI488" s="8"/>
      <c r="EJ488" s="8"/>
      <c r="EK488" s="8"/>
      <c r="EL488" s="8"/>
      <c r="EM488" s="8"/>
      <c r="EN488" s="30"/>
      <c r="EO488" s="30"/>
      <c r="EP488" s="30"/>
      <c r="EQ488" s="30"/>
      <c r="ER488" s="30"/>
      <c r="ES488" s="30"/>
      <c r="ET488" s="30"/>
      <c r="EU488" s="30"/>
      <c r="EV488" s="30"/>
      <c r="EW488" s="30"/>
      <c r="EX488" s="4"/>
      <c r="EY488" s="4"/>
      <c r="EZ488" s="4"/>
      <c r="FA488" s="4"/>
      <c r="FB488" s="4"/>
      <c r="FC488" s="30"/>
      <c r="FD488" s="30"/>
      <c r="FE488" s="30"/>
      <c r="FF488" s="4"/>
      <c r="FG488" s="8"/>
      <c r="FH488" s="8"/>
      <c r="FI488" s="8"/>
      <c r="FJ488" s="8"/>
      <c r="FK488" s="8"/>
      <c r="FL488" s="8"/>
      <c r="FM488" s="8"/>
      <c r="FN488" s="4"/>
      <c r="FO488" s="30"/>
      <c r="FP488" s="8"/>
      <c r="FQ488" s="30"/>
      <c r="FR488" s="8"/>
      <c r="FS488" s="30"/>
      <c r="FT488" s="30"/>
      <c r="FU488" s="8"/>
      <c r="GG488" s="30"/>
      <c r="GH488" s="30"/>
      <c r="GI488" s="30"/>
      <c r="GJ488" s="30"/>
      <c r="GK488" s="30"/>
      <c r="GL488" s="30"/>
      <c r="GM488" s="30"/>
    </row>
    <row r="489" spans="1:195" ht="15.6" x14ac:dyDescent="0.3">
      <c r="A489" s="5"/>
      <c r="DM489" s="8"/>
      <c r="DQ489" s="8"/>
      <c r="DR489" s="8"/>
      <c r="DS489" s="8"/>
      <c r="DT489" s="8"/>
      <c r="DU489" s="8"/>
      <c r="DV489" s="8"/>
      <c r="DW489" s="8"/>
      <c r="DX489" s="8"/>
      <c r="DY489" s="8"/>
      <c r="DZ489" s="8"/>
      <c r="EA489" s="8"/>
      <c r="EB489" s="8"/>
      <c r="EC489" s="30"/>
      <c r="ED489" s="30"/>
      <c r="EE489" s="8"/>
      <c r="EF489" s="8"/>
      <c r="EG489" s="8"/>
      <c r="EH489" s="8"/>
      <c r="EI489" s="8"/>
      <c r="EJ489" s="8"/>
      <c r="EK489" s="8"/>
      <c r="EL489" s="8"/>
      <c r="EM489" s="8"/>
      <c r="EN489" s="30"/>
      <c r="EO489" s="30"/>
      <c r="EP489" s="30"/>
      <c r="EQ489" s="30"/>
      <c r="ER489" s="30"/>
      <c r="ES489" s="30"/>
      <c r="ET489" s="30"/>
      <c r="EU489" s="30"/>
      <c r="EV489" s="30"/>
      <c r="EW489" s="30"/>
      <c r="EX489" s="4"/>
      <c r="EY489" s="4"/>
      <c r="EZ489" s="4"/>
      <c r="FA489" s="4"/>
      <c r="FB489" s="4"/>
      <c r="FC489" s="30"/>
      <c r="FD489" s="30"/>
      <c r="FE489" s="30"/>
      <c r="FF489" s="4"/>
      <c r="FG489" s="8"/>
      <c r="FH489" s="8"/>
      <c r="FI489" s="8"/>
      <c r="FJ489" s="8"/>
      <c r="FK489" s="8"/>
      <c r="FL489" s="8"/>
      <c r="FM489" s="8"/>
      <c r="FN489" s="4"/>
      <c r="FO489" s="30"/>
      <c r="FP489" s="8"/>
      <c r="FQ489" s="30"/>
      <c r="FR489" s="8"/>
      <c r="FS489" s="30"/>
      <c r="FT489" s="30"/>
      <c r="FU489" s="8"/>
      <c r="GG489" s="30"/>
      <c r="GH489" s="30"/>
      <c r="GI489" s="30"/>
      <c r="GJ489" s="30"/>
      <c r="GK489" s="30"/>
      <c r="GL489" s="30"/>
      <c r="GM489" s="30"/>
    </row>
    <row r="490" spans="1:195" ht="15.6" x14ac:dyDescent="0.3">
      <c r="A490" s="5"/>
      <c r="DM490" s="8"/>
      <c r="DQ490" s="8"/>
      <c r="DR490" s="8"/>
      <c r="DS490" s="8"/>
      <c r="DT490" s="8"/>
      <c r="DU490" s="8"/>
      <c r="DV490" s="8"/>
      <c r="DW490" s="8"/>
      <c r="DX490" s="8"/>
      <c r="DY490" s="8"/>
      <c r="DZ490" s="8"/>
      <c r="EA490" s="8"/>
      <c r="EB490" s="8"/>
      <c r="EC490" s="30"/>
      <c r="ED490" s="30"/>
      <c r="EE490" s="8"/>
      <c r="EF490" s="8"/>
      <c r="EG490" s="8"/>
      <c r="EH490" s="8"/>
      <c r="EI490" s="8"/>
      <c r="EJ490" s="8"/>
      <c r="EK490" s="8"/>
      <c r="EL490" s="8"/>
      <c r="EM490" s="8"/>
      <c r="EN490" s="30"/>
      <c r="EO490" s="30"/>
      <c r="EP490" s="30"/>
      <c r="EQ490" s="30"/>
      <c r="ER490" s="30"/>
      <c r="ES490" s="30"/>
      <c r="ET490" s="30"/>
      <c r="EU490" s="30"/>
      <c r="EV490" s="30"/>
      <c r="EW490" s="30"/>
      <c r="EX490" s="4"/>
      <c r="EY490" s="4"/>
      <c r="EZ490" s="4"/>
      <c r="FA490" s="4"/>
      <c r="FB490" s="4"/>
      <c r="FC490" s="30"/>
      <c r="FD490" s="30"/>
      <c r="FE490" s="30"/>
      <c r="FF490" s="4"/>
      <c r="FG490" s="8"/>
      <c r="FH490" s="8"/>
      <c r="FI490" s="8"/>
      <c r="FJ490" s="8"/>
      <c r="FK490" s="8"/>
      <c r="FL490" s="8"/>
      <c r="FM490" s="8"/>
      <c r="FN490" s="4"/>
      <c r="FO490" s="30"/>
      <c r="FP490" s="8"/>
      <c r="FQ490" s="30"/>
      <c r="FR490" s="8"/>
      <c r="FS490" s="30"/>
      <c r="FT490" s="30"/>
      <c r="FU490" s="8"/>
      <c r="GG490" s="30"/>
      <c r="GH490" s="30"/>
      <c r="GI490" s="30"/>
      <c r="GJ490" s="30"/>
      <c r="GK490" s="30"/>
      <c r="GL490" s="30"/>
      <c r="GM490" s="30"/>
    </row>
    <row r="491" spans="1:195" ht="15.6" x14ac:dyDescent="0.3">
      <c r="A491" s="5"/>
      <c r="DM491" s="8"/>
      <c r="DQ491" s="8"/>
      <c r="DR491" s="8"/>
      <c r="DS491" s="8"/>
      <c r="DT491" s="8"/>
      <c r="DU491" s="8"/>
      <c r="DV491" s="8"/>
      <c r="DW491" s="8"/>
      <c r="DX491" s="8"/>
      <c r="DY491" s="8"/>
      <c r="DZ491" s="8"/>
      <c r="EA491" s="8"/>
      <c r="EB491" s="8"/>
      <c r="EC491" s="30"/>
      <c r="ED491" s="30"/>
      <c r="EE491" s="8"/>
      <c r="EF491" s="8"/>
      <c r="EG491" s="8"/>
      <c r="EH491" s="8"/>
      <c r="EI491" s="8"/>
      <c r="EJ491" s="8"/>
      <c r="EK491" s="8"/>
      <c r="EL491" s="8"/>
      <c r="EM491" s="8"/>
      <c r="EN491" s="30"/>
      <c r="EO491" s="30"/>
      <c r="EP491" s="30"/>
      <c r="EQ491" s="30"/>
      <c r="ER491" s="30"/>
      <c r="ES491" s="30"/>
      <c r="ET491" s="30"/>
      <c r="EU491" s="30"/>
      <c r="EV491" s="30"/>
      <c r="EW491" s="30"/>
      <c r="EX491" s="4"/>
      <c r="EY491" s="4"/>
      <c r="EZ491" s="4"/>
      <c r="FA491" s="4"/>
      <c r="FB491" s="4"/>
      <c r="FC491" s="30"/>
      <c r="FD491" s="30"/>
      <c r="FE491" s="30"/>
      <c r="FF491" s="4"/>
      <c r="FG491" s="8"/>
      <c r="FH491" s="8"/>
      <c r="FI491" s="8"/>
      <c r="FJ491" s="8"/>
      <c r="FK491" s="8"/>
      <c r="FL491" s="8"/>
      <c r="FM491" s="8"/>
      <c r="FN491" s="4"/>
      <c r="FO491" s="30"/>
      <c r="FP491" s="8"/>
      <c r="FQ491" s="30"/>
      <c r="FR491" s="8"/>
      <c r="FS491" s="30"/>
      <c r="FT491" s="30"/>
      <c r="FU491" s="8"/>
      <c r="GG491" s="30"/>
      <c r="GH491" s="30"/>
      <c r="GI491" s="30"/>
      <c r="GJ491" s="30"/>
      <c r="GK491" s="30"/>
      <c r="GL491" s="30"/>
      <c r="GM491" s="30"/>
    </row>
    <row r="492" spans="1:195" ht="15.6" x14ac:dyDescent="0.3">
      <c r="A492" s="5"/>
      <c r="DM492" s="8"/>
      <c r="DQ492" s="8"/>
      <c r="DR492" s="8"/>
      <c r="DS492" s="8"/>
      <c r="DT492" s="8"/>
      <c r="DU492" s="8"/>
      <c r="DV492" s="8"/>
      <c r="DW492" s="8"/>
      <c r="DX492" s="8"/>
      <c r="DY492" s="8"/>
      <c r="DZ492" s="8"/>
      <c r="EA492" s="8"/>
      <c r="EB492" s="8"/>
      <c r="EC492" s="30"/>
      <c r="ED492" s="30"/>
      <c r="EE492" s="8"/>
      <c r="EF492" s="8"/>
      <c r="EG492" s="8"/>
      <c r="EH492" s="8"/>
      <c r="EI492" s="8"/>
      <c r="EJ492" s="8"/>
      <c r="EK492" s="8"/>
      <c r="EL492" s="8"/>
      <c r="EM492" s="8"/>
      <c r="EN492" s="30"/>
      <c r="EO492" s="30"/>
      <c r="EP492" s="30"/>
      <c r="EQ492" s="30"/>
      <c r="ER492" s="30"/>
      <c r="ES492" s="30"/>
      <c r="ET492" s="30"/>
      <c r="EU492" s="30"/>
      <c r="EV492" s="30"/>
      <c r="EW492" s="30"/>
      <c r="EX492" s="4"/>
      <c r="EY492" s="4"/>
      <c r="EZ492" s="4"/>
      <c r="FA492" s="4"/>
      <c r="FB492" s="4"/>
      <c r="FC492" s="30"/>
      <c r="FD492" s="30"/>
      <c r="FE492" s="30"/>
      <c r="FF492" s="4"/>
      <c r="FG492" s="8"/>
      <c r="FH492" s="8"/>
      <c r="FI492" s="8"/>
      <c r="FJ492" s="8"/>
      <c r="FK492" s="8"/>
      <c r="FL492" s="8"/>
      <c r="FM492" s="8"/>
      <c r="FN492" s="4"/>
      <c r="FO492" s="30"/>
      <c r="FP492" s="8"/>
      <c r="FQ492" s="30"/>
      <c r="FR492" s="8"/>
      <c r="FS492" s="30"/>
      <c r="FT492" s="30"/>
      <c r="FU492" s="8"/>
      <c r="GG492" s="30"/>
      <c r="GH492" s="30"/>
      <c r="GI492" s="30"/>
      <c r="GJ492" s="30"/>
      <c r="GK492" s="30"/>
      <c r="GL492" s="30"/>
      <c r="GM492" s="30"/>
    </row>
    <row r="493" spans="1:195" ht="15.6" x14ac:dyDescent="0.3">
      <c r="A493" s="5"/>
      <c r="DM493" s="8"/>
      <c r="DQ493" s="8"/>
      <c r="DR493" s="8"/>
      <c r="DS493" s="8"/>
      <c r="DT493" s="8"/>
      <c r="DU493" s="8"/>
      <c r="DV493" s="8"/>
      <c r="DW493" s="8"/>
      <c r="DX493" s="8"/>
      <c r="DY493" s="8"/>
      <c r="DZ493" s="8"/>
      <c r="EA493" s="8"/>
      <c r="EB493" s="8"/>
      <c r="EC493" s="30"/>
      <c r="ED493" s="30"/>
      <c r="EE493" s="8"/>
      <c r="EF493" s="8"/>
      <c r="EG493" s="8"/>
      <c r="EH493" s="8"/>
      <c r="EI493" s="8"/>
      <c r="EJ493" s="8"/>
      <c r="EK493" s="8"/>
      <c r="EL493" s="8"/>
      <c r="EM493" s="8"/>
      <c r="EN493" s="30"/>
      <c r="EO493" s="30"/>
      <c r="EP493" s="30"/>
      <c r="EQ493" s="30"/>
      <c r="ER493" s="30"/>
      <c r="ES493" s="30"/>
      <c r="ET493" s="30"/>
      <c r="EU493" s="30"/>
      <c r="EV493" s="30"/>
      <c r="EW493" s="30"/>
      <c r="EX493" s="4"/>
      <c r="EY493" s="4"/>
      <c r="EZ493" s="4"/>
      <c r="FA493" s="4"/>
      <c r="FB493" s="4"/>
      <c r="FC493" s="30"/>
      <c r="FD493" s="30"/>
      <c r="FE493" s="30"/>
      <c r="FF493" s="4"/>
      <c r="FG493" s="8"/>
      <c r="FH493" s="8"/>
      <c r="FI493" s="8"/>
      <c r="FJ493" s="8"/>
      <c r="FK493" s="8"/>
      <c r="FL493" s="8"/>
      <c r="FM493" s="8"/>
      <c r="FN493" s="4"/>
      <c r="FO493" s="30"/>
      <c r="FP493" s="8"/>
      <c r="FQ493" s="30"/>
      <c r="FR493" s="8"/>
      <c r="FS493" s="30"/>
      <c r="FT493" s="30"/>
      <c r="FU493" s="8"/>
      <c r="GG493" s="30"/>
      <c r="GH493" s="30"/>
      <c r="GI493" s="30"/>
      <c r="GJ493" s="30"/>
      <c r="GK493" s="30"/>
      <c r="GL493" s="30"/>
      <c r="GM493" s="30"/>
    </row>
    <row r="494" spans="1:195" ht="15.6" x14ac:dyDescent="0.3">
      <c r="A494" s="5"/>
      <c r="DM494" s="8"/>
      <c r="DQ494" s="8"/>
      <c r="DR494" s="8"/>
      <c r="DS494" s="8"/>
      <c r="DT494" s="8"/>
      <c r="DU494" s="8"/>
      <c r="DV494" s="8"/>
      <c r="DW494" s="8"/>
      <c r="DX494" s="8"/>
      <c r="DY494" s="8"/>
      <c r="DZ494" s="8"/>
      <c r="EA494" s="8"/>
      <c r="EB494" s="8"/>
      <c r="EC494" s="30"/>
      <c r="ED494" s="30"/>
      <c r="EE494" s="8"/>
      <c r="EF494" s="8"/>
      <c r="EG494" s="8"/>
      <c r="EH494" s="8"/>
      <c r="EI494" s="8"/>
      <c r="EJ494" s="8"/>
      <c r="EK494" s="8"/>
      <c r="EL494" s="8"/>
      <c r="EM494" s="8"/>
      <c r="EN494" s="30"/>
      <c r="EO494" s="30"/>
      <c r="EP494" s="30"/>
      <c r="EQ494" s="30"/>
      <c r="ER494" s="30"/>
      <c r="ES494" s="30"/>
      <c r="ET494" s="30"/>
      <c r="EU494" s="30"/>
      <c r="EV494" s="30"/>
      <c r="EW494" s="30"/>
      <c r="EX494" s="4"/>
      <c r="EY494" s="4"/>
      <c r="EZ494" s="4"/>
      <c r="FA494" s="4"/>
      <c r="FB494" s="4"/>
      <c r="FC494" s="30"/>
      <c r="FD494" s="30"/>
      <c r="FE494" s="30"/>
      <c r="FF494" s="4"/>
      <c r="FG494" s="8"/>
      <c r="FH494" s="8"/>
      <c r="FI494" s="8"/>
      <c r="FJ494" s="8"/>
      <c r="FK494" s="8"/>
      <c r="FL494" s="8"/>
      <c r="FM494" s="8"/>
      <c r="FN494" s="4"/>
      <c r="FO494" s="30"/>
      <c r="FP494" s="8"/>
      <c r="FQ494" s="30"/>
      <c r="FR494" s="8"/>
      <c r="FS494" s="30"/>
      <c r="FT494" s="30"/>
      <c r="FU494" s="8"/>
      <c r="GG494" s="30"/>
      <c r="GH494" s="30"/>
      <c r="GI494" s="30"/>
      <c r="GJ494" s="30"/>
      <c r="GK494" s="30"/>
      <c r="GL494" s="30"/>
      <c r="GM494" s="30"/>
    </row>
    <row r="495" spans="1:195" ht="15.6" x14ac:dyDescent="0.3">
      <c r="A495" s="5"/>
      <c r="DM495" s="8"/>
      <c r="DQ495" s="8"/>
      <c r="DR495" s="8"/>
      <c r="DS495" s="8"/>
      <c r="DT495" s="8"/>
      <c r="DU495" s="8"/>
      <c r="DV495" s="8"/>
      <c r="DW495" s="8"/>
      <c r="DX495" s="8"/>
      <c r="DY495" s="8"/>
      <c r="DZ495" s="8"/>
      <c r="EA495" s="8"/>
      <c r="EB495" s="8"/>
      <c r="EC495" s="30"/>
      <c r="ED495" s="30"/>
      <c r="EE495" s="8"/>
      <c r="EF495" s="8"/>
      <c r="EG495" s="8"/>
      <c r="EH495" s="8"/>
      <c r="EI495" s="8"/>
      <c r="EJ495" s="8"/>
      <c r="EK495" s="8"/>
      <c r="EL495" s="8"/>
      <c r="EM495" s="8"/>
      <c r="EN495" s="30"/>
      <c r="EO495" s="30"/>
      <c r="EP495" s="30"/>
      <c r="EQ495" s="30"/>
      <c r="ER495" s="30"/>
      <c r="ES495" s="30"/>
      <c r="ET495" s="30"/>
      <c r="EU495" s="30"/>
      <c r="EV495" s="30"/>
      <c r="EW495" s="30"/>
      <c r="EX495" s="4"/>
      <c r="EY495" s="4"/>
      <c r="EZ495" s="4"/>
      <c r="FA495" s="4"/>
      <c r="FB495" s="4"/>
      <c r="FC495" s="30"/>
      <c r="FD495" s="30"/>
      <c r="FE495" s="30"/>
      <c r="FF495" s="4"/>
      <c r="FG495" s="8"/>
      <c r="FH495" s="8"/>
      <c r="FI495" s="8"/>
      <c r="FJ495" s="8"/>
      <c r="FK495" s="8"/>
      <c r="FL495" s="8"/>
      <c r="FM495" s="8"/>
      <c r="FN495" s="4"/>
      <c r="FO495" s="30"/>
      <c r="FP495" s="8"/>
      <c r="FQ495" s="30"/>
      <c r="FR495" s="8"/>
      <c r="FS495" s="30"/>
      <c r="FT495" s="30"/>
      <c r="FU495" s="8"/>
      <c r="GG495" s="30"/>
      <c r="GH495" s="30"/>
      <c r="GI495" s="30"/>
      <c r="GJ495" s="30"/>
      <c r="GK495" s="30"/>
      <c r="GL495" s="30"/>
      <c r="GM495" s="30"/>
    </row>
    <row r="496" spans="1:195" ht="15.6" x14ac:dyDescent="0.3">
      <c r="A496" s="5"/>
      <c r="DM496" s="8"/>
      <c r="DQ496" s="8"/>
      <c r="DR496" s="8"/>
      <c r="DS496" s="8"/>
      <c r="DT496" s="8"/>
      <c r="DU496" s="8"/>
      <c r="DV496" s="8"/>
      <c r="DW496" s="8"/>
      <c r="DX496" s="8"/>
      <c r="DY496" s="8"/>
      <c r="DZ496" s="8"/>
      <c r="EA496" s="8"/>
      <c r="EB496" s="8"/>
      <c r="EC496" s="30"/>
      <c r="ED496" s="30"/>
      <c r="EE496" s="8"/>
      <c r="EF496" s="8"/>
      <c r="EG496" s="8"/>
      <c r="EH496" s="8"/>
      <c r="EI496" s="8"/>
      <c r="EJ496" s="8"/>
      <c r="EK496" s="8"/>
      <c r="EL496" s="8"/>
      <c r="EM496" s="8"/>
      <c r="EN496" s="30"/>
      <c r="EO496" s="30"/>
      <c r="EP496" s="30"/>
      <c r="EQ496" s="30"/>
      <c r="ER496" s="30"/>
      <c r="ES496" s="30"/>
      <c r="ET496" s="30"/>
      <c r="EU496" s="30"/>
      <c r="EV496" s="30"/>
      <c r="EW496" s="30"/>
      <c r="EX496" s="4"/>
      <c r="EY496" s="4"/>
      <c r="EZ496" s="4"/>
      <c r="FA496" s="4"/>
      <c r="FB496" s="4"/>
      <c r="FC496" s="30"/>
      <c r="FD496" s="30"/>
      <c r="FE496" s="30"/>
      <c r="FF496" s="4"/>
      <c r="FG496" s="8"/>
      <c r="FH496" s="8"/>
      <c r="FI496" s="8"/>
      <c r="FJ496" s="8"/>
      <c r="FK496" s="8"/>
      <c r="FL496" s="8"/>
      <c r="FM496" s="8"/>
      <c r="FN496" s="4"/>
      <c r="FO496" s="30"/>
      <c r="FP496" s="8"/>
      <c r="FQ496" s="30"/>
      <c r="FR496" s="8"/>
      <c r="FS496" s="30"/>
      <c r="FT496" s="30"/>
      <c r="FU496" s="8"/>
      <c r="GG496" s="30"/>
      <c r="GH496" s="30"/>
      <c r="GI496" s="30"/>
      <c r="GJ496" s="30"/>
      <c r="GK496" s="30"/>
      <c r="GL496" s="30"/>
      <c r="GM496" s="30"/>
    </row>
    <row r="497" spans="1:195" ht="15.6" x14ac:dyDescent="0.3">
      <c r="A497" s="5"/>
      <c r="DM497" s="8"/>
      <c r="DQ497" s="8"/>
      <c r="DR497" s="8"/>
      <c r="DS497" s="8"/>
      <c r="DT497" s="8"/>
      <c r="DU497" s="8"/>
      <c r="DV497" s="8"/>
      <c r="DW497" s="8"/>
      <c r="DX497" s="8"/>
      <c r="DY497" s="8"/>
      <c r="DZ497" s="8"/>
      <c r="EA497" s="8"/>
      <c r="EB497" s="8"/>
      <c r="EC497" s="30"/>
      <c r="ED497" s="30"/>
      <c r="EE497" s="8"/>
      <c r="EF497" s="8"/>
      <c r="EG497" s="8"/>
      <c r="EH497" s="8"/>
      <c r="EI497" s="8"/>
      <c r="EJ497" s="8"/>
      <c r="EK497" s="8"/>
      <c r="EL497" s="8"/>
      <c r="EM497" s="8"/>
      <c r="EN497" s="30"/>
      <c r="EO497" s="30"/>
      <c r="EP497" s="30"/>
      <c r="EQ497" s="30"/>
      <c r="ER497" s="30"/>
      <c r="ES497" s="30"/>
      <c r="ET497" s="30"/>
      <c r="EU497" s="30"/>
      <c r="EV497" s="30"/>
      <c r="EW497" s="30"/>
      <c r="EX497" s="4"/>
      <c r="EY497" s="4"/>
      <c r="EZ497" s="4"/>
      <c r="FA497" s="4"/>
      <c r="FB497" s="4"/>
      <c r="FC497" s="30"/>
      <c r="FD497" s="30"/>
      <c r="FE497" s="30"/>
      <c r="FF497" s="4"/>
      <c r="FG497" s="8"/>
      <c r="FH497" s="8"/>
      <c r="FI497" s="8"/>
      <c r="FJ497" s="8"/>
      <c r="FK497" s="8"/>
      <c r="FL497" s="8"/>
      <c r="FM497" s="8"/>
      <c r="FN497" s="4"/>
      <c r="FO497" s="30"/>
      <c r="FP497" s="8"/>
      <c r="FQ497" s="30"/>
      <c r="FR497" s="8"/>
      <c r="FS497" s="30"/>
      <c r="FT497" s="30"/>
      <c r="FU497" s="8"/>
      <c r="GG497" s="30"/>
      <c r="GH497" s="30"/>
      <c r="GI497" s="30"/>
      <c r="GJ497" s="30"/>
      <c r="GK497" s="30"/>
      <c r="GL497" s="30"/>
      <c r="GM497" s="30"/>
    </row>
    <row r="498" spans="1:195" ht="15.6" x14ac:dyDescent="0.3">
      <c r="A498" s="5"/>
      <c r="DM498" s="8"/>
      <c r="DQ498" s="8"/>
      <c r="DR498" s="8"/>
      <c r="DS498" s="8"/>
      <c r="DT498" s="8"/>
      <c r="DU498" s="8"/>
      <c r="DV498" s="8"/>
      <c r="DW498" s="8"/>
      <c r="DX498" s="8"/>
      <c r="DY498" s="8"/>
      <c r="DZ498" s="8"/>
      <c r="EA498" s="8"/>
      <c r="EB498" s="8"/>
      <c r="EC498" s="30"/>
      <c r="ED498" s="30"/>
      <c r="EE498" s="8"/>
      <c r="EF498" s="8"/>
      <c r="EG498" s="8"/>
      <c r="EH498" s="8"/>
      <c r="EI498" s="8"/>
      <c r="EJ498" s="8"/>
      <c r="EK498" s="8"/>
      <c r="EL498" s="8"/>
      <c r="EM498" s="8"/>
      <c r="EN498" s="30"/>
      <c r="EO498" s="30"/>
      <c r="EP498" s="30"/>
      <c r="EQ498" s="30"/>
      <c r="ER498" s="30"/>
      <c r="ES498" s="30"/>
      <c r="ET498" s="30"/>
      <c r="EU498" s="30"/>
      <c r="EV498" s="30"/>
      <c r="EW498" s="30"/>
      <c r="EX498" s="4"/>
      <c r="EY498" s="4"/>
      <c r="EZ498" s="4"/>
      <c r="FA498" s="4"/>
      <c r="FB498" s="4"/>
      <c r="FC498" s="30"/>
      <c r="FD498" s="30"/>
      <c r="FE498" s="30"/>
      <c r="FF498" s="4"/>
      <c r="FG498" s="8"/>
      <c r="FH498" s="8"/>
      <c r="FI498" s="8"/>
      <c r="FJ498" s="8"/>
      <c r="FK498" s="8"/>
      <c r="FL498" s="8"/>
      <c r="FM498" s="8"/>
      <c r="FN498" s="4"/>
      <c r="FO498" s="30"/>
      <c r="FP498" s="8"/>
      <c r="FQ498" s="30"/>
      <c r="FR498" s="8"/>
      <c r="FS498" s="30"/>
      <c r="FT498" s="30"/>
      <c r="FU498" s="8"/>
      <c r="GG498" s="30"/>
      <c r="GH498" s="30"/>
      <c r="GI498" s="30"/>
      <c r="GJ498" s="30"/>
      <c r="GK498" s="30"/>
      <c r="GL498" s="30"/>
      <c r="GM498" s="30"/>
    </row>
    <row r="499" spans="1:195" ht="15.6" x14ac:dyDescent="0.3">
      <c r="A499" s="5"/>
      <c r="DM499" s="8"/>
      <c r="DQ499" s="8"/>
      <c r="DR499" s="8"/>
      <c r="DS499" s="8"/>
      <c r="DT499" s="8"/>
      <c r="DU499" s="8"/>
      <c r="DV499" s="8"/>
      <c r="DW499" s="8"/>
      <c r="DX499" s="8"/>
      <c r="DY499" s="8"/>
      <c r="DZ499" s="8"/>
      <c r="EA499" s="8"/>
      <c r="EB499" s="8"/>
      <c r="EC499" s="30"/>
      <c r="ED499" s="30"/>
      <c r="EE499" s="8"/>
      <c r="EF499" s="8"/>
      <c r="EG499" s="8"/>
      <c r="EH499" s="8"/>
      <c r="EI499" s="8"/>
      <c r="EJ499" s="8"/>
      <c r="EK499" s="8"/>
      <c r="EL499" s="8"/>
      <c r="EM499" s="8"/>
      <c r="EN499" s="30"/>
      <c r="EO499" s="30"/>
      <c r="EP499" s="30"/>
      <c r="EQ499" s="30"/>
      <c r="ER499" s="30"/>
      <c r="ES499" s="30"/>
      <c r="ET499" s="30"/>
      <c r="EU499" s="30"/>
      <c r="EV499" s="30"/>
      <c r="EW499" s="30"/>
      <c r="EX499" s="4"/>
      <c r="EY499" s="4"/>
      <c r="EZ499" s="4"/>
      <c r="FA499" s="4"/>
      <c r="FB499" s="4"/>
      <c r="FC499" s="30"/>
      <c r="FD499" s="30"/>
      <c r="FE499" s="30"/>
      <c r="FF499" s="4"/>
      <c r="FG499" s="8"/>
      <c r="FH499" s="8"/>
      <c r="FI499" s="8"/>
      <c r="FJ499" s="8"/>
      <c r="FK499" s="8"/>
      <c r="FL499" s="8"/>
      <c r="FM499" s="8"/>
      <c r="FN499" s="4"/>
      <c r="FO499" s="30"/>
      <c r="FP499" s="8"/>
      <c r="FQ499" s="30"/>
      <c r="FR499" s="8"/>
      <c r="FS499" s="30"/>
      <c r="FT499" s="30"/>
      <c r="FU499" s="8"/>
      <c r="GG499" s="30"/>
      <c r="GH499" s="30"/>
      <c r="GI499" s="30"/>
      <c r="GJ499" s="30"/>
      <c r="GK499" s="30"/>
      <c r="GL499" s="30"/>
      <c r="GM499" s="30"/>
    </row>
    <row r="500" spans="1:195" ht="15.6" x14ac:dyDescent="0.3">
      <c r="A500" s="5"/>
      <c r="DM500" s="8"/>
      <c r="DQ500" s="8"/>
      <c r="DR500" s="8"/>
      <c r="DS500" s="8"/>
      <c r="DT500" s="8"/>
      <c r="DU500" s="8"/>
      <c r="DV500" s="8"/>
      <c r="DW500" s="8"/>
      <c r="DX500" s="8"/>
      <c r="DY500" s="8"/>
      <c r="DZ500" s="8"/>
      <c r="EA500" s="8"/>
      <c r="EB500" s="8"/>
      <c r="EC500" s="30"/>
      <c r="ED500" s="30"/>
      <c r="EE500" s="8"/>
      <c r="EF500" s="8"/>
      <c r="EG500" s="8"/>
      <c r="EH500" s="8"/>
      <c r="EI500" s="8"/>
      <c r="EJ500" s="8"/>
      <c r="EK500" s="8"/>
      <c r="EL500" s="8"/>
      <c r="EM500" s="8"/>
      <c r="EN500" s="30"/>
      <c r="EO500" s="30"/>
      <c r="EP500" s="30"/>
      <c r="EQ500" s="30"/>
      <c r="ER500" s="30"/>
      <c r="ES500" s="30"/>
      <c r="ET500" s="30"/>
      <c r="EU500" s="30"/>
      <c r="EV500" s="30"/>
      <c r="EW500" s="30"/>
      <c r="EX500" s="4"/>
      <c r="EY500" s="4"/>
      <c r="EZ500" s="4"/>
      <c r="FA500" s="4"/>
      <c r="FB500" s="4"/>
      <c r="FC500" s="30"/>
      <c r="FD500" s="30"/>
      <c r="FE500" s="30"/>
      <c r="FF500" s="4"/>
      <c r="FG500" s="8"/>
      <c r="FH500" s="8"/>
      <c r="FI500" s="8"/>
      <c r="FJ500" s="8"/>
      <c r="FK500" s="8"/>
      <c r="FL500" s="8"/>
      <c r="FM500" s="8"/>
      <c r="FN500" s="4"/>
      <c r="FO500" s="30"/>
      <c r="FP500" s="8"/>
      <c r="FQ500" s="30"/>
      <c r="FR500" s="8"/>
      <c r="FS500" s="30"/>
      <c r="FT500" s="30"/>
      <c r="FU500" s="8"/>
      <c r="GG500" s="30"/>
      <c r="GH500" s="30"/>
      <c r="GI500" s="30"/>
      <c r="GJ500" s="30"/>
      <c r="GK500" s="30"/>
      <c r="GL500" s="30"/>
      <c r="GM500" s="30"/>
    </row>
    <row r="501" spans="1:195" ht="15.6" x14ac:dyDescent="0.3">
      <c r="A501" s="5"/>
      <c r="DM501" s="8"/>
      <c r="DQ501" s="8"/>
      <c r="DR501" s="8"/>
      <c r="DS501" s="8"/>
      <c r="DT501" s="8"/>
      <c r="DU501" s="8"/>
      <c r="DV501" s="8"/>
      <c r="DW501" s="8"/>
      <c r="DX501" s="8"/>
      <c r="DY501" s="8"/>
      <c r="DZ501" s="8"/>
      <c r="EA501" s="8"/>
      <c r="EB501" s="8"/>
      <c r="EC501" s="30"/>
      <c r="ED501" s="30"/>
      <c r="EE501" s="8"/>
      <c r="EF501" s="8"/>
      <c r="EG501" s="8"/>
      <c r="EH501" s="8"/>
      <c r="EI501" s="8"/>
      <c r="EJ501" s="8"/>
      <c r="EK501" s="8"/>
      <c r="EL501" s="8"/>
      <c r="EM501" s="8"/>
      <c r="EN501" s="30"/>
      <c r="EO501" s="30"/>
      <c r="EP501" s="30"/>
      <c r="EQ501" s="30"/>
      <c r="ER501" s="30"/>
      <c r="ES501" s="30"/>
      <c r="ET501" s="30"/>
      <c r="EU501" s="30"/>
      <c r="EV501" s="30"/>
      <c r="EW501" s="30"/>
      <c r="EX501" s="4"/>
      <c r="EY501" s="4"/>
      <c r="EZ501" s="4"/>
      <c r="FA501" s="4"/>
      <c r="FB501" s="4"/>
      <c r="FC501" s="30"/>
      <c r="FD501" s="30"/>
      <c r="FE501" s="30"/>
      <c r="FF501" s="4"/>
      <c r="FG501" s="8"/>
      <c r="FH501" s="8"/>
      <c r="FI501" s="8"/>
      <c r="FJ501" s="8"/>
      <c r="FK501" s="8"/>
      <c r="FL501" s="8"/>
      <c r="FM501" s="8"/>
      <c r="FN501" s="4"/>
      <c r="FO501" s="30"/>
      <c r="FP501" s="8"/>
      <c r="FQ501" s="30"/>
      <c r="FR501" s="8"/>
      <c r="FS501" s="30"/>
      <c r="FT501" s="30"/>
      <c r="FU501" s="8"/>
      <c r="GG501" s="30"/>
      <c r="GH501" s="30"/>
      <c r="GI501" s="30"/>
      <c r="GJ501" s="30"/>
      <c r="GK501" s="30"/>
      <c r="GL501" s="30"/>
      <c r="GM501" s="30"/>
    </row>
    <row r="502" spans="1:195" ht="15.6" x14ac:dyDescent="0.3">
      <c r="A502" s="5"/>
      <c r="DM502" s="8"/>
      <c r="DQ502" s="8"/>
      <c r="DR502" s="8"/>
      <c r="DS502" s="8"/>
      <c r="DT502" s="8"/>
      <c r="DU502" s="8"/>
      <c r="DV502" s="8"/>
      <c r="DW502" s="8"/>
      <c r="DX502" s="8"/>
      <c r="DY502" s="8"/>
      <c r="DZ502" s="8"/>
      <c r="EA502" s="8"/>
      <c r="EB502" s="8"/>
      <c r="EC502" s="30"/>
      <c r="ED502" s="30"/>
      <c r="EE502" s="8"/>
      <c r="EF502" s="8"/>
      <c r="EG502" s="8"/>
      <c r="EH502" s="8"/>
      <c r="EI502" s="8"/>
      <c r="EJ502" s="8"/>
      <c r="EK502" s="8"/>
      <c r="EL502" s="8"/>
      <c r="EM502" s="8"/>
      <c r="EN502" s="30"/>
      <c r="EO502" s="30"/>
      <c r="EP502" s="30"/>
      <c r="EQ502" s="30"/>
      <c r="ER502" s="30"/>
      <c r="ES502" s="30"/>
      <c r="ET502" s="30"/>
      <c r="EU502" s="30"/>
      <c r="EV502" s="30"/>
      <c r="EW502" s="30"/>
      <c r="EX502" s="4"/>
      <c r="EY502" s="4"/>
      <c r="EZ502" s="4"/>
      <c r="FA502" s="4"/>
      <c r="FB502" s="4"/>
      <c r="FC502" s="30"/>
      <c r="FD502" s="30"/>
      <c r="FE502" s="30"/>
      <c r="FF502" s="4"/>
      <c r="FG502" s="8"/>
      <c r="FH502" s="8"/>
      <c r="FI502" s="8"/>
      <c r="FJ502" s="8"/>
      <c r="FK502" s="8"/>
      <c r="FL502" s="8"/>
      <c r="FM502" s="8"/>
      <c r="FN502" s="4"/>
      <c r="FO502" s="30"/>
      <c r="FP502" s="8"/>
      <c r="FQ502" s="30"/>
      <c r="FR502" s="8"/>
      <c r="FS502" s="30"/>
      <c r="FT502" s="30"/>
      <c r="FU502" s="8"/>
      <c r="GG502" s="30"/>
      <c r="GH502" s="30"/>
      <c r="GI502" s="30"/>
      <c r="GJ502" s="30"/>
      <c r="GK502" s="30"/>
      <c r="GL502" s="30"/>
      <c r="GM502" s="30"/>
    </row>
    <row r="503" spans="1:195" ht="15.6" x14ac:dyDescent="0.3">
      <c r="A503" s="5"/>
      <c r="DM503" s="8"/>
      <c r="DQ503" s="8"/>
      <c r="DR503" s="8"/>
      <c r="DS503" s="8"/>
      <c r="DT503" s="8"/>
      <c r="DU503" s="8"/>
      <c r="DV503" s="8"/>
      <c r="DW503" s="8"/>
      <c r="DX503" s="8"/>
      <c r="DY503" s="8"/>
      <c r="DZ503" s="8"/>
      <c r="EA503" s="8"/>
      <c r="EB503" s="8"/>
      <c r="EC503" s="30"/>
      <c r="ED503" s="30"/>
      <c r="EE503" s="8"/>
      <c r="EF503" s="8"/>
      <c r="EG503" s="8"/>
      <c r="EH503" s="8"/>
      <c r="EI503" s="8"/>
      <c r="EJ503" s="8"/>
      <c r="EK503" s="8"/>
      <c r="EL503" s="8"/>
      <c r="EM503" s="8"/>
      <c r="EN503" s="30"/>
      <c r="EO503" s="30"/>
      <c r="EP503" s="30"/>
      <c r="EQ503" s="30"/>
      <c r="ER503" s="30"/>
      <c r="ES503" s="30"/>
      <c r="ET503" s="30"/>
      <c r="EU503" s="30"/>
      <c r="EV503" s="30"/>
      <c r="EW503" s="30"/>
      <c r="EX503" s="4"/>
      <c r="EY503" s="4"/>
      <c r="EZ503" s="4"/>
      <c r="FA503" s="4"/>
      <c r="FB503" s="4"/>
      <c r="FC503" s="30"/>
      <c r="FD503" s="30"/>
      <c r="FE503" s="30"/>
      <c r="FF503" s="4"/>
      <c r="FG503" s="8"/>
      <c r="FH503" s="8"/>
      <c r="FI503" s="8"/>
      <c r="FJ503" s="8"/>
      <c r="FK503" s="8"/>
      <c r="FL503" s="8"/>
      <c r="FM503" s="8"/>
      <c r="FN503" s="4"/>
      <c r="FO503" s="30"/>
      <c r="FP503" s="8"/>
      <c r="FQ503" s="30"/>
      <c r="FR503" s="8"/>
      <c r="FS503" s="30"/>
      <c r="FT503" s="30"/>
      <c r="FU503" s="8"/>
      <c r="GG503" s="30"/>
      <c r="GH503" s="30"/>
      <c r="GI503" s="30"/>
      <c r="GJ503" s="30"/>
      <c r="GK503" s="30"/>
      <c r="GL503" s="30"/>
      <c r="GM503" s="30"/>
    </row>
    <row r="504" spans="1:195" ht="15.6" x14ac:dyDescent="0.3">
      <c r="A504" s="5"/>
      <c r="DM504" s="8"/>
      <c r="DQ504" s="8"/>
      <c r="DR504" s="8"/>
      <c r="DS504" s="8"/>
      <c r="DT504" s="8"/>
      <c r="DU504" s="8"/>
      <c r="DV504" s="8"/>
      <c r="DW504" s="8"/>
      <c r="DX504" s="8"/>
      <c r="DY504" s="8"/>
      <c r="DZ504" s="8"/>
      <c r="EA504" s="8"/>
      <c r="EB504" s="8"/>
      <c r="EC504" s="30"/>
      <c r="ED504" s="30"/>
      <c r="EE504" s="8"/>
      <c r="EF504" s="8"/>
      <c r="EG504" s="8"/>
      <c r="EH504" s="8"/>
      <c r="EI504" s="8"/>
      <c r="EJ504" s="8"/>
      <c r="EK504" s="8"/>
      <c r="EL504" s="8"/>
      <c r="EM504" s="8"/>
      <c r="EN504" s="30"/>
      <c r="EO504" s="30"/>
      <c r="EP504" s="30"/>
      <c r="EQ504" s="30"/>
      <c r="ER504" s="30"/>
      <c r="ES504" s="30"/>
      <c r="ET504" s="30"/>
      <c r="EU504" s="30"/>
      <c r="EV504" s="30"/>
      <c r="EW504" s="30"/>
      <c r="EX504" s="4"/>
      <c r="EY504" s="4"/>
      <c r="EZ504" s="4"/>
      <c r="FA504" s="4"/>
      <c r="FB504" s="4"/>
      <c r="FC504" s="30"/>
      <c r="FD504" s="30"/>
      <c r="FE504" s="30"/>
      <c r="FF504" s="4"/>
      <c r="FG504" s="8"/>
      <c r="FH504" s="8"/>
      <c r="FI504" s="8"/>
      <c r="FJ504" s="8"/>
      <c r="FK504" s="8"/>
      <c r="FL504" s="8"/>
      <c r="FM504" s="8"/>
      <c r="FN504" s="4"/>
      <c r="FO504" s="30"/>
      <c r="FP504" s="8"/>
      <c r="FQ504" s="30"/>
      <c r="FR504" s="8"/>
      <c r="FS504" s="30"/>
      <c r="FT504" s="30"/>
      <c r="FU504" s="8"/>
      <c r="GG504" s="30"/>
      <c r="GH504" s="30"/>
      <c r="GI504" s="30"/>
      <c r="GJ504" s="30"/>
      <c r="GK504" s="30"/>
      <c r="GL504" s="30"/>
      <c r="GM504" s="30"/>
    </row>
    <row r="505" spans="1:195" ht="15.6" x14ac:dyDescent="0.3">
      <c r="A505" s="5"/>
      <c r="DM505" s="8"/>
      <c r="DQ505" s="8"/>
      <c r="DR505" s="8"/>
      <c r="DS505" s="8"/>
      <c r="DT505" s="8"/>
      <c r="DU505" s="8"/>
      <c r="DV505" s="8"/>
      <c r="DW505" s="8"/>
      <c r="DX505" s="8"/>
      <c r="DY505" s="8"/>
      <c r="DZ505" s="8"/>
      <c r="EA505" s="8"/>
      <c r="EB505" s="8"/>
      <c r="EC505" s="30"/>
      <c r="ED505" s="30"/>
      <c r="EE505" s="8"/>
      <c r="EF505" s="8"/>
      <c r="EG505" s="8"/>
      <c r="EH505" s="8"/>
      <c r="EI505" s="8"/>
      <c r="EJ505" s="8"/>
      <c r="EK505" s="8"/>
      <c r="EL505" s="8"/>
      <c r="EM505" s="8"/>
      <c r="EN505" s="30"/>
      <c r="EO505" s="30"/>
      <c r="EP505" s="30"/>
      <c r="EQ505" s="30"/>
      <c r="ER505" s="30"/>
      <c r="ES505" s="30"/>
      <c r="ET505" s="30"/>
      <c r="EU505" s="30"/>
      <c r="EV505" s="30"/>
      <c r="EW505" s="30"/>
      <c r="EX505" s="4"/>
      <c r="EY505" s="4"/>
      <c r="EZ505" s="4"/>
      <c r="FA505" s="4"/>
      <c r="FB505" s="4"/>
      <c r="FC505" s="30"/>
      <c r="FD505" s="30"/>
      <c r="FE505" s="30"/>
      <c r="FF505" s="4"/>
      <c r="FG505" s="8"/>
      <c r="FH505" s="8"/>
      <c r="FI505" s="8"/>
      <c r="FJ505" s="8"/>
      <c r="FK505" s="8"/>
      <c r="FL505" s="8"/>
      <c r="FM505" s="8"/>
      <c r="FN505" s="4"/>
      <c r="FO505" s="30"/>
      <c r="FP505" s="8"/>
      <c r="FQ505" s="30"/>
      <c r="FR505" s="8"/>
      <c r="FS505" s="30"/>
      <c r="FT505" s="30"/>
      <c r="FU505" s="8"/>
      <c r="GG505" s="30"/>
      <c r="GH505" s="30"/>
      <c r="GI505" s="30"/>
      <c r="GJ505" s="30"/>
      <c r="GK505" s="30"/>
      <c r="GL505" s="30"/>
      <c r="GM505" s="30"/>
    </row>
    <row r="506" spans="1:195" ht="15.6" x14ac:dyDescent="0.3">
      <c r="A506" s="5"/>
      <c r="DM506" s="8"/>
      <c r="DQ506" s="8"/>
      <c r="DR506" s="8"/>
      <c r="DS506" s="8"/>
      <c r="DT506" s="8"/>
      <c r="DU506" s="8"/>
      <c r="DV506" s="8"/>
      <c r="DW506" s="8"/>
      <c r="DX506" s="8"/>
      <c r="DY506" s="8"/>
      <c r="DZ506" s="8"/>
      <c r="EA506" s="8"/>
      <c r="EB506" s="8"/>
      <c r="EC506" s="30"/>
      <c r="ED506" s="30"/>
      <c r="EE506" s="8"/>
      <c r="EF506" s="8"/>
      <c r="EG506" s="8"/>
      <c r="EH506" s="8"/>
      <c r="EI506" s="8"/>
      <c r="EJ506" s="8"/>
      <c r="EK506" s="8"/>
      <c r="EL506" s="8"/>
      <c r="EM506" s="8"/>
      <c r="EN506" s="30"/>
      <c r="EO506" s="30"/>
      <c r="EP506" s="30"/>
      <c r="EQ506" s="30"/>
      <c r="ER506" s="30"/>
      <c r="ES506" s="30"/>
      <c r="ET506" s="30"/>
      <c r="EU506" s="30"/>
      <c r="EV506" s="30"/>
      <c r="EW506" s="30"/>
      <c r="EX506" s="4"/>
      <c r="EY506" s="4"/>
      <c r="EZ506" s="4"/>
      <c r="FA506" s="4"/>
      <c r="FB506" s="4"/>
      <c r="FC506" s="30"/>
      <c r="FD506" s="30"/>
      <c r="FE506" s="30"/>
      <c r="FF506" s="4"/>
      <c r="FG506" s="8"/>
      <c r="FH506" s="8"/>
      <c r="FI506" s="8"/>
      <c r="FJ506" s="8"/>
      <c r="FK506" s="8"/>
      <c r="FL506" s="8"/>
      <c r="FM506" s="8"/>
      <c r="FN506" s="4"/>
      <c r="FO506" s="30"/>
      <c r="FP506" s="8"/>
      <c r="FQ506" s="30"/>
      <c r="FR506" s="8"/>
      <c r="FS506" s="30"/>
      <c r="FT506" s="30"/>
      <c r="FU506" s="8"/>
      <c r="GG506" s="30"/>
      <c r="GH506" s="30"/>
      <c r="GI506" s="30"/>
      <c r="GJ506" s="30"/>
      <c r="GK506" s="30"/>
      <c r="GL506" s="30"/>
      <c r="GM506" s="30"/>
    </row>
    <row r="507" spans="1:195" ht="15.6" x14ac:dyDescent="0.3">
      <c r="A507" s="5"/>
      <c r="DM507" s="8"/>
      <c r="DQ507" s="8"/>
      <c r="DR507" s="8"/>
      <c r="DS507" s="8"/>
      <c r="DT507" s="8"/>
      <c r="DU507" s="8"/>
      <c r="DV507" s="8"/>
      <c r="DW507" s="8"/>
      <c r="DX507" s="8"/>
      <c r="DY507" s="8"/>
      <c r="DZ507" s="8"/>
      <c r="EA507" s="8"/>
      <c r="EB507" s="8"/>
      <c r="EC507" s="30"/>
      <c r="ED507" s="30"/>
      <c r="EE507" s="8"/>
      <c r="EF507" s="8"/>
      <c r="EG507" s="8"/>
      <c r="EH507" s="8"/>
      <c r="EI507" s="8"/>
      <c r="EJ507" s="8"/>
      <c r="EK507" s="8"/>
      <c r="EL507" s="8"/>
      <c r="EM507" s="8"/>
      <c r="EN507" s="30"/>
      <c r="EO507" s="30"/>
      <c r="EP507" s="30"/>
      <c r="EQ507" s="30"/>
      <c r="ER507" s="30"/>
      <c r="ES507" s="30"/>
      <c r="ET507" s="30"/>
      <c r="EU507" s="30"/>
      <c r="EV507" s="30"/>
      <c r="EW507" s="30"/>
      <c r="EX507" s="4"/>
      <c r="EY507" s="4"/>
      <c r="EZ507" s="4"/>
      <c r="FA507" s="4"/>
      <c r="FB507" s="4"/>
      <c r="FC507" s="30"/>
      <c r="FD507" s="30"/>
      <c r="FE507" s="30"/>
      <c r="FF507" s="4"/>
      <c r="FG507" s="8"/>
      <c r="FH507" s="8"/>
      <c r="FI507" s="8"/>
      <c r="FJ507" s="8"/>
      <c r="FK507" s="8"/>
      <c r="FL507" s="8"/>
      <c r="FM507" s="8"/>
      <c r="FN507" s="4"/>
      <c r="FO507" s="30"/>
      <c r="FP507" s="8"/>
      <c r="FQ507" s="30"/>
      <c r="FR507" s="8"/>
      <c r="FS507" s="30"/>
      <c r="FT507" s="30"/>
      <c r="FU507" s="8"/>
      <c r="GG507" s="30"/>
      <c r="GH507" s="30"/>
      <c r="GI507" s="30"/>
      <c r="GJ507" s="30"/>
      <c r="GK507" s="30"/>
      <c r="GL507" s="30"/>
      <c r="GM507" s="30"/>
    </row>
    <row r="508" spans="1:195" ht="15.6" x14ac:dyDescent="0.3">
      <c r="A508" s="5"/>
      <c r="DM508" s="8"/>
      <c r="DQ508" s="8"/>
      <c r="DR508" s="8"/>
      <c r="DS508" s="8"/>
      <c r="DT508" s="8"/>
      <c r="DU508" s="8"/>
      <c r="DV508" s="8"/>
      <c r="DW508" s="8"/>
      <c r="DX508" s="8"/>
      <c r="DY508" s="8"/>
      <c r="DZ508" s="8"/>
      <c r="EA508" s="8"/>
      <c r="EB508" s="8"/>
      <c r="EC508" s="30"/>
      <c r="ED508" s="30"/>
      <c r="EE508" s="8"/>
      <c r="EF508" s="8"/>
      <c r="EG508" s="8"/>
      <c r="EH508" s="8"/>
      <c r="EI508" s="8"/>
      <c r="EJ508" s="8"/>
      <c r="EK508" s="8"/>
      <c r="EL508" s="8"/>
      <c r="EM508" s="8"/>
      <c r="EN508" s="30"/>
      <c r="EO508" s="30"/>
      <c r="EP508" s="30"/>
      <c r="EQ508" s="30"/>
      <c r="ER508" s="30"/>
      <c r="ES508" s="30"/>
      <c r="ET508" s="30"/>
      <c r="EU508" s="30"/>
      <c r="EV508" s="30"/>
      <c r="EW508" s="30"/>
      <c r="EX508" s="4"/>
      <c r="EY508" s="4"/>
      <c r="EZ508" s="4"/>
      <c r="FA508" s="4"/>
      <c r="FB508" s="4"/>
      <c r="FC508" s="30"/>
      <c r="FD508" s="30"/>
      <c r="FE508" s="30"/>
      <c r="FF508" s="4"/>
      <c r="FG508" s="8"/>
      <c r="FH508" s="8"/>
      <c r="FI508" s="8"/>
      <c r="FJ508" s="8"/>
      <c r="FK508" s="8"/>
      <c r="FL508" s="8"/>
      <c r="FM508" s="8"/>
      <c r="FN508" s="4"/>
      <c r="FO508" s="30"/>
      <c r="FP508" s="8"/>
      <c r="FQ508" s="30"/>
      <c r="FR508" s="8"/>
      <c r="FS508" s="30"/>
      <c r="FT508" s="30"/>
      <c r="FU508" s="8"/>
      <c r="GG508" s="30"/>
      <c r="GH508" s="30"/>
      <c r="GI508" s="30"/>
      <c r="GJ508" s="30"/>
      <c r="GK508" s="30"/>
      <c r="GL508" s="30"/>
      <c r="GM508" s="30"/>
    </row>
    <row r="509" spans="1:195" ht="15.6" x14ac:dyDescent="0.3">
      <c r="A509" s="5"/>
      <c r="DM509" s="8"/>
      <c r="DQ509" s="8"/>
      <c r="DR509" s="8"/>
      <c r="DS509" s="8"/>
      <c r="DT509" s="8"/>
      <c r="DU509" s="8"/>
      <c r="DV509" s="8"/>
      <c r="DW509" s="8"/>
      <c r="DX509" s="8"/>
      <c r="DY509" s="8"/>
      <c r="DZ509" s="8"/>
      <c r="EA509" s="8"/>
      <c r="EB509" s="8"/>
      <c r="EC509" s="30"/>
      <c r="ED509" s="30"/>
      <c r="EE509" s="8"/>
      <c r="EF509" s="8"/>
      <c r="EG509" s="8"/>
      <c r="EH509" s="8"/>
      <c r="EI509" s="8"/>
      <c r="EJ509" s="8"/>
      <c r="EK509" s="8"/>
      <c r="EL509" s="8"/>
      <c r="EM509" s="8"/>
      <c r="EN509" s="30"/>
      <c r="EO509" s="30"/>
      <c r="EP509" s="30"/>
      <c r="EQ509" s="30"/>
      <c r="ER509" s="30"/>
      <c r="ES509" s="30"/>
      <c r="ET509" s="30"/>
      <c r="EU509" s="30"/>
      <c r="EV509" s="30"/>
      <c r="EW509" s="30"/>
      <c r="EX509" s="4"/>
      <c r="EY509" s="4"/>
      <c r="EZ509" s="4"/>
      <c r="FA509" s="4"/>
      <c r="FB509" s="4"/>
      <c r="FC509" s="30"/>
      <c r="FD509" s="30"/>
      <c r="FE509" s="30"/>
      <c r="FF509" s="4"/>
      <c r="FG509" s="8"/>
      <c r="FH509" s="8"/>
      <c r="FI509" s="8"/>
      <c r="FJ509" s="8"/>
      <c r="FK509" s="8"/>
      <c r="FL509" s="8"/>
      <c r="FM509" s="8"/>
      <c r="FN509" s="4"/>
      <c r="FO509" s="30"/>
      <c r="FP509" s="8"/>
      <c r="FQ509" s="30"/>
      <c r="FR509" s="8"/>
      <c r="FS509" s="30"/>
      <c r="FT509" s="30"/>
      <c r="FU509" s="8"/>
      <c r="GG509" s="30"/>
      <c r="GH509" s="30"/>
      <c r="GI509" s="30"/>
      <c r="GJ509" s="30"/>
      <c r="GK509" s="30"/>
      <c r="GL509" s="30"/>
      <c r="GM509" s="30"/>
    </row>
    <row r="510" spans="1:195" ht="15.6" x14ac:dyDescent="0.3">
      <c r="A510" s="5"/>
      <c r="DM510" s="8"/>
      <c r="DQ510" s="8"/>
      <c r="DR510" s="8"/>
      <c r="DS510" s="8"/>
      <c r="DT510" s="8"/>
      <c r="DU510" s="8"/>
      <c r="DV510" s="8"/>
      <c r="DW510" s="8"/>
      <c r="DX510" s="8"/>
      <c r="DY510" s="8"/>
      <c r="DZ510" s="8"/>
      <c r="EA510" s="8"/>
      <c r="EB510" s="8"/>
      <c r="EC510" s="30"/>
      <c r="ED510" s="30"/>
      <c r="EE510" s="8"/>
      <c r="EF510" s="8"/>
      <c r="EG510" s="8"/>
      <c r="EH510" s="8"/>
      <c r="EI510" s="8"/>
      <c r="EJ510" s="8"/>
      <c r="EK510" s="8"/>
      <c r="EL510" s="8"/>
      <c r="EM510" s="8"/>
      <c r="EN510" s="30"/>
      <c r="EO510" s="30"/>
      <c r="EP510" s="30"/>
      <c r="EQ510" s="30"/>
      <c r="ER510" s="30"/>
      <c r="ES510" s="30"/>
      <c r="ET510" s="30"/>
      <c r="EU510" s="30"/>
      <c r="EV510" s="30"/>
      <c r="EW510" s="30"/>
      <c r="EX510" s="4"/>
      <c r="EY510" s="4"/>
      <c r="EZ510" s="4"/>
      <c r="FA510" s="4"/>
      <c r="FB510" s="4"/>
      <c r="FC510" s="30"/>
      <c r="FD510" s="30"/>
      <c r="FE510" s="30"/>
      <c r="FF510" s="4"/>
      <c r="FG510" s="8"/>
      <c r="FH510" s="8"/>
      <c r="FI510" s="8"/>
      <c r="FJ510" s="8"/>
      <c r="FK510" s="8"/>
      <c r="FL510" s="8"/>
      <c r="FM510" s="8"/>
      <c r="FN510" s="4"/>
      <c r="FO510" s="30"/>
      <c r="FP510" s="8"/>
      <c r="FQ510" s="30"/>
      <c r="FR510" s="8"/>
      <c r="FS510" s="30"/>
      <c r="FT510" s="30"/>
      <c r="FU510" s="8"/>
      <c r="GG510" s="30"/>
      <c r="GH510" s="30"/>
      <c r="GI510" s="30"/>
      <c r="GJ510" s="30"/>
      <c r="GK510" s="30"/>
      <c r="GL510" s="30"/>
      <c r="GM510" s="30"/>
    </row>
    <row r="511" spans="1:195" ht="15.6" x14ac:dyDescent="0.3">
      <c r="A511" s="5"/>
      <c r="DM511" s="8"/>
      <c r="DQ511" s="8"/>
      <c r="DR511" s="8"/>
      <c r="DS511" s="8"/>
      <c r="DT511" s="8"/>
      <c r="DU511" s="8"/>
      <c r="DV511" s="8"/>
      <c r="DW511" s="8"/>
      <c r="DX511" s="8"/>
      <c r="DY511" s="8"/>
      <c r="DZ511" s="8"/>
      <c r="EA511" s="8"/>
      <c r="EB511" s="8"/>
      <c r="EC511" s="30"/>
      <c r="ED511" s="30"/>
      <c r="EE511" s="8"/>
      <c r="EF511" s="8"/>
      <c r="EG511" s="8"/>
      <c r="EH511" s="8"/>
      <c r="EI511" s="8"/>
      <c r="EJ511" s="8"/>
      <c r="EK511" s="8"/>
      <c r="EL511" s="8"/>
      <c r="EM511" s="8"/>
      <c r="EN511" s="30"/>
      <c r="EO511" s="30"/>
      <c r="EP511" s="30"/>
      <c r="EQ511" s="30"/>
      <c r="ER511" s="30"/>
      <c r="ES511" s="30"/>
      <c r="ET511" s="30"/>
      <c r="EU511" s="30"/>
      <c r="EV511" s="30"/>
      <c r="EW511" s="30"/>
      <c r="EX511" s="4"/>
      <c r="EY511" s="4"/>
      <c r="EZ511" s="4"/>
      <c r="FA511" s="4"/>
      <c r="FB511" s="4"/>
      <c r="FC511" s="30"/>
      <c r="FD511" s="30"/>
      <c r="FE511" s="30"/>
      <c r="FF511" s="4"/>
      <c r="FG511" s="8"/>
      <c r="FH511" s="8"/>
      <c r="FI511" s="8"/>
      <c r="FJ511" s="8"/>
      <c r="FK511" s="8"/>
      <c r="FL511" s="8"/>
      <c r="FM511" s="8"/>
      <c r="FN511" s="4"/>
      <c r="FO511" s="30"/>
      <c r="FP511" s="8"/>
      <c r="FQ511" s="30"/>
      <c r="FR511" s="8"/>
      <c r="FS511" s="30"/>
      <c r="FT511" s="30"/>
      <c r="FU511" s="8"/>
      <c r="GG511" s="30"/>
      <c r="GH511" s="30"/>
      <c r="GI511" s="30"/>
      <c r="GJ511" s="30"/>
      <c r="GK511" s="30"/>
      <c r="GL511" s="30"/>
      <c r="GM511" s="30"/>
    </row>
    <row r="512" spans="1:195" ht="15.6" x14ac:dyDescent="0.3">
      <c r="A512" s="5"/>
      <c r="DM512" s="8"/>
      <c r="DQ512" s="8"/>
      <c r="DR512" s="8"/>
      <c r="DS512" s="8"/>
      <c r="DT512" s="8"/>
      <c r="DU512" s="8"/>
      <c r="DV512" s="8"/>
      <c r="DW512" s="8"/>
      <c r="DX512" s="8"/>
      <c r="DY512" s="8"/>
      <c r="DZ512" s="8"/>
      <c r="EA512" s="8"/>
      <c r="EB512" s="8"/>
      <c r="EC512" s="30"/>
      <c r="ED512" s="30"/>
      <c r="EE512" s="8"/>
      <c r="EF512" s="8"/>
      <c r="EG512" s="8"/>
      <c r="EH512" s="8"/>
      <c r="EI512" s="8"/>
      <c r="EJ512" s="8"/>
      <c r="EK512" s="8"/>
      <c r="EL512" s="8"/>
      <c r="EM512" s="8"/>
      <c r="EN512" s="30"/>
      <c r="EO512" s="30"/>
      <c r="EP512" s="30"/>
      <c r="EQ512" s="30"/>
      <c r="ER512" s="30"/>
      <c r="ES512" s="30"/>
      <c r="ET512" s="30"/>
      <c r="EU512" s="30"/>
      <c r="EV512" s="30"/>
      <c r="EW512" s="30"/>
      <c r="EX512" s="4"/>
      <c r="EY512" s="4"/>
      <c r="EZ512" s="4"/>
      <c r="FA512" s="4"/>
      <c r="FB512" s="4"/>
      <c r="FC512" s="30"/>
      <c r="FD512" s="30"/>
      <c r="FE512" s="30"/>
      <c r="FF512" s="4"/>
      <c r="FG512" s="8"/>
      <c r="FH512" s="8"/>
      <c r="FI512" s="8"/>
      <c r="FJ512" s="8"/>
      <c r="FK512" s="8"/>
      <c r="FL512" s="8"/>
      <c r="FM512" s="8"/>
      <c r="FN512" s="4"/>
      <c r="FO512" s="30"/>
      <c r="FP512" s="8"/>
      <c r="FQ512" s="30"/>
      <c r="FR512" s="8"/>
      <c r="FS512" s="30"/>
      <c r="FT512" s="30"/>
      <c r="FU512" s="8"/>
      <c r="GG512" s="30"/>
      <c r="GH512" s="30"/>
      <c r="GI512" s="30"/>
      <c r="GJ512" s="30"/>
      <c r="GK512" s="30"/>
      <c r="GL512" s="30"/>
      <c r="GM512" s="30"/>
    </row>
    <row r="513" spans="1:195" ht="15.6" x14ac:dyDescent="0.3">
      <c r="A513" s="5"/>
      <c r="DM513" s="8"/>
      <c r="DQ513" s="8"/>
      <c r="DR513" s="8"/>
      <c r="DS513" s="8"/>
      <c r="DT513" s="8"/>
      <c r="DU513" s="8"/>
      <c r="DV513" s="8"/>
      <c r="DW513" s="8"/>
      <c r="DX513" s="8"/>
      <c r="DY513" s="8"/>
      <c r="DZ513" s="8"/>
      <c r="EA513" s="8"/>
      <c r="EB513" s="8"/>
      <c r="EC513" s="30"/>
      <c r="ED513" s="30"/>
      <c r="EE513" s="8"/>
      <c r="EF513" s="8"/>
      <c r="EG513" s="8"/>
      <c r="EH513" s="8"/>
      <c r="EI513" s="8"/>
      <c r="EJ513" s="8"/>
      <c r="EK513" s="8"/>
      <c r="EL513" s="8"/>
      <c r="EM513" s="8"/>
      <c r="EN513" s="30"/>
      <c r="EO513" s="30"/>
      <c r="EP513" s="30"/>
      <c r="EQ513" s="30"/>
      <c r="ER513" s="30"/>
      <c r="ES513" s="30"/>
      <c r="ET513" s="30"/>
      <c r="EU513" s="30"/>
      <c r="EV513" s="30"/>
      <c r="EW513" s="30"/>
      <c r="EX513" s="4"/>
      <c r="EY513" s="4"/>
      <c r="EZ513" s="4"/>
      <c r="FA513" s="4"/>
      <c r="FB513" s="4"/>
      <c r="FC513" s="30"/>
      <c r="FD513" s="30"/>
      <c r="FE513" s="30"/>
      <c r="FF513" s="4"/>
      <c r="FG513" s="8"/>
      <c r="FH513" s="8"/>
      <c r="FI513" s="8"/>
      <c r="FJ513" s="8"/>
      <c r="FK513" s="8"/>
      <c r="FL513" s="8"/>
      <c r="FM513" s="8"/>
      <c r="FN513" s="4"/>
      <c r="FO513" s="30"/>
      <c r="FP513" s="8"/>
      <c r="FQ513" s="30"/>
      <c r="FR513" s="8"/>
      <c r="FS513" s="30"/>
      <c r="FT513" s="30"/>
      <c r="FU513" s="8"/>
      <c r="GG513" s="30"/>
      <c r="GH513" s="30"/>
      <c r="GI513" s="30"/>
      <c r="GJ513" s="30"/>
      <c r="GK513" s="30"/>
      <c r="GL513" s="30"/>
      <c r="GM513" s="30"/>
    </row>
    <row r="514" spans="1:195" ht="15.6" x14ac:dyDescent="0.3">
      <c r="A514" s="5"/>
      <c r="DM514" s="8"/>
      <c r="DQ514" s="8"/>
      <c r="DR514" s="8"/>
      <c r="DS514" s="8"/>
      <c r="DT514" s="8"/>
      <c r="DU514" s="8"/>
      <c r="DV514" s="8"/>
      <c r="DW514" s="8"/>
      <c r="DX514" s="8"/>
      <c r="DY514" s="8"/>
      <c r="DZ514" s="8"/>
      <c r="EA514" s="8"/>
      <c r="EB514" s="8"/>
      <c r="EC514" s="30"/>
      <c r="ED514" s="30"/>
      <c r="EE514" s="8"/>
      <c r="EF514" s="8"/>
      <c r="EG514" s="8"/>
      <c r="EH514" s="8"/>
      <c r="EI514" s="8"/>
      <c r="EJ514" s="8"/>
      <c r="EK514" s="8"/>
      <c r="EL514" s="8"/>
      <c r="EM514" s="8"/>
      <c r="EN514" s="30"/>
      <c r="EO514" s="30"/>
      <c r="EP514" s="30"/>
      <c r="EQ514" s="30"/>
      <c r="ER514" s="30"/>
      <c r="ES514" s="30"/>
      <c r="ET514" s="30"/>
      <c r="EU514" s="30"/>
      <c r="EV514" s="30"/>
      <c r="EW514" s="30"/>
      <c r="EX514" s="4"/>
      <c r="EY514" s="4"/>
      <c r="EZ514" s="4"/>
      <c r="FA514" s="4"/>
      <c r="FB514" s="4"/>
      <c r="FC514" s="30"/>
      <c r="FD514" s="30"/>
      <c r="FE514" s="30"/>
      <c r="FF514" s="4"/>
      <c r="FG514" s="8"/>
      <c r="FH514" s="8"/>
      <c r="FI514" s="8"/>
      <c r="FJ514" s="8"/>
      <c r="FK514" s="8"/>
      <c r="FL514" s="8"/>
      <c r="FM514" s="8"/>
      <c r="FN514" s="4"/>
      <c r="FO514" s="30"/>
      <c r="FP514" s="8"/>
      <c r="FQ514" s="30"/>
      <c r="FR514" s="8"/>
      <c r="FS514" s="30"/>
      <c r="FT514" s="30"/>
      <c r="FU514" s="8"/>
      <c r="GG514" s="30"/>
      <c r="GH514" s="30"/>
      <c r="GI514" s="30"/>
      <c r="GJ514" s="30"/>
      <c r="GK514" s="30"/>
      <c r="GL514" s="30"/>
      <c r="GM514" s="30"/>
    </row>
    <row r="515" spans="1:195" ht="15.6" x14ac:dyDescent="0.3">
      <c r="A515" s="5"/>
      <c r="DM515" s="8"/>
      <c r="DQ515" s="8"/>
      <c r="DR515" s="8"/>
      <c r="DS515" s="8"/>
      <c r="DT515" s="8"/>
      <c r="DU515" s="8"/>
      <c r="DV515" s="8"/>
      <c r="DW515" s="8"/>
      <c r="DX515" s="8"/>
      <c r="DY515" s="8"/>
      <c r="DZ515" s="8"/>
      <c r="EA515" s="8"/>
      <c r="EB515" s="8"/>
      <c r="EC515" s="30"/>
      <c r="ED515" s="30"/>
      <c r="EE515" s="8"/>
      <c r="EF515" s="8"/>
      <c r="EG515" s="8"/>
      <c r="EH515" s="8"/>
      <c r="EI515" s="8"/>
      <c r="EJ515" s="8"/>
      <c r="EK515" s="8"/>
      <c r="EL515" s="8"/>
      <c r="EM515" s="8"/>
      <c r="EN515" s="30"/>
      <c r="EO515" s="30"/>
      <c r="EP515" s="30"/>
      <c r="EQ515" s="30"/>
      <c r="ER515" s="30"/>
      <c r="ES515" s="30"/>
      <c r="ET515" s="30"/>
      <c r="EU515" s="30"/>
      <c r="EV515" s="30"/>
      <c r="EW515" s="30"/>
      <c r="EX515" s="4"/>
      <c r="EY515" s="4"/>
      <c r="EZ515" s="4"/>
      <c r="FA515" s="4"/>
      <c r="FB515" s="4"/>
      <c r="FC515" s="30"/>
      <c r="FD515" s="30"/>
      <c r="FE515" s="30"/>
      <c r="FF515" s="4"/>
      <c r="FG515" s="8"/>
      <c r="FH515" s="8"/>
      <c r="FI515" s="8"/>
      <c r="FJ515" s="8"/>
      <c r="FK515" s="8"/>
      <c r="FL515" s="8"/>
      <c r="FM515" s="8"/>
      <c r="FN515" s="4"/>
      <c r="FO515" s="30"/>
      <c r="FP515" s="8"/>
      <c r="FQ515" s="30"/>
      <c r="FR515" s="8"/>
      <c r="FS515" s="30"/>
      <c r="FT515" s="30"/>
      <c r="FU515" s="8"/>
      <c r="GG515" s="30"/>
      <c r="GH515" s="30"/>
      <c r="GI515" s="30"/>
      <c r="GJ515" s="30"/>
      <c r="GK515" s="30"/>
      <c r="GL515" s="30"/>
      <c r="GM515" s="30"/>
    </row>
    <row r="516" spans="1:195" ht="15.6" x14ac:dyDescent="0.3">
      <c r="A516" s="5"/>
      <c r="DM516" s="8"/>
      <c r="DQ516" s="8"/>
      <c r="DR516" s="8"/>
      <c r="DS516" s="8"/>
      <c r="DT516" s="8"/>
      <c r="DU516" s="8"/>
      <c r="DV516" s="8"/>
      <c r="DW516" s="8"/>
      <c r="DX516" s="8"/>
      <c r="DY516" s="8"/>
      <c r="DZ516" s="8"/>
      <c r="EA516" s="8"/>
      <c r="EB516" s="8"/>
      <c r="EC516" s="30"/>
      <c r="ED516" s="30"/>
      <c r="EE516" s="8"/>
      <c r="EF516" s="8"/>
      <c r="EG516" s="8"/>
      <c r="EH516" s="8"/>
      <c r="EI516" s="8"/>
      <c r="EJ516" s="8"/>
      <c r="EK516" s="8"/>
      <c r="EL516" s="8"/>
      <c r="EM516" s="8"/>
      <c r="EN516" s="30"/>
      <c r="EO516" s="30"/>
      <c r="EP516" s="30"/>
      <c r="EQ516" s="30"/>
      <c r="ER516" s="30"/>
      <c r="ES516" s="30"/>
      <c r="ET516" s="30"/>
      <c r="EU516" s="30"/>
      <c r="EV516" s="30"/>
      <c r="EW516" s="30"/>
      <c r="EX516" s="4"/>
      <c r="EY516" s="4"/>
      <c r="EZ516" s="4"/>
      <c r="FA516" s="4"/>
      <c r="FB516" s="4"/>
      <c r="FC516" s="30"/>
      <c r="FD516" s="30"/>
      <c r="FE516" s="30"/>
      <c r="FF516" s="4"/>
      <c r="FG516" s="8"/>
      <c r="FH516" s="8"/>
      <c r="FI516" s="8"/>
      <c r="FJ516" s="8"/>
      <c r="FK516" s="8"/>
      <c r="FL516" s="8"/>
      <c r="FM516" s="8"/>
      <c r="FN516" s="4"/>
      <c r="FO516" s="30"/>
      <c r="FP516" s="8"/>
      <c r="FQ516" s="30"/>
      <c r="FR516" s="8"/>
      <c r="FS516" s="30"/>
      <c r="FT516" s="30"/>
      <c r="FU516" s="8"/>
      <c r="GG516" s="30"/>
      <c r="GH516" s="30"/>
      <c r="GI516" s="30"/>
      <c r="GJ516" s="30"/>
      <c r="GK516" s="30"/>
      <c r="GL516" s="30"/>
      <c r="GM516" s="30"/>
    </row>
    <row r="517" spans="1:195" ht="15.6" x14ac:dyDescent="0.3">
      <c r="A517" s="5"/>
      <c r="DM517" s="8"/>
      <c r="DQ517" s="8"/>
      <c r="DR517" s="8"/>
      <c r="DS517" s="8"/>
      <c r="DT517" s="8"/>
      <c r="DU517" s="8"/>
      <c r="DV517" s="8"/>
      <c r="DW517" s="8"/>
      <c r="DX517" s="8"/>
      <c r="DY517" s="8"/>
      <c r="DZ517" s="8"/>
      <c r="EA517" s="8"/>
      <c r="EB517" s="8"/>
      <c r="EC517" s="30"/>
      <c r="ED517" s="30"/>
      <c r="EE517" s="8"/>
      <c r="EF517" s="8"/>
      <c r="EG517" s="8"/>
      <c r="EH517" s="8"/>
      <c r="EI517" s="8"/>
      <c r="EJ517" s="8"/>
      <c r="EK517" s="8"/>
      <c r="EL517" s="8"/>
      <c r="EM517" s="8"/>
      <c r="EN517" s="30"/>
      <c r="EO517" s="30"/>
      <c r="EP517" s="30"/>
      <c r="EQ517" s="30"/>
      <c r="ER517" s="30"/>
      <c r="ES517" s="30"/>
      <c r="ET517" s="30"/>
      <c r="EU517" s="30"/>
      <c r="EV517" s="30"/>
      <c r="EW517" s="30"/>
      <c r="EX517" s="4"/>
      <c r="EY517" s="4"/>
      <c r="EZ517" s="4"/>
      <c r="FA517" s="4"/>
      <c r="FB517" s="4"/>
      <c r="FC517" s="30"/>
      <c r="FD517" s="30"/>
      <c r="FE517" s="30"/>
      <c r="FF517" s="4"/>
      <c r="FG517" s="8"/>
      <c r="FH517" s="8"/>
      <c r="FI517" s="8"/>
      <c r="FJ517" s="8"/>
      <c r="FK517" s="8"/>
      <c r="FL517" s="8"/>
      <c r="FM517" s="8"/>
      <c r="FN517" s="4"/>
      <c r="FO517" s="30"/>
      <c r="FP517" s="8"/>
      <c r="FQ517" s="30"/>
      <c r="FR517" s="8"/>
      <c r="FS517" s="30"/>
      <c r="FT517" s="30"/>
      <c r="FU517" s="8"/>
      <c r="GG517" s="30"/>
      <c r="GH517" s="30"/>
      <c r="GI517" s="30"/>
      <c r="GJ517" s="30"/>
      <c r="GK517" s="30"/>
      <c r="GL517" s="30"/>
      <c r="GM517" s="30"/>
    </row>
    <row r="518" spans="1:195" ht="15.6" x14ac:dyDescent="0.3">
      <c r="A518" s="5"/>
      <c r="DM518" s="8"/>
      <c r="DQ518" s="8"/>
      <c r="DR518" s="8"/>
      <c r="DS518" s="8"/>
      <c r="DT518" s="8"/>
      <c r="DU518" s="8"/>
      <c r="DV518" s="8"/>
      <c r="DW518" s="8"/>
      <c r="DX518" s="8"/>
      <c r="DY518" s="8"/>
      <c r="DZ518" s="8"/>
      <c r="EA518" s="8"/>
      <c r="EB518" s="8"/>
      <c r="EC518" s="30"/>
      <c r="ED518" s="30"/>
      <c r="EE518" s="8"/>
      <c r="EF518" s="8"/>
      <c r="EG518" s="8"/>
      <c r="EH518" s="8"/>
      <c r="EI518" s="8"/>
      <c r="EJ518" s="8"/>
      <c r="EK518" s="8"/>
      <c r="EL518" s="8"/>
      <c r="EM518" s="8"/>
      <c r="EN518" s="30"/>
      <c r="EO518" s="30"/>
      <c r="EP518" s="30"/>
      <c r="EQ518" s="30"/>
      <c r="ER518" s="30"/>
      <c r="ES518" s="30"/>
      <c r="ET518" s="30"/>
      <c r="EU518" s="30"/>
      <c r="EV518" s="30"/>
      <c r="EW518" s="30"/>
      <c r="EX518" s="4"/>
      <c r="EY518" s="4"/>
      <c r="EZ518" s="4"/>
      <c r="FA518" s="4"/>
      <c r="FB518" s="4"/>
      <c r="FC518" s="30"/>
      <c r="FD518" s="30"/>
      <c r="FE518" s="30"/>
      <c r="FF518" s="4"/>
      <c r="FG518" s="8"/>
      <c r="FH518" s="8"/>
      <c r="FI518" s="8"/>
      <c r="FJ518" s="8"/>
      <c r="FK518" s="8"/>
      <c r="FL518" s="8"/>
      <c r="FM518" s="8"/>
      <c r="FN518" s="4"/>
      <c r="FO518" s="30"/>
      <c r="FP518" s="8"/>
      <c r="FQ518" s="30"/>
      <c r="FR518" s="8"/>
      <c r="FS518" s="30"/>
      <c r="FT518" s="30"/>
      <c r="FU518" s="8"/>
      <c r="GG518" s="30"/>
      <c r="GH518" s="30"/>
      <c r="GI518" s="30"/>
      <c r="GJ518" s="30"/>
      <c r="GK518" s="30"/>
      <c r="GL518" s="30"/>
      <c r="GM518" s="30"/>
    </row>
    <row r="519" spans="1:195" ht="15.6" x14ac:dyDescent="0.3">
      <c r="A519" s="5"/>
      <c r="DM519" s="8"/>
      <c r="DQ519" s="8"/>
      <c r="DR519" s="8"/>
      <c r="DS519" s="8"/>
      <c r="DT519" s="8"/>
      <c r="DU519" s="8"/>
      <c r="DV519" s="8"/>
      <c r="DW519" s="8"/>
      <c r="DX519" s="8"/>
      <c r="DY519" s="8"/>
      <c r="DZ519" s="8"/>
      <c r="EA519" s="8"/>
      <c r="EB519" s="8"/>
      <c r="EC519" s="30"/>
      <c r="ED519" s="30"/>
      <c r="EE519" s="8"/>
      <c r="EF519" s="8"/>
      <c r="EG519" s="8"/>
      <c r="EH519" s="8"/>
      <c r="EI519" s="8"/>
      <c r="EJ519" s="8"/>
      <c r="EK519" s="8"/>
      <c r="EL519" s="8"/>
      <c r="EM519" s="8"/>
      <c r="EN519" s="30"/>
      <c r="EO519" s="30"/>
      <c r="EP519" s="30"/>
      <c r="EQ519" s="30"/>
      <c r="ER519" s="30"/>
      <c r="ES519" s="30"/>
      <c r="ET519" s="30"/>
      <c r="EU519" s="30"/>
      <c r="EV519" s="30"/>
      <c r="EW519" s="30"/>
      <c r="EX519" s="4"/>
      <c r="EY519" s="4"/>
      <c r="EZ519" s="4"/>
      <c r="FA519" s="4"/>
      <c r="FB519" s="4"/>
      <c r="FC519" s="30"/>
      <c r="FD519" s="30"/>
      <c r="FE519" s="30"/>
      <c r="FF519" s="4"/>
      <c r="FG519" s="8"/>
      <c r="FH519" s="8"/>
      <c r="FI519" s="8"/>
      <c r="FJ519" s="8"/>
      <c r="FK519" s="8"/>
      <c r="FL519" s="8"/>
      <c r="FM519" s="8"/>
      <c r="FN519" s="4"/>
      <c r="FO519" s="30"/>
      <c r="FP519" s="8"/>
      <c r="FQ519" s="30"/>
      <c r="FR519" s="8"/>
      <c r="FS519" s="30"/>
      <c r="FT519" s="30"/>
      <c r="FU519" s="8"/>
      <c r="GG519" s="30"/>
      <c r="GH519" s="30"/>
      <c r="GI519" s="30"/>
      <c r="GJ519" s="30"/>
      <c r="GK519" s="30"/>
      <c r="GL519" s="30"/>
      <c r="GM519" s="30"/>
    </row>
    <row r="520" spans="1:195" ht="15.6" x14ac:dyDescent="0.3">
      <c r="A520" s="5"/>
      <c r="DM520" s="8"/>
      <c r="DQ520" s="8"/>
      <c r="DR520" s="8"/>
      <c r="DS520" s="8"/>
      <c r="DT520" s="8"/>
      <c r="DU520" s="8"/>
      <c r="DV520" s="8"/>
      <c r="DW520" s="8"/>
      <c r="DX520" s="8"/>
      <c r="DY520" s="8"/>
      <c r="DZ520" s="8"/>
      <c r="EA520" s="8"/>
      <c r="EB520" s="8"/>
      <c r="EC520" s="30"/>
      <c r="ED520" s="30"/>
      <c r="EE520" s="8"/>
      <c r="EF520" s="8"/>
      <c r="EG520" s="8"/>
      <c r="EH520" s="8"/>
      <c r="EI520" s="8"/>
      <c r="EJ520" s="8"/>
      <c r="EK520" s="8"/>
      <c r="EL520" s="8"/>
      <c r="EM520" s="8"/>
      <c r="EN520" s="30"/>
      <c r="EO520" s="30"/>
      <c r="EP520" s="30"/>
      <c r="EQ520" s="30"/>
      <c r="ER520" s="30"/>
      <c r="ES520" s="30"/>
      <c r="ET520" s="30"/>
      <c r="EU520" s="30"/>
      <c r="EV520" s="30"/>
      <c r="EW520" s="30"/>
      <c r="EX520" s="4"/>
      <c r="EY520" s="4"/>
      <c r="EZ520" s="4"/>
      <c r="FA520" s="4"/>
      <c r="FB520" s="4"/>
      <c r="FC520" s="30"/>
      <c r="FD520" s="30"/>
      <c r="FE520" s="30"/>
      <c r="FF520" s="4"/>
      <c r="FG520" s="8"/>
      <c r="FH520" s="8"/>
      <c r="FI520" s="8"/>
      <c r="FJ520" s="8"/>
      <c r="FK520" s="8"/>
      <c r="FL520" s="8"/>
      <c r="FM520" s="8"/>
      <c r="FN520" s="4"/>
      <c r="FO520" s="30"/>
      <c r="FP520" s="8"/>
      <c r="FQ520" s="30"/>
      <c r="FR520" s="8"/>
      <c r="FS520" s="30"/>
      <c r="FT520" s="30"/>
      <c r="FU520" s="8"/>
      <c r="GG520" s="30"/>
      <c r="GH520" s="30"/>
      <c r="GI520" s="30"/>
      <c r="GJ520" s="30"/>
      <c r="GK520" s="30"/>
      <c r="GL520" s="30"/>
      <c r="GM520" s="30"/>
    </row>
    <row r="521" spans="1:195" ht="15.6" x14ac:dyDescent="0.3">
      <c r="A521" s="5"/>
      <c r="DM521" s="8"/>
      <c r="DQ521" s="8"/>
      <c r="DR521" s="8"/>
      <c r="DS521" s="8"/>
      <c r="DT521" s="8"/>
      <c r="DU521" s="8"/>
      <c r="DV521" s="8"/>
      <c r="DW521" s="8"/>
      <c r="DX521" s="8"/>
      <c r="DY521" s="8"/>
      <c r="DZ521" s="8"/>
      <c r="EA521" s="8"/>
      <c r="EB521" s="8"/>
      <c r="EC521" s="30"/>
      <c r="ED521" s="30"/>
      <c r="EE521" s="8"/>
      <c r="EF521" s="8"/>
      <c r="EG521" s="8"/>
      <c r="EH521" s="8"/>
      <c r="EI521" s="8"/>
      <c r="EJ521" s="8"/>
      <c r="EK521" s="8"/>
      <c r="EL521" s="8"/>
      <c r="EM521" s="8"/>
      <c r="EN521" s="30"/>
      <c r="EO521" s="30"/>
      <c r="EP521" s="30"/>
      <c r="EQ521" s="30"/>
      <c r="ER521" s="30"/>
      <c r="ES521" s="30"/>
      <c r="ET521" s="30"/>
      <c r="EU521" s="30"/>
      <c r="EV521" s="30"/>
      <c r="EW521" s="30"/>
      <c r="EX521" s="4"/>
      <c r="EY521" s="4"/>
      <c r="EZ521" s="4"/>
      <c r="FA521" s="4"/>
      <c r="FB521" s="4"/>
      <c r="FC521" s="30"/>
      <c r="FD521" s="30"/>
      <c r="FE521" s="30"/>
      <c r="FF521" s="4"/>
      <c r="FG521" s="8"/>
      <c r="FH521" s="8"/>
      <c r="FI521" s="8"/>
      <c r="FJ521" s="8"/>
      <c r="FK521" s="8"/>
      <c r="FL521" s="8"/>
      <c r="FM521" s="8"/>
      <c r="FN521" s="4"/>
      <c r="FO521" s="30"/>
      <c r="FP521" s="8"/>
      <c r="FQ521" s="30"/>
      <c r="FR521" s="8"/>
      <c r="FS521" s="30"/>
      <c r="FT521" s="30"/>
      <c r="FU521" s="8"/>
      <c r="GG521" s="30"/>
      <c r="GH521" s="30"/>
      <c r="GI521" s="30"/>
      <c r="GJ521" s="30"/>
      <c r="GK521" s="30"/>
      <c r="GL521" s="30"/>
      <c r="GM521" s="30"/>
    </row>
    <row r="522" spans="1:195" ht="15.6" x14ac:dyDescent="0.3">
      <c r="A522" s="5"/>
      <c r="DM522" s="8"/>
      <c r="DQ522" s="8"/>
      <c r="DR522" s="8"/>
      <c r="DS522" s="8"/>
      <c r="DT522" s="8"/>
      <c r="DU522" s="8"/>
      <c r="DV522" s="8"/>
      <c r="DW522" s="8"/>
      <c r="DX522" s="8"/>
      <c r="DY522" s="8"/>
      <c r="DZ522" s="8"/>
      <c r="EA522" s="8"/>
      <c r="EB522" s="8"/>
      <c r="EC522" s="30"/>
      <c r="ED522" s="30"/>
      <c r="EE522" s="8"/>
      <c r="EF522" s="8"/>
      <c r="EG522" s="8"/>
      <c r="EH522" s="8"/>
      <c r="EI522" s="8"/>
      <c r="EJ522" s="8"/>
      <c r="EK522" s="8"/>
      <c r="EL522" s="8"/>
      <c r="EM522" s="8"/>
      <c r="EN522" s="30"/>
      <c r="EO522" s="30"/>
      <c r="EP522" s="30"/>
      <c r="EQ522" s="30"/>
      <c r="ER522" s="30"/>
      <c r="ES522" s="30"/>
      <c r="ET522" s="30"/>
      <c r="EU522" s="30"/>
      <c r="EV522" s="30"/>
      <c r="EW522" s="30"/>
      <c r="EX522" s="4"/>
      <c r="EY522" s="4"/>
      <c r="EZ522" s="4"/>
      <c r="FA522" s="4"/>
      <c r="FB522" s="4"/>
      <c r="FC522" s="30"/>
      <c r="FD522" s="30"/>
      <c r="FE522" s="30"/>
      <c r="FF522" s="4"/>
      <c r="FG522" s="8"/>
      <c r="FH522" s="8"/>
      <c r="FI522" s="8"/>
      <c r="FJ522" s="8"/>
      <c r="FK522" s="8"/>
      <c r="FL522" s="8"/>
      <c r="FM522" s="8"/>
      <c r="FN522" s="4"/>
      <c r="FO522" s="30"/>
      <c r="FP522" s="8"/>
      <c r="FQ522" s="30"/>
      <c r="FR522" s="8"/>
      <c r="FS522" s="30"/>
      <c r="FT522" s="30"/>
      <c r="FU522" s="8"/>
      <c r="GG522" s="30"/>
      <c r="GH522" s="30"/>
      <c r="GI522" s="30"/>
      <c r="GJ522" s="30"/>
      <c r="GK522" s="30"/>
      <c r="GL522" s="30"/>
      <c r="GM522" s="30"/>
    </row>
    <row r="523" spans="1:195" ht="15.6" x14ac:dyDescent="0.3">
      <c r="A523" s="5"/>
      <c r="DM523" s="8"/>
      <c r="DQ523" s="8"/>
      <c r="DR523" s="8"/>
      <c r="DS523" s="8"/>
      <c r="DT523" s="8"/>
      <c r="DU523" s="8"/>
      <c r="DV523" s="8"/>
      <c r="DW523" s="8"/>
      <c r="DX523" s="8"/>
      <c r="DY523" s="8"/>
      <c r="DZ523" s="8"/>
      <c r="EA523" s="8"/>
      <c r="EB523" s="8"/>
      <c r="EC523" s="30"/>
      <c r="ED523" s="30"/>
      <c r="EE523" s="8"/>
      <c r="EF523" s="8"/>
      <c r="EG523" s="8"/>
      <c r="EH523" s="8"/>
      <c r="EI523" s="8"/>
      <c r="EJ523" s="8"/>
      <c r="EK523" s="8"/>
      <c r="EL523" s="8"/>
      <c r="EM523" s="8"/>
      <c r="EN523" s="30"/>
      <c r="EO523" s="30"/>
      <c r="EP523" s="30"/>
      <c r="EQ523" s="30"/>
      <c r="ER523" s="30"/>
      <c r="ES523" s="30"/>
      <c r="ET523" s="30"/>
      <c r="EU523" s="30"/>
      <c r="EV523" s="30"/>
      <c r="EW523" s="30"/>
      <c r="EX523" s="4"/>
      <c r="EY523" s="4"/>
      <c r="EZ523" s="4"/>
      <c r="FA523" s="4"/>
      <c r="FB523" s="4"/>
      <c r="FC523" s="30"/>
      <c r="FD523" s="30"/>
      <c r="FE523" s="30"/>
      <c r="FF523" s="4"/>
      <c r="FG523" s="8"/>
      <c r="FH523" s="8"/>
      <c r="FI523" s="8"/>
      <c r="FJ523" s="8"/>
      <c r="FK523" s="8"/>
      <c r="FL523" s="8"/>
      <c r="FM523" s="8"/>
      <c r="FN523" s="4"/>
      <c r="FO523" s="30"/>
      <c r="FP523" s="8"/>
      <c r="FQ523" s="30"/>
      <c r="FR523" s="8"/>
      <c r="FS523" s="30"/>
      <c r="FT523" s="30"/>
      <c r="FU523" s="8"/>
      <c r="GG523" s="30"/>
      <c r="GH523" s="30"/>
      <c r="GI523" s="30"/>
      <c r="GJ523" s="30"/>
      <c r="GK523" s="30"/>
      <c r="GL523" s="30"/>
      <c r="GM523" s="30"/>
    </row>
    <row r="524" spans="1:195" ht="15.6" x14ac:dyDescent="0.3">
      <c r="A524" s="5"/>
      <c r="DM524" s="8"/>
      <c r="DQ524" s="8"/>
      <c r="DR524" s="8"/>
      <c r="DS524" s="8"/>
      <c r="DT524" s="8"/>
      <c r="DU524" s="8"/>
      <c r="DV524" s="8"/>
      <c r="DW524" s="8"/>
      <c r="DX524" s="8"/>
      <c r="DY524" s="8"/>
      <c r="DZ524" s="8"/>
      <c r="EA524" s="8"/>
      <c r="EB524" s="8"/>
      <c r="EC524" s="30"/>
      <c r="ED524" s="30"/>
      <c r="EE524" s="8"/>
      <c r="EF524" s="8"/>
      <c r="EG524" s="8"/>
      <c r="EH524" s="8"/>
      <c r="EI524" s="8"/>
      <c r="EJ524" s="8"/>
      <c r="EK524" s="8"/>
      <c r="EL524" s="8"/>
      <c r="EM524" s="8"/>
      <c r="EN524" s="30"/>
      <c r="EO524" s="30"/>
      <c r="EP524" s="30"/>
      <c r="EQ524" s="30"/>
      <c r="ER524" s="30"/>
      <c r="ES524" s="30"/>
      <c r="ET524" s="30"/>
      <c r="EU524" s="30"/>
      <c r="EV524" s="30"/>
      <c r="EW524" s="30"/>
      <c r="EX524" s="4"/>
      <c r="EY524" s="4"/>
      <c r="EZ524" s="4"/>
      <c r="FA524" s="4"/>
      <c r="FB524" s="4"/>
      <c r="FC524" s="30"/>
      <c r="FD524" s="30"/>
      <c r="FE524" s="30"/>
      <c r="FF524" s="4"/>
      <c r="FG524" s="8"/>
      <c r="FH524" s="8"/>
      <c r="FI524" s="8"/>
      <c r="FJ524" s="8"/>
      <c r="FK524" s="8"/>
      <c r="FL524" s="8"/>
      <c r="FM524" s="8"/>
      <c r="FN524" s="4"/>
      <c r="FO524" s="30"/>
      <c r="FP524" s="8"/>
      <c r="FQ524" s="30"/>
      <c r="FR524" s="8"/>
      <c r="FS524" s="30"/>
      <c r="FT524" s="30"/>
      <c r="FU524" s="8"/>
      <c r="GG524" s="30"/>
      <c r="GH524" s="30"/>
      <c r="GI524" s="30"/>
      <c r="GJ524" s="30"/>
      <c r="GK524" s="30"/>
      <c r="GL524" s="30"/>
      <c r="GM524" s="30"/>
    </row>
    <row r="525" spans="1:195" ht="15.6" x14ac:dyDescent="0.3">
      <c r="A525" s="5"/>
      <c r="DM525" s="8"/>
      <c r="DQ525" s="8"/>
      <c r="DR525" s="8"/>
      <c r="DS525" s="8"/>
      <c r="DT525" s="8"/>
      <c r="DU525" s="8"/>
      <c r="DV525" s="8"/>
      <c r="DW525" s="8"/>
      <c r="DX525" s="8"/>
      <c r="DY525" s="8"/>
      <c r="DZ525" s="8"/>
      <c r="EA525" s="8"/>
      <c r="EB525" s="8"/>
      <c r="EC525" s="30"/>
      <c r="ED525" s="30"/>
      <c r="EE525" s="8"/>
      <c r="EF525" s="8"/>
      <c r="EG525" s="8"/>
      <c r="EH525" s="8"/>
      <c r="EI525" s="8"/>
      <c r="EJ525" s="8"/>
      <c r="EK525" s="8"/>
      <c r="EL525" s="8"/>
      <c r="EM525" s="8"/>
      <c r="EN525" s="30"/>
      <c r="EO525" s="30"/>
      <c r="EP525" s="30"/>
      <c r="EQ525" s="30"/>
      <c r="ER525" s="30"/>
      <c r="ES525" s="30"/>
      <c r="ET525" s="30"/>
      <c r="EU525" s="30"/>
      <c r="EV525" s="30"/>
      <c r="EW525" s="30"/>
      <c r="EX525" s="4"/>
      <c r="EY525" s="4"/>
      <c r="EZ525" s="4"/>
      <c r="FA525" s="4"/>
      <c r="FB525" s="4"/>
      <c r="FC525" s="30"/>
      <c r="FD525" s="30"/>
      <c r="FE525" s="30"/>
      <c r="FF525" s="4"/>
      <c r="FG525" s="8"/>
      <c r="FH525" s="8"/>
      <c r="FI525" s="8"/>
      <c r="FJ525" s="8"/>
      <c r="FK525" s="8"/>
      <c r="FL525" s="8"/>
      <c r="FM525" s="8"/>
      <c r="FN525" s="4"/>
      <c r="FO525" s="30"/>
      <c r="FP525" s="8"/>
      <c r="FQ525" s="30"/>
      <c r="FR525" s="8"/>
      <c r="FS525" s="30"/>
      <c r="FT525" s="30"/>
      <c r="FU525" s="8"/>
      <c r="GG525" s="30"/>
      <c r="GH525" s="30"/>
      <c r="GI525" s="30"/>
      <c r="GJ525" s="30"/>
      <c r="GK525" s="30"/>
      <c r="GL525" s="30"/>
      <c r="GM525" s="30"/>
    </row>
    <row r="526" spans="1:195" ht="15.6" x14ac:dyDescent="0.3">
      <c r="A526" s="5"/>
      <c r="DM526" s="8"/>
      <c r="DQ526" s="8"/>
      <c r="DR526" s="8"/>
      <c r="DS526" s="8"/>
      <c r="DT526" s="8"/>
      <c r="DU526" s="8"/>
      <c r="DV526" s="8"/>
      <c r="DW526" s="8"/>
      <c r="DX526" s="8"/>
      <c r="DY526" s="8"/>
      <c r="DZ526" s="8"/>
      <c r="EA526" s="8"/>
      <c r="EB526" s="8"/>
      <c r="EC526" s="30"/>
      <c r="ED526" s="30"/>
      <c r="EE526" s="8"/>
      <c r="EF526" s="8"/>
      <c r="EG526" s="8"/>
      <c r="EH526" s="8"/>
      <c r="EI526" s="8"/>
      <c r="EJ526" s="8"/>
      <c r="EK526" s="8"/>
      <c r="EL526" s="8"/>
      <c r="EM526" s="8"/>
      <c r="EN526" s="30"/>
      <c r="EO526" s="30"/>
      <c r="EP526" s="30"/>
      <c r="EQ526" s="30"/>
      <c r="ER526" s="30"/>
      <c r="ES526" s="30"/>
      <c r="ET526" s="30"/>
      <c r="EU526" s="30"/>
      <c r="EV526" s="30"/>
      <c r="EW526" s="30"/>
      <c r="EX526" s="4"/>
      <c r="EY526" s="4"/>
      <c r="EZ526" s="4"/>
      <c r="FA526" s="4"/>
      <c r="FB526" s="4"/>
      <c r="FC526" s="30"/>
      <c r="FD526" s="30"/>
      <c r="FE526" s="30"/>
      <c r="FF526" s="4"/>
      <c r="FG526" s="8"/>
      <c r="FH526" s="8"/>
      <c r="FI526" s="8"/>
      <c r="FJ526" s="8"/>
      <c r="FK526" s="8"/>
      <c r="FL526" s="8"/>
      <c r="FM526" s="8"/>
      <c r="FN526" s="4"/>
      <c r="FO526" s="30"/>
      <c r="FP526" s="8"/>
      <c r="FQ526" s="30"/>
      <c r="FR526" s="8"/>
      <c r="FS526" s="30"/>
      <c r="FT526" s="30"/>
      <c r="FU526" s="8"/>
      <c r="GG526" s="30"/>
      <c r="GH526" s="30"/>
      <c r="GI526" s="30"/>
      <c r="GJ526" s="30"/>
      <c r="GK526" s="30"/>
      <c r="GL526" s="30"/>
      <c r="GM526" s="30"/>
    </row>
    <row r="527" spans="1:195" ht="15.6" x14ac:dyDescent="0.3">
      <c r="A527" s="5"/>
      <c r="DM527" s="8"/>
      <c r="DQ527" s="8"/>
      <c r="DR527" s="8"/>
      <c r="DS527" s="8"/>
      <c r="DT527" s="8"/>
      <c r="DU527" s="8"/>
      <c r="DV527" s="8"/>
      <c r="DW527" s="8"/>
      <c r="DX527" s="8"/>
      <c r="DY527" s="8"/>
      <c r="DZ527" s="8"/>
      <c r="EA527" s="8"/>
      <c r="EB527" s="8"/>
      <c r="EC527" s="30"/>
      <c r="ED527" s="30"/>
      <c r="EE527" s="8"/>
      <c r="EF527" s="8"/>
      <c r="EG527" s="8"/>
      <c r="EH527" s="8"/>
      <c r="EI527" s="8"/>
      <c r="EJ527" s="8"/>
      <c r="EK527" s="8"/>
      <c r="EL527" s="8"/>
      <c r="EM527" s="8"/>
      <c r="EN527" s="30"/>
      <c r="EO527" s="30"/>
      <c r="EP527" s="30"/>
      <c r="EQ527" s="30"/>
      <c r="ER527" s="30"/>
      <c r="ES527" s="30"/>
      <c r="ET527" s="30"/>
      <c r="EU527" s="30"/>
      <c r="EV527" s="30"/>
      <c r="EW527" s="30"/>
      <c r="EX527" s="4"/>
      <c r="EY527" s="4"/>
      <c r="EZ527" s="4"/>
      <c r="FA527" s="4"/>
      <c r="FB527" s="4"/>
      <c r="FC527" s="30"/>
      <c r="FD527" s="30"/>
      <c r="FE527" s="30"/>
      <c r="FF527" s="4"/>
      <c r="FG527" s="8"/>
      <c r="FH527" s="8"/>
      <c r="FI527" s="8"/>
      <c r="FJ527" s="8"/>
      <c r="FK527" s="8"/>
      <c r="FL527" s="8"/>
      <c r="FM527" s="8"/>
      <c r="FN527" s="4"/>
      <c r="FO527" s="30"/>
      <c r="FP527" s="8"/>
      <c r="FQ527" s="30"/>
      <c r="FR527" s="8"/>
      <c r="FS527" s="30"/>
      <c r="FT527" s="30"/>
      <c r="FU527" s="8"/>
      <c r="GG527" s="30"/>
      <c r="GH527" s="30"/>
      <c r="GI527" s="30"/>
      <c r="GJ527" s="30"/>
      <c r="GK527" s="30"/>
      <c r="GL527" s="30"/>
      <c r="GM527" s="30"/>
    </row>
    <row r="528" spans="1:195" ht="15.6" x14ac:dyDescent="0.3">
      <c r="A528" s="5"/>
      <c r="DM528" s="8"/>
      <c r="DQ528" s="8"/>
      <c r="DR528" s="8"/>
      <c r="DS528" s="8"/>
      <c r="DT528" s="8"/>
      <c r="DU528" s="8"/>
      <c r="DV528" s="8"/>
      <c r="DW528" s="8"/>
      <c r="DX528" s="8"/>
      <c r="DY528" s="8"/>
      <c r="DZ528" s="8"/>
      <c r="EA528" s="8"/>
      <c r="EB528" s="8"/>
      <c r="EC528" s="30"/>
      <c r="ED528" s="30"/>
      <c r="EE528" s="8"/>
      <c r="EF528" s="8"/>
      <c r="EG528" s="8"/>
      <c r="EH528" s="8"/>
      <c r="EI528" s="8"/>
      <c r="EJ528" s="8"/>
      <c r="EK528" s="8"/>
      <c r="EL528" s="8"/>
      <c r="EM528" s="8"/>
      <c r="EN528" s="30"/>
      <c r="EO528" s="30"/>
      <c r="EP528" s="30"/>
      <c r="EQ528" s="30"/>
      <c r="ER528" s="30"/>
      <c r="ES528" s="30"/>
      <c r="ET528" s="30"/>
      <c r="EU528" s="30"/>
      <c r="EV528" s="30"/>
      <c r="EW528" s="30"/>
      <c r="EX528" s="4"/>
      <c r="EY528" s="4"/>
      <c r="EZ528" s="4"/>
      <c r="FA528" s="4"/>
      <c r="FB528" s="4"/>
      <c r="FC528" s="30"/>
      <c r="FD528" s="30"/>
      <c r="FE528" s="30"/>
      <c r="FF528" s="4"/>
      <c r="FG528" s="8"/>
      <c r="FH528" s="8"/>
      <c r="FI528" s="8"/>
      <c r="FJ528" s="8"/>
      <c r="FK528" s="8"/>
      <c r="FL528" s="8"/>
      <c r="FM528" s="8"/>
      <c r="FN528" s="4"/>
      <c r="FO528" s="30"/>
      <c r="FP528" s="8"/>
      <c r="FQ528" s="30"/>
      <c r="FR528" s="8"/>
      <c r="FS528" s="30"/>
      <c r="FT528" s="30"/>
      <c r="FU528" s="8"/>
      <c r="GG528" s="30"/>
      <c r="GH528" s="30"/>
      <c r="GI528" s="30"/>
      <c r="GJ528" s="30"/>
      <c r="GK528" s="30"/>
      <c r="GL528" s="30"/>
      <c r="GM528" s="30"/>
    </row>
    <row r="529" spans="1:195" ht="15.6" x14ac:dyDescent="0.3">
      <c r="A529" s="5"/>
      <c r="DM529" s="8"/>
      <c r="DQ529" s="8"/>
      <c r="DR529" s="8"/>
      <c r="DS529" s="8"/>
      <c r="DT529" s="8"/>
      <c r="DU529" s="8"/>
      <c r="DV529" s="8"/>
      <c r="DW529" s="8"/>
      <c r="DX529" s="8"/>
      <c r="DY529" s="8"/>
      <c r="DZ529" s="8"/>
      <c r="EA529" s="8"/>
      <c r="EB529" s="8"/>
      <c r="EC529" s="30"/>
      <c r="ED529" s="30"/>
      <c r="EE529" s="8"/>
      <c r="EF529" s="8"/>
      <c r="EG529" s="8"/>
      <c r="EH529" s="8"/>
      <c r="EI529" s="8"/>
      <c r="EJ529" s="8"/>
      <c r="EK529" s="8"/>
      <c r="EL529" s="8"/>
      <c r="EM529" s="8"/>
      <c r="EN529" s="30"/>
      <c r="EO529" s="30"/>
      <c r="EP529" s="30"/>
      <c r="EQ529" s="30"/>
      <c r="ER529" s="30"/>
      <c r="ES529" s="30"/>
      <c r="ET529" s="30"/>
      <c r="EU529" s="30"/>
      <c r="EV529" s="30"/>
      <c r="EW529" s="30"/>
      <c r="EX529" s="4"/>
      <c r="EY529" s="4"/>
      <c r="EZ529" s="4"/>
      <c r="FA529" s="4"/>
      <c r="FB529" s="4"/>
      <c r="FC529" s="30"/>
      <c r="FD529" s="30"/>
      <c r="FE529" s="30"/>
      <c r="FF529" s="4"/>
      <c r="FG529" s="8"/>
      <c r="FH529" s="8"/>
      <c r="FI529" s="8"/>
      <c r="FJ529" s="8"/>
      <c r="FK529" s="8"/>
      <c r="FL529" s="8"/>
      <c r="FM529" s="8"/>
      <c r="FN529" s="4"/>
      <c r="FO529" s="30"/>
      <c r="FP529" s="8"/>
      <c r="FQ529" s="30"/>
      <c r="FR529" s="8"/>
      <c r="FS529" s="30"/>
      <c r="FT529" s="30"/>
      <c r="FU529" s="8"/>
      <c r="GG529" s="30"/>
      <c r="GH529" s="30"/>
      <c r="GI529" s="30"/>
      <c r="GJ529" s="30"/>
      <c r="GK529" s="30"/>
      <c r="GL529" s="30"/>
      <c r="GM529" s="30"/>
    </row>
    <row r="530" spans="1:195" ht="15.6" x14ac:dyDescent="0.3">
      <c r="A530" s="5"/>
      <c r="DM530" s="8"/>
      <c r="DQ530" s="8"/>
      <c r="DR530" s="8"/>
      <c r="DS530" s="8"/>
      <c r="DT530" s="8"/>
      <c r="DU530" s="8"/>
      <c r="DV530" s="8"/>
      <c r="DW530" s="8"/>
      <c r="DX530" s="8"/>
      <c r="DY530" s="8"/>
      <c r="DZ530" s="8"/>
      <c r="EA530" s="8"/>
      <c r="EB530" s="8"/>
      <c r="EC530" s="30"/>
      <c r="ED530" s="30"/>
      <c r="EE530" s="8"/>
      <c r="EF530" s="8"/>
      <c r="EG530" s="8"/>
      <c r="EH530" s="8"/>
      <c r="EI530" s="8"/>
      <c r="EJ530" s="8"/>
      <c r="EK530" s="8"/>
      <c r="EL530" s="8"/>
      <c r="EM530" s="8"/>
      <c r="EN530" s="30"/>
      <c r="EO530" s="30"/>
      <c r="EP530" s="30"/>
      <c r="EQ530" s="30"/>
      <c r="ER530" s="30"/>
      <c r="ES530" s="30"/>
      <c r="ET530" s="30"/>
      <c r="EU530" s="30"/>
      <c r="EV530" s="30"/>
      <c r="EW530" s="30"/>
      <c r="EX530" s="4"/>
      <c r="EY530" s="4"/>
      <c r="EZ530" s="4"/>
      <c r="FA530" s="4"/>
      <c r="FB530" s="4"/>
      <c r="FC530" s="30"/>
      <c r="FD530" s="30"/>
      <c r="FE530" s="30"/>
      <c r="FF530" s="4"/>
      <c r="FG530" s="8"/>
      <c r="FH530" s="8"/>
      <c r="FI530" s="8"/>
      <c r="FJ530" s="8"/>
      <c r="FK530" s="8"/>
      <c r="FL530" s="8"/>
      <c r="FM530" s="8"/>
      <c r="FN530" s="4"/>
      <c r="FO530" s="30"/>
      <c r="FP530" s="8"/>
      <c r="FQ530" s="30"/>
      <c r="FR530" s="8"/>
      <c r="FS530" s="30"/>
      <c r="FT530" s="30"/>
      <c r="FU530" s="8"/>
      <c r="GG530" s="30"/>
      <c r="GH530" s="30"/>
      <c r="GI530" s="30"/>
      <c r="GJ530" s="30"/>
      <c r="GK530" s="30"/>
      <c r="GL530" s="30"/>
      <c r="GM530" s="30"/>
    </row>
    <row r="531" spans="1:195" ht="15.6" x14ac:dyDescent="0.3">
      <c r="A531" s="5"/>
      <c r="DM531" s="8"/>
      <c r="DQ531" s="8"/>
      <c r="DR531" s="8"/>
      <c r="DS531" s="8"/>
      <c r="DT531" s="8"/>
      <c r="DU531" s="8"/>
      <c r="DV531" s="8"/>
      <c r="DW531" s="8"/>
      <c r="DX531" s="8"/>
      <c r="DY531" s="8"/>
      <c r="DZ531" s="8"/>
      <c r="EA531" s="8"/>
      <c r="EB531" s="8"/>
      <c r="EC531" s="30"/>
      <c r="ED531" s="30"/>
      <c r="EE531" s="8"/>
      <c r="EF531" s="8"/>
      <c r="EG531" s="8"/>
      <c r="EH531" s="8"/>
      <c r="EI531" s="8"/>
      <c r="EJ531" s="8"/>
      <c r="EK531" s="8"/>
      <c r="EL531" s="8"/>
      <c r="EM531" s="8"/>
      <c r="EN531" s="30"/>
      <c r="EO531" s="30"/>
      <c r="EP531" s="30"/>
      <c r="EQ531" s="30"/>
      <c r="ER531" s="30"/>
      <c r="ES531" s="30"/>
      <c r="ET531" s="30"/>
      <c r="EU531" s="30"/>
      <c r="EV531" s="30"/>
      <c r="EW531" s="30"/>
      <c r="EX531" s="4"/>
      <c r="EY531" s="4"/>
      <c r="EZ531" s="4"/>
      <c r="FA531" s="4"/>
      <c r="FB531" s="4"/>
      <c r="FC531" s="30"/>
      <c r="FD531" s="30"/>
      <c r="FE531" s="30"/>
      <c r="FF531" s="4"/>
      <c r="FG531" s="8"/>
      <c r="FH531" s="8"/>
      <c r="FI531" s="8"/>
      <c r="FJ531" s="8"/>
      <c r="FK531" s="8"/>
      <c r="FL531" s="8"/>
      <c r="FM531" s="8"/>
      <c r="FN531" s="4"/>
      <c r="FO531" s="30"/>
      <c r="FP531" s="8"/>
      <c r="FQ531" s="30"/>
      <c r="FR531" s="8"/>
      <c r="FS531" s="30"/>
      <c r="FT531" s="30"/>
      <c r="FU531" s="8"/>
      <c r="GG531" s="30"/>
      <c r="GH531" s="30"/>
      <c r="GI531" s="30"/>
      <c r="GJ531" s="30"/>
      <c r="GK531" s="30"/>
      <c r="GL531" s="30"/>
      <c r="GM531" s="30"/>
    </row>
    <row r="532" spans="1:195" ht="15.6" x14ac:dyDescent="0.3">
      <c r="A532" s="5"/>
      <c r="DM532" s="8"/>
      <c r="DQ532" s="8"/>
      <c r="DR532" s="8"/>
      <c r="DS532" s="8"/>
      <c r="DT532" s="8"/>
      <c r="DU532" s="8"/>
      <c r="DV532" s="8"/>
      <c r="DW532" s="8"/>
      <c r="DX532" s="8"/>
      <c r="DY532" s="8"/>
      <c r="DZ532" s="8"/>
      <c r="EA532" s="8"/>
      <c r="EB532" s="8"/>
      <c r="EC532" s="30"/>
      <c r="ED532" s="30"/>
      <c r="EE532" s="8"/>
      <c r="EF532" s="8"/>
      <c r="EG532" s="8"/>
      <c r="EH532" s="8"/>
      <c r="EI532" s="8"/>
      <c r="EJ532" s="8"/>
      <c r="EK532" s="8"/>
      <c r="EL532" s="8"/>
      <c r="EM532" s="8"/>
      <c r="EN532" s="30"/>
      <c r="EO532" s="30"/>
      <c r="EP532" s="30"/>
      <c r="EQ532" s="30"/>
      <c r="ER532" s="30"/>
      <c r="ES532" s="30"/>
      <c r="ET532" s="30"/>
      <c r="EU532" s="30"/>
      <c r="EV532" s="30"/>
      <c r="EW532" s="30"/>
      <c r="EX532" s="4"/>
      <c r="EY532" s="4"/>
      <c r="EZ532" s="4"/>
      <c r="FA532" s="4"/>
      <c r="FB532" s="4"/>
      <c r="FC532" s="30"/>
      <c r="FD532" s="30"/>
      <c r="FE532" s="30"/>
      <c r="FF532" s="4"/>
      <c r="FG532" s="8"/>
      <c r="FH532" s="8"/>
      <c r="FI532" s="8"/>
      <c r="FJ532" s="8"/>
      <c r="FK532" s="8"/>
      <c r="FL532" s="8"/>
      <c r="FM532" s="8"/>
      <c r="FN532" s="4"/>
      <c r="FO532" s="30"/>
      <c r="FP532" s="8"/>
      <c r="FQ532" s="30"/>
      <c r="FR532" s="8"/>
      <c r="FS532" s="30"/>
      <c r="FT532" s="30"/>
      <c r="FU532" s="8"/>
      <c r="GG532" s="30"/>
      <c r="GH532" s="30"/>
      <c r="GI532" s="30"/>
      <c r="GJ532" s="30"/>
      <c r="GK532" s="30"/>
      <c r="GL532" s="30"/>
      <c r="GM532" s="30"/>
    </row>
    <row r="533" spans="1:195" ht="15.6" x14ac:dyDescent="0.3">
      <c r="A533" s="5"/>
      <c r="DM533" s="8"/>
      <c r="DQ533" s="8"/>
      <c r="DR533" s="8"/>
      <c r="DS533" s="8"/>
      <c r="DT533" s="8"/>
      <c r="DU533" s="8"/>
      <c r="DV533" s="8"/>
      <c r="DW533" s="8"/>
      <c r="DX533" s="8"/>
      <c r="DY533" s="8"/>
      <c r="DZ533" s="8"/>
      <c r="EA533" s="8"/>
      <c r="EB533" s="8"/>
      <c r="EC533" s="30"/>
      <c r="ED533" s="30"/>
      <c r="EE533" s="8"/>
      <c r="EF533" s="8"/>
      <c r="EG533" s="8"/>
      <c r="EH533" s="8"/>
      <c r="EI533" s="8"/>
      <c r="EJ533" s="8"/>
      <c r="EK533" s="8"/>
      <c r="EL533" s="8"/>
      <c r="EM533" s="8"/>
      <c r="EN533" s="30"/>
      <c r="EO533" s="30"/>
      <c r="EP533" s="30"/>
      <c r="EQ533" s="30"/>
      <c r="ER533" s="30"/>
      <c r="ES533" s="30"/>
      <c r="ET533" s="30"/>
      <c r="EU533" s="30"/>
      <c r="EV533" s="30"/>
      <c r="EW533" s="30"/>
      <c r="EX533" s="4"/>
      <c r="EY533" s="4"/>
      <c r="EZ533" s="4"/>
      <c r="FA533" s="4"/>
      <c r="FB533" s="4"/>
      <c r="FC533" s="30"/>
      <c r="FD533" s="30"/>
      <c r="FE533" s="30"/>
      <c r="FF533" s="4"/>
      <c r="FG533" s="8"/>
      <c r="FH533" s="8"/>
      <c r="FI533" s="8"/>
      <c r="FJ533" s="8"/>
      <c r="FK533" s="8"/>
      <c r="FL533" s="8"/>
      <c r="FM533" s="8"/>
      <c r="FN533" s="4"/>
      <c r="FO533" s="30"/>
      <c r="FP533" s="8"/>
      <c r="FQ533" s="30"/>
      <c r="FR533" s="8"/>
      <c r="FS533" s="30"/>
      <c r="FT533" s="30"/>
      <c r="FU533" s="8"/>
      <c r="GG533" s="30"/>
      <c r="GH533" s="30"/>
      <c r="GI533" s="30"/>
      <c r="GJ533" s="30"/>
      <c r="GK533" s="30"/>
      <c r="GL533" s="30"/>
      <c r="GM533" s="30"/>
    </row>
    <row r="534" spans="1:195" ht="15.6" x14ac:dyDescent="0.3">
      <c r="A534" s="5"/>
      <c r="DM534" s="8"/>
      <c r="DQ534" s="8"/>
      <c r="DR534" s="8"/>
      <c r="DS534" s="8"/>
      <c r="DT534" s="8"/>
      <c r="DU534" s="8"/>
      <c r="DV534" s="8"/>
      <c r="DW534" s="8"/>
      <c r="DX534" s="8"/>
      <c r="DY534" s="8"/>
      <c r="DZ534" s="8"/>
      <c r="EA534" s="8"/>
      <c r="EB534" s="8"/>
      <c r="EC534" s="30"/>
      <c r="ED534" s="30"/>
      <c r="EE534" s="8"/>
      <c r="EF534" s="8"/>
      <c r="EG534" s="8"/>
      <c r="EH534" s="8"/>
      <c r="EI534" s="8"/>
      <c r="EJ534" s="8"/>
      <c r="EK534" s="8"/>
      <c r="EL534" s="8"/>
      <c r="EM534" s="8"/>
      <c r="EN534" s="30"/>
      <c r="EO534" s="30"/>
      <c r="EP534" s="30"/>
      <c r="EQ534" s="30"/>
      <c r="ER534" s="30"/>
      <c r="ES534" s="30"/>
      <c r="ET534" s="30"/>
      <c r="EU534" s="30"/>
      <c r="EV534" s="30"/>
      <c r="EW534" s="30"/>
      <c r="EX534" s="4"/>
      <c r="EY534" s="4"/>
      <c r="EZ534" s="4"/>
      <c r="FA534" s="4"/>
      <c r="FB534" s="4"/>
      <c r="FC534" s="30"/>
      <c r="FD534" s="30"/>
      <c r="FE534" s="30"/>
      <c r="FF534" s="4"/>
      <c r="FG534" s="8"/>
      <c r="FH534" s="8"/>
      <c r="FI534" s="8"/>
      <c r="FJ534" s="8"/>
      <c r="FK534" s="8"/>
      <c r="FL534" s="8"/>
      <c r="FM534" s="8"/>
      <c r="FN534" s="4"/>
      <c r="FO534" s="30"/>
      <c r="FP534" s="8"/>
      <c r="FQ534" s="30"/>
      <c r="FR534" s="8"/>
      <c r="FS534" s="30"/>
      <c r="FT534" s="30"/>
      <c r="FU534" s="8"/>
      <c r="GG534" s="30"/>
      <c r="GH534" s="30"/>
      <c r="GI534" s="30"/>
      <c r="GJ534" s="30"/>
      <c r="GK534" s="30"/>
      <c r="GL534" s="30"/>
      <c r="GM534" s="30"/>
    </row>
    <row r="535" spans="1:195" ht="15.6" x14ac:dyDescent="0.3">
      <c r="A535" s="5"/>
      <c r="DM535" s="8"/>
      <c r="DQ535" s="8"/>
      <c r="DR535" s="8"/>
      <c r="DS535" s="8"/>
      <c r="DT535" s="8"/>
      <c r="DU535" s="8"/>
      <c r="DV535" s="8"/>
      <c r="DW535" s="8"/>
      <c r="DX535" s="8"/>
      <c r="DY535" s="8"/>
      <c r="DZ535" s="8"/>
      <c r="EA535" s="8"/>
      <c r="EB535" s="8"/>
      <c r="EC535" s="30"/>
      <c r="ED535" s="30"/>
      <c r="EE535" s="8"/>
      <c r="EF535" s="8"/>
      <c r="EG535" s="8"/>
      <c r="EH535" s="8"/>
      <c r="EI535" s="8"/>
      <c r="EJ535" s="8"/>
      <c r="EK535" s="8"/>
      <c r="EL535" s="8"/>
      <c r="EM535" s="8"/>
      <c r="EN535" s="30"/>
      <c r="EO535" s="30"/>
      <c r="EP535" s="30"/>
      <c r="EQ535" s="30"/>
      <c r="ER535" s="30"/>
      <c r="ES535" s="30"/>
      <c r="ET535" s="30"/>
      <c r="EU535" s="30"/>
      <c r="EV535" s="30"/>
      <c r="EW535" s="30"/>
      <c r="EX535" s="4"/>
      <c r="EY535" s="4"/>
      <c r="EZ535" s="4"/>
      <c r="FA535" s="4"/>
      <c r="FB535" s="4"/>
      <c r="FC535" s="30"/>
      <c r="FD535" s="30"/>
      <c r="FE535" s="30"/>
      <c r="FF535" s="4"/>
      <c r="FG535" s="8"/>
      <c r="FH535" s="8"/>
      <c r="FI535" s="8"/>
      <c r="FJ535" s="8"/>
      <c r="FK535" s="8"/>
      <c r="FL535" s="8"/>
      <c r="FM535" s="8"/>
      <c r="FN535" s="4"/>
      <c r="FO535" s="30"/>
      <c r="FP535" s="8"/>
      <c r="FQ535" s="30"/>
      <c r="FR535" s="8"/>
      <c r="FS535" s="30"/>
      <c r="FT535" s="30"/>
      <c r="FU535" s="8"/>
      <c r="GG535" s="30"/>
      <c r="GH535" s="30"/>
      <c r="GI535" s="30"/>
      <c r="GJ535" s="30"/>
      <c r="GK535" s="30"/>
      <c r="GL535" s="30"/>
      <c r="GM535" s="30"/>
    </row>
    <row r="536" spans="1:195" ht="15.6" x14ac:dyDescent="0.3">
      <c r="A536" s="5"/>
      <c r="DM536" s="8"/>
      <c r="DQ536" s="8"/>
      <c r="DR536" s="8"/>
      <c r="DS536" s="8"/>
      <c r="DT536" s="8"/>
      <c r="DU536" s="8"/>
      <c r="DV536" s="8"/>
      <c r="DW536" s="8"/>
      <c r="DX536" s="8"/>
      <c r="DY536" s="8"/>
      <c r="DZ536" s="8"/>
      <c r="EA536" s="8"/>
      <c r="EB536" s="8"/>
      <c r="EC536" s="30"/>
      <c r="ED536" s="30"/>
      <c r="EE536" s="8"/>
      <c r="EF536" s="8"/>
      <c r="EG536" s="8"/>
      <c r="EH536" s="8"/>
      <c r="EI536" s="8"/>
      <c r="EJ536" s="8"/>
      <c r="EK536" s="8"/>
      <c r="EL536" s="8"/>
      <c r="EM536" s="8"/>
      <c r="EN536" s="30"/>
      <c r="EO536" s="30"/>
      <c r="EP536" s="30"/>
      <c r="EQ536" s="30"/>
      <c r="ER536" s="30"/>
      <c r="ES536" s="30"/>
      <c r="ET536" s="30"/>
      <c r="EU536" s="30"/>
      <c r="EV536" s="30"/>
      <c r="EW536" s="30"/>
      <c r="EX536" s="4"/>
      <c r="EY536" s="4"/>
      <c r="EZ536" s="4"/>
      <c r="FA536" s="4"/>
      <c r="FB536" s="4"/>
      <c r="FC536" s="30"/>
      <c r="FD536" s="30"/>
      <c r="FE536" s="30"/>
      <c r="FF536" s="4"/>
      <c r="FG536" s="8"/>
      <c r="FH536" s="8"/>
      <c r="FI536" s="8"/>
      <c r="FJ536" s="8"/>
      <c r="FK536" s="8"/>
      <c r="FL536" s="8"/>
      <c r="FM536" s="8"/>
      <c r="FN536" s="4"/>
      <c r="FO536" s="30"/>
      <c r="FP536" s="8"/>
      <c r="FQ536" s="30"/>
      <c r="FR536" s="8"/>
      <c r="FS536" s="30"/>
      <c r="FT536" s="30"/>
      <c r="FU536" s="8"/>
      <c r="GG536" s="30"/>
      <c r="GH536" s="30"/>
      <c r="GI536" s="30"/>
      <c r="GJ536" s="30"/>
      <c r="GK536" s="30"/>
      <c r="GL536" s="30"/>
      <c r="GM536" s="30"/>
    </row>
    <row r="537" spans="1:195" ht="15.6" x14ac:dyDescent="0.3">
      <c r="A537" s="5"/>
      <c r="DM537" s="8"/>
      <c r="DQ537" s="8"/>
      <c r="DR537" s="8"/>
      <c r="DS537" s="8"/>
      <c r="DT537" s="8"/>
      <c r="DU537" s="8"/>
      <c r="DV537" s="8"/>
      <c r="DW537" s="8"/>
      <c r="DX537" s="8"/>
      <c r="DY537" s="8"/>
      <c r="DZ537" s="8"/>
      <c r="EA537" s="8"/>
      <c r="EB537" s="8"/>
      <c r="EC537" s="30"/>
      <c r="ED537" s="30"/>
      <c r="EE537" s="8"/>
      <c r="EF537" s="8"/>
      <c r="EG537" s="8"/>
      <c r="EH537" s="8"/>
      <c r="EI537" s="8"/>
      <c r="EJ537" s="8"/>
      <c r="EK537" s="8"/>
      <c r="EL537" s="8"/>
      <c r="EM537" s="8"/>
      <c r="EN537" s="30"/>
      <c r="EO537" s="30"/>
      <c r="EP537" s="30"/>
      <c r="EQ537" s="30"/>
      <c r="ER537" s="30"/>
      <c r="ES537" s="30"/>
      <c r="ET537" s="30"/>
      <c r="EU537" s="30"/>
      <c r="EV537" s="30"/>
      <c r="EW537" s="30"/>
      <c r="EX537" s="4"/>
      <c r="EY537" s="4"/>
      <c r="EZ537" s="4"/>
      <c r="FA537" s="4"/>
      <c r="FB537" s="4"/>
      <c r="FC537" s="30"/>
      <c r="FD537" s="30"/>
      <c r="FE537" s="30"/>
      <c r="FF537" s="4"/>
      <c r="FG537" s="8"/>
      <c r="FH537" s="8"/>
      <c r="FI537" s="8"/>
      <c r="FJ537" s="8"/>
      <c r="FK537" s="8"/>
      <c r="FL537" s="8"/>
      <c r="FM537" s="8"/>
      <c r="FN537" s="4"/>
      <c r="FO537" s="30"/>
      <c r="FP537" s="8"/>
      <c r="FQ537" s="30"/>
      <c r="FR537" s="8"/>
      <c r="FS537" s="30"/>
      <c r="FT537" s="30"/>
      <c r="FU537" s="8"/>
      <c r="GG537" s="30"/>
      <c r="GH537" s="30"/>
      <c r="GI537" s="30"/>
      <c r="GJ537" s="30"/>
      <c r="GK537" s="30"/>
      <c r="GL537" s="30"/>
      <c r="GM537" s="30"/>
    </row>
    <row r="538" spans="1:195" ht="15.6" x14ac:dyDescent="0.3">
      <c r="A538" s="5"/>
      <c r="DM538" s="8"/>
      <c r="DQ538" s="8"/>
      <c r="DR538" s="8"/>
      <c r="DS538" s="8"/>
      <c r="DT538" s="8"/>
      <c r="DU538" s="8"/>
      <c r="DV538" s="8"/>
      <c r="DW538" s="8"/>
      <c r="DX538" s="8"/>
      <c r="DY538" s="8"/>
      <c r="DZ538" s="8"/>
      <c r="EA538" s="8"/>
      <c r="EB538" s="8"/>
      <c r="EC538" s="30"/>
      <c r="ED538" s="30"/>
      <c r="EE538" s="8"/>
      <c r="EF538" s="8"/>
      <c r="EG538" s="8"/>
      <c r="EH538" s="8"/>
      <c r="EI538" s="8"/>
      <c r="EJ538" s="8"/>
      <c r="EK538" s="8"/>
      <c r="EL538" s="8"/>
      <c r="EM538" s="8"/>
      <c r="EN538" s="30"/>
      <c r="EO538" s="30"/>
      <c r="EP538" s="30"/>
      <c r="EQ538" s="30"/>
      <c r="ER538" s="30"/>
      <c r="ES538" s="30"/>
      <c r="ET538" s="30"/>
      <c r="EU538" s="30"/>
      <c r="EV538" s="30"/>
      <c r="EW538" s="30"/>
      <c r="EX538" s="4"/>
      <c r="EY538" s="4"/>
      <c r="EZ538" s="4"/>
      <c r="FA538" s="4"/>
      <c r="FB538" s="4"/>
      <c r="FC538" s="30"/>
      <c r="FD538" s="30"/>
      <c r="FE538" s="30"/>
      <c r="FF538" s="4"/>
      <c r="FG538" s="8"/>
      <c r="FH538" s="8"/>
      <c r="FI538" s="8"/>
      <c r="FJ538" s="8"/>
      <c r="FK538" s="8"/>
      <c r="FL538" s="8"/>
      <c r="FM538" s="8"/>
      <c r="FN538" s="4"/>
      <c r="FO538" s="30"/>
      <c r="FP538" s="8"/>
      <c r="FQ538" s="30"/>
      <c r="FR538" s="8"/>
      <c r="FS538" s="30"/>
      <c r="FT538" s="30"/>
      <c r="FU538" s="8"/>
      <c r="GG538" s="30"/>
      <c r="GH538" s="30"/>
      <c r="GI538" s="30"/>
      <c r="GJ538" s="30"/>
      <c r="GK538" s="30"/>
      <c r="GL538" s="30"/>
      <c r="GM538" s="30"/>
    </row>
    <row r="539" spans="1:195" ht="15.6" x14ac:dyDescent="0.3">
      <c r="A539" s="5"/>
      <c r="DM539" s="8"/>
      <c r="DQ539" s="8"/>
      <c r="DR539" s="8"/>
      <c r="DS539" s="8"/>
      <c r="DT539" s="8"/>
      <c r="DU539" s="8"/>
      <c r="DV539" s="8"/>
      <c r="DW539" s="8"/>
      <c r="DX539" s="8"/>
      <c r="DY539" s="8"/>
      <c r="DZ539" s="8"/>
      <c r="EA539" s="8"/>
      <c r="EB539" s="8"/>
      <c r="EC539" s="30"/>
      <c r="ED539" s="30"/>
      <c r="EE539" s="8"/>
      <c r="EF539" s="8"/>
      <c r="EG539" s="8"/>
      <c r="EH539" s="8"/>
      <c r="EI539" s="8"/>
      <c r="EJ539" s="8"/>
      <c r="EK539" s="8"/>
      <c r="EL539" s="8"/>
      <c r="EM539" s="8"/>
      <c r="EN539" s="30"/>
      <c r="EO539" s="30"/>
      <c r="EP539" s="30"/>
      <c r="EQ539" s="30"/>
      <c r="ER539" s="30"/>
      <c r="ES539" s="30"/>
      <c r="ET539" s="30"/>
      <c r="EU539" s="30"/>
      <c r="EV539" s="30"/>
      <c r="EW539" s="30"/>
      <c r="EX539" s="4"/>
      <c r="EY539" s="4"/>
      <c r="EZ539" s="4"/>
      <c r="FA539" s="4"/>
      <c r="FB539" s="4"/>
      <c r="FC539" s="30"/>
      <c r="FD539" s="30"/>
      <c r="FE539" s="30"/>
      <c r="FF539" s="4"/>
      <c r="FG539" s="8"/>
      <c r="FH539" s="8"/>
      <c r="FI539" s="8"/>
      <c r="FJ539" s="8"/>
      <c r="FK539" s="8"/>
      <c r="FL539" s="8"/>
      <c r="FM539" s="8"/>
      <c r="FN539" s="4"/>
      <c r="FO539" s="30"/>
      <c r="FP539" s="8"/>
      <c r="FQ539" s="30"/>
      <c r="FR539" s="8"/>
      <c r="FS539" s="30"/>
      <c r="FT539" s="30"/>
      <c r="FU539" s="8"/>
      <c r="GG539" s="30"/>
      <c r="GH539" s="30"/>
      <c r="GI539" s="30"/>
      <c r="GJ539" s="30"/>
      <c r="GK539" s="30"/>
      <c r="GL539" s="30"/>
      <c r="GM539" s="30"/>
    </row>
    <row r="540" spans="1:195" ht="15.6" x14ac:dyDescent="0.3">
      <c r="A540" s="5"/>
      <c r="DM540" s="8"/>
      <c r="DQ540" s="8"/>
      <c r="DR540" s="8"/>
      <c r="DS540" s="8"/>
      <c r="DT540" s="8"/>
      <c r="DU540" s="8"/>
      <c r="DV540" s="8"/>
      <c r="DW540" s="8"/>
      <c r="DX540" s="8"/>
      <c r="DY540" s="8"/>
      <c r="DZ540" s="8"/>
      <c r="EA540" s="8"/>
      <c r="EB540" s="8"/>
      <c r="EC540" s="30"/>
      <c r="ED540" s="30"/>
      <c r="EE540" s="8"/>
      <c r="EF540" s="8"/>
      <c r="EG540" s="8"/>
      <c r="EH540" s="8"/>
      <c r="EI540" s="8"/>
      <c r="EJ540" s="8"/>
      <c r="EK540" s="8"/>
      <c r="EL540" s="8"/>
      <c r="EM540" s="8"/>
      <c r="EN540" s="30"/>
      <c r="EO540" s="30"/>
      <c r="EP540" s="30"/>
      <c r="EQ540" s="30"/>
      <c r="ER540" s="30"/>
      <c r="ES540" s="30"/>
      <c r="ET540" s="30"/>
      <c r="EU540" s="30"/>
      <c r="EV540" s="30"/>
      <c r="EW540" s="30"/>
      <c r="EX540" s="4"/>
      <c r="EY540" s="4"/>
      <c r="EZ540" s="4"/>
      <c r="FA540" s="4"/>
      <c r="FB540" s="4"/>
      <c r="FC540" s="30"/>
      <c r="FD540" s="30"/>
      <c r="FE540" s="30"/>
      <c r="FF540" s="4"/>
      <c r="FG540" s="8"/>
      <c r="FH540" s="8"/>
      <c r="FI540" s="8"/>
      <c r="FJ540" s="8"/>
      <c r="FK540" s="8"/>
      <c r="FL540" s="8"/>
      <c r="FM540" s="8"/>
      <c r="FN540" s="4"/>
      <c r="FO540" s="30"/>
      <c r="FP540" s="8"/>
      <c r="FQ540" s="30"/>
      <c r="FR540" s="8"/>
      <c r="FS540" s="30"/>
      <c r="FT540" s="30"/>
      <c r="FU540" s="8"/>
      <c r="GG540" s="30"/>
      <c r="GH540" s="30"/>
      <c r="GI540" s="30"/>
      <c r="GJ540" s="30"/>
      <c r="GK540" s="30"/>
      <c r="GL540" s="30"/>
      <c r="GM540" s="30"/>
    </row>
    <row r="541" spans="1:195" ht="15.6" x14ac:dyDescent="0.3">
      <c r="A541" s="5"/>
      <c r="DM541" s="8"/>
      <c r="DQ541" s="8"/>
      <c r="DR541" s="8"/>
      <c r="DS541" s="8"/>
      <c r="DT541" s="8"/>
      <c r="DU541" s="8"/>
      <c r="DV541" s="8"/>
      <c r="DW541" s="8"/>
      <c r="DX541" s="8"/>
      <c r="DY541" s="8"/>
      <c r="DZ541" s="8"/>
      <c r="EA541" s="8"/>
      <c r="EB541" s="8"/>
      <c r="EC541" s="30"/>
      <c r="ED541" s="30"/>
      <c r="EE541" s="8"/>
      <c r="EF541" s="8"/>
      <c r="EG541" s="8"/>
      <c r="EH541" s="8"/>
      <c r="EI541" s="8"/>
      <c r="EJ541" s="8"/>
      <c r="EK541" s="8"/>
      <c r="EL541" s="8"/>
      <c r="EM541" s="8"/>
      <c r="EN541" s="30"/>
      <c r="EO541" s="30"/>
      <c r="EP541" s="30"/>
      <c r="EQ541" s="30"/>
      <c r="ER541" s="30"/>
      <c r="ES541" s="30"/>
      <c r="ET541" s="30"/>
      <c r="EU541" s="30"/>
      <c r="EV541" s="30"/>
      <c r="EW541" s="30"/>
      <c r="EX541" s="4"/>
      <c r="EY541" s="4"/>
      <c r="EZ541" s="4"/>
      <c r="FA541" s="4"/>
      <c r="FB541" s="4"/>
      <c r="FC541" s="30"/>
      <c r="FD541" s="30"/>
      <c r="FE541" s="30"/>
      <c r="FF541" s="4"/>
      <c r="FG541" s="8"/>
      <c r="FH541" s="8"/>
      <c r="FI541" s="8"/>
      <c r="FJ541" s="8"/>
      <c r="FK541" s="8"/>
      <c r="FL541" s="8"/>
      <c r="FM541" s="8"/>
      <c r="FN541" s="4"/>
      <c r="FO541" s="30"/>
      <c r="FP541" s="8"/>
      <c r="FQ541" s="30"/>
      <c r="FR541" s="8"/>
      <c r="FS541" s="30"/>
      <c r="FT541" s="30"/>
      <c r="FU541" s="8"/>
      <c r="GG541" s="30"/>
      <c r="GH541" s="30"/>
      <c r="GI541" s="30"/>
      <c r="GJ541" s="30"/>
      <c r="GK541" s="30"/>
      <c r="GL541" s="30"/>
      <c r="GM541" s="30"/>
    </row>
    <row r="542" spans="1:195" ht="15.6" x14ac:dyDescent="0.3">
      <c r="A542" s="5"/>
      <c r="DM542" s="8"/>
      <c r="DQ542" s="8"/>
      <c r="DR542" s="8"/>
      <c r="DS542" s="8"/>
      <c r="DT542" s="8"/>
      <c r="DU542" s="8"/>
      <c r="DV542" s="8"/>
      <c r="DW542" s="8"/>
      <c r="DX542" s="8"/>
      <c r="DY542" s="8"/>
      <c r="DZ542" s="8"/>
      <c r="EA542" s="8"/>
      <c r="EB542" s="8"/>
      <c r="EC542" s="30"/>
      <c r="ED542" s="30"/>
      <c r="EE542" s="8"/>
      <c r="EF542" s="8"/>
      <c r="EG542" s="8"/>
      <c r="EH542" s="8"/>
      <c r="EI542" s="8"/>
      <c r="EJ542" s="8"/>
      <c r="EK542" s="8"/>
      <c r="EL542" s="8"/>
      <c r="EM542" s="8"/>
      <c r="EN542" s="30"/>
      <c r="EO542" s="30"/>
      <c r="EP542" s="30"/>
      <c r="EQ542" s="30"/>
      <c r="ER542" s="30"/>
      <c r="ES542" s="30"/>
      <c r="ET542" s="30"/>
      <c r="EU542" s="30"/>
      <c r="EV542" s="30"/>
      <c r="EW542" s="30"/>
      <c r="EX542" s="4"/>
      <c r="EY542" s="4"/>
      <c r="EZ542" s="4"/>
      <c r="FA542" s="4"/>
      <c r="FB542" s="4"/>
      <c r="FC542" s="30"/>
      <c r="FD542" s="30"/>
      <c r="FE542" s="30"/>
      <c r="FF542" s="4"/>
      <c r="FG542" s="8"/>
      <c r="FH542" s="8"/>
      <c r="FI542" s="8"/>
      <c r="FJ542" s="8"/>
      <c r="FK542" s="8"/>
      <c r="FL542" s="8"/>
      <c r="FM542" s="8"/>
      <c r="FN542" s="4"/>
      <c r="FO542" s="30"/>
      <c r="FP542" s="8"/>
      <c r="FQ542" s="30"/>
      <c r="FR542" s="8"/>
      <c r="FS542" s="30"/>
      <c r="FT542" s="30"/>
      <c r="FU542" s="8"/>
      <c r="GG542" s="30"/>
      <c r="GH542" s="30"/>
      <c r="GI542" s="30"/>
      <c r="GJ542" s="30"/>
      <c r="GK542" s="30"/>
      <c r="GL542" s="30"/>
      <c r="GM542" s="30"/>
    </row>
    <row r="543" spans="1:195" ht="15.6" x14ac:dyDescent="0.3">
      <c r="A543" s="5"/>
      <c r="DM543" s="8"/>
      <c r="DQ543" s="8"/>
      <c r="DR543" s="8"/>
      <c r="DS543" s="8"/>
      <c r="DT543" s="8"/>
      <c r="DU543" s="8"/>
      <c r="DV543" s="8"/>
      <c r="DW543" s="8"/>
      <c r="DX543" s="8"/>
      <c r="DY543" s="8"/>
      <c r="DZ543" s="8"/>
      <c r="EA543" s="8"/>
      <c r="EB543" s="8"/>
      <c r="EC543" s="30"/>
      <c r="ED543" s="30"/>
      <c r="EE543" s="8"/>
      <c r="EF543" s="8"/>
      <c r="EG543" s="8"/>
      <c r="EH543" s="8"/>
      <c r="EI543" s="8"/>
      <c r="EJ543" s="8"/>
      <c r="EK543" s="8"/>
      <c r="EL543" s="8"/>
      <c r="EM543" s="8"/>
      <c r="EN543" s="30"/>
      <c r="EO543" s="30"/>
      <c r="EP543" s="30"/>
      <c r="EQ543" s="30"/>
      <c r="ER543" s="30"/>
      <c r="ES543" s="30"/>
      <c r="ET543" s="30"/>
      <c r="EU543" s="30"/>
      <c r="EV543" s="30"/>
      <c r="EW543" s="30"/>
      <c r="EX543" s="4"/>
      <c r="EY543" s="4"/>
      <c r="EZ543" s="4"/>
      <c r="FA543" s="4"/>
      <c r="FB543" s="4"/>
      <c r="FC543" s="30"/>
      <c r="FD543" s="30"/>
      <c r="FE543" s="30"/>
      <c r="FF543" s="4"/>
      <c r="FG543" s="8"/>
      <c r="FH543" s="8"/>
      <c r="FI543" s="8"/>
      <c r="FJ543" s="8"/>
      <c r="FK543" s="8"/>
      <c r="FL543" s="8"/>
      <c r="FM543" s="8"/>
      <c r="FN543" s="4"/>
      <c r="FO543" s="30"/>
      <c r="FP543" s="8"/>
      <c r="FQ543" s="30"/>
      <c r="FR543" s="8"/>
      <c r="FS543" s="30"/>
      <c r="FT543" s="30"/>
      <c r="FU543" s="8"/>
      <c r="GG543" s="30"/>
      <c r="GH543" s="30"/>
      <c r="GI543" s="30"/>
      <c r="GJ543" s="30"/>
      <c r="GK543" s="30"/>
      <c r="GL543" s="30"/>
      <c r="GM543" s="30"/>
    </row>
    <row r="544" spans="1:195" ht="15.6" x14ac:dyDescent="0.3">
      <c r="A544" s="5"/>
      <c r="DM544" s="8"/>
      <c r="DQ544" s="8"/>
      <c r="DR544" s="8"/>
      <c r="DS544" s="8"/>
      <c r="DT544" s="8"/>
      <c r="DU544" s="8"/>
      <c r="DV544" s="8"/>
      <c r="DW544" s="8"/>
      <c r="DX544" s="8"/>
      <c r="DY544" s="8"/>
      <c r="DZ544" s="8"/>
      <c r="EA544" s="8"/>
      <c r="EB544" s="8"/>
      <c r="EC544" s="30"/>
      <c r="ED544" s="30"/>
      <c r="EE544" s="8"/>
      <c r="EF544" s="8"/>
      <c r="EG544" s="8"/>
      <c r="EH544" s="8"/>
      <c r="EI544" s="8"/>
      <c r="EJ544" s="8"/>
      <c r="EK544" s="8"/>
      <c r="EL544" s="8"/>
      <c r="EM544" s="8"/>
      <c r="EN544" s="30"/>
      <c r="EO544" s="30"/>
      <c r="EP544" s="30"/>
      <c r="EQ544" s="30"/>
      <c r="ER544" s="30"/>
      <c r="ES544" s="30"/>
      <c r="ET544" s="30"/>
      <c r="EU544" s="30"/>
      <c r="EV544" s="30"/>
      <c r="EW544" s="30"/>
      <c r="EX544" s="4"/>
      <c r="EY544" s="4"/>
      <c r="EZ544" s="4"/>
      <c r="FA544" s="4"/>
      <c r="FB544" s="4"/>
      <c r="FC544" s="30"/>
      <c r="FD544" s="30"/>
      <c r="FE544" s="30"/>
      <c r="FF544" s="4"/>
      <c r="FG544" s="8"/>
      <c r="FH544" s="8"/>
      <c r="FI544" s="8"/>
      <c r="FJ544" s="8"/>
      <c r="FK544" s="8"/>
      <c r="FL544" s="8"/>
      <c r="FM544" s="8"/>
      <c r="FN544" s="4"/>
      <c r="FO544" s="30"/>
      <c r="FP544" s="8"/>
      <c r="FQ544" s="30"/>
      <c r="FR544" s="8"/>
      <c r="FS544" s="30"/>
      <c r="FT544" s="30"/>
      <c r="FU544" s="8"/>
      <c r="GG544" s="30"/>
      <c r="GH544" s="30"/>
      <c r="GI544" s="30"/>
      <c r="GJ544" s="30"/>
      <c r="GK544" s="30"/>
      <c r="GL544" s="30"/>
      <c r="GM544" s="30"/>
    </row>
    <row r="545" spans="1:195" ht="15.6" x14ac:dyDescent="0.3">
      <c r="A545" s="5"/>
      <c r="DM545" s="8"/>
      <c r="DQ545" s="8"/>
      <c r="DR545" s="8"/>
      <c r="DS545" s="8"/>
      <c r="DT545" s="8"/>
      <c r="DU545" s="8"/>
      <c r="DV545" s="8"/>
      <c r="DW545" s="8"/>
      <c r="DX545" s="8"/>
      <c r="DY545" s="8"/>
      <c r="DZ545" s="8"/>
      <c r="EA545" s="8"/>
      <c r="EB545" s="8"/>
      <c r="EC545" s="30"/>
      <c r="ED545" s="30"/>
      <c r="EE545" s="8"/>
      <c r="EF545" s="8"/>
      <c r="EG545" s="8"/>
      <c r="EH545" s="8"/>
      <c r="EI545" s="8"/>
      <c r="EJ545" s="8"/>
      <c r="EK545" s="8"/>
      <c r="EL545" s="8"/>
      <c r="EM545" s="8"/>
      <c r="EN545" s="30"/>
      <c r="EO545" s="30"/>
      <c r="EP545" s="30"/>
      <c r="EQ545" s="30"/>
      <c r="ER545" s="30"/>
      <c r="ES545" s="30"/>
      <c r="ET545" s="30"/>
      <c r="EU545" s="30"/>
      <c r="EV545" s="30"/>
      <c r="EW545" s="30"/>
      <c r="EX545" s="4"/>
      <c r="EY545" s="4"/>
      <c r="EZ545" s="4"/>
      <c r="FA545" s="4"/>
      <c r="FB545" s="4"/>
      <c r="FC545" s="30"/>
      <c r="FD545" s="30"/>
      <c r="FE545" s="30"/>
      <c r="FF545" s="4"/>
      <c r="FG545" s="8"/>
      <c r="FH545" s="8"/>
      <c r="FI545" s="8"/>
      <c r="FJ545" s="8"/>
      <c r="FK545" s="8"/>
      <c r="FL545" s="8"/>
      <c r="FM545" s="8"/>
      <c r="FN545" s="4"/>
      <c r="FO545" s="30"/>
      <c r="FP545" s="8"/>
      <c r="FQ545" s="30"/>
      <c r="FR545" s="8"/>
      <c r="FS545" s="30"/>
      <c r="FT545" s="30"/>
      <c r="FU545" s="8"/>
      <c r="GG545" s="30"/>
      <c r="GH545" s="30"/>
      <c r="GI545" s="30"/>
      <c r="GJ545" s="30"/>
      <c r="GK545" s="30"/>
      <c r="GL545" s="30"/>
      <c r="GM545" s="30"/>
    </row>
    <row r="546" spans="1:195" ht="15.6" x14ac:dyDescent="0.3">
      <c r="A546" s="5"/>
      <c r="DM546" s="8"/>
      <c r="DQ546" s="8"/>
      <c r="DR546" s="8"/>
      <c r="DS546" s="8"/>
      <c r="DT546" s="8"/>
      <c r="DU546" s="8"/>
      <c r="DV546" s="8"/>
      <c r="DW546" s="8"/>
      <c r="DX546" s="8"/>
      <c r="DY546" s="8"/>
      <c r="DZ546" s="8"/>
      <c r="EA546" s="8"/>
      <c r="EB546" s="8"/>
      <c r="EC546" s="30"/>
      <c r="ED546" s="30"/>
      <c r="EE546" s="8"/>
      <c r="EF546" s="8"/>
      <c r="EG546" s="8"/>
      <c r="EH546" s="8"/>
      <c r="EI546" s="8"/>
      <c r="EJ546" s="8"/>
      <c r="EK546" s="8"/>
      <c r="EL546" s="8"/>
      <c r="EM546" s="8"/>
      <c r="EN546" s="30"/>
      <c r="EO546" s="30"/>
      <c r="EP546" s="30"/>
      <c r="EQ546" s="30"/>
      <c r="ER546" s="30"/>
      <c r="ES546" s="30"/>
      <c r="ET546" s="30"/>
      <c r="EU546" s="30"/>
      <c r="EV546" s="30"/>
      <c r="EW546" s="30"/>
      <c r="EX546" s="4"/>
      <c r="EY546" s="4"/>
      <c r="EZ546" s="4"/>
      <c r="FA546" s="4"/>
      <c r="FB546" s="4"/>
      <c r="FC546" s="30"/>
      <c r="FD546" s="30"/>
      <c r="FE546" s="30"/>
      <c r="FF546" s="4"/>
      <c r="FG546" s="8"/>
      <c r="FH546" s="8"/>
      <c r="FI546" s="8"/>
      <c r="FJ546" s="8"/>
      <c r="FK546" s="8"/>
      <c r="FL546" s="8"/>
      <c r="FM546" s="8"/>
      <c r="FN546" s="4"/>
      <c r="FO546" s="30"/>
      <c r="FP546" s="8"/>
      <c r="FQ546" s="30"/>
      <c r="FR546" s="8"/>
      <c r="FS546" s="30"/>
      <c r="FT546" s="30"/>
      <c r="FU546" s="8"/>
      <c r="GG546" s="30"/>
      <c r="GH546" s="30"/>
      <c r="GI546" s="30"/>
      <c r="GJ546" s="30"/>
      <c r="GK546" s="30"/>
      <c r="GL546" s="30"/>
      <c r="GM546" s="30"/>
    </row>
    <row r="547" spans="1:195" ht="15.6" x14ac:dyDescent="0.3">
      <c r="A547" s="5"/>
      <c r="DM547" s="8"/>
      <c r="DQ547" s="8"/>
      <c r="DR547" s="8"/>
      <c r="DS547" s="8"/>
      <c r="DT547" s="8"/>
      <c r="DU547" s="8"/>
      <c r="DV547" s="8"/>
      <c r="DW547" s="8"/>
      <c r="DX547" s="8"/>
      <c r="DY547" s="8"/>
      <c r="DZ547" s="8"/>
      <c r="EA547" s="8"/>
      <c r="EB547" s="8"/>
      <c r="EC547" s="30"/>
      <c r="ED547" s="30"/>
      <c r="EE547" s="8"/>
      <c r="EF547" s="8"/>
      <c r="EG547" s="8"/>
      <c r="EH547" s="8"/>
      <c r="EI547" s="8"/>
      <c r="EJ547" s="8"/>
      <c r="EK547" s="8"/>
      <c r="EL547" s="8"/>
      <c r="EM547" s="8"/>
      <c r="EN547" s="30"/>
      <c r="EO547" s="30"/>
      <c r="EP547" s="30"/>
      <c r="EQ547" s="30"/>
      <c r="ER547" s="30"/>
      <c r="ES547" s="30"/>
      <c r="ET547" s="30"/>
      <c r="EU547" s="30"/>
      <c r="EV547" s="30"/>
      <c r="EW547" s="30"/>
      <c r="EX547" s="4"/>
      <c r="EY547" s="4"/>
      <c r="EZ547" s="4"/>
      <c r="FA547" s="4"/>
      <c r="FB547" s="4"/>
      <c r="FC547" s="30"/>
      <c r="FD547" s="30"/>
      <c r="FE547" s="30"/>
      <c r="FF547" s="4"/>
      <c r="FG547" s="8"/>
      <c r="FH547" s="8"/>
      <c r="FI547" s="8"/>
      <c r="FJ547" s="8"/>
      <c r="FK547" s="8"/>
      <c r="FL547" s="8"/>
      <c r="FM547" s="8"/>
      <c r="FN547" s="4"/>
      <c r="FO547" s="30"/>
      <c r="FP547" s="8"/>
      <c r="FQ547" s="30"/>
      <c r="FR547" s="8"/>
      <c r="FS547" s="30"/>
      <c r="FT547" s="30"/>
      <c r="FU547" s="8"/>
      <c r="GG547" s="30"/>
      <c r="GH547" s="30"/>
      <c r="GI547" s="30"/>
      <c r="GJ547" s="30"/>
      <c r="GK547" s="30"/>
      <c r="GL547" s="30"/>
      <c r="GM547" s="30"/>
    </row>
    <row r="548" spans="1:195" ht="15.6" x14ac:dyDescent="0.3">
      <c r="A548" s="5"/>
      <c r="DM548" s="8"/>
      <c r="DQ548" s="8"/>
      <c r="DR548" s="8"/>
      <c r="DS548" s="8"/>
      <c r="DT548" s="8"/>
      <c r="DU548" s="8"/>
      <c r="DV548" s="8"/>
      <c r="DW548" s="8"/>
      <c r="DX548" s="8"/>
      <c r="DY548" s="8"/>
      <c r="DZ548" s="8"/>
      <c r="EA548" s="8"/>
      <c r="EB548" s="8"/>
      <c r="EC548" s="30"/>
      <c r="ED548" s="30"/>
      <c r="EE548" s="8"/>
      <c r="EF548" s="8"/>
      <c r="EG548" s="8"/>
      <c r="EH548" s="8"/>
      <c r="EI548" s="8"/>
      <c r="EJ548" s="8"/>
      <c r="EK548" s="8"/>
      <c r="EL548" s="8"/>
      <c r="EM548" s="8"/>
      <c r="EN548" s="30"/>
      <c r="EO548" s="30"/>
      <c r="EP548" s="30"/>
      <c r="EQ548" s="30"/>
      <c r="ER548" s="30"/>
      <c r="ES548" s="30"/>
      <c r="ET548" s="30"/>
      <c r="EU548" s="30"/>
      <c r="EV548" s="30"/>
      <c r="EW548" s="30"/>
      <c r="EX548" s="4"/>
      <c r="EY548" s="4"/>
      <c r="EZ548" s="4"/>
      <c r="FA548" s="4"/>
      <c r="FB548" s="4"/>
      <c r="FC548" s="30"/>
      <c r="FD548" s="30"/>
      <c r="FE548" s="30"/>
      <c r="FF548" s="4"/>
      <c r="FG548" s="8"/>
      <c r="FH548" s="8"/>
      <c r="FI548" s="8"/>
      <c r="FJ548" s="8"/>
      <c r="FK548" s="8"/>
      <c r="FL548" s="8"/>
      <c r="FM548" s="8"/>
      <c r="FN548" s="4"/>
      <c r="FO548" s="30"/>
      <c r="FP548" s="8"/>
      <c r="FQ548" s="30"/>
      <c r="FR548" s="8"/>
      <c r="FS548" s="30"/>
      <c r="FT548" s="30"/>
      <c r="FU548" s="8"/>
      <c r="GG548" s="30"/>
      <c r="GH548" s="30"/>
      <c r="GI548" s="30"/>
      <c r="GJ548" s="30"/>
      <c r="GK548" s="30"/>
      <c r="GL548" s="30"/>
      <c r="GM548" s="30"/>
    </row>
    <row r="549" spans="1:195" ht="15.6" x14ac:dyDescent="0.3">
      <c r="A549" s="5"/>
      <c r="DM549" s="8"/>
      <c r="DQ549" s="8"/>
      <c r="DR549" s="8"/>
      <c r="DS549" s="8"/>
      <c r="DT549" s="8"/>
      <c r="DU549" s="8"/>
      <c r="DV549" s="8"/>
      <c r="DW549" s="8"/>
      <c r="DX549" s="8"/>
      <c r="DY549" s="8"/>
      <c r="DZ549" s="8"/>
      <c r="EA549" s="8"/>
      <c r="EB549" s="8"/>
      <c r="EC549" s="30"/>
      <c r="ED549" s="30"/>
      <c r="EE549" s="8"/>
      <c r="EF549" s="8"/>
      <c r="EG549" s="8"/>
      <c r="EH549" s="8"/>
      <c r="EI549" s="8"/>
      <c r="EJ549" s="8"/>
      <c r="EK549" s="8"/>
      <c r="EL549" s="8"/>
      <c r="EM549" s="8"/>
      <c r="EN549" s="30"/>
      <c r="EO549" s="30"/>
      <c r="EP549" s="30"/>
      <c r="EQ549" s="30"/>
      <c r="ER549" s="30"/>
      <c r="ES549" s="30"/>
      <c r="ET549" s="30"/>
      <c r="EU549" s="30"/>
      <c r="EV549" s="30"/>
      <c r="EW549" s="30"/>
      <c r="EX549" s="4"/>
      <c r="EY549" s="4"/>
      <c r="EZ549" s="4"/>
      <c r="FA549" s="4"/>
      <c r="FB549" s="4"/>
      <c r="FC549" s="30"/>
      <c r="FD549" s="30"/>
      <c r="FE549" s="30"/>
      <c r="FF549" s="4"/>
      <c r="FG549" s="8"/>
      <c r="FH549" s="8"/>
      <c r="FI549" s="8"/>
      <c r="FJ549" s="8"/>
      <c r="FK549" s="8"/>
      <c r="FL549" s="8"/>
      <c r="FM549" s="8"/>
      <c r="FN549" s="4"/>
      <c r="FO549" s="30"/>
      <c r="FP549" s="8"/>
      <c r="FQ549" s="30"/>
      <c r="FR549" s="8"/>
      <c r="FS549" s="30"/>
      <c r="FT549" s="30"/>
      <c r="FU549" s="8"/>
      <c r="GG549" s="30"/>
      <c r="GH549" s="30"/>
      <c r="GI549" s="30"/>
      <c r="GJ549" s="30"/>
      <c r="GK549" s="30"/>
      <c r="GL549" s="30"/>
      <c r="GM549" s="30"/>
    </row>
    <row r="550" spans="1:195" ht="15.6" x14ac:dyDescent="0.3">
      <c r="A550" s="5"/>
      <c r="DM550" s="8"/>
      <c r="DQ550" s="8"/>
      <c r="DR550" s="8"/>
      <c r="DS550" s="8"/>
      <c r="DT550" s="8"/>
      <c r="DU550" s="8"/>
      <c r="DV550" s="8"/>
      <c r="DW550" s="8"/>
      <c r="DX550" s="8"/>
      <c r="DY550" s="8"/>
      <c r="DZ550" s="8"/>
      <c r="EA550" s="8"/>
      <c r="EB550" s="8"/>
      <c r="EC550" s="30"/>
      <c r="ED550" s="30"/>
      <c r="EE550" s="8"/>
      <c r="EF550" s="8"/>
      <c r="EG550" s="8"/>
      <c r="EH550" s="8"/>
      <c r="EI550" s="8"/>
      <c r="EJ550" s="8"/>
      <c r="EK550" s="8"/>
      <c r="EL550" s="8"/>
      <c r="EM550" s="8"/>
      <c r="EN550" s="30"/>
      <c r="EO550" s="30"/>
      <c r="EP550" s="30"/>
      <c r="EQ550" s="30"/>
      <c r="ER550" s="30"/>
      <c r="ES550" s="30"/>
      <c r="ET550" s="30"/>
      <c r="EU550" s="30"/>
      <c r="EV550" s="30"/>
      <c r="EW550" s="30"/>
      <c r="EX550" s="4"/>
      <c r="EY550" s="4"/>
      <c r="EZ550" s="4"/>
      <c r="FA550" s="4"/>
      <c r="FB550" s="4"/>
      <c r="FC550" s="30"/>
      <c r="FD550" s="30"/>
      <c r="FE550" s="30"/>
      <c r="FF550" s="4"/>
      <c r="FG550" s="8"/>
      <c r="FH550" s="8"/>
      <c r="FI550" s="8"/>
      <c r="FJ550" s="8"/>
      <c r="FK550" s="8"/>
      <c r="FL550" s="8"/>
      <c r="FM550" s="8"/>
      <c r="FN550" s="4"/>
      <c r="FO550" s="30"/>
      <c r="FP550" s="8"/>
      <c r="FQ550" s="30"/>
      <c r="FR550" s="8"/>
      <c r="FS550" s="30"/>
      <c r="FT550" s="30"/>
      <c r="FU550" s="8"/>
      <c r="GG550" s="30"/>
      <c r="GH550" s="30"/>
      <c r="GI550" s="30"/>
      <c r="GJ550" s="30"/>
      <c r="GK550" s="30"/>
      <c r="GL550" s="30"/>
      <c r="GM550" s="30"/>
    </row>
    <row r="551" spans="1:195" ht="15.6" x14ac:dyDescent="0.3">
      <c r="A551" s="5"/>
      <c r="DM551" s="8"/>
      <c r="DQ551" s="8"/>
      <c r="DR551" s="8"/>
      <c r="DS551" s="8"/>
      <c r="DT551" s="8"/>
      <c r="DU551" s="8"/>
      <c r="DV551" s="8"/>
      <c r="DW551" s="8"/>
      <c r="DX551" s="8"/>
      <c r="DY551" s="8"/>
      <c r="DZ551" s="8"/>
      <c r="EA551" s="8"/>
      <c r="EB551" s="8"/>
      <c r="EC551" s="30"/>
      <c r="ED551" s="30"/>
      <c r="EE551" s="8"/>
      <c r="EF551" s="8"/>
      <c r="EG551" s="8"/>
      <c r="EH551" s="8"/>
      <c r="EI551" s="8"/>
      <c r="EJ551" s="8"/>
      <c r="EK551" s="8"/>
      <c r="EL551" s="8"/>
      <c r="EM551" s="8"/>
      <c r="EN551" s="30"/>
      <c r="EO551" s="30"/>
      <c r="EP551" s="30"/>
      <c r="EQ551" s="30"/>
      <c r="ER551" s="30"/>
      <c r="ES551" s="30"/>
      <c r="ET551" s="30"/>
      <c r="EU551" s="30"/>
      <c r="EV551" s="30"/>
      <c r="EW551" s="30"/>
      <c r="EX551" s="4"/>
      <c r="EY551" s="4"/>
      <c r="EZ551" s="4"/>
      <c r="FA551" s="4"/>
      <c r="FB551" s="4"/>
      <c r="FC551" s="30"/>
      <c r="FD551" s="30"/>
      <c r="FE551" s="30"/>
      <c r="FF551" s="4"/>
      <c r="FG551" s="8"/>
      <c r="FH551" s="8"/>
      <c r="FI551" s="8"/>
      <c r="FJ551" s="8"/>
      <c r="FK551" s="8"/>
      <c r="FL551" s="8"/>
      <c r="FM551" s="8"/>
      <c r="FN551" s="4"/>
      <c r="FO551" s="30"/>
      <c r="FP551" s="8"/>
      <c r="FQ551" s="30"/>
      <c r="FR551" s="8"/>
      <c r="FS551" s="30"/>
      <c r="FT551" s="30"/>
      <c r="FU551" s="8"/>
      <c r="GG551" s="30"/>
      <c r="GH551" s="30"/>
      <c r="GI551" s="30"/>
      <c r="GJ551" s="30"/>
      <c r="GK551" s="30"/>
      <c r="GL551" s="30"/>
      <c r="GM551" s="30"/>
    </row>
    <row r="552" spans="1:195" ht="15.6" x14ac:dyDescent="0.3">
      <c r="A552" s="5"/>
      <c r="DM552" s="8"/>
      <c r="DQ552" s="8"/>
      <c r="DR552" s="8"/>
      <c r="DS552" s="8"/>
      <c r="DT552" s="8"/>
      <c r="DU552" s="8"/>
      <c r="DV552" s="8"/>
      <c r="DW552" s="8"/>
      <c r="DX552" s="8"/>
      <c r="DY552" s="8"/>
      <c r="DZ552" s="8"/>
      <c r="EA552" s="8"/>
      <c r="EB552" s="8"/>
      <c r="EC552" s="30"/>
      <c r="ED552" s="30"/>
      <c r="EE552" s="8"/>
      <c r="EF552" s="8"/>
      <c r="EG552" s="8"/>
      <c r="EH552" s="8"/>
      <c r="EI552" s="8"/>
      <c r="EJ552" s="8"/>
      <c r="EK552" s="8"/>
      <c r="EL552" s="8"/>
      <c r="EM552" s="8"/>
      <c r="EN552" s="30"/>
      <c r="EO552" s="30"/>
      <c r="EP552" s="30"/>
      <c r="EQ552" s="30"/>
      <c r="ER552" s="30"/>
      <c r="ES552" s="30"/>
      <c r="ET552" s="30"/>
      <c r="EU552" s="30"/>
      <c r="EV552" s="30"/>
      <c r="EW552" s="30"/>
      <c r="EX552" s="4"/>
      <c r="EY552" s="4"/>
      <c r="EZ552" s="4"/>
      <c r="FA552" s="4"/>
      <c r="FB552" s="4"/>
      <c r="FC552" s="30"/>
      <c r="FD552" s="30"/>
      <c r="FE552" s="30"/>
      <c r="FF552" s="4"/>
      <c r="FG552" s="8"/>
      <c r="FH552" s="8"/>
      <c r="FI552" s="8"/>
      <c r="FJ552" s="8"/>
      <c r="FK552" s="8"/>
      <c r="FL552" s="8"/>
      <c r="FM552" s="8"/>
      <c r="FN552" s="4"/>
      <c r="FO552" s="30"/>
      <c r="FP552" s="8"/>
      <c r="FQ552" s="30"/>
      <c r="FR552" s="8"/>
      <c r="FS552" s="30"/>
      <c r="FT552" s="30"/>
      <c r="FU552" s="8"/>
      <c r="GG552" s="30"/>
      <c r="GH552" s="30"/>
      <c r="GI552" s="30"/>
      <c r="GJ552" s="30"/>
      <c r="GK552" s="30"/>
      <c r="GL552" s="30"/>
      <c r="GM552" s="30"/>
    </row>
    <row r="553" spans="1:195" ht="15.6" x14ac:dyDescent="0.3">
      <c r="A553" s="5"/>
      <c r="DM553" s="8"/>
      <c r="DQ553" s="8"/>
      <c r="DR553" s="8"/>
      <c r="DS553" s="8"/>
      <c r="DT553" s="8"/>
      <c r="DU553" s="8"/>
      <c r="DV553" s="8"/>
      <c r="DW553" s="8"/>
      <c r="DX553" s="8"/>
      <c r="DY553" s="8"/>
      <c r="DZ553" s="8"/>
      <c r="EA553" s="8"/>
      <c r="EB553" s="8"/>
      <c r="EC553" s="30"/>
      <c r="ED553" s="30"/>
      <c r="EE553" s="8"/>
      <c r="EF553" s="8"/>
      <c r="EG553" s="8"/>
      <c r="EH553" s="8"/>
      <c r="EI553" s="8"/>
      <c r="EJ553" s="8"/>
      <c r="EK553" s="8"/>
      <c r="EL553" s="8"/>
      <c r="EM553" s="8"/>
      <c r="EN553" s="30"/>
      <c r="EO553" s="30"/>
      <c r="EP553" s="30"/>
      <c r="EQ553" s="30"/>
      <c r="ER553" s="30"/>
      <c r="ES553" s="30"/>
      <c r="ET553" s="30"/>
      <c r="EU553" s="30"/>
      <c r="EV553" s="30"/>
      <c r="EW553" s="30"/>
      <c r="EX553" s="4"/>
      <c r="EY553" s="4"/>
      <c r="EZ553" s="4"/>
      <c r="FA553" s="4"/>
      <c r="FB553" s="4"/>
      <c r="FC553" s="30"/>
      <c r="FD553" s="30"/>
      <c r="FE553" s="30"/>
      <c r="FF553" s="4"/>
      <c r="FG553" s="8"/>
      <c r="FH553" s="8"/>
      <c r="FI553" s="8"/>
      <c r="FJ553" s="8"/>
      <c r="FK553" s="8"/>
      <c r="FL553" s="8"/>
      <c r="FM553" s="8"/>
      <c r="FN553" s="4"/>
      <c r="FO553" s="30"/>
      <c r="FP553" s="8"/>
      <c r="FQ553" s="30"/>
      <c r="FR553" s="8"/>
      <c r="FS553" s="30"/>
      <c r="FT553" s="30"/>
      <c r="FU553" s="8"/>
      <c r="GG553" s="30"/>
      <c r="GH553" s="30"/>
      <c r="GI553" s="30"/>
      <c r="GJ553" s="30"/>
      <c r="GK553" s="30"/>
      <c r="GL553" s="30"/>
      <c r="GM553" s="30"/>
    </row>
    <row r="554" spans="1:195" ht="15.6" x14ac:dyDescent="0.3">
      <c r="A554" s="5"/>
      <c r="DM554" s="8"/>
      <c r="DQ554" s="8"/>
      <c r="DR554" s="8"/>
      <c r="DS554" s="8"/>
      <c r="DT554" s="8"/>
      <c r="DU554" s="8"/>
      <c r="DV554" s="8"/>
      <c r="DW554" s="8"/>
      <c r="DX554" s="8"/>
      <c r="DY554" s="8"/>
      <c r="DZ554" s="8"/>
      <c r="EA554" s="8"/>
      <c r="EB554" s="8"/>
      <c r="EC554" s="30"/>
      <c r="ED554" s="30"/>
      <c r="EE554" s="8"/>
      <c r="EF554" s="8"/>
      <c r="EG554" s="8"/>
      <c r="EH554" s="8"/>
      <c r="EI554" s="8"/>
      <c r="EJ554" s="8"/>
      <c r="EK554" s="8"/>
      <c r="EL554" s="8"/>
      <c r="EM554" s="8"/>
      <c r="EN554" s="30"/>
      <c r="EO554" s="30"/>
      <c r="EP554" s="30"/>
      <c r="EQ554" s="30"/>
      <c r="ER554" s="30"/>
      <c r="ES554" s="30"/>
      <c r="ET554" s="30"/>
      <c r="EU554" s="30"/>
      <c r="EV554" s="30"/>
      <c r="EW554" s="30"/>
      <c r="EX554" s="4"/>
      <c r="EY554" s="4"/>
      <c r="EZ554" s="4"/>
      <c r="FA554" s="4"/>
      <c r="FB554" s="4"/>
      <c r="FC554" s="30"/>
      <c r="FD554" s="30"/>
      <c r="FE554" s="30"/>
      <c r="FF554" s="4"/>
      <c r="FG554" s="8"/>
      <c r="FH554" s="8"/>
      <c r="FI554" s="8"/>
      <c r="FJ554" s="8"/>
      <c r="FK554" s="8"/>
      <c r="FL554" s="8"/>
      <c r="FM554" s="8"/>
      <c r="FN554" s="4"/>
      <c r="FO554" s="30"/>
      <c r="FP554" s="8"/>
      <c r="FQ554" s="30"/>
      <c r="FR554" s="8"/>
      <c r="FS554" s="30"/>
      <c r="FT554" s="30"/>
      <c r="FU554" s="8"/>
      <c r="GG554" s="30"/>
      <c r="GH554" s="30"/>
      <c r="GI554" s="30"/>
      <c r="GJ554" s="30"/>
      <c r="GK554" s="30"/>
      <c r="GL554" s="30"/>
      <c r="GM554" s="30"/>
    </row>
    <row r="555" spans="1:195" ht="15.6" x14ac:dyDescent="0.3">
      <c r="A555" s="5"/>
      <c r="DM555" s="8"/>
      <c r="DQ555" s="8"/>
      <c r="DR555" s="8"/>
      <c r="DS555" s="8"/>
      <c r="DT555" s="8"/>
      <c r="DU555" s="8"/>
      <c r="DV555" s="8"/>
      <c r="DW555" s="8"/>
      <c r="DX555" s="8"/>
      <c r="DY555" s="8"/>
      <c r="DZ555" s="8"/>
      <c r="EA555" s="8"/>
      <c r="EB555" s="8"/>
      <c r="EC555" s="30"/>
      <c r="ED555" s="30"/>
      <c r="EE555" s="8"/>
      <c r="EF555" s="8"/>
      <c r="EG555" s="8"/>
      <c r="EH555" s="8"/>
      <c r="EI555" s="8"/>
      <c r="EJ555" s="8"/>
      <c r="EK555" s="8"/>
      <c r="EL555" s="8"/>
      <c r="EM555" s="8"/>
      <c r="EN555" s="30"/>
      <c r="EO555" s="30"/>
      <c r="EP555" s="30"/>
      <c r="EQ555" s="30"/>
      <c r="ER555" s="30"/>
      <c r="ES555" s="30"/>
      <c r="ET555" s="30"/>
      <c r="EU555" s="30"/>
      <c r="EV555" s="30"/>
      <c r="EW555" s="30"/>
      <c r="EX555" s="4"/>
      <c r="EY555" s="4"/>
      <c r="EZ555" s="4"/>
      <c r="FA555" s="4"/>
      <c r="FB555" s="4"/>
      <c r="FC555" s="30"/>
      <c r="FD555" s="30"/>
      <c r="FE555" s="30"/>
      <c r="FF555" s="4"/>
      <c r="FG555" s="8"/>
      <c r="FH555" s="8"/>
      <c r="FI555" s="8"/>
      <c r="FJ555" s="8"/>
      <c r="FK555" s="8"/>
      <c r="FL555" s="8"/>
      <c r="FM555" s="8"/>
      <c r="FN555" s="4"/>
      <c r="FO555" s="30"/>
      <c r="FP555" s="8"/>
      <c r="FQ555" s="30"/>
      <c r="FR555" s="8"/>
      <c r="FS555" s="30"/>
      <c r="FT555" s="30"/>
      <c r="FU555" s="8"/>
      <c r="GG555" s="30"/>
      <c r="GH555" s="30"/>
      <c r="GI555" s="30"/>
      <c r="GJ555" s="30"/>
      <c r="GK555" s="30"/>
      <c r="GL555" s="30"/>
      <c r="GM555" s="30"/>
    </row>
    <row r="556" spans="1:195" ht="15.6" x14ac:dyDescent="0.3">
      <c r="A556" s="5"/>
      <c r="DM556" s="8"/>
      <c r="DQ556" s="8"/>
      <c r="DR556" s="8"/>
      <c r="DS556" s="8"/>
      <c r="DT556" s="8"/>
      <c r="DU556" s="8"/>
      <c r="DV556" s="8"/>
      <c r="DW556" s="8"/>
      <c r="DX556" s="8"/>
      <c r="DY556" s="8"/>
      <c r="DZ556" s="8"/>
      <c r="EA556" s="8"/>
      <c r="EB556" s="8"/>
      <c r="EC556" s="30"/>
      <c r="ED556" s="30"/>
      <c r="EE556" s="8"/>
      <c r="EF556" s="8"/>
      <c r="EG556" s="8"/>
      <c r="EH556" s="8"/>
      <c r="EI556" s="8"/>
      <c r="EJ556" s="8"/>
      <c r="EK556" s="8"/>
      <c r="EL556" s="8"/>
      <c r="EM556" s="8"/>
      <c r="EN556" s="30"/>
      <c r="EO556" s="30"/>
      <c r="EP556" s="30"/>
      <c r="EQ556" s="30"/>
      <c r="ER556" s="30"/>
      <c r="ES556" s="30"/>
      <c r="ET556" s="30"/>
      <c r="EU556" s="30"/>
      <c r="EV556" s="30"/>
      <c r="EW556" s="30"/>
      <c r="EX556" s="4"/>
      <c r="EY556" s="4"/>
      <c r="EZ556" s="4"/>
      <c r="FA556" s="4"/>
      <c r="FB556" s="4"/>
      <c r="FC556" s="30"/>
      <c r="FD556" s="30"/>
      <c r="FE556" s="30"/>
      <c r="FF556" s="4"/>
      <c r="FG556" s="8"/>
      <c r="FH556" s="8"/>
      <c r="FI556" s="8"/>
      <c r="FJ556" s="8"/>
      <c r="FK556" s="8"/>
      <c r="FL556" s="8"/>
      <c r="FM556" s="8"/>
      <c r="FN556" s="4"/>
      <c r="FO556" s="30"/>
      <c r="FP556" s="8"/>
      <c r="FQ556" s="30"/>
      <c r="FR556" s="8"/>
      <c r="FS556" s="30"/>
      <c r="FT556" s="30"/>
      <c r="FU556" s="8"/>
      <c r="GG556" s="30"/>
      <c r="GH556" s="30"/>
      <c r="GI556" s="30"/>
      <c r="GJ556" s="30"/>
      <c r="GK556" s="30"/>
      <c r="GL556" s="30"/>
      <c r="GM556" s="30"/>
    </row>
    <row r="557" spans="1:195" ht="15.6" x14ac:dyDescent="0.3">
      <c r="A557" s="5"/>
      <c r="DM557" s="8"/>
      <c r="DQ557" s="8"/>
      <c r="DR557" s="8"/>
      <c r="DS557" s="8"/>
      <c r="DT557" s="8"/>
      <c r="DU557" s="8"/>
      <c r="DV557" s="8"/>
      <c r="DW557" s="8"/>
      <c r="DX557" s="8"/>
      <c r="DY557" s="8"/>
      <c r="DZ557" s="8"/>
      <c r="EA557" s="8"/>
      <c r="EB557" s="8"/>
      <c r="EC557" s="30"/>
      <c r="ED557" s="30"/>
      <c r="EE557" s="8"/>
      <c r="EF557" s="8"/>
      <c r="EG557" s="8"/>
      <c r="EH557" s="8"/>
      <c r="EI557" s="8"/>
      <c r="EJ557" s="8"/>
      <c r="EK557" s="8"/>
      <c r="EL557" s="8"/>
      <c r="EM557" s="8"/>
      <c r="EN557" s="30"/>
      <c r="EO557" s="30"/>
      <c r="EP557" s="30"/>
      <c r="EQ557" s="30"/>
      <c r="ER557" s="30"/>
      <c r="ES557" s="30"/>
      <c r="ET557" s="30"/>
      <c r="EU557" s="30"/>
      <c r="EV557" s="30"/>
      <c r="EW557" s="30"/>
      <c r="EX557" s="4"/>
      <c r="EY557" s="4"/>
      <c r="EZ557" s="4"/>
      <c r="FA557" s="4"/>
      <c r="FB557" s="4"/>
      <c r="FC557" s="30"/>
      <c r="FD557" s="30"/>
      <c r="FE557" s="30"/>
      <c r="FF557" s="4"/>
      <c r="FG557" s="8"/>
      <c r="FH557" s="8"/>
      <c r="FI557" s="8"/>
      <c r="FJ557" s="8"/>
      <c r="FK557" s="8"/>
      <c r="FL557" s="8"/>
      <c r="FM557" s="8"/>
      <c r="FN557" s="4"/>
      <c r="FO557" s="30"/>
      <c r="FP557" s="8"/>
      <c r="FQ557" s="30"/>
      <c r="FR557" s="8"/>
      <c r="FS557" s="30"/>
      <c r="FT557" s="30"/>
      <c r="FU557" s="8"/>
      <c r="GG557" s="30"/>
      <c r="GH557" s="30"/>
      <c r="GI557" s="30"/>
      <c r="GJ557" s="30"/>
      <c r="GK557" s="30"/>
      <c r="GL557" s="30"/>
      <c r="GM557" s="30"/>
    </row>
    <row r="558" spans="1:195" ht="15.6" x14ac:dyDescent="0.3">
      <c r="A558" s="5"/>
      <c r="DM558" s="8"/>
      <c r="DQ558" s="8"/>
      <c r="DR558" s="8"/>
      <c r="DS558" s="8"/>
      <c r="DT558" s="8"/>
      <c r="DU558" s="8"/>
      <c r="DV558" s="8"/>
      <c r="DW558" s="8"/>
      <c r="DX558" s="8"/>
      <c r="DY558" s="8"/>
      <c r="DZ558" s="8"/>
      <c r="EA558" s="8"/>
      <c r="EB558" s="8"/>
      <c r="EC558" s="30"/>
      <c r="ED558" s="30"/>
      <c r="EE558" s="8"/>
      <c r="EF558" s="8"/>
      <c r="EG558" s="8"/>
      <c r="EH558" s="8"/>
      <c r="EI558" s="8"/>
      <c r="EJ558" s="8"/>
      <c r="EK558" s="8"/>
      <c r="EL558" s="8"/>
      <c r="EM558" s="8"/>
      <c r="EN558" s="30"/>
      <c r="EO558" s="30"/>
      <c r="EP558" s="30"/>
      <c r="EQ558" s="30"/>
      <c r="ER558" s="30"/>
      <c r="ES558" s="30"/>
      <c r="ET558" s="30"/>
      <c r="EU558" s="30"/>
      <c r="EV558" s="30"/>
      <c r="EW558" s="30"/>
      <c r="EX558" s="4"/>
      <c r="EY558" s="4"/>
      <c r="EZ558" s="4"/>
      <c r="FA558" s="4"/>
      <c r="FB558" s="4"/>
      <c r="FC558" s="30"/>
      <c r="FD558" s="30"/>
      <c r="FE558" s="30"/>
      <c r="FF558" s="4"/>
      <c r="FG558" s="8"/>
      <c r="FH558" s="8"/>
      <c r="FI558" s="8"/>
      <c r="FJ558" s="8"/>
      <c r="FK558" s="8"/>
      <c r="FL558" s="8"/>
      <c r="FM558" s="8"/>
      <c r="FN558" s="4"/>
      <c r="FO558" s="30"/>
      <c r="FP558" s="8"/>
      <c r="FQ558" s="30"/>
      <c r="FR558" s="8"/>
      <c r="FS558" s="30"/>
      <c r="FT558" s="30"/>
      <c r="FU558" s="8"/>
      <c r="GG558" s="30"/>
      <c r="GH558" s="30"/>
      <c r="GI558" s="30"/>
      <c r="GJ558" s="30"/>
      <c r="GK558" s="30"/>
      <c r="GL558" s="30"/>
      <c r="GM558" s="30"/>
    </row>
    <row r="559" spans="1:195" ht="15.6" x14ac:dyDescent="0.3">
      <c r="A559" s="5"/>
      <c r="DM559" s="8"/>
      <c r="DQ559" s="8"/>
      <c r="DR559" s="8"/>
      <c r="DS559" s="8"/>
      <c r="DT559" s="8"/>
      <c r="DU559" s="8"/>
      <c r="DV559" s="8"/>
      <c r="DW559" s="8"/>
      <c r="DX559" s="8"/>
      <c r="DY559" s="8"/>
      <c r="DZ559" s="8"/>
      <c r="EA559" s="8"/>
      <c r="EB559" s="8"/>
      <c r="EC559" s="30"/>
      <c r="ED559" s="30"/>
      <c r="EE559" s="8"/>
      <c r="EF559" s="8"/>
      <c r="EG559" s="8"/>
      <c r="EH559" s="8"/>
      <c r="EI559" s="8"/>
      <c r="EJ559" s="8"/>
      <c r="EK559" s="8"/>
      <c r="EL559" s="8"/>
      <c r="EM559" s="8"/>
      <c r="EN559" s="30"/>
      <c r="EO559" s="30"/>
      <c r="EP559" s="30"/>
      <c r="EQ559" s="30"/>
      <c r="ER559" s="30"/>
      <c r="ES559" s="30"/>
      <c r="ET559" s="30"/>
      <c r="EU559" s="30"/>
      <c r="EV559" s="30"/>
      <c r="EW559" s="30"/>
      <c r="EX559" s="4"/>
      <c r="EY559" s="4"/>
      <c r="EZ559" s="4"/>
      <c r="FA559" s="4"/>
      <c r="FB559" s="4"/>
      <c r="FC559" s="30"/>
      <c r="FD559" s="30"/>
      <c r="FE559" s="30"/>
      <c r="FF559" s="4"/>
      <c r="FG559" s="8"/>
      <c r="FH559" s="8"/>
      <c r="FI559" s="8"/>
      <c r="FJ559" s="8"/>
      <c r="FK559" s="8"/>
      <c r="FL559" s="8"/>
      <c r="FM559" s="8"/>
      <c r="FN559" s="4"/>
      <c r="FO559" s="30"/>
      <c r="FP559" s="8"/>
      <c r="FQ559" s="30"/>
      <c r="FR559" s="8"/>
      <c r="FS559" s="30"/>
      <c r="FT559" s="30"/>
      <c r="FU559" s="8"/>
      <c r="GG559" s="30"/>
      <c r="GH559" s="30"/>
      <c r="GI559" s="30"/>
      <c r="GJ559" s="30"/>
      <c r="GK559" s="30"/>
      <c r="GL559" s="30"/>
      <c r="GM559" s="30"/>
    </row>
    <row r="560" spans="1:195" ht="15.6" x14ac:dyDescent="0.3">
      <c r="A560" s="5"/>
      <c r="DM560" s="8"/>
      <c r="DQ560" s="8"/>
      <c r="DR560" s="8"/>
      <c r="DS560" s="8"/>
      <c r="DT560" s="8"/>
      <c r="DU560" s="8"/>
      <c r="DV560" s="8"/>
      <c r="DW560" s="8"/>
      <c r="DX560" s="8"/>
      <c r="DY560" s="8"/>
      <c r="DZ560" s="8"/>
      <c r="EA560" s="8"/>
      <c r="EB560" s="8"/>
      <c r="EC560" s="30"/>
      <c r="ED560" s="30"/>
      <c r="EE560" s="8"/>
      <c r="EF560" s="8"/>
      <c r="EG560" s="8"/>
      <c r="EH560" s="8"/>
      <c r="EI560" s="8"/>
      <c r="EJ560" s="8"/>
      <c r="EK560" s="8"/>
      <c r="EL560" s="8"/>
      <c r="EM560" s="8"/>
      <c r="EN560" s="30"/>
      <c r="EO560" s="30"/>
      <c r="EP560" s="30"/>
      <c r="EQ560" s="30"/>
      <c r="ER560" s="30"/>
      <c r="ES560" s="30"/>
      <c r="ET560" s="30"/>
      <c r="EU560" s="30"/>
      <c r="EV560" s="30"/>
      <c r="EW560" s="30"/>
      <c r="EX560" s="4"/>
      <c r="EY560" s="4"/>
      <c r="EZ560" s="4"/>
      <c r="FA560" s="4"/>
      <c r="FB560" s="4"/>
      <c r="FC560" s="30"/>
      <c r="FD560" s="30"/>
      <c r="FE560" s="30"/>
      <c r="FF560" s="4"/>
      <c r="FG560" s="8"/>
      <c r="FH560" s="8"/>
      <c r="FI560" s="8"/>
      <c r="FJ560" s="8"/>
      <c r="FK560" s="8"/>
      <c r="FL560" s="8"/>
      <c r="FM560" s="8"/>
      <c r="FN560" s="4"/>
      <c r="FO560" s="30"/>
      <c r="FP560" s="8"/>
      <c r="FQ560" s="30"/>
      <c r="FR560" s="8"/>
      <c r="FS560" s="30"/>
      <c r="FT560" s="30"/>
      <c r="FU560" s="8"/>
      <c r="GG560" s="30"/>
      <c r="GH560" s="30"/>
      <c r="GI560" s="30"/>
      <c r="GJ560" s="30"/>
      <c r="GK560" s="30"/>
      <c r="GL560" s="30"/>
      <c r="GM560" s="30"/>
    </row>
    <row r="561" spans="1:195" ht="15.6" x14ac:dyDescent="0.3">
      <c r="A561" s="5"/>
      <c r="DM561" s="8"/>
      <c r="DQ561" s="8"/>
      <c r="DR561" s="8"/>
      <c r="DS561" s="8"/>
      <c r="DT561" s="8"/>
      <c r="DU561" s="8"/>
      <c r="DV561" s="8"/>
      <c r="DW561" s="8"/>
      <c r="DX561" s="8"/>
      <c r="DY561" s="8"/>
      <c r="DZ561" s="8"/>
      <c r="EA561" s="8"/>
      <c r="EB561" s="8"/>
      <c r="EC561" s="30"/>
      <c r="ED561" s="30"/>
      <c r="EE561" s="8"/>
      <c r="EF561" s="8"/>
      <c r="EG561" s="8"/>
      <c r="EH561" s="8"/>
      <c r="EI561" s="8"/>
      <c r="EJ561" s="8"/>
      <c r="EK561" s="8"/>
      <c r="EL561" s="8"/>
      <c r="EM561" s="8"/>
      <c r="EN561" s="30"/>
      <c r="EO561" s="30"/>
      <c r="EP561" s="30"/>
      <c r="EQ561" s="30"/>
      <c r="ER561" s="30"/>
      <c r="ES561" s="30"/>
      <c r="ET561" s="30"/>
      <c r="EU561" s="30"/>
      <c r="EV561" s="30"/>
      <c r="EW561" s="30"/>
      <c r="EX561" s="4"/>
      <c r="EY561" s="4"/>
      <c r="EZ561" s="4"/>
      <c r="FA561" s="4"/>
      <c r="FB561" s="4"/>
      <c r="FC561" s="30"/>
      <c r="FD561" s="30"/>
      <c r="FE561" s="30"/>
      <c r="FF561" s="4"/>
      <c r="FG561" s="8"/>
      <c r="FH561" s="8"/>
      <c r="FI561" s="8"/>
      <c r="FJ561" s="8"/>
      <c r="FK561" s="8"/>
      <c r="FL561" s="8"/>
      <c r="FM561" s="8"/>
      <c r="FN561" s="4"/>
      <c r="FO561" s="30"/>
      <c r="FP561" s="8"/>
      <c r="FQ561" s="30"/>
      <c r="FR561" s="8"/>
      <c r="FS561" s="30"/>
      <c r="FT561" s="30"/>
      <c r="FU561" s="8"/>
      <c r="GG561" s="30"/>
      <c r="GH561" s="30"/>
      <c r="GI561" s="30"/>
      <c r="GJ561" s="30"/>
      <c r="GK561" s="30"/>
      <c r="GL561" s="30"/>
      <c r="GM561" s="30"/>
    </row>
    <row r="562" spans="1:195" ht="15.6" x14ac:dyDescent="0.3">
      <c r="A562" s="5"/>
      <c r="DM562" s="8"/>
      <c r="DQ562" s="8"/>
      <c r="DR562" s="8"/>
      <c r="DS562" s="8"/>
      <c r="DT562" s="8"/>
      <c r="DU562" s="8"/>
      <c r="DV562" s="8"/>
      <c r="DW562" s="8"/>
      <c r="DX562" s="8"/>
      <c r="DY562" s="8"/>
      <c r="DZ562" s="8"/>
      <c r="EA562" s="8"/>
      <c r="EB562" s="8"/>
      <c r="EC562" s="30"/>
      <c r="ED562" s="30"/>
      <c r="EE562" s="8"/>
      <c r="EF562" s="8"/>
      <c r="EG562" s="8"/>
      <c r="EH562" s="8"/>
      <c r="EI562" s="8"/>
      <c r="EJ562" s="8"/>
      <c r="EK562" s="8"/>
      <c r="EL562" s="8"/>
      <c r="EM562" s="8"/>
      <c r="EN562" s="30"/>
      <c r="EO562" s="30"/>
      <c r="EP562" s="30"/>
      <c r="EQ562" s="30"/>
      <c r="ER562" s="30"/>
      <c r="ES562" s="30"/>
      <c r="ET562" s="30"/>
      <c r="EU562" s="30"/>
      <c r="EV562" s="30"/>
      <c r="EW562" s="30"/>
      <c r="EX562" s="4"/>
      <c r="EY562" s="4"/>
      <c r="EZ562" s="4"/>
      <c r="FA562" s="4"/>
      <c r="FB562" s="4"/>
      <c r="FC562" s="30"/>
      <c r="FD562" s="30"/>
      <c r="FE562" s="30"/>
      <c r="FF562" s="4"/>
      <c r="FG562" s="8"/>
      <c r="FH562" s="8"/>
      <c r="FI562" s="8"/>
      <c r="FJ562" s="8"/>
      <c r="FK562" s="8"/>
      <c r="FL562" s="8"/>
      <c r="FM562" s="8"/>
      <c r="FN562" s="4"/>
      <c r="FO562" s="30"/>
      <c r="FP562" s="8"/>
      <c r="FQ562" s="30"/>
      <c r="FR562" s="8"/>
      <c r="FS562" s="30"/>
      <c r="FT562" s="30"/>
      <c r="FU562" s="8"/>
      <c r="GG562" s="30"/>
      <c r="GH562" s="30"/>
      <c r="GI562" s="30"/>
      <c r="GJ562" s="30"/>
      <c r="GK562" s="30"/>
      <c r="GL562" s="30"/>
      <c r="GM562" s="30"/>
    </row>
    <row r="563" spans="1:195" ht="15.6" x14ac:dyDescent="0.3">
      <c r="A563" s="5"/>
      <c r="DM563" s="8"/>
      <c r="DQ563" s="8"/>
      <c r="DR563" s="8"/>
      <c r="DS563" s="8"/>
      <c r="DT563" s="8"/>
      <c r="DU563" s="8"/>
      <c r="DV563" s="8"/>
      <c r="DW563" s="8"/>
      <c r="DX563" s="8"/>
      <c r="DY563" s="8"/>
      <c r="DZ563" s="8"/>
      <c r="EA563" s="8"/>
      <c r="EB563" s="8"/>
      <c r="EC563" s="30"/>
      <c r="ED563" s="30"/>
      <c r="EE563" s="8"/>
      <c r="EF563" s="8"/>
      <c r="EG563" s="8"/>
      <c r="EH563" s="8"/>
      <c r="EI563" s="8"/>
      <c r="EJ563" s="8"/>
      <c r="EK563" s="8"/>
      <c r="EL563" s="8"/>
      <c r="EM563" s="8"/>
      <c r="EN563" s="30"/>
      <c r="EO563" s="30"/>
      <c r="EP563" s="30"/>
      <c r="EQ563" s="30"/>
      <c r="ER563" s="30"/>
      <c r="ES563" s="30"/>
      <c r="ET563" s="30"/>
      <c r="EU563" s="30"/>
      <c r="EV563" s="30"/>
      <c r="EW563" s="30"/>
      <c r="EX563" s="4"/>
      <c r="EY563" s="4"/>
      <c r="EZ563" s="4"/>
      <c r="FA563" s="4"/>
      <c r="FB563" s="4"/>
      <c r="FC563" s="30"/>
      <c r="FD563" s="30"/>
      <c r="FE563" s="30"/>
      <c r="FF563" s="4"/>
      <c r="FG563" s="8"/>
      <c r="FH563" s="8"/>
      <c r="FI563" s="8"/>
      <c r="FJ563" s="8"/>
      <c r="FK563" s="8"/>
      <c r="FL563" s="8"/>
      <c r="FM563" s="8"/>
      <c r="FN563" s="4"/>
      <c r="FO563" s="30"/>
      <c r="FP563" s="8"/>
      <c r="FQ563" s="30"/>
      <c r="FR563" s="8"/>
      <c r="FS563" s="30"/>
      <c r="FT563" s="30"/>
      <c r="FU563" s="8"/>
      <c r="GG563" s="30"/>
      <c r="GH563" s="30"/>
      <c r="GI563" s="30"/>
      <c r="GJ563" s="30"/>
      <c r="GK563" s="30"/>
      <c r="GL563" s="30"/>
      <c r="GM563" s="30"/>
    </row>
    <row r="564" spans="1:195" ht="15.6" x14ac:dyDescent="0.3">
      <c r="A564" s="5"/>
      <c r="DM564" s="8"/>
      <c r="DQ564" s="8"/>
      <c r="DR564" s="8"/>
      <c r="DS564" s="8"/>
      <c r="DT564" s="8"/>
      <c r="DU564" s="8"/>
      <c r="DV564" s="8"/>
      <c r="DW564" s="8"/>
      <c r="DX564" s="8"/>
      <c r="DY564" s="8"/>
      <c r="DZ564" s="8"/>
      <c r="EA564" s="8"/>
      <c r="EB564" s="8"/>
      <c r="EC564" s="30"/>
      <c r="ED564" s="30"/>
      <c r="EE564" s="8"/>
      <c r="EF564" s="8"/>
      <c r="EG564" s="8"/>
      <c r="EH564" s="8"/>
      <c r="EI564" s="8"/>
      <c r="EJ564" s="8"/>
      <c r="EK564" s="8"/>
      <c r="EL564" s="8"/>
      <c r="EM564" s="8"/>
      <c r="EN564" s="30"/>
      <c r="EO564" s="30"/>
      <c r="EP564" s="30"/>
      <c r="EQ564" s="30"/>
      <c r="ER564" s="30"/>
      <c r="ES564" s="30"/>
      <c r="ET564" s="30"/>
      <c r="EU564" s="30"/>
      <c r="EV564" s="30"/>
      <c r="EW564" s="30"/>
      <c r="EX564" s="4"/>
      <c r="EY564" s="4"/>
      <c r="EZ564" s="4"/>
      <c r="FA564" s="4"/>
      <c r="FB564" s="4"/>
      <c r="FC564" s="30"/>
      <c r="FD564" s="30"/>
      <c r="FE564" s="30"/>
      <c r="FF564" s="4"/>
      <c r="FG564" s="8"/>
      <c r="FH564" s="8"/>
      <c r="FI564" s="8"/>
      <c r="FJ564" s="8"/>
      <c r="FK564" s="8"/>
      <c r="FL564" s="8"/>
      <c r="FM564" s="8"/>
      <c r="FN564" s="4"/>
      <c r="FO564" s="30"/>
      <c r="FP564" s="8"/>
      <c r="FQ564" s="30"/>
      <c r="FR564" s="8"/>
      <c r="FS564" s="30"/>
      <c r="FT564" s="30"/>
      <c r="FU564" s="8"/>
      <c r="GG564" s="30"/>
      <c r="GH564" s="30"/>
      <c r="GI564" s="30"/>
      <c r="GJ564" s="30"/>
      <c r="GK564" s="30"/>
      <c r="GL564" s="30"/>
      <c r="GM564" s="30"/>
    </row>
    <row r="565" spans="1:195" ht="15.6" x14ac:dyDescent="0.3">
      <c r="A565" s="5"/>
      <c r="DM565" s="8"/>
      <c r="DQ565" s="8"/>
      <c r="DR565" s="8"/>
      <c r="DS565" s="8"/>
      <c r="DT565" s="8"/>
      <c r="DU565" s="8"/>
      <c r="DV565" s="8"/>
      <c r="DW565" s="8"/>
      <c r="DX565" s="8"/>
      <c r="DY565" s="8"/>
      <c r="DZ565" s="8"/>
      <c r="EA565" s="8"/>
      <c r="EB565" s="8"/>
      <c r="EC565" s="30"/>
      <c r="ED565" s="30"/>
      <c r="EE565" s="8"/>
      <c r="EF565" s="8"/>
      <c r="EG565" s="8"/>
      <c r="EH565" s="8"/>
      <c r="EI565" s="8"/>
      <c r="EJ565" s="8"/>
      <c r="EK565" s="8"/>
      <c r="EL565" s="8"/>
      <c r="EM565" s="8"/>
      <c r="EN565" s="30"/>
      <c r="EO565" s="30"/>
      <c r="EP565" s="30"/>
      <c r="EQ565" s="30"/>
      <c r="ER565" s="30"/>
      <c r="ES565" s="30"/>
      <c r="ET565" s="30"/>
      <c r="EU565" s="30"/>
      <c r="EV565" s="30"/>
      <c r="EW565" s="30"/>
      <c r="EX565" s="4"/>
      <c r="EY565" s="4"/>
      <c r="EZ565" s="4"/>
      <c r="FA565" s="4"/>
      <c r="FB565" s="4"/>
      <c r="FC565" s="30"/>
      <c r="FD565" s="30"/>
      <c r="FE565" s="30"/>
      <c r="FF565" s="4"/>
      <c r="FG565" s="8"/>
      <c r="FH565" s="8"/>
      <c r="FI565" s="8"/>
      <c r="FJ565" s="8"/>
      <c r="FK565" s="8"/>
      <c r="FL565" s="8"/>
      <c r="FM565" s="8"/>
      <c r="FN565" s="4"/>
      <c r="FO565" s="30"/>
      <c r="FP565" s="8"/>
      <c r="FQ565" s="30"/>
      <c r="FR565" s="8"/>
      <c r="FS565" s="30"/>
      <c r="FT565" s="30"/>
      <c r="FU565" s="8"/>
      <c r="GG565" s="30"/>
      <c r="GH565" s="30"/>
      <c r="GI565" s="30"/>
      <c r="GJ565" s="30"/>
      <c r="GK565" s="30"/>
      <c r="GL565" s="30"/>
      <c r="GM565" s="30"/>
    </row>
    <row r="566" spans="1:195" ht="15.6" x14ac:dyDescent="0.3">
      <c r="A566" s="5"/>
      <c r="DM566" s="8"/>
      <c r="DQ566" s="8"/>
      <c r="DR566" s="8"/>
      <c r="DS566" s="8"/>
      <c r="DT566" s="8"/>
      <c r="DU566" s="8"/>
      <c r="DV566" s="8"/>
      <c r="DW566" s="8"/>
      <c r="DX566" s="8"/>
      <c r="DY566" s="8"/>
      <c r="DZ566" s="8"/>
      <c r="EA566" s="8"/>
      <c r="EB566" s="8"/>
      <c r="EC566" s="30"/>
      <c r="ED566" s="30"/>
      <c r="EE566" s="8"/>
      <c r="EF566" s="8"/>
      <c r="EG566" s="8"/>
      <c r="EH566" s="8"/>
      <c r="EI566" s="8"/>
      <c r="EJ566" s="8"/>
      <c r="EK566" s="8"/>
      <c r="EL566" s="8"/>
      <c r="EM566" s="8"/>
      <c r="EN566" s="30"/>
      <c r="EO566" s="30"/>
      <c r="EP566" s="30"/>
      <c r="EQ566" s="30"/>
      <c r="ER566" s="30"/>
      <c r="ES566" s="30"/>
      <c r="ET566" s="30"/>
      <c r="EU566" s="30"/>
      <c r="EV566" s="30"/>
      <c r="EW566" s="30"/>
      <c r="EX566" s="4"/>
      <c r="EY566" s="4"/>
      <c r="EZ566" s="4"/>
      <c r="FA566" s="4"/>
      <c r="FB566" s="4"/>
      <c r="FC566" s="30"/>
      <c r="FD566" s="30"/>
      <c r="FE566" s="30"/>
      <c r="FF566" s="4"/>
      <c r="FG566" s="8"/>
      <c r="FH566" s="8"/>
      <c r="FI566" s="8"/>
      <c r="FJ566" s="8"/>
      <c r="FK566" s="8"/>
      <c r="FL566" s="8"/>
      <c r="FM566" s="8"/>
      <c r="FN566" s="4"/>
      <c r="FO566" s="30"/>
      <c r="FP566" s="8"/>
      <c r="FQ566" s="30"/>
      <c r="FR566" s="8"/>
      <c r="FS566" s="30"/>
      <c r="FT566" s="30"/>
      <c r="FU566" s="8"/>
      <c r="GG566" s="30"/>
      <c r="GH566" s="30"/>
      <c r="GI566" s="30"/>
      <c r="GJ566" s="30"/>
      <c r="GK566" s="30"/>
      <c r="GL566" s="30"/>
      <c r="GM566" s="30"/>
    </row>
    <row r="567" spans="1:195" ht="15.6" x14ac:dyDescent="0.3">
      <c r="A567" s="5"/>
      <c r="DM567" s="8"/>
      <c r="DQ567" s="8"/>
      <c r="DR567" s="8"/>
      <c r="DS567" s="8"/>
      <c r="DT567" s="8"/>
      <c r="DU567" s="8"/>
      <c r="DV567" s="8"/>
      <c r="DW567" s="8"/>
      <c r="DX567" s="8"/>
      <c r="DY567" s="8"/>
      <c r="DZ567" s="8"/>
      <c r="EA567" s="8"/>
      <c r="EB567" s="8"/>
      <c r="EC567" s="30"/>
      <c r="ED567" s="30"/>
      <c r="EE567" s="8"/>
      <c r="EF567" s="8"/>
      <c r="EG567" s="8"/>
      <c r="EH567" s="8"/>
      <c r="EI567" s="8"/>
      <c r="EJ567" s="8"/>
      <c r="EK567" s="8"/>
      <c r="EL567" s="8"/>
      <c r="EM567" s="8"/>
      <c r="EN567" s="30"/>
      <c r="EO567" s="30"/>
      <c r="EP567" s="30"/>
      <c r="EQ567" s="30"/>
      <c r="ER567" s="30"/>
      <c r="ES567" s="30"/>
      <c r="ET567" s="30"/>
      <c r="EU567" s="30"/>
      <c r="EV567" s="30"/>
      <c r="EW567" s="30"/>
      <c r="EX567" s="4"/>
      <c r="EY567" s="4"/>
      <c r="EZ567" s="4"/>
      <c r="FA567" s="4"/>
      <c r="FB567" s="4"/>
      <c r="FC567" s="30"/>
      <c r="FD567" s="30"/>
      <c r="FE567" s="30"/>
      <c r="FF567" s="4"/>
      <c r="FG567" s="8"/>
      <c r="FH567" s="8"/>
      <c r="FI567" s="8"/>
      <c r="FJ567" s="8"/>
      <c r="FK567" s="8"/>
      <c r="FL567" s="8"/>
      <c r="FM567" s="8"/>
      <c r="FN567" s="4"/>
      <c r="FO567" s="30"/>
      <c r="FP567" s="8"/>
      <c r="FQ567" s="30"/>
      <c r="FR567" s="8"/>
      <c r="FS567" s="30"/>
      <c r="FT567" s="30"/>
      <c r="FU567" s="8"/>
      <c r="GG567" s="30"/>
      <c r="GH567" s="30"/>
      <c r="GI567" s="30"/>
      <c r="GJ567" s="30"/>
      <c r="GK567" s="30"/>
      <c r="GL567" s="30"/>
      <c r="GM567" s="30"/>
    </row>
    <row r="568" spans="1:195" ht="15.6" x14ac:dyDescent="0.3">
      <c r="A568" s="5"/>
      <c r="DM568" s="8"/>
      <c r="DQ568" s="8"/>
      <c r="DR568" s="8"/>
      <c r="DS568" s="8"/>
      <c r="DT568" s="8"/>
      <c r="DU568" s="8"/>
      <c r="DV568" s="8"/>
      <c r="DW568" s="8"/>
      <c r="DX568" s="8"/>
      <c r="DY568" s="8"/>
      <c r="DZ568" s="8"/>
      <c r="EA568" s="8"/>
      <c r="EB568" s="8"/>
      <c r="EC568" s="30"/>
      <c r="ED568" s="30"/>
      <c r="EE568" s="8"/>
      <c r="EF568" s="8"/>
      <c r="EG568" s="8"/>
      <c r="EH568" s="8"/>
      <c r="EI568" s="8"/>
      <c r="EJ568" s="8"/>
      <c r="EK568" s="8"/>
      <c r="EL568" s="8"/>
      <c r="EM568" s="8"/>
      <c r="EN568" s="30"/>
      <c r="EO568" s="30"/>
      <c r="EP568" s="30"/>
      <c r="EQ568" s="30"/>
      <c r="ER568" s="30"/>
      <c r="ES568" s="30"/>
      <c r="ET568" s="30"/>
      <c r="EU568" s="30"/>
      <c r="EV568" s="30"/>
      <c r="EW568" s="30"/>
      <c r="EX568" s="4"/>
      <c r="EY568" s="4"/>
      <c r="EZ568" s="4"/>
      <c r="FA568" s="4"/>
      <c r="FB568" s="4"/>
      <c r="FC568" s="30"/>
      <c r="FD568" s="30"/>
      <c r="FE568" s="30"/>
      <c r="FF568" s="4"/>
      <c r="FG568" s="8"/>
      <c r="FH568" s="8"/>
      <c r="FI568" s="8"/>
      <c r="FJ568" s="8"/>
      <c r="FK568" s="8"/>
      <c r="FL568" s="8"/>
      <c r="FM568" s="8"/>
      <c r="FN568" s="4"/>
      <c r="FO568" s="30"/>
      <c r="FP568" s="8"/>
      <c r="FQ568" s="30"/>
      <c r="FR568" s="8"/>
      <c r="FS568" s="30"/>
      <c r="FT568" s="30"/>
      <c r="FU568" s="8"/>
      <c r="GG568" s="30"/>
      <c r="GH568" s="30"/>
      <c r="GI568" s="30"/>
      <c r="GJ568" s="30"/>
      <c r="GK568" s="30"/>
      <c r="GL568" s="30"/>
      <c r="GM568" s="30"/>
    </row>
    <row r="569" spans="1:195" ht="15.6" x14ac:dyDescent="0.3">
      <c r="A569" s="5"/>
      <c r="DM569" s="8"/>
      <c r="DQ569" s="8"/>
      <c r="DR569" s="8"/>
      <c r="DS569" s="8"/>
      <c r="DT569" s="8"/>
      <c r="DU569" s="8"/>
      <c r="DV569" s="8"/>
      <c r="DW569" s="8"/>
      <c r="DX569" s="8"/>
      <c r="DY569" s="8"/>
      <c r="DZ569" s="8"/>
      <c r="EA569" s="8"/>
      <c r="EB569" s="8"/>
      <c r="EC569" s="30"/>
      <c r="ED569" s="30"/>
      <c r="EE569" s="8"/>
      <c r="EF569" s="8"/>
      <c r="EG569" s="8"/>
      <c r="EH569" s="8"/>
      <c r="EI569" s="8"/>
      <c r="EJ569" s="8"/>
      <c r="EK569" s="8"/>
      <c r="EL569" s="8"/>
      <c r="EM569" s="8"/>
      <c r="EN569" s="30"/>
      <c r="EO569" s="30"/>
      <c r="EP569" s="30"/>
      <c r="EQ569" s="30"/>
      <c r="ER569" s="30"/>
      <c r="ES569" s="30"/>
      <c r="ET569" s="30"/>
      <c r="EU569" s="30"/>
      <c r="EV569" s="30"/>
      <c r="EW569" s="30"/>
      <c r="EX569" s="4"/>
      <c r="EY569" s="4"/>
      <c r="EZ569" s="4"/>
      <c r="FA569" s="4"/>
      <c r="FB569" s="4"/>
      <c r="FC569" s="30"/>
      <c r="FD569" s="30"/>
      <c r="FE569" s="30"/>
      <c r="FF569" s="4"/>
      <c r="FG569" s="8"/>
      <c r="FH569" s="8"/>
      <c r="FI569" s="8"/>
      <c r="FJ569" s="8"/>
      <c r="FK569" s="8"/>
      <c r="FL569" s="8"/>
      <c r="FM569" s="8"/>
      <c r="FN569" s="4"/>
      <c r="FO569" s="30"/>
      <c r="FP569" s="8"/>
      <c r="FQ569" s="30"/>
      <c r="FR569" s="8"/>
      <c r="FS569" s="30"/>
      <c r="FT569" s="30"/>
      <c r="FU569" s="8"/>
      <c r="GG569" s="30"/>
      <c r="GH569" s="30"/>
      <c r="GI569" s="30"/>
      <c r="GJ569" s="30"/>
      <c r="GK569" s="30"/>
      <c r="GL569" s="30"/>
      <c r="GM569" s="30"/>
    </row>
    <row r="570" spans="1:195" ht="15.6" x14ac:dyDescent="0.3">
      <c r="A570" s="5"/>
      <c r="DM570" s="8"/>
      <c r="DQ570" s="8"/>
      <c r="DR570" s="8"/>
      <c r="DS570" s="8"/>
      <c r="DT570" s="8"/>
      <c r="DU570" s="8"/>
      <c r="DV570" s="8"/>
      <c r="DW570" s="8"/>
      <c r="DX570" s="8"/>
      <c r="DY570" s="8"/>
      <c r="DZ570" s="8"/>
      <c r="EA570" s="8"/>
      <c r="EB570" s="8"/>
      <c r="EC570" s="30"/>
      <c r="ED570" s="30"/>
      <c r="EE570" s="8"/>
      <c r="EF570" s="8"/>
      <c r="EG570" s="8"/>
      <c r="EH570" s="8"/>
      <c r="EI570" s="8"/>
      <c r="EJ570" s="8"/>
      <c r="EK570" s="8"/>
      <c r="EL570" s="8"/>
      <c r="EM570" s="8"/>
      <c r="EN570" s="30"/>
      <c r="EO570" s="30"/>
      <c r="EP570" s="30"/>
      <c r="EQ570" s="30"/>
      <c r="ER570" s="30"/>
      <c r="ES570" s="30"/>
      <c r="ET570" s="30"/>
      <c r="EU570" s="30"/>
      <c r="EV570" s="30"/>
      <c r="EW570" s="30"/>
      <c r="EX570" s="4"/>
      <c r="EY570" s="4"/>
      <c r="EZ570" s="4"/>
      <c r="FA570" s="4"/>
      <c r="FB570" s="4"/>
      <c r="FC570" s="30"/>
      <c r="FD570" s="30"/>
      <c r="FE570" s="30"/>
      <c r="FF570" s="4"/>
      <c r="FG570" s="8"/>
      <c r="FH570" s="8"/>
      <c r="FI570" s="8"/>
      <c r="FJ570" s="8"/>
      <c r="FK570" s="8"/>
      <c r="FL570" s="8"/>
      <c r="FM570" s="8"/>
      <c r="FN570" s="4"/>
      <c r="FO570" s="30"/>
      <c r="FP570" s="8"/>
      <c r="FQ570" s="30"/>
      <c r="FR570" s="8"/>
      <c r="FS570" s="30"/>
      <c r="FT570" s="30"/>
      <c r="FU570" s="8"/>
      <c r="GG570" s="30"/>
      <c r="GH570" s="30"/>
      <c r="GI570" s="30"/>
      <c r="GJ570" s="30"/>
      <c r="GK570" s="30"/>
      <c r="GL570" s="30"/>
      <c r="GM570" s="30"/>
    </row>
    <row r="571" spans="1:195" ht="15.6" x14ac:dyDescent="0.3">
      <c r="A571" s="5"/>
      <c r="DM571" s="8"/>
      <c r="DQ571" s="8"/>
      <c r="DR571" s="8"/>
      <c r="DS571" s="8"/>
      <c r="DT571" s="8"/>
      <c r="DU571" s="8"/>
      <c r="DV571" s="8"/>
      <c r="DW571" s="8"/>
      <c r="DX571" s="8"/>
      <c r="DY571" s="8"/>
      <c r="DZ571" s="8"/>
      <c r="EA571" s="8"/>
      <c r="EB571" s="8"/>
      <c r="EC571" s="30"/>
      <c r="ED571" s="30"/>
      <c r="EE571" s="8"/>
      <c r="EF571" s="8"/>
      <c r="EG571" s="8"/>
      <c r="EH571" s="8"/>
      <c r="EI571" s="8"/>
      <c r="EJ571" s="8"/>
      <c r="EK571" s="8"/>
      <c r="EL571" s="8"/>
      <c r="EM571" s="8"/>
      <c r="EN571" s="30"/>
      <c r="EO571" s="30"/>
      <c r="EP571" s="30"/>
      <c r="EQ571" s="30"/>
      <c r="ER571" s="30"/>
      <c r="ES571" s="30"/>
      <c r="ET571" s="30"/>
      <c r="EU571" s="30"/>
      <c r="EV571" s="30"/>
      <c r="EW571" s="30"/>
      <c r="EX571" s="4"/>
      <c r="EY571" s="4"/>
      <c r="EZ571" s="4"/>
      <c r="FA571" s="4"/>
      <c r="FB571" s="4"/>
      <c r="FC571" s="30"/>
      <c r="FD571" s="30"/>
      <c r="FE571" s="30"/>
      <c r="FF571" s="4"/>
      <c r="FG571" s="8"/>
      <c r="FH571" s="8"/>
      <c r="FI571" s="8"/>
      <c r="FJ571" s="8"/>
      <c r="FK571" s="8"/>
      <c r="FL571" s="8"/>
      <c r="FM571" s="8"/>
      <c r="FN571" s="4"/>
      <c r="FO571" s="30"/>
      <c r="FP571" s="8"/>
      <c r="FQ571" s="30"/>
      <c r="FR571" s="8"/>
      <c r="FS571" s="30"/>
      <c r="FT571" s="30"/>
      <c r="FU571" s="8"/>
      <c r="GG571" s="30"/>
      <c r="GH571" s="30"/>
      <c r="GI571" s="30"/>
      <c r="GJ571" s="30"/>
      <c r="GK571" s="30"/>
      <c r="GL571" s="30"/>
      <c r="GM571" s="30"/>
    </row>
    <row r="572" spans="1:195" ht="15.6" x14ac:dyDescent="0.3">
      <c r="A572" s="5"/>
      <c r="DM572" s="8"/>
      <c r="DQ572" s="8"/>
      <c r="DR572" s="8"/>
      <c r="DS572" s="8"/>
      <c r="DT572" s="8"/>
      <c r="DU572" s="8"/>
      <c r="DV572" s="8"/>
      <c r="DW572" s="8"/>
      <c r="DX572" s="8"/>
      <c r="DY572" s="8"/>
      <c r="DZ572" s="8"/>
      <c r="EA572" s="8"/>
      <c r="EB572" s="8"/>
      <c r="EC572" s="30"/>
      <c r="ED572" s="30"/>
      <c r="EE572" s="8"/>
      <c r="EF572" s="8"/>
      <c r="EG572" s="8"/>
      <c r="EH572" s="8"/>
      <c r="EI572" s="8"/>
      <c r="EJ572" s="8"/>
      <c r="EK572" s="8"/>
      <c r="EL572" s="8"/>
      <c r="EM572" s="8"/>
      <c r="EN572" s="30"/>
      <c r="EO572" s="30"/>
      <c r="EP572" s="30"/>
      <c r="EQ572" s="30"/>
      <c r="ER572" s="30"/>
      <c r="ES572" s="30"/>
      <c r="ET572" s="30"/>
      <c r="EU572" s="30"/>
      <c r="EV572" s="30"/>
      <c r="EW572" s="30"/>
      <c r="EX572" s="4"/>
      <c r="EY572" s="4"/>
      <c r="EZ572" s="4"/>
      <c r="FA572" s="4"/>
      <c r="FB572" s="4"/>
      <c r="FC572" s="30"/>
      <c r="FD572" s="30"/>
      <c r="FE572" s="30"/>
      <c r="FF572" s="4"/>
      <c r="FG572" s="8"/>
      <c r="FH572" s="8"/>
      <c r="FI572" s="8"/>
      <c r="FJ572" s="8"/>
      <c r="FK572" s="8"/>
      <c r="FL572" s="8"/>
      <c r="FM572" s="8"/>
      <c r="FN572" s="4"/>
      <c r="FO572" s="30"/>
      <c r="FP572" s="8"/>
      <c r="FQ572" s="30"/>
      <c r="FR572" s="8"/>
      <c r="FS572" s="30"/>
      <c r="FT572" s="30"/>
      <c r="FU572" s="8"/>
      <c r="GG572" s="30"/>
      <c r="GH572" s="30"/>
      <c r="GI572" s="30"/>
      <c r="GJ572" s="30"/>
      <c r="GK572" s="30"/>
      <c r="GL572" s="30"/>
      <c r="GM572" s="30"/>
    </row>
    <row r="573" spans="1:195" ht="15.6" x14ac:dyDescent="0.3">
      <c r="A573" s="5"/>
      <c r="DM573" s="8"/>
      <c r="DQ573" s="8"/>
      <c r="DR573" s="8"/>
      <c r="DS573" s="8"/>
      <c r="DT573" s="8"/>
      <c r="DU573" s="8"/>
      <c r="DV573" s="8"/>
      <c r="DW573" s="8"/>
      <c r="DX573" s="8"/>
      <c r="DY573" s="8"/>
      <c r="DZ573" s="8"/>
      <c r="EA573" s="8"/>
      <c r="EB573" s="8"/>
      <c r="EC573" s="30"/>
      <c r="ED573" s="30"/>
      <c r="EE573" s="8"/>
      <c r="EF573" s="8"/>
      <c r="EG573" s="8"/>
      <c r="EH573" s="8"/>
      <c r="EI573" s="8"/>
      <c r="EJ573" s="8"/>
      <c r="EK573" s="8"/>
      <c r="EL573" s="8"/>
      <c r="EM573" s="8"/>
      <c r="EN573" s="30"/>
      <c r="EO573" s="30"/>
      <c r="EP573" s="30"/>
      <c r="EQ573" s="30"/>
      <c r="ER573" s="30"/>
      <c r="ES573" s="30"/>
      <c r="ET573" s="30"/>
      <c r="EU573" s="30"/>
      <c r="EV573" s="30"/>
      <c r="EW573" s="30"/>
      <c r="EX573" s="4"/>
      <c r="EY573" s="4"/>
      <c r="EZ573" s="4"/>
      <c r="FA573" s="4"/>
      <c r="FB573" s="4"/>
      <c r="FC573" s="30"/>
      <c r="FD573" s="30"/>
      <c r="FE573" s="30"/>
      <c r="FF573" s="4"/>
      <c r="FG573" s="8"/>
      <c r="FH573" s="8"/>
      <c r="FI573" s="8"/>
      <c r="FJ573" s="8"/>
      <c r="FK573" s="8"/>
      <c r="FL573" s="8"/>
      <c r="FM573" s="8"/>
      <c r="FN573" s="4"/>
      <c r="FO573" s="30"/>
      <c r="FP573" s="8"/>
      <c r="FQ573" s="30"/>
      <c r="FR573" s="8"/>
      <c r="FS573" s="30"/>
      <c r="FT573" s="30"/>
      <c r="FU573" s="8"/>
      <c r="GG573" s="30"/>
      <c r="GH573" s="30"/>
      <c r="GI573" s="30"/>
      <c r="GJ573" s="30"/>
      <c r="GK573" s="30"/>
      <c r="GL573" s="30"/>
      <c r="GM573" s="30"/>
    </row>
    <row r="574" spans="1:195" ht="15.6" x14ac:dyDescent="0.3">
      <c r="A574" s="5"/>
      <c r="DM574" s="8"/>
      <c r="DQ574" s="8"/>
      <c r="DR574" s="8"/>
      <c r="DS574" s="8"/>
      <c r="DT574" s="8"/>
      <c r="DU574" s="8"/>
      <c r="DV574" s="8"/>
      <c r="DW574" s="8"/>
      <c r="DX574" s="8"/>
      <c r="DY574" s="8"/>
      <c r="DZ574" s="8"/>
      <c r="EA574" s="8"/>
      <c r="EB574" s="8"/>
      <c r="EC574" s="30"/>
      <c r="ED574" s="30"/>
      <c r="EE574" s="8"/>
      <c r="EF574" s="8"/>
      <c r="EG574" s="8"/>
      <c r="EH574" s="8"/>
      <c r="EI574" s="8"/>
      <c r="EJ574" s="8"/>
      <c r="EK574" s="8"/>
      <c r="EL574" s="8"/>
      <c r="EM574" s="8"/>
      <c r="EN574" s="30"/>
      <c r="EO574" s="30"/>
      <c r="EP574" s="30"/>
      <c r="EQ574" s="30"/>
      <c r="ER574" s="30"/>
      <c r="ES574" s="30"/>
      <c r="ET574" s="30"/>
      <c r="EU574" s="30"/>
      <c r="EV574" s="30"/>
      <c r="EW574" s="30"/>
      <c r="EX574" s="4"/>
      <c r="EY574" s="4"/>
      <c r="EZ574" s="4"/>
      <c r="FA574" s="4"/>
      <c r="FB574" s="4"/>
      <c r="FC574" s="30"/>
      <c r="FD574" s="30"/>
      <c r="FE574" s="30"/>
      <c r="FF574" s="4"/>
      <c r="FG574" s="8"/>
      <c r="FH574" s="8"/>
      <c r="FI574" s="8"/>
      <c r="FJ574" s="8"/>
      <c r="FK574" s="8"/>
      <c r="FL574" s="8"/>
      <c r="FM574" s="8"/>
      <c r="FN574" s="4"/>
      <c r="FO574" s="30"/>
      <c r="FP574" s="8"/>
      <c r="FQ574" s="30"/>
      <c r="FR574" s="8"/>
      <c r="FS574" s="30"/>
      <c r="FT574" s="30"/>
      <c r="FU574" s="8"/>
      <c r="GG574" s="30"/>
      <c r="GH574" s="30"/>
      <c r="GI574" s="30"/>
      <c r="GJ574" s="30"/>
      <c r="GK574" s="30"/>
      <c r="GL574" s="30"/>
      <c r="GM574" s="30"/>
    </row>
    <row r="575" spans="1:195" ht="15.6" x14ac:dyDescent="0.3">
      <c r="A575" s="5"/>
      <c r="DM575" s="8"/>
      <c r="DQ575" s="8"/>
      <c r="DR575" s="8"/>
      <c r="DS575" s="8"/>
      <c r="DT575" s="8"/>
      <c r="DU575" s="8"/>
      <c r="DV575" s="8"/>
      <c r="DW575" s="8"/>
      <c r="DX575" s="8"/>
      <c r="DY575" s="8"/>
      <c r="DZ575" s="8"/>
      <c r="EA575" s="8"/>
      <c r="EB575" s="8"/>
      <c r="EC575" s="30"/>
      <c r="ED575" s="30"/>
      <c r="EE575" s="8"/>
      <c r="EF575" s="8"/>
      <c r="EG575" s="8"/>
      <c r="EH575" s="8"/>
      <c r="EI575" s="8"/>
      <c r="EJ575" s="8"/>
      <c r="EK575" s="8"/>
      <c r="EL575" s="8"/>
      <c r="EM575" s="8"/>
      <c r="EN575" s="30"/>
      <c r="EO575" s="30"/>
      <c r="EP575" s="30"/>
      <c r="EQ575" s="30"/>
      <c r="ER575" s="30"/>
      <c r="ES575" s="30"/>
      <c r="ET575" s="30"/>
      <c r="EU575" s="30"/>
      <c r="EV575" s="30"/>
      <c r="EW575" s="30"/>
      <c r="EX575" s="4"/>
      <c r="EY575" s="4"/>
      <c r="EZ575" s="4"/>
      <c r="FA575" s="4"/>
      <c r="FB575" s="4"/>
      <c r="FC575" s="30"/>
      <c r="FD575" s="30"/>
      <c r="FE575" s="30"/>
      <c r="FF575" s="4"/>
      <c r="FG575" s="8"/>
      <c r="FH575" s="8"/>
      <c r="FI575" s="8"/>
      <c r="FJ575" s="8"/>
      <c r="FK575" s="8"/>
      <c r="FL575" s="8"/>
      <c r="FM575" s="8"/>
      <c r="FN575" s="4"/>
      <c r="FO575" s="30"/>
      <c r="FP575" s="8"/>
      <c r="FQ575" s="30"/>
      <c r="FR575" s="8"/>
      <c r="FS575" s="30"/>
      <c r="FT575" s="30"/>
      <c r="FU575" s="8"/>
      <c r="GG575" s="30"/>
      <c r="GH575" s="30"/>
      <c r="GI575" s="30"/>
      <c r="GJ575" s="30"/>
      <c r="GK575" s="30"/>
      <c r="GL575" s="30"/>
      <c r="GM575" s="30"/>
    </row>
    <row r="576" spans="1:195" ht="15.6" x14ac:dyDescent="0.3">
      <c r="A576" s="5"/>
      <c r="DM576" s="8"/>
      <c r="DQ576" s="8"/>
      <c r="DR576" s="8"/>
      <c r="DS576" s="8"/>
      <c r="DT576" s="8"/>
      <c r="DU576" s="8"/>
      <c r="DV576" s="8"/>
      <c r="DW576" s="8"/>
      <c r="DX576" s="8"/>
      <c r="DY576" s="8"/>
      <c r="DZ576" s="8"/>
      <c r="EA576" s="8"/>
      <c r="EB576" s="8"/>
      <c r="EC576" s="30"/>
      <c r="ED576" s="30"/>
      <c r="EE576" s="8"/>
      <c r="EF576" s="8"/>
      <c r="EG576" s="8"/>
      <c r="EH576" s="8"/>
      <c r="EI576" s="8"/>
      <c r="EJ576" s="8"/>
      <c r="EK576" s="8"/>
      <c r="EL576" s="8"/>
      <c r="EM576" s="8"/>
      <c r="EN576" s="30"/>
      <c r="EO576" s="30"/>
      <c r="EP576" s="30"/>
      <c r="EQ576" s="30"/>
      <c r="ER576" s="30"/>
      <c r="ES576" s="30"/>
      <c r="ET576" s="30"/>
      <c r="EU576" s="30"/>
      <c r="EV576" s="30"/>
      <c r="EW576" s="30"/>
      <c r="EX576" s="4"/>
      <c r="EY576" s="4"/>
      <c r="EZ576" s="4"/>
      <c r="FA576" s="4"/>
      <c r="FB576" s="4"/>
      <c r="FC576" s="30"/>
      <c r="FD576" s="30"/>
      <c r="FE576" s="30"/>
      <c r="FF576" s="4"/>
      <c r="FG576" s="8"/>
      <c r="FH576" s="8"/>
      <c r="FI576" s="8"/>
      <c r="FJ576" s="8"/>
      <c r="FK576" s="8"/>
      <c r="FL576" s="8"/>
      <c r="FM576" s="8"/>
      <c r="FN576" s="4"/>
      <c r="FO576" s="30"/>
      <c r="FP576" s="8"/>
      <c r="FQ576" s="30"/>
      <c r="FR576" s="8"/>
      <c r="FS576" s="30"/>
      <c r="FT576" s="30"/>
      <c r="FU576" s="8"/>
      <c r="GG576" s="30"/>
      <c r="GH576" s="30"/>
      <c r="GI576" s="30"/>
      <c r="GJ576" s="30"/>
      <c r="GK576" s="30"/>
      <c r="GL576" s="30"/>
      <c r="GM576" s="30"/>
    </row>
    <row r="577" spans="1:195" ht="15.6" x14ac:dyDescent="0.3">
      <c r="A577" s="5"/>
      <c r="DM577" s="8"/>
      <c r="DQ577" s="8"/>
      <c r="DR577" s="8"/>
      <c r="DS577" s="8"/>
      <c r="DT577" s="8"/>
      <c r="DU577" s="8"/>
      <c r="DV577" s="8"/>
      <c r="DW577" s="8"/>
      <c r="DX577" s="8"/>
      <c r="DY577" s="8"/>
      <c r="DZ577" s="8"/>
      <c r="EA577" s="8"/>
      <c r="EB577" s="8"/>
      <c r="EC577" s="30"/>
      <c r="ED577" s="30"/>
      <c r="EE577" s="8"/>
      <c r="EF577" s="8"/>
      <c r="EG577" s="8"/>
      <c r="EH577" s="8"/>
      <c r="EI577" s="8"/>
      <c r="EJ577" s="8"/>
      <c r="EK577" s="8"/>
      <c r="EL577" s="8"/>
      <c r="EM577" s="8"/>
      <c r="EN577" s="30"/>
      <c r="EO577" s="30"/>
      <c r="EP577" s="30"/>
      <c r="EQ577" s="30"/>
      <c r="ER577" s="30"/>
      <c r="ES577" s="30"/>
      <c r="ET577" s="30"/>
      <c r="EU577" s="30"/>
      <c r="EV577" s="30"/>
      <c r="EW577" s="30"/>
      <c r="EX577" s="4"/>
      <c r="EY577" s="4"/>
      <c r="EZ577" s="4"/>
      <c r="FA577" s="4"/>
      <c r="FB577" s="4"/>
      <c r="FC577" s="30"/>
      <c r="FD577" s="30"/>
      <c r="FE577" s="30"/>
      <c r="FF577" s="4"/>
      <c r="FG577" s="8"/>
      <c r="FH577" s="8"/>
      <c r="FI577" s="8"/>
      <c r="FJ577" s="8"/>
      <c r="FK577" s="8"/>
      <c r="FL577" s="8"/>
      <c r="FM577" s="8"/>
      <c r="FN577" s="4"/>
      <c r="FO577" s="30"/>
      <c r="FP577" s="8"/>
      <c r="FQ577" s="30"/>
      <c r="FR577" s="8"/>
      <c r="FS577" s="30"/>
      <c r="FT577" s="30"/>
      <c r="FU577" s="8"/>
      <c r="GG577" s="30"/>
      <c r="GH577" s="30"/>
      <c r="GI577" s="30"/>
      <c r="GJ577" s="30"/>
      <c r="GK577" s="30"/>
      <c r="GL577" s="30"/>
      <c r="GM577" s="30"/>
    </row>
    <row r="578" spans="1:195" ht="15.6" x14ac:dyDescent="0.3">
      <c r="A578" s="5"/>
      <c r="DM578" s="8"/>
      <c r="DQ578" s="8"/>
      <c r="DR578" s="8"/>
      <c r="DS578" s="8"/>
      <c r="DT578" s="8"/>
      <c r="DU578" s="8"/>
      <c r="DV578" s="8"/>
      <c r="DW578" s="8"/>
      <c r="DX578" s="8"/>
      <c r="DY578" s="8"/>
      <c r="DZ578" s="8"/>
      <c r="EA578" s="8"/>
      <c r="EB578" s="8"/>
      <c r="EC578" s="30"/>
      <c r="ED578" s="30"/>
      <c r="EE578" s="8"/>
      <c r="EF578" s="8"/>
      <c r="EG578" s="8"/>
      <c r="EH578" s="8"/>
      <c r="EI578" s="8"/>
      <c r="EJ578" s="8"/>
      <c r="EK578" s="8"/>
      <c r="EL578" s="8"/>
      <c r="EM578" s="8"/>
      <c r="EN578" s="30"/>
      <c r="EO578" s="30"/>
      <c r="EP578" s="30"/>
      <c r="EQ578" s="30"/>
      <c r="ER578" s="30"/>
      <c r="ES578" s="30"/>
      <c r="ET578" s="30"/>
      <c r="EU578" s="30"/>
      <c r="EV578" s="30"/>
      <c r="EW578" s="30"/>
      <c r="EX578" s="4"/>
      <c r="EY578" s="4"/>
      <c r="EZ578" s="4"/>
      <c r="FA578" s="4"/>
      <c r="FB578" s="4"/>
      <c r="FC578" s="30"/>
      <c r="FD578" s="30"/>
      <c r="FE578" s="30"/>
      <c r="FF578" s="4"/>
      <c r="FG578" s="8"/>
      <c r="FH578" s="8"/>
      <c r="FI578" s="8"/>
      <c r="FJ578" s="8"/>
      <c r="FK578" s="8"/>
      <c r="FL578" s="8"/>
      <c r="FM578" s="8"/>
      <c r="FN578" s="4"/>
      <c r="FO578" s="30"/>
      <c r="FP578" s="8"/>
      <c r="FQ578" s="30"/>
      <c r="FR578" s="8"/>
      <c r="FS578" s="30"/>
      <c r="FT578" s="30"/>
      <c r="FU578" s="8"/>
      <c r="GG578" s="30"/>
      <c r="GH578" s="30"/>
      <c r="GI578" s="30"/>
      <c r="GJ578" s="30"/>
      <c r="GK578" s="30"/>
      <c r="GL578" s="30"/>
      <c r="GM578" s="30"/>
    </row>
    <row r="579" spans="1:195" ht="15.6" x14ac:dyDescent="0.3">
      <c r="A579" s="5"/>
      <c r="DM579" s="8"/>
      <c r="DQ579" s="8"/>
      <c r="DR579" s="8"/>
      <c r="DS579" s="8"/>
      <c r="DT579" s="8"/>
      <c r="DU579" s="8"/>
      <c r="DV579" s="8"/>
      <c r="DW579" s="8"/>
      <c r="DX579" s="8"/>
      <c r="DY579" s="8"/>
      <c r="DZ579" s="8"/>
      <c r="EA579" s="8"/>
      <c r="EB579" s="8"/>
      <c r="EC579" s="30"/>
      <c r="ED579" s="30"/>
      <c r="EE579" s="8"/>
      <c r="EF579" s="8"/>
      <c r="EG579" s="8"/>
      <c r="EH579" s="8"/>
      <c r="EI579" s="8"/>
      <c r="EJ579" s="8"/>
      <c r="EK579" s="8"/>
      <c r="EL579" s="8"/>
      <c r="EM579" s="8"/>
      <c r="EN579" s="30"/>
      <c r="EO579" s="30"/>
      <c r="EP579" s="30"/>
      <c r="EQ579" s="30"/>
      <c r="ER579" s="30"/>
      <c r="ES579" s="30"/>
      <c r="ET579" s="30"/>
      <c r="EU579" s="30"/>
      <c r="EV579" s="30"/>
      <c r="EW579" s="30"/>
      <c r="EX579" s="4"/>
      <c r="EY579" s="4"/>
      <c r="EZ579" s="4"/>
      <c r="FA579" s="4"/>
      <c r="FB579" s="4"/>
      <c r="FC579" s="30"/>
      <c r="FD579" s="30"/>
      <c r="FE579" s="30"/>
      <c r="FF579" s="4"/>
      <c r="FG579" s="8"/>
      <c r="FH579" s="8"/>
      <c r="FI579" s="8"/>
      <c r="FJ579" s="8"/>
      <c r="FK579" s="8"/>
      <c r="FL579" s="8"/>
      <c r="FM579" s="8"/>
      <c r="FN579" s="4"/>
      <c r="FO579" s="30"/>
      <c r="FP579" s="8"/>
      <c r="FQ579" s="30"/>
      <c r="FR579" s="8"/>
      <c r="FS579" s="30"/>
      <c r="FT579" s="30"/>
      <c r="FU579" s="8"/>
      <c r="GG579" s="30"/>
      <c r="GH579" s="30"/>
      <c r="GI579" s="30"/>
      <c r="GJ579" s="30"/>
      <c r="GK579" s="30"/>
      <c r="GL579" s="30"/>
      <c r="GM579" s="30"/>
    </row>
    <row r="580" spans="1:195" ht="15.6" x14ac:dyDescent="0.3">
      <c r="A580" s="5"/>
      <c r="DM580" s="8"/>
      <c r="DQ580" s="8"/>
      <c r="DR580" s="8"/>
      <c r="DS580" s="8"/>
      <c r="DT580" s="8"/>
      <c r="DU580" s="8"/>
      <c r="DV580" s="8"/>
      <c r="DW580" s="8"/>
      <c r="DX580" s="8"/>
      <c r="DY580" s="8"/>
      <c r="DZ580" s="8"/>
      <c r="EA580" s="8"/>
      <c r="EB580" s="8"/>
      <c r="EC580" s="30"/>
      <c r="ED580" s="30"/>
      <c r="EE580" s="8"/>
      <c r="EF580" s="8"/>
      <c r="EG580" s="8"/>
      <c r="EH580" s="8"/>
      <c r="EI580" s="8"/>
      <c r="EJ580" s="8"/>
      <c r="EK580" s="8"/>
      <c r="EL580" s="8"/>
      <c r="EM580" s="8"/>
      <c r="EN580" s="30"/>
      <c r="EO580" s="30"/>
      <c r="EP580" s="30"/>
      <c r="EQ580" s="30"/>
      <c r="ER580" s="30"/>
      <c r="ES580" s="30"/>
      <c r="ET580" s="30"/>
      <c r="EU580" s="30"/>
      <c r="EV580" s="30"/>
      <c r="EW580" s="30"/>
      <c r="EX580" s="4"/>
      <c r="EY580" s="4"/>
      <c r="EZ580" s="4"/>
      <c r="FA580" s="4"/>
      <c r="FB580" s="4"/>
      <c r="FC580" s="30"/>
      <c r="FD580" s="30"/>
      <c r="FE580" s="30"/>
      <c r="FF580" s="4"/>
      <c r="FG580" s="8"/>
      <c r="FH580" s="8"/>
      <c r="FI580" s="8"/>
      <c r="FJ580" s="8"/>
      <c r="FK580" s="8"/>
      <c r="FL580" s="8"/>
      <c r="FM580" s="8"/>
      <c r="FN580" s="4"/>
      <c r="FO580" s="30"/>
      <c r="FP580" s="8"/>
      <c r="FQ580" s="30"/>
      <c r="FR580" s="8"/>
      <c r="FS580" s="30"/>
      <c r="FT580" s="30"/>
      <c r="FU580" s="8"/>
      <c r="GG580" s="30"/>
      <c r="GH580" s="30"/>
      <c r="GI580" s="30"/>
      <c r="GJ580" s="30"/>
      <c r="GK580" s="30"/>
      <c r="GL580" s="30"/>
      <c r="GM580" s="30"/>
    </row>
    <row r="581" spans="1:195" ht="15.6" x14ac:dyDescent="0.3">
      <c r="A581" s="5"/>
      <c r="DM581" s="8"/>
      <c r="DQ581" s="8"/>
      <c r="DR581" s="8"/>
      <c r="DS581" s="8"/>
      <c r="DT581" s="8"/>
      <c r="DU581" s="8"/>
      <c r="DV581" s="8"/>
      <c r="DW581" s="8"/>
      <c r="DX581" s="8"/>
      <c r="DY581" s="8"/>
      <c r="DZ581" s="8"/>
      <c r="EA581" s="8"/>
      <c r="EB581" s="8"/>
      <c r="EC581" s="30"/>
      <c r="ED581" s="30"/>
      <c r="EE581" s="8"/>
      <c r="EF581" s="8"/>
      <c r="EG581" s="8"/>
      <c r="EH581" s="8"/>
      <c r="EI581" s="8"/>
      <c r="EJ581" s="8"/>
      <c r="EK581" s="8"/>
      <c r="EL581" s="8"/>
      <c r="EM581" s="8"/>
      <c r="EN581" s="30"/>
      <c r="EO581" s="30"/>
      <c r="EP581" s="30"/>
      <c r="EQ581" s="30"/>
      <c r="ER581" s="30"/>
      <c r="ES581" s="30"/>
      <c r="ET581" s="30"/>
      <c r="EU581" s="30"/>
      <c r="EV581" s="30"/>
      <c r="EW581" s="30"/>
      <c r="EX581" s="4"/>
      <c r="EY581" s="4"/>
      <c r="EZ581" s="4"/>
      <c r="FA581" s="4"/>
      <c r="FB581" s="4"/>
      <c r="FC581" s="30"/>
      <c r="FD581" s="30"/>
      <c r="FE581" s="30"/>
      <c r="FF581" s="4"/>
      <c r="FG581" s="8"/>
      <c r="FH581" s="8"/>
      <c r="FI581" s="8"/>
      <c r="FJ581" s="8"/>
      <c r="FK581" s="8"/>
      <c r="FL581" s="8"/>
      <c r="FM581" s="8"/>
      <c r="FN581" s="4"/>
      <c r="FO581" s="30"/>
      <c r="FP581" s="8"/>
      <c r="FQ581" s="30"/>
      <c r="FR581" s="8"/>
      <c r="FS581" s="30"/>
      <c r="FT581" s="30"/>
      <c r="FU581" s="8"/>
      <c r="GG581" s="30"/>
      <c r="GH581" s="30"/>
      <c r="GI581" s="30"/>
      <c r="GJ581" s="30"/>
      <c r="GK581" s="30"/>
      <c r="GL581" s="30"/>
      <c r="GM581" s="30"/>
    </row>
    <row r="582" spans="1:195" ht="15.6" x14ac:dyDescent="0.3">
      <c r="A582" s="5"/>
      <c r="DM582" s="8"/>
      <c r="DQ582" s="8"/>
      <c r="DR582" s="8"/>
      <c r="DS582" s="8"/>
      <c r="DT582" s="8"/>
      <c r="DU582" s="8"/>
      <c r="DV582" s="8"/>
      <c r="DW582" s="8"/>
      <c r="DX582" s="8"/>
      <c r="DY582" s="8"/>
      <c r="DZ582" s="8"/>
      <c r="EA582" s="8"/>
      <c r="EB582" s="8"/>
      <c r="EC582" s="30"/>
      <c r="ED582" s="30"/>
      <c r="EE582" s="8"/>
      <c r="EF582" s="8"/>
      <c r="EG582" s="8"/>
      <c r="EH582" s="8"/>
      <c r="EI582" s="8"/>
      <c r="EJ582" s="8"/>
      <c r="EK582" s="8"/>
      <c r="EL582" s="8"/>
      <c r="EM582" s="8"/>
      <c r="EN582" s="30"/>
      <c r="EO582" s="30"/>
      <c r="EP582" s="30"/>
      <c r="EQ582" s="30"/>
      <c r="ER582" s="30"/>
      <c r="ES582" s="30"/>
      <c r="ET582" s="30"/>
      <c r="EU582" s="30"/>
      <c r="EV582" s="30"/>
      <c r="EW582" s="30"/>
      <c r="EX582" s="4"/>
      <c r="EY582" s="4"/>
      <c r="EZ582" s="4"/>
      <c r="FA582" s="4"/>
      <c r="FB582" s="4"/>
      <c r="FC582" s="30"/>
      <c r="FD582" s="30"/>
      <c r="FE582" s="30"/>
      <c r="FF582" s="4"/>
      <c r="FG582" s="8"/>
      <c r="FH582" s="8"/>
      <c r="FI582" s="8"/>
      <c r="FJ582" s="8"/>
      <c r="FK582" s="8"/>
      <c r="FL582" s="8"/>
      <c r="FM582" s="8"/>
      <c r="FN582" s="4"/>
      <c r="FO582" s="30"/>
      <c r="FP582" s="8"/>
      <c r="FQ582" s="30"/>
      <c r="FR582" s="8"/>
      <c r="FS582" s="30"/>
      <c r="FT582" s="30"/>
      <c r="FU582" s="8"/>
      <c r="GG582" s="30"/>
      <c r="GH582" s="30"/>
      <c r="GI582" s="30"/>
      <c r="GJ582" s="30"/>
      <c r="GK582" s="30"/>
      <c r="GL582" s="30"/>
      <c r="GM582" s="30"/>
    </row>
    <row r="583" spans="1:195" ht="15.6" x14ac:dyDescent="0.3">
      <c r="A583" s="5"/>
      <c r="DM583" s="8"/>
      <c r="DQ583" s="8"/>
      <c r="DR583" s="8"/>
      <c r="DS583" s="8"/>
      <c r="DT583" s="8"/>
      <c r="DU583" s="8"/>
      <c r="DV583" s="8"/>
      <c r="DW583" s="8"/>
      <c r="DX583" s="8"/>
      <c r="DY583" s="8"/>
      <c r="DZ583" s="8"/>
      <c r="EA583" s="8"/>
      <c r="EB583" s="8"/>
      <c r="EC583" s="30"/>
      <c r="ED583" s="30"/>
      <c r="EE583" s="8"/>
      <c r="EF583" s="8"/>
      <c r="EG583" s="8"/>
      <c r="EH583" s="8"/>
      <c r="EI583" s="8"/>
      <c r="EJ583" s="8"/>
      <c r="EK583" s="8"/>
      <c r="EL583" s="8"/>
      <c r="EM583" s="8"/>
      <c r="EN583" s="30"/>
      <c r="EO583" s="30"/>
      <c r="EP583" s="30"/>
      <c r="EQ583" s="30"/>
      <c r="ER583" s="30"/>
      <c r="ES583" s="30"/>
      <c r="ET583" s="30"/>
      <c r="EU583" s="30"/>
      <c r="EV583" s="30"/>
      <c r="EW583" s="30"/>
      <c r="EX583" s="4"/>
      <c r="EY583" s="4"/>
      <c r="EZ583" s="4"/>
      <c r="FA583" s="4"/>
      <c r="FB583" s="4"/>
      <c r="FC583" s="30"/>
      <c r="FD583" s="30"/>
      <c r="FE583" s="30"/>
      <c r="FF583" s="4"/>
      <c r="FG583" s="8"/>
      <c r="FH583" s="8"/>
      <c r="FI583" s="8"/>
      <c r="FJ583" s="8"/>
      <c r="FK583" s="8"/>
      <c r="FL583" s="8"/>
      <c r="FM583" s="8"/>
      <c r="FN583" s="4"/>
      <c r="FO583" s="30"/>
      <c r="FP583" s="8"/>
      <c r="FQ583" s="30"/>
      <c r="FR583" s="8"/>
      <c r="FS583" s="30"/>
      <c r="FT583" s="30"/>
      <c r="FU583" s="8"/>
      <c r="GG583" s="30"/>
      <c r="GH583" s="30"/>
      <c r="GI583" s="30"/>
      <c r="GJ583" s="30"/>
      <c r="GK583" s="30"/>
      <c r="GL583" s="30"/>
      <c r="GM583" s="30"/>
    </row>
    <row r="584" spans="1:195" ht="15.6" x14ac:dyDescent="0.3">
      <c r="A584" s="5"/>
      <c r="DM584" s="8"/>
      <c r="DQ584" s="8"/>
      <c r="DR584" s="8"/>
      <c r="DS584" s="8"/>
      <c r="DT584" s="8"/>
      <c r="DU584" s="8"/>
      <c r="DV584" s="8"/>
      <c r="DW584" s="8"/>
      <c r="DX584" s="8"/>
      <c r="DY584" s="8"/>
      <c r="DZ584" s="8"/>
      <c r="EA584" s="8"/>
      <c r="EB584" s="8"/>
      <c r="EC584" s="30"/>
      <c r="ED584" s="30"/>
      <c r="EE584" s="8"/>
      <c r="EF584" s="8"/>
      <c r="EG584" s="8"/>
      <c r="EH584" s="8"/>
      <c r="EI584" s="8"/>
      <c r="EJ584" s="8"/>
      <c r="EK584" s="8"/>
      <c r="EL584" s="8"/>
      <c r="EM584" s="8"/>
      <c r="EN584" s="30"/>
      <c r="EO584" s="30"/>
      <c r="EP584" s="30"/>
      <c r="EQ584" s="30"/>
      <c r="ER584" s="30"/>
      <c r="ES584" s="30"/>
      <c r="ET584" s="30"/>
      <c r="EU584" s="30"/>
      <c r="EV584" s="30"/>
      <c r="EW584" s="30"/>
      <c r="EX584" s="4"/>
      <c r="EY584" s="4"/>
      <c r="EZ584" s="4"/>
      <c r="FA584" s="4"/>
      <c r="FB584" s="4"/>
      <c r="FC584" s="30"/>
      <c r="FD584" s="30"/>
      <c r="FE584" s="30"/>
      <c r="FF584" s="4"/>
      <c r="FG584" s="8"/>
      <c r="FH584" s="8"/>
      <c r="FI584" s="8"/>
      <c r="FJ584" s="8"/>
      <c r="FK584" s="8"/>
      <c r="FL584" s="8"/>
      <c r="FM584" s="8"/>
      <c r="FN584" s="4"/>
      <c r="FO584" s="30"/>
      <c r="FP584" s="8"/>
      <c r="FQ584" s="30"/>
      <c r="FR584" s="8"/>
      <c r="FS584" s="30"/>
      <c r="FT584" s="30"/>
      <c r="FU584" s="8"/>
      <c r="GG584" s="30"/>
      <c r="GH584" s="30"/>
      <c r="GI584" s="30"/>
      <c r="GJ584" s="30"/>
      <c r="GK584" s="30"/>
      <c r="GL584" s="30"/>
      <c r="GM584" s="30"/>
    </row>
    <row r="585" spans="1:195" ht="15.6" x14ac:dyDescent="0.3">
      <c r="A585" s="5"/>
      <c r="DM585" s="8"/>
      <c r="DQ585" s="8"/>
      <c r="DR585" s="8"/>
      <c r="DS585" s="8"/>
      <c r="DT585" s="8"/>
      <c r="DU585" s="8"/>
      <c r="DV585" s="8"/>
      <c r="DW585" s="8"/>
      <c r="DX585" s="8"/>
      <c r="DY585" s="8"/>
      <c r="DZ585" s="8"/>
      <c r="EA585" s="8"/>
      <c r="EB585" s="8"/>
      <c r="EC585" s="30"/>
      <c r="ED585" s="30"/>
      <c r="EE585" s="8"/>
      <c r="EF585" s="8"/>
      <c r="EG585" s="8"/>
      <c r="EH585" s="8"/>
      <c r="EI585" s="8"/>
      <c r="EJ585" s="8"/>
      <c r="EK585" s="8"/>
      <c r="EL585" s="8"/>
      <c r="EM585" s="8"/>
      <c r="EN585" s="30"/>
      <c r="EO585" s="30"/>
      <c r="EP585" s="30"/>
      <c r="EQ585" s="30"/>
      <c r="ER585" s="30"/>
      <c r="ES585" s="30"/>
      <c r="ET585" s="30"/>
      <c r="EU585" s="30"/>
      <c r="EV585" s="30"/>
      <c r="EW585" s="30"/>
      <c r="EX585" s="4"/>
      <c r="EY585" s="4"/>
      <c r="EZ585" s="4"/>
      <c r="FA585" s="4"/>
      <c r="FB585" s="4"/>
      <c r="FC585" s="30"/>
      <c r="FD585" s="30"/>
      <c r="FE585" s="30"/>
      <c r="FF585" s="4"/>
      <c r="FG585" s="8"/>
      <c r="FH585" s="8"/>
      <c r="FI585" s="8"/>
      <c r="FJ585" s="8"/>
      <c r="FK585" s="8"/>
      <c r="FL585" s="8"/>
      <c r="FM585" s="8"/>
      <c r="FN585" s="4"/>
      <c r="FO585" s="30"/>
      <c r="FP585" s="8"/>
      <c r="FQ585" s="30"/>
      <c r="FR585" s="8"/>
      <c r="FS585" s="30"/>
      <c r="FT585" s="30"/>
      <c r="FU585" s="8"/>
      <c r="GG585" s="30"/>
      <c r="GH585" s="30"/>
      <c r="GI585" s="30"/>
      <c r="GJ585" s="30"/>
      <c r="GK585" s="30"/>
      <c r="GL585" s="30"/>
      <c r="GM585" s="30"/>
    </row>
    <row r="586" spans="1:195" ht="15.6" x14ac:dyDescent="0.3">
      <c r="A586" s="5"/>
      <c r="DM586" s="8"/>
      <c r="DQ586" s="8"/>
      <c r="DR586" s="8"/>
      <c r="DS586" s="8"/>
      <c r="DT586" s="8"/>
      <c r="DU586" s="8"/>
      <c r="DV586" s="8"/>
      <c r="DW586" s="8"/>
      <c r="DX586" s="8"/>
      <c r="DY586" s="8"/>
      <c r="DZ586" s="8"/>
      <c r="EA586" s="8"/>
      <c r="EB586" s="8"/>
      <c r="EC586" s="30"/>
      <c r="ED586" s="30"/>
      <c r="EE586" s="8"/>
      <c r="EF586" s="8"/>
      <c r="EG586" s="8"/>
      <c r="EH586" s="8"/>
      <c r="EI586" s="8"/>
      <c r="EJ586" s="8"/>
      <c r="EK586" s="8"/>
      <c r="EL586" s="8"/>
      <c r="EM586" s="8"/>
      <c r="EN586" s="30"/>
      <c r="EO586" s="30"/>
      <c r="EP586" s="30"/>
      <c r="EQ586" s="30"/>
      <c r="ER586" s="30"/>
      <c r="ES586" s="30"/>
      <c r="ET586" s="30"/>
      <c r="EU586" s="30"/>
      <c r="EV586" s="30"/>
      <c r="EW586" s="30"/>
      <c r="EX586" s="4"/>
      <c r="EY586" s="4"/>
      <c r="EZ586" s="4"/>
      <c r="FA586" s="4"/>
      <c r="FB586" s="4"/>
      <c r="FC586" s="30"/>
      <c r="FD586" s="30"/>
      <c r="FE586" s="30"/>
      <c r="FF586" s="4"/>
      <c r="FG586" s="8"/>
      <c r="FH586" s="8"/>
      <c r="FI586" s="8"/>
      <c r="FJ586" s="8"/>
      <c r="FK586" s="8"/>
      <c r="FL586" s="8"/>
      <c r="FM586" s="8"/>
      <c r="FN586" s="4"/>
      <c r="FO586" s="30"/>
      <c r="FP586" s="8"/>
      <c r="FQ586" s="30"/>
      <c r="FR586" s="8"/>
      <c r="FS586" s="30"/>
      <c r="FT586" s="30"/>
      <c r="FU586" s="8"/>
      <c r="GG586" s="30"/>
      <c r="GH586" s="30"/>
      <c r="GI586" s="30"/>
      <c r="GJ586" s="30"/>
      <c r="GK586" s="30"/>
      <c r="GL586" s="30"/>
      <c r="GM586" s="30"/>
    </row>
    <row r="587" spans="1:195" ht="15.6" x14ac:dyDescent="0.3">
      <c r="A587" s="5"/>
      <c r="DM587" s="8"/>
      <c r="DQ587" s="8"/>
      <c r="DR587" s="8"/>
      <c r="DS587" s="8"/>
      <c r="DT587" s="8"/>
      <c r="DU587" s="8"/>
      <c r="DV587" s="8"/>
      <c r="DW587" s="8"/>
      <c r="DX587" s="8"/>
      <c r="DY587" s="8"/>
      <c r="DZ587" s="8"/>
      <c r="EA587" s="8"/>
      <c r="EB587" s="8"/>
      <c r="EC587" s="30"/>
      <c r="ED587" s="30"/>
      <c r="EE587" s="8"/>
      <c r="EF587" s="8"/>
      <c r="EG587" s="8"/>
      <c r="EH587" s="8"/>
      <c r="EI587" s="8"/>
      <c r="EJ587" s="8"/>
      <c r="EK587" s="8"/>
      <c r="EL587" s="8"/>
      <c r="EM587" s="8"/>
      <c r="EN587" s="30"/>
      <c r="EO587" s="30"/>
      <c r="EP587" s="30"/>
      <c r="EQ587" s="30"/>
      <c r="ER587" s="30"/>
      <c r="ES587" s="30"/>
      <c r="ET587" s="30"/>
      <c r="EU587" s="30"/>
      <c r="EV587" s="30"/>
      <c r="EW587" s="30"/>
      <c r="EX587" s="4"/>
      <c r="EY587" s="4"/>
      <c r="EZ587" s="4"/>
      <c r="FA587" s="4"/>
      <c r="FB587" s="4"/>
      <c r="FC587" s="30"/>
      <c r="FD587" s="30"/>
      <c r="FE587" s="30"/>
      <c r="FF587" s="4"/>
      <c r="FG587" s="8"/>
      <c r="FH587" s="8"/>
      <c r="FI587" s="8"/>
      <c r="FJ587" s="8"/>
      <c r="FK587" s="8"/>
      <c r="FL587" s="8"/>
      <c r="FM587" s="8"/>
      <c r="FN587" s="4"/>
      <c r="FO587" s="30"/>
      <c r="FP587" s="8"/>
      <c r="FQ587" s="30"/>
      <c r="FR587" s="8"/>
      <c r="FS587" s="30"/>
      <c r="FT587" s="30"/>
      <c r="FU587" s="8"/>
      <c r="GG587" s="30"/>
      <c r="GH587" s="30"/>
      <c r="GI587" s="30"/>
      <c r="GJ587" s="30"/>
      <c r="GK587" s="30"/>
      <c r="GL587" s="30"/>
      <c r="GM587" s="30"/>
    </row>
    <row r="588" spans="1:195" ht="15.6" x14ac:dyDescent="0.3">
      <c r="A588" s="5"/>
      <c r="DM588" s="8"/>
      <c r="DQ588" s="8"/>
      <c r="DR588" s="8"/>
      <c r="DS588" s="8"/>
      <c r="DT588" s="8"/>
      <c r="DU588" s="8"/>
      <c r="DV588" s="8"/>
      <c r="DW588" s="8"/>
      <c r="DX588" s="8"/>
      <c r="DY588" s="8"/>
      <c r="DZ588" s="8"/>
      <c r="EA588" s="8"/>
      <c r="EB588" s="8"/>
      <c r="EC588" s="30"/>
      <c r="ED588" s="30"/>
      <c r="EE588" s="8"/>
      <c r="EF588" s="8"/>
      <c r="EG588" s="8"/>
      <c r="EH588" s="8"/>
      <c r="EI588" s="8"/>
      <c r="EJ588" s="8"/>
      <c r="EK588" s="8"/>
      <c r="EL588" s="8"/>
      <c r="EM588" s="8"/>
      <c r="EN588" s="30"/>
      <c r="EO588" s="30"/>
      <c r="EP588" s="30"/>
      <c r="EQ588" s="30"/>
      <c r="ER588" s="30"/>
      <c r="ES588" s="30"/>
      <c r="ET588" s="30"/>
      <c r="EU588" s="30"/>
      <c r="EV588" s="30"/>
      <c r="EW588" s="30"/>
      <c r="EX588" s="4"/>
      <c r="EY588" s="4"/>
      <c r="EZ588" s="4"/>
      <c r="FA588" s="4"/>
      <c r="FB588" s="4"/>
      <c r="FC588" s="30"/>
      <c r="FD588" s="30"/>
      <c r="FE588" s="30"/>
      <c r="FF588" s="4"/>
      <c r="FG588" s="8"/>
      <c r="FH588" s="8"/>
      <c r="FI588" s="8"/>
      <c r="FJ588" s="8"/>
      <c r="FK588" s="8"/>
      <c r="FL588" s="8"/>
      <c r="FM588" s="8"/>
      <c r="FN588" s="4"/>
      <c r="FO588" s="30"/>
      <c r="FP588" s="8"/>
      <c r="FQ588" s="30"/>
      <c r="FR588" s="8"/>
      <c r="FS588" s="30"/>
      <c r="FT588" s="30"/>
      <c r="FU588" s="8"/>
      <c r="GG588" s="30"/>
      <c r="GH588" s="30"/>
      <c r="GI588" s="30"/>
      <c r="GJ588" s="30"/>
      <c r="GK588" s="30"/>
      <c r="GL588" s="30"/>
      <c r="GM588" s="30"/>
    </row>
    <row r="589" spans="1:195" ht="15.6" x14ac:dyDescent="0.3">
      <c r="A589" s="5"/>
      <c r="DM589" s="8"/>
      <c r="DQ589" s="8"/>
      <c r="DR589" s="8"/>
      <c r="DS589" s="8"/>
      <c r="DT589" s="8"/>
      <c r="DU589" s="8"/>
      <c r="DV589" s="8"/>
      <c r="DW589" s="8"/>
      <c r="DX589" s="8"/>
      <c r="DY589" s="8"/>
      <c r="DZ589" s="8"/>
      <c r="EA589" s="8"/>
      <c r="EB589" s="8"/>
      <c r="EC589" s="30"/>
      <c r="ED589" s="30"/>
      <c r="EE589" s="8"/>
      <c r="EF589" s="8"/>
      <c r="EG589" s="8"/>
      <c r="EH589" s="8"/>
      <c r="EI589" s="8"/>
      <c r="EJ589" s="8"/>
      <c r="EK589" s="8"/>
      <c r="EL589" s="8"/>
      <c r="EM589" s="8"/>
      <c r="EN589" s="30"/>
      <c r="EO589" s="30"/>
      <c r="EP589" s="30"/>
      <c r="EQ589" s="30"/>
      <c r="ER589" s="30"/>
      <c r="ES589" s="30"/>
      <c r="ET589" s="30"/>
      <c r="EU589" s="30"/>
      <c r="EV589" s="30"/>
      <c r="EW589" s="30"/>
      <c r="EX589" s="4"/>
      <c r="EY589" s="4"/>
      <c r="EZ589" s="4"/>
      <c r="FA589" s="4"/>
      <c r="FB589" s="4"/>
      <c r="FC589" s="30"/>
      <c r="FD589" s="30"/>
      <c r="FE589" s="30"/>
      <c r="FF589" s="4"/>
      <c r="FG589" s="8"/>
      <c r="FH589" s="8"/>
      <c r="FI589" s="8"/>
      <c r="FJ589" s="8"/>
      <c r="FK589" s="8"/>
      <c r="FL589" s="8"/>
      <c r="FM589" s="8"/>
      <c r="FN589" s="4"/>
      <c r="FO589" s="30"/>
      <c r="FP589" s="8"/>
      <c r="FQ589" s="30"/>
      <c r="FR589" s="8"/>
      <c r="FS589" s="30"/>
      <c r="FT589" s="30"/>
      <c r="FU589" s="8"/>
      <c r="GG589" s="30"/>
      <c r="GH589" s="30"/>
      <c r="GI589" s="30"/>
      <c r="GJ589" s="30"/>
      <c r="GK589" s="30"/>
      <c r="GL589" s="30"/>
      <c r="GM589" s="30"/>
    </row>
    <row r="590" spans="1:195" ht="15.6" x14ac:dyDescent="0.3">
      <c r="A590" s="5"/>
      <c r="DM590" s="8"/>
      <c r="DQ590" s="8"/>
      <c r="DR590" s="8"/>
      <c r="DS590" s="8"/>
      <c r="DT590" s="8"/>
      <c r="DU590" s="8"/>
      <c r="DV590" s="8"/>
      <c r="DW590" s="8"/>
      <c r="DX590" s="8"/>
      <c r="DY590" s="8"/>
      <c r="DZ590" s="8"/>
      <c r="EA590" s="8"/>
      <c r="EB590" s="8"/>
      <c r="EC590" s="30"/>
      <c r="ED590" s="30"/>
      <c r="EE590" s="8"/>
      <c r="EF590" s="8"/>
      <c r="EG590" s="8"/>
      <c r="EH590" s="8"/>
      <c r="EI590" s="8"/>
      <c r="EJ590" s="8"/>
      <c r="EK590" s="8"/>
      <c r="EL590" s="8"/>
      <c r="EM590" s="8"/>
      <c r="EN590" s="30"/>
      <c r="EO590" s="30"/>
      <c r="EP590" s="30"/>
      <c r="EQ590" s="30"/>
      <c r="ER590" s="30"/>
      <c r="ES590" s="30"/>
      <c r="ET590" s="30"/>
      <c r="EU590" s="30"/>
      <c r="EV590" s="30"/>
      <c r="EW590" s="30"/>
      <c r="EX590" s="4"/>
      <c r="EY590" s="4"/>
      <c r="EZ590" s="4"/>
      <c r="FA590" s="4"/>
      <c r="FB590" s="4"/>
      <c r="FC590" s="30"/>
      <c r="FD590" s="30"/>
      <c r="FE590" s="30"/>
      <c r="FF590" s="4"/>
      <c r="FG590" s="8"/>
      <c r="FH590" s="8"/>
      <c r="FI590" s="8"/>
      <c r="FJ590" s="8"/>
      <c r="FK590" s="8"/>
      <c r="FL590" s="8"/>
      <c r="FM590" s="8"/>
      <c r="FN590" s="4"/>
      <c r="FO590" s="30"/>
      <c r="FP590" s="8"/>
      <c r="FQ590" s="30"/>
      <c r="FR590" s="8"/>
      <c r="FS590" s="30"/>
      <c r="FT590" s="30"/>
      <c r="FU590" s="8"/>
      <c r="GG590" s="30"/>
      <c r="GH590" s="30"/>
      <c r="GI590" s="30"/>
      <c r="GJ590" s="30"/>
      <c r="GK590" s="30"/>
      <c r="GL590" s="30"/>
      <c r="GM590" s="30"/>
    </row>
    <row r="591" spans="1:195" ht="15.6" x14ac:dyDescent="0.3">
      <c r="A591" s="5"/>
      <c r="DM591" s="8"/>
      <c r="DQ591" s="8"/>
      <c r="DR591" s="8"/>
      <c r="DS591" s="8"/>
      <c r="DT591" s="8"/>
      <c r="DU591" s="8"/>
      <c r="DV591" s="8"/>
      <c r="DW591" s="8"/>
      <c r="DX591" s="8"/>
      <c r="DY591" s="8"/>
      <c r="DZ591" s="8"/>
      <c r="EA591" s="8"/>
      <c r="EB591" s="8"/>
      <c r="EC591" s="30"/>
      <c r="ED591" s="30"/>
      <c r="EE591" s="8"/>
      <c r="EF591" s="8"/>
      <c r="EG591" s="8"/>
      <c r="EH591" s="8"/>
      <c r="EI591" s="8"/>
      <c r="EJ591" s="8"/>
      <c r="EK591" s="8"/>
      <c r="EL591" s="8"/>
      <c r="EM591" s="8"/>
      <c r="EN591" s="30"/>
      <c r="EO591" s="30"/>
      <c r="EP591" s="30"/>
      <c r="EQ591" s="30"/>
      <c r="ER591" s="30"/>
      <c r="ES591" s="30"/>
      <c r="ET591" s="30"/>
      <c r="EU591" s="30"/>
      <c r="EV591" s="30"/>
      <c r="EW591" s="30"/>
      <c r="EX591" s="4"/>
      <c r="EY591" s="4"/>
      <c r="EZ591" s="4"/>
      <c r="FA591" s="4"/>
      <c r="FB591" s="4"/>
      <c r="FC591" s="30"/>
      <c r="FD591" s="30"/>
      <c r="FE591" s="30"/>
      <c r="FF591" s="4"/>
      <c r="FG591" s="8"/>
      <c r="FH591" s="8"/>
      <c r="FI591" s="8"/>
      <c r="FJ591" s="8"/>
      <c r="FK591" s="8"/>
      <c r="FL591" s="8"/>
      <c r="FM591" s="8"/>
      <c r="FN591" s="4"/>
      <c r="FO591" s="30"/>
      <c r="FP591" s="8"/>
      <c r="FQ591" s="30"/>
      <c r="FR591" s="8"/>
      <c r="FS591" s="30"/>
      <c r="FT591" s="30"/>
      <c r="FU591" s="8"/>
      <c r="GG591" s="30"/>
      <c r="GH591" s="30"/>
      <c r="GI591" s="30"/>
      <c r="GJ591" s="30"/>
      <c r="GK591" s="30"/>
      <c r="GL591" s="30"/>
      <c r="GM591" s="30"/>
    </row>
    <row r="592" spans="1:195" ht="15.6" x14ac:dyDescent="0.3">
      <c r="A592" s="5"/>
      <c r="DM592" s="8"/>
      <c r="DQ592" s="8"/>
      <c r="DR592" s="8"/>
      <c r="DS592" s="8"/>
      <c r="DT592" s="8"/>
      <c r="DU592" s="8"/>
      <c r="DV592" s="8"/>
      <c r="DW592" s="8"/>
      <c r="DX592" s="8"/>
      <c r="DY592" s="8"/>
      <c r="DZ592" s="8"/>
      <c r="EA592" s="8"/>
      <c r="EB592" s="8"/>
      <c r="EC592" s="30"/>
      <c r="ED592" s="30"/>
      <c r="EE592" s="8"/>
      <c r="EF592" s="8"/>
      <c r="EG592" s="8"/>
      <c r="EH592" s="8"/>
      <c r="EI592" s="8"/>
      <c r="EJ592" s="8"/>
      <c r="EK592" s="8"/>
      <c r="EL592" s="8"/>
      <c r="EM592" s="8"/>
      <c r="EN592" s="30"/>
      <c r="EO592" s="30"/>
      <c r="EP592" s="30"/>
      <c r="EQ592" s="30"/>
      <c r="ER592" s="30"/>
      <c r="ES592" s="30"/>
      <c r="ET592" s="30"/>
      <c r="EU592" s="30"/>
      <c r="EV592" s="30"/>
      <c r="EW592" s="30"/>
      <c r="EX592" s="4"/>
      <c r="EY592" s="4"/>
      <c r="EZ592" s="4"/>
      <c r="FA592" s="4"/>
      <c r="FB592" s="4"/>
      <c r="FC592" s="30"/>
      <c r="FD592" s="30"/>
      <c r="FE592" s="30"/>
      <c r="FF592" s="4"/>
      <c r="FG592" s="8"/>
      <c r="FH592" s="8"/>
      <c r="FI592" s="8"/>
      <c r="FJ592" s="8"/>
      <c r="FK592" s="8"/>
      <c r="FL592" s="8"/>
      <c r="FM592" s="8"/>
      <c r="FN592" s="4"/>
      <c r="FO592" s="30"/>
      <c r="FP592" s="8"/>
      <c r="FQ592" s="30"/>
      <c r="FR592" s="8"/>
      <c r="FS592" s="30"/>
      <c r="FT592" s="30"/>
      <c r="FU592" s="8"/>
      <c r="GG592" s="30"/>
      <c r="GH592" s="30"/>
      <c r="GI592" s="30"/>
      <c r="GJ592" s="30"/>
      <c r="GK592" s="30"/>
      <c r="GL592" s="30"/>
      <c r="GM592" s="30"/>
    </row>
    <row r="593" spans="1:195" ht="15.6" x14ac:dyDescent="0.3">
      <c r="A593" s="5"/>
      <c r="DM593" s="8"/>
      <c r="DQ593" s="8"/>
      <c r="DR593" s="8"/>
      <c r="DS593" s="8"/>
      <c r="DT593" s="8"/>
      <c r="DU593" s="8"/>
      <c r="DV593" s="8"/>
      <c r="DW593" s="8"/>
      <c r="DX593" s="8"/>
      <c r="DY593" s="8"/>
      <c r="DZ593" s="8"/>
      <c r="EA593" s="8"/>
      <c r="EB593" s="8"/>
      <c r="EC593" s="30"/>
      <c r="ED593" s="30"/>
      <c r="EE593" s="8"/>
      <c r="EF593" s="8"/>
      <c r="EG593" s="8"/>
      <c r="EH593" s="8"/>
      <c r="EI593" s="8"/>
      <c r="EJ593" s="8"/>
      <c r="EK593" s="8"/>
      <c r="EL593" s="8"/>
      <c r="EM593" s="8"/>
      <c r="EN593" s="30"/>
      <c r="EO593" s="30"/>
      <c r="EP593" s="30"/>
      <c r="EQ593" s="30"/>
      <c r="ER593" s="30"/>
      <c r="ES593" s="30"/>
      <c r="ET593" s="30"/>
      <c r="EU593" s="30"/>
      <c r="EV593" s="30"/>
      <c r="EW593" s="30"/>
      <c r="EX593" s="4"/>
      <c r="EY593" s="4"/>
      <c r="EZ593" s="4"/>
      <c r="FA593" s="4"/>
      <c r="FB593" s="4"/>
      <c r="FC593" s="30"/>
      <c r="FD593" s="30"/>
      <c r="FE593" s="30"/>
      <c r="FF593" s="4"/>
      <c r="FG593" s="8"/>
      <c r="FH593" s="8"/>
      <c r="FI593" s="8"/>
      <c r="FJ593" s="8"/>
      <c r="FK593" s="8"/>
      <c r="FL593" s="8"/>
      <c r="FM593" s="8"/>
      <c r="FN593" s="4"/>
      <c r="FO593" s="30"/>
      <c r="FP593" s="8"/>
      <c r="FQ593" s="30"/>
      <c r="FR593" s="8"/>
      <c r="FS593" s="30"/>
      <c r="FT593" s="30"/>
      <c r="FU593" s="8"/>
      <c r="GG593" s="30"/>
      <c r="GH593" s="30"/>
      <c r="GI593" s="30"/>
      <c r="GJ593" s="30"/>
      <c r="GK593" s="30"/>
      <c r="GL593" s="30"/>
      <c r="GM593" s="30"/>
    </row>
    <row r="594" spans="1:195" ht="15.6" x14ac:dyDescent="0.3">
      <c r="A594" s="5"/>
      <c r="DM594" s="8"/>
      <c r="DQ594" s="8"/>
      <c r="DR594" s="8"/>
      <c r="DS594" s="8"/>
      <c r="DT594" s="8"/>
      <c r="DU594" s="8"/>
      <c r="DV594" s="8"/>
      <c r="DW594" s="8"/>
      <c r="DX594" s="8"/>
      <c r="DY594" s="8"/>
      <c r="DZ594" s="8"/>
      <c r="EA594" s="8"/>
      <c r="EB594" s="8"/>
      <c r="EC594" s="30"/>
      <c r="ED594" s="30"/>
      <c r="EE594" s="8"/>
      <c r="EF594" s="8"/>
      <c r="EG594" s="8"/>
      <c r="EH594" s="8"/>
      <c r="EI594" s="8"/>
      <c r="EJ594" s="8"/>
      <c r="EK594" s="8"/>
      <c r="EL594" s="8"/>
      <c r="EM594" s="8"/>
      <c r="EN594" s="30"/>
      <c r="EO594" s="30"/>
      <c r="EP594" s="30"/>
      <c r="EQ594" s="30"/>
      <c r="ER594" s="30"/>
      <c r="ES594" s="30"/>
      <c r="ET594" s="30"/>
      <c r="EU594" s="30"/>
      <c r="EV594" s="30"/>
      <c r="EW594" s="30"/>
      <c r="EX594" s="4"/>
      <c r="EY594" s="4"/>
      <c r="EZ594" s="4"/>
      <c r="FA594" s="4"/>
      <c r="FB594" s="4"/>
      <c r="FC594" s="30"/>
      <c r="FD594" s="30"/>
      <c r="FE594" s="30"/>
      <c r="FF594" s="4"/>
      <c r="FG594" s="8"/>
      <c r="FH594" s="8"/>
      <c r="FI594" s="8"/>
      <c r="FJ594" s="8"/>
      <c r="FK594" s="8"/>
      <c r="FL594" s="8"/>
      <c r="FM594" s="8"/>
      <c r="FN594" s="4"/>
      <c r="FO594" s="30"/>
      <c r="FP594" s="8"/>
      <c r="FQ594" s="30"/>
      <c r="FR594" s="8"/>
      <c r="FS594" s="30"/>
      <c r="FT594" s="30"/>
      <c r="FU594" s="8"/>
      <c r="GG594" s="30"/>
      <c r="GH594" s="30"/>
      <c r="GI594" s="30"/>
      <c r="GJ594" s="30"/>
      <c r="GK594" s="30"/>
      <c r="GL594" s="30"/>
      <c r="GM594" s="30"/>
    </row>
    <row r="595" spans="1:195" ht="15.6" x14ac:dyDescent="0.3">
      <c r="A595" s="5"/>
      <c r="DM595" s="8"/>
      <c r="DQ595" s="8"/>
      <c r="DR595" s="8"/>
      <c r="DS595" s="8"/>
      <c r="DT595" s="8"/>
      <c r="DU595" s="8"/>
      <c r="DV595" s="8"/>
      <c r="DW595" s="8"/>
      <c r="DX595" s="8"/>
      <c r="DY595" s="8"/>
      <c r="DZ595" s="8"/>
      <c r="EA595" s="8"/>
      <c r="EB595" s="8"/>
      <c r="EC595" s="30"/>
      <c r="ED595" s="30"/>
      <c r="EE595" s="8"/>
      <c r="EF595" s="8"/>
      <c r="EG595" s="8"/>
      <c r="EH595" s="8"/>
      <c r="EI595" s="8"/>
      <c r="EJ595" s="8"/>
      <c r="EK595" s="8"/>
      <c r="EL595" s="8"/>
      <c r="EM595" s="8"/>
      <c r="EN595" s="30"/>
      <c r="EO595" s="30"/>
      <c r="EP595" s="30"/>
      <c r="EQ595" s="30"/>
      <c r="ER595" s="30"/>
      <c r="ES595" s="30"/>
      <c r="ET595" s="30"/>
      <c r="EU595" s="30"/>
      <c r="EV595" s="30"/>
      <c r="EW595" s="30"/>
      <c r="EX595" s="4"/>
      <c r="EY595" s="4"/>
      <c r="EZ595" s="4"/>
      <c r="FA595" s="4"/>
      <c r="FB595" s="4"/>
      <c r="FC595" s="30"/>
      <c r="FD595" s="30"/>
      <c r="FE595" s="30"/>
      <c r="FF595" s="4"/>
      <c r="FG595" s="8"/>
      <c r="FH595" s="8"/>
      <c r="FI595" s="8"/>
      <c r="FJ595" s="8"/>
      <c r="FK595" s="8"/>
      <c r="FL595" s="8"/>
      <c r="FM595" s="8"/>
      <c r="FN595" s="4"/>
      <c r="FO595" s="30"/>
      <c r="FP595" s="8"/>
      <c r="FQ595" s="30"/>
      <c r="FR595" s="8"/>
      <c r="FS595" s="30"/>
      <c r="FT595" s="30"/>
      <c r="FU595" s="8"/>
      <c r="GG595" s="30"/>
      <c r="GH595" s="30"/>
      <c r="GI595" s="30"/>
      <c r="GJ595" s="30"/>
      <c r="GK595" s="30"/>
      <c r="GL595" s="30"/>
      <c r="GM595" s="30"/>
    </row>
    <row r="596" spans="1:195" ht="15.6" x14ac:dyDescent="0.3">
      <c r="A596" s="5"/>
      <c r="DM596" s="8"/>
      <c r="DQ596" s="8"/>
      <c r="DR596" s="8"/>
      <c r="DS596" s="8"/>
      <c r="DT596" s="8"/>
      <c r="DU596" s="8"/>
      <c r="DV596" s="8"/>
      <c r="DW596" s="8"/>
      <c r="DX596" s="8"/>
      <c r="DY596" s="8"/>
      <c r="DZ596" s="8"/>
      <c r="EA596" s="8"/>
      <c r="EB596" s="8"/>
      <c r="EC596" s="30"/>
      <c r="ED596" s="30"/>
      <c r="EE596" s="8"/>
      <c r="EF596" s="8"/>
      <c r="EG596" s="8"/>
      <c r="EH596" s="8"/>
      <c r="EI596" s="8"/>
      <c r="EJ596" s="8"/>
      <c r="EK596" s="8"/>
      <c r="EL596" s="8"/>
      <c r="EM596" s="8"/>
      <c r="EN596" s="30"/>
      <c r="EO596" s="30"/>
      <c r="EP596" s="30"/>
      <c r="EQ596" s="30"/>
      <c r="ER596" s="30"/>
      <c r="ES596" s="30"/>
      <c r="ET596" s="30"/>
      <c r="EU596" s="30"/>
      <c r="EV596" s="30"/>
      <c r="EW596" s="30"/>
      <c r="EX596" s="4"/>
      <c r="EY596" s="4"/>
      <c r="EZ596" s="4"/>
      <c r="FA596" s="4"/>
      <c r="FB596" s="4"/>
      <c r="FC596" s="30"/>
      <c r="FD596" s="30"/>
      <c r="FE596" s="30"/>
      <c r="FF596" s="4"/>
      <c r="FG596" s="8"/>
      <c r="FH596" s="8"/>
      <c r="FI596" s="8"/>
      <c r="FJ596" s="8"/>
      <c r="FK596" s="8"/>
      <c r="FL596" s="8"/>
      <c r="FM596" s="8"/>
      <c r="FN596" s="4"/>
      <c r="FO596" s="30"/>
      <c r="FP596" s="8"/>
      <c r="FQ596" s="30"/>
      <c r="FR596" s="8"/>
      <c r="FS596" s="30"/>
      <c r="FT596" s="30"/>
      <c r="FU596" s="8"/>
      <c r="GG596" s="30"/>
      <c r="GH596" s="30"/>
      <c r="GI596" s="30"/>
      <c r="GJ596" s="30"/>
      <c r="GK596" s="30"/>
      <c r="GL596" s="30"/>
      <c r="GM596" s="30"/>
    </row>
    <row r="597" spans="1:195" ht="15.6" x14ac:dyDescent="0.3">
      <c r="A597" s="5"/>
      <c r="DM597" s="8"/>
      <c r="DQ597" s="8"/>
      <c r="DR597" s="8"/>
      <c r="DS597" s="8"/>
      <c r="DT597" s="8"/>
      <c r="DU597" s="8"/>
      <c r="DV597" s="8"/>
      <c r="DW597" s="8"/>
      <c r="DX597" s="8"/>
      <c r="DY597" s="8"/>
      <c r="DZ597" s="8"/>
      <c r="EA597" s="8"/>
      <c r="EB597" s="8"/>
      <c r="EC597" s="30"/>
      <c r="ED597" s="30"/>
      <c r="EE597" s="8"/>
      <c r="EF597" s="8"/>
      <c r="EG597" s="8"/>
      <c r="EH597" s="8"/>
      <c r="EI597" s="8"/>
      <c r="EJ597" s="8"/>
      <c r="EK597" s="8"/>
      <c r="EL597" s="8"/>
      <c r="EM597" s="8"/>
      <c r="EN597" s="30"/>
      <c r="EO597" s="30"/>
      <c r="EP597" s="30"/>
      <c r="EQ597" s="30"/>
      <c r="ER597" s="30"/>
      <c r="ES597" s="30"/>
      <c r="ET597" s="30"/>
      <c r="EU597" s="30"/>
      <c r="EV597" s="30"/>
      <c r="EW597" s="30"/>
      <c r="EX597" s="4"/>
      <c r="EY597" s="4"/>
      <c r="EZ597" s="4"/>
      <c r="FA597" s="4"/>
      <c r="FB597" s="4"/>
      <c r="FC597" s="30"/>
      <c r="FD597" s="30"/>
      <c r="FE597" s="30"/>
      <c r="FF597" s="4"/>
      <c r="FG597" s="8"/>
      <c r="FH597" s="8"/>
      <c r="FI597" s="8"/>
      <c r="FJ597" s="8"/>
      <c r="FK597" s="8"/>
      <c r="FL597" s="8"/>
      <c r="FM597" s="8"/>
      <c r="FN597" s="4"/>
      <c r="FO597" s="30"/>
      <c r="FP597" s="8"/>
      <c r="FQ597" s="30"/>
      <c r="FR597" s="8"/>
      <c r="FS597" s="30"/>
      <c r="FT597" s="30"/>
      <c r="FU597" s="8"/>
      <c r="GG597" s="30"/>
      <c r="GH597" s="30"/>
      <c r="GI597" s="30"/>
      <c r="GJ597" s="30"/>
      <c r="GK597" s="30"/>
      <c r="GL597" s="30"/>
      <c r="GM597" s="30"/>
    </row>
    <row r="598" spans="1:195" ht="15.6" x14ac:dyDescent="0.3">
      <c r="A598" s="5"/>
      <c r="DM598" s="8"/>
      <c r="DQ598" s="8"/>
      <c r="DR598" s="8"/>
      <c r="DS598" s="8"/>
      <c r="DT598" s="8"/>
      <c r="DU598" s="8"/>
      <c r="DV598" s="8"/>
      <c r="DW598" s="8"/>
      <c r="DX598" s="8"/>
      <c r="DY598" s="8"/>
      <c r="DZ598" s="8"/>
      <c r="EA598" s="8"/>
      <c r="EB598" s="8"/>
      <c r="EC598" s="30"/>
      <c r="ED598" s="30"/>
      <c r="EE598" s="8"/>
      <c r="EF598" s="8"/>
      <c r="EG598" s="8"/>
      <c r="EH598" s="8"/>
      <c r="EI598" s="8"/>
      <c r="EJ598" s="8"/>
      <c r="EK598" s="8"/>
      <c r="EL598" s="8"/>
      <c r="EM598" s="8"/>
      <c r="EN598" s="30"/>
      <c r="EO598" s="30"/>
      <c r="EP598" s="30"/>
      <c r="EQ598" s="30"/>
      <c r="ER598" s="30"/>
      <c r="ES598" s="30"/>
      <c r="ET598" s="30"/>
      <c r="EU598" s="30"/>
      <c r="EV598" s="30"/>
      <c r="EW598" s="30"/>
      <c r="EX598" s="4"/>
      <c r="EY598" s="4"/>
      <c r="EZ598" s="4"/>
      <c r="FA598" s="4"/>
      <c r="FB598" s="4"/>
      <c r="FC598" s="30"/>
      <c r="FD598" s="30"/>
      <c r="FE598" s="30"/>
      <c r="FF598" s="4"/>
      <c r="FG598" s="8"/>
      <c r="FH598" s="8"/>
      <c r="FI598" s="8"/>
      <c r="FJ598" s="8"/>
      <c r="FK598" s="8"/>
      <c r="FL598" s="8"/>
      <c r="FM598" s="8"/>
      <c r="FN598" s="4"/>
      <c r="FO598" s="30"/>
      <c r="FP598" s="8"/>
      <c r="FQ598" s="30"/>
      <c r="FR598" s="8"/>
      <c r="FS598" s="30"/>
      <c r="FT598" s="30"/>
      <c r="FU598" s="8"/>
      <c r="GG598" s="30"/>
      <c r="GH598" s="30"/>
      <c r="GI598" s="30"/>
      <c r="GJ598" s="30"/>
      <c r="GK598" s="30"/>
      <c r="GL598" s="30"/>
      <c r="GM598" s="30"/>
    </row>
    <row r="599" spans="1:195" ht="15.6" x14ac:dyDescent="0.3">
      <c r="A599" s="5"/>
      <c r="DM599" s="8"/>
      <c r="DQ599" s="8"/>
      <c r="DR599" s="8"/>
      <c r="DS599" s="8"/>
      <c r="DT599" s="8"/>
      <c r="DU599" s="8"/>
      <c r="DV599" s="8"/>
      <c r="DW599" s="8"/>
      <c r="DX599" s="8"/>
      <c r="DY599" s="8"/>
      <c r="DZ599" s="8"/>
      <c r="EA599" s="8"/>
      <c r="EB599" s="8"/>
      <c r="EC599" s="30"/>
      <c r="ED599" s="30"/>
      <c r="EE599" s="8"/>
      <c r="EF599" s="8"/>
      <c r="EG599" s="8"/>
      <c r="EH599" s="8"/>
      <c r="EI599" s="8"/>
      <c r="EJ599" s="8"/>
      <c r="EK599" s="8"/>
      <c r="EL599" s="8"/>
      <c r="EM599" s="8"/>
      <c r="EN599" s="30"/>
      <c r="EO599" s="30"/>
      <c r="EP599" s="30"/>
      <c r="EQ599" s="30"/>
      <c r="ER599" s="30"/>
      <c r="ES599" s="30"/>
      <c r="ET599" s="30"/>
      <c r="EU599" s="30"/>
      <c r="EV599" s="30"/>
      <c r="EW599" s="30"/>
      <c r="EX599" s="4"/>
      <c r="EY599" s="4"/>
      <c r="EZ599" s="4"/>
      <c r="FA599" s="4"/>
      <c r="FB599" s="4"/>
      <c r="FC599" s="30"/>
      <c r="FD599" s="30"/>
      <c r="FE599" s="30"/>
      <c r="FF599" s="4"/>
      <c r="FG599" s="8"/>
      <c r="FH599" s="8"/>
      <c r="FI599" s="8"/>
      <c r="FJ599" s="8"/>
      <c r="FK599" s="8"/>
      <c r="FL599" s="8"/>
      <c r="FM599" s="8"/>
      <c r="FN599" s="4"/>
      <c r="FO599" s="30"/>
      <c r="FP599" s="8"/>
      <c r="FQ599" s="30"/>
      <c r="FR599" s="8"/>
      <c r="FS599" s="30"/>
      <c r="FT599" s="30"/>
      <c r="FU599" s="8"/>
      <c r="GG599" s="30"/>
      <c r="GH599" s="30"/>
      <c r="GI599" s="30"/>
      <c r="GJ599" s="30"/>
      <c r="GK599" s="30"/>
      <c r="GL599" s="30"/>
      <c r="GM599" s="30"/>
    </row>
    <row r="600" spans="1:195" ht="15.6" x14ac:dyDescent="0.3">
      <c r="A600" s="5"/>
      <c r="DM600" s="8"/>
      <c r="DQ600" s="8"/>
      <c r="DR600" s="8"/>
      <c r="DS600" s="8"/>
      <c r="DT600" s="8"/>
      <c r="DU600" s="8"/>
      <c r="DV600" s="8"/>
      <c r="DW600" s="8"/>
      <c r="DX600" s="8"/>
      <c r="DY600" s="8"/>
      <c r="DZ600" s="8"/>
      <c r="EA600" s="8"/>
      <c r="EB600" s="8"/>
      <c r="EC600" s="30"/>
      <c r="ED600" s="30"/>
      <c r="EE600" s="8"/>
      <c r="EF600" s="8"/>
      <c r="EG600" s="8"/>
      <c r="EH600" s="8"/>
      <c r="EI600" s="8"/>
      <c r="EJ600" s="8"/>
      <c r="EK600" s="8"/>
      <c r="EL600" s="8"/>
      <c r="EM600" s="8"/>
      <c r="EN600" s="30"/>
      <c r="EO600" s="30"/>
      <c r="EP600" s="30"/>
      <c r="EQ600" s="30"/>
      <c r="ER600" s="30"/>
      <c r="ES600" s="30"/>
      <c r="ET600" s="30"/>
      <c r="EU600" s="30"/>
      <c r="EV600" s="30"/>
      <c r="EW600" s="30"/>
      <c r="EX600" s="4"/>
      <c r="EY600" s="4"/>
      <c r="EZ600" s="4"/>
      <c r="FA600" s="4"/>
      <c r="FB600" s="4"/>
      <c r="FC600" s="30"/>
      <c r="FD600" s="30"/>
      <c r="FE600" s="30"/>
      <c r="FF600" s="4"/>
      <c r="FG600" s="8"/>
      <c r="FH600" s="8"/>
      <c r="FI600" s="8"/>
      <c r="FJ600" s="8"/>
      <c r="FK600" s="8"/>
      <c r="FL600" s="8"/>
      <c r="FM600" s="8"/>
      <c r="FN600" s="4"/>
      <c r="FO600" s="30"/>
      <c r="FP600" s="8"/>
      <c r="FQ600" s="30"/>
      <c r="FR600" s="8"/>
      <c r="FS600" s="30"/>
      <c r="FT600" s="30"/>
      <c r="FU600" s="8"/>
      <c r="GG600" s="30"/>
      <c r="GH600" s="30"/>
      <c r="GI600" s="30"/>
      <c r="GJ600" s="30"/>
      <c r="GK600" s="30"/>
      <c r="GL600" s="30"/>
      <c r="GM600" s="30"/>
    </row>
    <row r="601" spans="1:195" ht="15.6" x14ac:dyDescent="0.3">
      <c r="A601" s="5"/>
      <c r="DM601" s="8"/>
      <c r="DQ601" s="8"/>
      <c r="DR601" s="8"/>
      <c r="DS601" s="8"/>
      <c r="DT601" s="8"/>
      <c r="DU601" s="8"/>
      <c r="DV601" s="8"/>
      <c r="DW601" s="8"/>
      <c r="DX601" s="8"/>
      <c r="DY601" s="8"/>
      <c r="DZ601" s="8"/>
      <c r="EA601" s="8"/>
      <c r="EB601" s="8"/>
      <c r="EC601" s="30"/>
      <c r="ED601" s="30"/>
      <c r="EE601" s="8"/>
      <c r="EF601" s="8"/>
      <c r="EG601" s="8"/>
      <c r="EH601" s="8"/>
      <c r="EI601" s="8"/>
      <c r="EJ601" s="8"/>
      <c r="EK601" s="8"/>
      <c r="EL601" s="8"/>
      <c r="EM601" s="8"/>
      <c r="EN601" s="30"/>
      <c r="EO601" s="30"/>
      <c r="EP601" s="30"/>
      <c r="EQ601" s="30"/>
      <c r="ER601" s="30"/>
      <c r="ES601" s="30"/>
      <c r="ET601" s="30"/>
      <c r="EU601" s="30"/>
      <c r="EV601" s="30"/>
      <c r="EW601" s="30"/>
      <c r="EX601" s="4"/>
      <c r="EY601" s="4"/>
      <c r="EZ601" s="4"/>
      <c r="FA601" s="4"/>
      <c r="FB601" s="4"/>
      <c r="FC601" s="30"/>
      <c r="FD601" s="30"/>
      <c r="FE601" s="30"/>
      <c r="FF601" s="4"/>
      <c r="FG601" s="8"/>
      <c r="FH601" s="8"/>
      <c r="FI601" s="8"/>
      <c r="FJ601" s="8"/>
      <c r="FK601" s="8"/>
      <c r="FL601" s="8"/>
      <c r="FM601" s="8"/>
      <c r="FN601" s="4"/>
      <c r="FO601" s="30"/>
      <c r="FP601" s="8"/>
      <c r="FQ601" s="30"/>
      <c r="FR601" s="8"/>
      <c r="FS601" s="30"/>
      <c r="FT601" s="30"/>
      <c r="FU601" s="8"/>
      <c r="GG601" s="30"/>
      <c r="GH601" s="30"/>
      <c r="GI601" s="30"/>
      <c r="GJ601" s="30"/>
      <c r="GK601" s="30"/>
      <c r="GL601" s="30"/>
      <c r="GM601" s="30"/>
    </row>
    <row r="602" spans="1:195" ht="15.6" x14ac:dyDescent="0.3">
      <c r="A602" s="5"/>
      <c r="DM602" s="8"/>
      <c r="DQ602" s="8"/>
      <c r="DR602" s="8"/>
      <c r="DS602" s="8"/>
      <c r="DT602" s="8"/>
      <c r="DU602" s="8"/>
      <c r="DV602" s="8"/>
      <c r="DW602" s="8"/>
      <c r="DX602" s="8"/>
      <c r="DY602" s="8"/>
      <c r="DZ602" s="8"/>
      <c r="EA602" s="8"/>
      <c r="EB602" s="8"/>
      <c r="EC602" s="30"/>
      <c r="ED602" s="30"/>
      <c r="EE602" s="8"/>
      <c r="EF602" s="8"/>
      <c r="EG602" s="8"/>
      <c r="EH602" s="8"/>
      <c r="EI602" s="8"/>
      <c r="EJ602" s="8"/>
      <c r="EK602" s="8"/>
      <c r="EL602" s="8"/>
      <c r="EM602" s="8"/>
      <c r="EN602" s="30"/>
      <c r="EO602" s="30"/>
      <c r="EP602" s="30"/>
      <c r="EQ602" s="30"/>
      <c r="ER602" s="30"/>
      <c r="ES602" s="30"/>
      <c r="ET602" s="30"/>
      <c r="EU602" s="30"/>
      <c r="EV602" s="30"/>
      <c r="EW602" s="30"/>
      <c r="EX602" s="4"/>
      <c r="EY602" s="4"/>
      <c r="EZ602" s="4"/>
      <c r="FA602" s="4"/>
      <c r="FB602" s="4"/>
      <c r="FC602" s="30"/>
      <c r="FD602" s="30"/>
      <c r="FE602" s="30"/>
      <c r="FF602" s="4"/>
      <c r="FG602" s="8"/>
      <c r="FH602" s="8"/>
      <c r="FI602" s="8"/>
      <c r="FJ602" s="8"/>
      <c r="FK602" s="8"/>
      <c r="FL602" s="8"/>
      <c r="FM602" s="8"/>
      <c r="FN602" s="4"/>
      <c r="FO602" s="30"/>
      <c r="FP602" s="8"/>
      <c r="FQ602" s="30"/>
      <c r="FR602" s="8"/>
      <c r="FS602" s="30"/>
      <c r="FT602" s="30"/>
      <c r="FU602" s="8"/>
      <c r="GG602" s="30"/>
      <c r="GH602" s="30"/>
      <c r="GI602" s="30"/>
      <c r="GJ602" s="30"/>
      <c r="GK602" s="30"/>
      <c r="GL602" s="30"/>
      <c r="GM602" s="30"/>
    </row>
    <row r="603" spans="1:195" ht="15.6" x14ac:dyDescent="0.3">
      <c r="A603" s="5"/>
      <c r="DM603" s="8"/>
      <c r="DQ603" s="8"/>
      <c r="DR603" s="8"/>
      <c r="DS603" s="8"/>
      <c r="DT603" s="8"/>
      <c r="DU603" s="8"/>
      <c r="DV603" s="8"/>
      <c r="DW603" s="8"/>
      <c r="DX603" s="8"/>
      <c r="DY603" s="8"/>
      <c r="DZ603" s="8"/>
      <c r="EA603" s="8"/>
      <c r="EB603" s="8"/>
      <c r="EC603" s="30"/>
      <c r="ED603" s="30"/>
      <c r="EE603" s="8"/>
      <c r="EF603" s="8"/>
      <c r="EG603" s="8"/>
      <c r="EH603" s="8"/>
      <c r="EI603" s="8"/>
      <c r="EJ603" s="8"/>
      <c r="EK603" s="8"/>
      <c r="EL603" s="8"/>
      <c r="EM603" s="8"/>
      <c r="EN603" s="30"/>
      <c r="EO603" s="30"/>
      <c r="EP603" s="30"/>
      <c r="EQ603" s="30"/>
      <c r="ER603" s="30"/>
      <c r="ES603" s="30"/>
      <c r="ET603" s="30"/>
      <c r="EU603" s="30"/>
      <c r="EV603" s="30"/>
      <c r="EW603" s="30"/>
      <c r="EX603" s="4"/>
      <c r="EY603" s="4"/>
      <c r="EZ603" s="4"/>
      <c r="FA603" s="4"/>
      <c r="FB603" s="4"/>
      <c r="FC603" s="30"/>
      <c r="FD603" s="30"/>
      <c r="FE603" s="30"/>
      <c r="FF603" s="4"/>
      <c r="FG603" s="8"/>
      <c r="FH603" s="8"/>
      <c r="FI603" s="8"/>
      <c r="FJ603" s="8"/>
      <c r="FK603" s="8"/>
      <c r="FL603" s="8"/>
      <c r="FM603" s="8"/>
      <c r="FN603" s="4"/>
      <c r="FO603" s="30"/>
      <c r="FP603" s="8"/>
      <c r="FQ603" s="30"/>
      <c r="FR603" s="8"/>
      <c r="FS603" s="30"/>
      <c r="FT603" s="30"/>
      <c r="FU603" s="8"/>
      <c r="GG603" s="30"/>
      <c r="GH603" s="30"/>
      <c r="GI603" s="30"/>
      <c r="GJ603" s="30"/>
      <c r="GK603" s="30"/>
      <c r="GL603" s="30"/>
      <c r="GM603" s="30"/>
    </row>
    <row r="604" spans="1:195" ht="15.6" x14ac:dyDescent="0.3">
      <c r="A604" s="5"/>
      <c r="DM604" s="8"/>
      <c r="DQ604" s="8"/>
      <c r="DR604" s="8"/>
      <c r="DS604" s="8"/>
      <c r="DT604" s="8"/>
      <c r="DU604" s="8"/>
      <c r="DV604" s="8"/>
      <c r="DW604" s="8"/>
      <c r="DX604" s="8"/>
      <c r="DY604" s="8"/>
      <c r="DZ604" s="8"/>
      <c r="EA604" s="8"/>
      <c r="EB604" s="8"/>
      <c r="EC604" s="30"/>
      <c r="ED604" s="30"/>
      <c r="EE604" s="8"/>
      <c r="EF604" s="8"/>
      <c r="EG604" s="8"/>
      <c r="EH604" s="8"/>
      <c r="EI604" s="8"/>
      <c r="EJ604" s="8"/>
      <c r="EK604" s="8"/>
      <c r="EL604" s="8"/>
      <c r="EM604" s="8"/>
      <c r="EN604" s="30"/>
      <c r="EO604" s="30"/>
      <c r="EP604" s="30"/>
      <c r="EQ604" s="30"/>
      <c r="ER604" s="30"/>
      <c r="ES604" s="30"/>
      <c r="ET604" s="30"/>
      <c r="EU604" s="30"/>
      <c r="EV604" s="30"/>
      <c r="EW604" s="30"/>
      <c r="EX604" s="4"/>
      <c r="EY604" s="4"/>
      <c r="EZ604" s="4"/>
      <c r="FA604" s="4"/>
      <c r="FB604" s="4"/>
      <c r="FC604" s="30"/>
      <c r="FD604" s="30"/>
      <c r="FE604" s="30"/>
      <c r="FF604" s="4"/>
      <c r="FG604" s="8"/>
      <c r="FH604" s="8"/>
      <c r="FI604" s="8"/>
      <c r="FJ604" s="8"/>
      <c r="FK604" s="8"/>
      <c r="FL604" s="8"/>
      <c r="FM604" s="8"/>
      <c r="FN604" s="4"/>
      <c r="FO604" s="30"/>
      <c r="FP604" s="8"/>
      <c r="FQ604" s="30"/>
      <c r="FR604" s="8"/>
      <c r="FS604" s="30"/>
      <c r="FT604" s="30"/>
      <c r="FU604" s="8"/>
      <c r="GG604" s="30"/>
      <c r="GH604" s="30"/>
      <c r="GI604" s="30"/>
      <c r="GJ604" s="30"/>
      <c r="GK604" s="30"/>
      <c r="GL604" s="30"/>
      <c r="GM604" s="30"/>
    </row>
    <row r="605" spans="1:195" ht="15.6" x14ac:dyDescent="0.3">
      <c r="A605" s="5"/>
      <c r="DM605" s="8"/>
      <c r="DQ605" s="8"/>
      <c r="DR605" s="8"/>
      <c r="DS605" s="8"/>
      <c r="DT605" s="8"/>
      <c r="DU605" s="8"/>
      <c r="DV605" s="8"/>
      <c r="DW605" s="8"/>
      <c r="DX605" s="8"/>
      <c r="DY605" s="8"/>
      <c r="DZ605" s="8"/>
      <c r="EA605" s="8"/>
      <c r="EB605" s="8"/>
      <c r="EC605" s="30"/>
      <c r="ED605" s="30"/>
      <c r="EE605" s="8"/>
      <c r="EF605" s="8"/>
      <c r="EG605" s="8"/>
      <c r="EH605" s="8"/>
      <c r="EI605" s="8"/>
      <c r="EJ605" s="8"/>
      <c r="EK605" s="8"/>
      <c r="EL605" s="8"/>
      <c r="EM605" s="8"/>
      <c r="EN605" s="30"/>
      <c r="EO605" s="30"/>
      <c r="EP605" s="30"/>
      <c r="EQ605" s="30"/>
      <c r="ER605" s="30"/>
      <c r="ES605" s="30"/>
      <c r="ET605" s="30"/>
      <c r="EU605" s="30"/>
      <c r="EV605" s="30"/>
      <c r="EW605" s="30"/>
      <c r="EX605" s="4"/>
      <c r="EY605" s="4"/>
      <c r="EZ605" s="4"/>
      <c r="FA605" s="4"/>
      <c r="FB605" s="4"/>
      <c r="FC605" s="30"/>
      <c r="FD605" s="30"/>
      <c r="FE605" s="30"/>
      <c r="FF605" s="4"/>
      <c r="FG605" s="8"/>
      <c r="FH605" s="8"/>
      <c r="FI605" s="8"/>
      <c r="FJ605" s="8"/>
      <c r="FK605" s="8"/>
      <c r="FL605" s="8"/>
      <c r="FM605" s="8"/>
      <c r="FN605" s="4"/>
      <c r="FO605" s="30"/>
      <c r="FP605" s="8"/>
      <c r="FQ605" s="30"/>
      <c r="FR605" s="8"/>
      <c r="FS605" s="30"/>
      <c r="FT605" s="30"/>
      <c r="FU605" s="8"/>
      <c r="GG605" s="30"/>
      <c r="GH605" s="30"/>
      <c r="GI605" s="30"/>
      <c r="GJ605" s="30"/>
      <c r="GK605" s="30"/>
      <c r="GL605" s="30"/>
      <c r="GM605" s="30"/>
    </row>
    <row r="606" spans="1:195" ht="15.6" x14ac:dyDescent="0.3">
      <c r="A606" s="5"/>
      <c r="DM606" s="8"/>
      <c r="DQ606" s="8"/>
      <c r="DR606" s="8"/>
      <c r="DS606" s="8"/>
      <c r="DT606" s="8"/>
      <c r="DU606" s="8"/>
      <c r="DV606" s="8"/>
      <c r="DW606" s="8"/>
      <c r="DX606" s="8"/>
      <c r="DY606" s="8"/>
      <c r="DZ606" s="8"/>
      <c r="EA606" s="8"/>
      <c r="EB606" s="8"/>
      <c r="EC606" s="30"/>
      <c r="ED606" s="30"/>
      <c r="EE606" s="8"/>
      <c r="EF606" s="8"/>
      <c r="EG606" s="8"/>
      <c r="EH606" s="8"/>
      <c r="EI606" s="8"/>
      <c r="EJ606" s="8"/>
      <c r="EK606" s="8"/>
      <c r="EL606" s="8"/>
      <c r="EM606" s="8"/>
      <c r="EN606" s="30"/>
      <c r="EO606" s="30"/>
      <c r="EP606" s="30"/>
      <c r="EQ606" s="30"/>
      <c r="ER606" s="30"/>
      <c r="ES606" s="30"/>
      <c r="ET606" s="30"/>
      <c r="EU606" s="30"/>
      <c r="EV606" s="30"/>
      <c r="EW606" s="30"/>
      <c r="EX606" s="4"/>
      <c r="EY606" s="4"/>
      <c r="EZ606" s="4"/>
      <c r="FA606" s="4"/>
      <c r="FB606" s="4"/>
      <c r="FC606" s="30"/>
      <c r="FD606" s="30"/>
      <c r="FE606" s="30"/>
      <c r="FF606" s="4"/>
      <c r="FG606" s="8"/>
      <c r="FH606" s="8"/>
      <c r="FI606" s="8"/>
      <c r="FJ606" s="8"/>
      <c r="FK606" s="8"/>
      <c r="FL606" s="8"/>
      <c r="FM606" s="8"/>
      <c r="FN606" s="4"/>
      <c r="FO606" s="30"/>
      <c r="FP606" s="8"/>
      <c r="FQ606" s="30"/>
      <c r="FR606" s="8"/>
      <c r="FS606" s="30"/>
      <c r="FT606" s="30"/>
      <c r="FU606" s="8"/>
      <c r="GG606" s="30"/>
      <c r="GH606" s="30"/>
      <c r="GI606" s="30"/>
      <c r="GJ606" s="30"/>
      <c r="GK606" s="30"/>
      <c r="GL606" s="30"/>
      <c r="GM606" s="30"/>
    </row>
    <row r="607" spans="1:195" ht="15.6" x14ac:dyDescent="0.3">
      <c r="A607" s="5"/>
      <c r="DM607" s="8"/>
      <c r="DQ607" s="8"/>
      <c r="DR607" s="8"/>
      <c r="DS607" s="8"/>
      <c r="DT607" s="8"/>
      <c r="DU607" s="8"/>
      <c r="DV607" s="8"/>
      <c r="DW607" s="8"/>
      <c r="DX607" s="8"/>
      <c r="DY607" s="8"/>
      <c r="DZ607" s="8"/>
      <c r="EA607" s="8"/>
      <c r="EB607" s="8"/>
      <c r="EC607" s="30"/>
      <c r="ED607" s="30"/>
      <c r="EE607" s="8"/>
      <c r="EF607" s="8"/>
      <c r="EG607" s="8"/>
      <c r="EH607" s="8"/>
      <c r="EI607" s="8"/>
      <c r="EJ607" s="8"/>
      <c r="EK607" s="8"/>
      <c r="EL607" s="8"/>
      <c r="EM607" s="8"/>
      <c r="EN607" s="30"/>
      <c r="EO607" s="30"/>
      <c r="EP607" s="30"/>
      <c r="EQ607" s="30"/>
      <c r="ER607" s="30"/>
      <c r="ES607" s="30"/>
      <c r="ET607" s="30"/>
      <c r="EU607" s="30"/>
      <c r="EV607" s="30"/>
      <c r="EW607" s="30"/>
      <c r="EX607" s="4"/>
      <c r="EY607" s="4"/>
      <c r="EZ607" s="4"/>
      <c r="FA607" s="4"/>
      <c r="FB607" s="4"/>
      <c r="FC607" s="30"/>
      <c r="FD607" s="30"/>
      <c r="FE607" s="30"/>
      <c r="FF607" s="4"/>
      <c r="FG607" s="8"/>
      <c r="FH607" s="8"/>
      <c r="FI607" s="8"/>
      <c r="FJ607" s="8"/>
      <c r="FK607" s="8"/>
      <c r="FL607" s="8"/>
      <c r="FM607" s="8"/>
      <c r="FN607" s="4"/>
      <c r="FO607" s="30"/>
      <c r="FP607" s="8"/>
      <c r="FQ607" s="30"/>
      <c r="FR607" s="8"/>
      <c r="FS607" s="30"/>
      <c r="FT607" s="30"/>
      <c r="FU607" s="8"/>
      <c r="GG607" s="30"/>
      <c r="GH607" s="30"/>
      <c r="GI607" s="30"/>
      <c r="GJ607" s="30"/>
      <c r="GK607" s="30"/>
      <c r="GL607" s="30"/>
      <c r="GM607" s="30"/>
    </row>
    <row r="608" spans="1:195" ht="15.6" x14ac:dyDescent="0.3">
      <c r="A608" s="5"/>
      <c r="DM608" s="8"/>
      <c r="DQ608" s="8"/>
      <c r="DR608" s="8"/>
      <c r="DS608" s="8"/>
      <c r="DT608" s="8"/>
      <c r="DU608" s="8"/>
      <c r="DV608" s="8"/>
      <c r="DW608" s="8"/>
      <c r="DX608" s="8"/>
      <c r="DY608" s="8"/>
      <c r="DZ608" s="8"/>
      <c r="EA608" s="8"/>
      <c r="EB608" s="8"/>
      <c r="EC608" s="30"/>
      <c r="ED608" s="30"/>
      <c r="EE608" s="8"/>
      <c r="EF608" s="8"/>
      <c r="EG608" s="8"/>
      <c r="EH608" s="8"/>
      <c r="EI608" s="8"/>
      <c r="EJ608" s="8"/>
      <c r="EK608" s="8"/>
      <c r="EL608" s="8"/>
      <c r="EM608" s="8"/>
      <c r="EN608" s="30"/>
      <c r="EO608" s="30"/>
      <c r="EP608" s="30"/>
      <c r="EQ608" s="30"/>
      <c r="ER608" s="30"/>
      <c r="ES608" s="30"/>
      <c r="ET608" s="30"/>
      <c r="EU608" s="30"/>
      <c r="EV608" s="30"/>
      <c r="EW608" s="30"/>
      <c r="EX608" s="4"/>
      <c r="EY608" s="4"/>
      <c r="EZ608" s="4"/>
      <c r="FA608" s="4"/>
      <c r="FB608" s="4"/>
      <c r="FC608" s="30"/>
      <c r="FD608" s="30"/>
      <c r="FE608" s="30"/>
      <c r="FF608" s="4"/>
      <c r="FG608" s="8"/>
      <c r="FH608" s="8"/>
      <c r="FI608" s="8"/>
      <c r="FJ608" s="8"/>
      <c r="FK608" s="8"/>
      <c r="FL608" s="8"/>
      <c r="FM608" s="8"/>
      <c r="FN608" s="4"/>
      <c r="FO608" s="30"/>
      <c r="FP608" s="8"/>
      <c r="FQ608" s="30"/>
      <c r="FR608" s="8"/>
      <c r="FS608" s="30"/>
      <c r="FT608" s="30"/>
      <c r="FU608" s="8"/>
      <c r="GG608" s="30"/>
      <c r="GH608" s="30"/>
      <c r="GI608" s="30"/>
      <c r="GJ608" s="30"/>
      <c r="GK608" s="30"/>
      <c r="GL608" s="30"/>
      <c r="GM608" s="30"/>
    </row>
    <row r="609" spans="1:195" ht="15.6" x14ac:dyDescent="0.3">
      <c r="A609" s="5"/>
      <c r="DM609" s="8"/>
      <c r="DQ609" s="8"/>
      <c r="DR609" s="8"/>
      <c r="DS609" s="8"/>
      <c r="DT609" s="8"/>
      <c r="DU609" s="8"/>
      <c r="DV609" s="8"/>
      <c r="DW609" s="8"/>
      <c r="DX609" s="8"/>
      <c r="DY609" s="8"/>
      <c r="DZ609" s="8"/>
      <c r="EA609" s="8"/>
      <c r="EB609" s="8"/>
      <c r="EC609" s="30"/>
      <c r="ED609" s="30"/>
      <c r="EE609" s="8"/>
      <c r="EF609" s="8"/>
      <c r="EG609" s="8"/>
      <c r="EH609" s="8"/>
      <c r="EI609" s="8"/>
      <c r="EJ609" s="8"/>
      <c r="EK609" s="8"/>
      <c r="EL609" s="8"/>
      <c r="EM609" s="8"/>
      <c r="EN609" s="30"/>
      <c r="EO609" s="30"/>
      <c r="EP609" s="30"/>
      <c r="EQ609" s="30"/>
      <c r="ER609" s="30"/>
      <c r="ES609" s="30"/>
      <c r="ET609" s="30"/>
      <c r="EU609" s="30"/>
      <c r="EV609" s="30"/>
      <c r="EW609" s="30"/>
      <c r="EX609" s="4"/>
      <c r="EY609" s="4"/>
      <c r="EZ609" s="4"/>
      <c r="FA609" s="4"/>
      <c r="FB609" s="4"/>
      <c r="FC609" s="30"/>
      <c r="FD609" s="30"/>
      <c r="FE609" s="30"/>
      <c r="FF609" s="4"/>
      <c r="FG609" s="8"/>
      <c r="FH609" s="8"/>
      <c r="FI609" s="8"/>
      <c r="FJ609" s="8"/>
      <c r="FK609" s="8"/>
      <c r="FL609" s="8"/>
      <c r="FM609" s="8"/>
      <c r="FN609" s="4"/>
      <c r="FO609" s="30"/>
      <c r="FP609" s="8"/>
      <c r="FQ609" s="30"/>
      <c r="FR609" s="8"/>
      <c r="FS609" s="30"/>
      <c r="FT609" s="30"/>
      <c r="FU609" s="8"/>
      <c r="GG609" s="30"/>
      <c r="GH609" s="30"/>
      <c r="GI609" s="30"/>
      <c r="GJ609" s="30"/>
      <c r="GK609" s="30"/>
      <c r="GL609" s="30"/>
      <c r="GM609" s="30"/>
    </row>
    <row r="610" spans="1:195" ht="15.6" x14ac:dyDescent="0.3">
      <c r="A610" s="5"/>
      <c r="DM610" s="8"/>
      <c r="DQ610" s="8"/>
      <c r="DR610" s="8"/>
      <c r="DS610" s="8"/>
      <c r="DT610" s="8"/>
      <c r="DU610" s="8"/>
      <c r="DV610" s="8"/>
      <c r="DW610" s="8"/>
      <c r="DX610" s="8"/>
      <c r="DY610" s="8"/>
      <c r="DZ610" s="8"/>
      <c r="EA610" s="8"/>
      <c r="EB610" s="8"/>
      <c r="EC610" s="30"/>
      <c r="ED610" s="30"/>
      <c r="EE610" s="8"/>
      <c r="EF610" s="8"/>
      <c r="EG610" s="8"/>
      <c r="EH610" s="8"/>
      <c r="EI610" s="8"/>
      <c r="EJ610" s="8"/>
      <c r="EK610" s="8"/>
      <c r="EL610" s="8"/>
      <c r="EM610" s="8"/>
      <c r="EN610" s="30"/>
      <c r="EO610" s="30"/>
      <c r="EP610" s="30"/>
      <c r="EQ610" s="30"/>
      <c r="ER610" s="30"/>
      <c r="ES610" s="30"/>
      <c r="ET610" s="30"/>
      <c r="EU610" s="30"/>
      <c r="EV610" s="30"/>
      <c r="EW610" s="30"/>
      <c r="EX610" s="4"/>
      <c r="EY610" s="4"/>
      <c r="EZ610" s="4"/>
      <c r="FA610" s="4"/>
      <c r="FB610" s="4"/>
      <c r="FC610" s="30"/>
      <c r="FD610" s="30"/>
      <c r="FE610" s="30"/>
      <c r="FF610" s="4"/>
      <c r="FG610" s="8"/>
      <c r="FH610" s="8"/>
      <c r="FI610" s="8"/>
      <c r="FJ610" s="8"/>
      <c r="FK610" s="8"/>
      <c r="FL610" s="8"/>
      <c r="FM610" s="8"/>
      <c r="FN610" s="4"/>
      <c r="FO610" s="30"/>
      <c r="FP610" s="8"/>
      <c r="FQ610" s="30"/>
      <c r="FR610" s="8"/>
      <c r="FS610" s="30"/>
      <c r="FT610" s="30"/>
      <c r="FU610" s="8"/>
      <c r="GG610" s="30"/>
      <c r="GH610" s="30"/>
      <c r="GI610" s="30"/>
      <c r="GJ610" s="30"/>
      <c r="GK610" s="30"/>
      <c r="GL610" s="30"/>
      <c r="GM610" s="30"/>
    </row>
    <row r="611" spans="1:195" ht="15.6" x14ac:dyDescent="0.3">
      <c r="A611" s="5"/>
      <c r="DM611" s="8"/>
      <c r="DQ611" s="8"/>
      <c r="DR611" s="8"/>
      <c r="DS611" s="8"/>
      <c r="DT611" s="8"/>
      <c r="DU611" s="8"/>
      <c r="DV611" s="8"/>
      <c r="DW611" s="8"/>
      <c r="DX611" s="8"/>
      <c r="DY611" s="8"/>
      <c r="DZ611" s="8"/>
      <c r="EA611" s="8"/>
      <c r="EB611" s="8"/>
      <c r="EC611" s="30"/>
      <c r="ED611" s="30"/>
      <c r="EE611" s="8"/>
      <c r="EF611" s="8"/>
      <c r="EG611" s="8"/>
      <c r="EH611" s="8"/>
      <c r="EI611" s="8"/>
      <c r="EJ611" s="8"/>
      <c r="EK611" s="8"/>
      <c r="EL611" s="8"/>
      <c r="EM611" s="8"/>
      <c r="EN611" s="30"/>
      <c r="EO611" s="30"/>
      <c r="EP611" s="30"/>
      <c r="EQ611" s="30"/>
      <c r="ER611" s="30"/>
      <c r="ES611" s="30"/>
      <c r="ET611" s="30"/>
      <c r="EU611" s="30"/>
      <c r="EV611" s="30"/>
      <c r="EW611" s="30"/>
      <c r="EX611" s="4"/>
      <c r="EY611" s="4"/>
      <c r="EZ611" s="4"/>
      <c r="FA611" s="4"/>
      <c r="FB611" s="4"/>
      <c r="FC611" s="30"/>
      <c r="FD611" s="30"/>
      <c r="FE611" s="30"/>
      <c r="FF611" s="4"/>
      <c r="FG611" s="8"/>
      <c r="FH611" s="8"/>
      <c r="FI611" s="8"/>
      <c r="FJ611" s="8"/>
      <c r="FK611" s="8"/>
      <c r="FL611" s="8"/>
      <c r="FM611" s="8"/>
      <c r="FN611" s="4"/>
      <c r="FO611" s="30"/>
      <c r="FP611" s="8"/>
      <c r="FQ611" s="30"/>
      <c r="FR611" s="8"/>
      <c r="FS611" s="30"/>
      <c r="FT611" s="30"/>
      <c r="FU611" s="8"/>
      <c r="GG611" s="30"/>
      <c r="GH611" s="30"/>
      <c r="GI611" s="30"/>
      <c r="GJ611" s="30"/>
      <c r="GK611" s="30"/>
      <c r="GL611" s="30"/>
      <c r="GM611" s="30"/>
    </row>
    <row r="612" spans="1:195" ht="15.6" x14ac:dyDescent="0.3">
      <c r="A612" s="5"/>
      <c r="DM612" s="8"/>
      <c r="DQ612" s="8"/>
      <c r="DR612" s="8"/>
      <c r="DS612" s="8"/>
      <c r="DT612" s="8"/>
      <c r="DU612" s="8"/>
      <c r="DV612" s="8"/>
      <c r="DW612" s="8"/>
      <c r="DX612" s="8"/>
      <c r="DY612" s="8"/>
      <c r="DZ612" s="8"/>
      <c r="EA612" s="8"/>
      <c r="EB612" s="8"/>
      <c r="EC612" s="30"/>
      <c r="ED612" s="30"/>
      <c r="EE612" s="8"/>
      <c r="EF612" s="8"/>
      <c r="EG612" s="8"/>
      <c r="EH612" s="8"/>
      <c r="EI612" s="8"/>
      <c r="EJ612" s="8"/>
      <c r="EK612" s="8"/>
      <c r="EL612" s="8"/>
      <c r="EM612" s="8"/>
      <c r="EN612" s="30"/>
      <c r="EO612" s="30"/>
      <c r="EP612" s="30"/>
      <c r="EQ612" s="30"/>
      <c r="ER612" s="30"/>
      <c r="ES612" s="30"/>
      <c r="ET612" s="30"/>
      <c r="EU612" s="30"/>
      <c r="EV612" s="30"/>
      <c r="EW612" s="30"/>
      <c r="EX612" s="4"/>
      <c r="EY612" s="4"/>
      <c r="EZ612" s="4"/>
      <c r="FA612" s="4"/>
      <c r="FB612" s="4"/>
      <c r="FC612" s="30"/>
      <c r="FD612" s="30"/>
      <c r="FE612" s="30"/>
      <c r="FF612" s="4"/>
      <c r="FG612" s="8"/>
      <c r="FH612" s="8"/>
      <c r="FI612" s="8"/>
      <c r="FJ612" s="8"/>
      <c r="FK612" s="8"/>
      <c r="FL612" s="8"/>
      <c r="FM612" s="8"/>
      <c r="FN612" s="4"/>
      <c r="FO612" s="30"/>
      <c r="FP612" s="8"/>
      <c r="FQ612" s="30"/>
      <c r="FR612" s="8"/>
      <c r="FS612" s="30"/>
      <c r="FT612" s="30"/>
      <c r="FU612" s="8"/>
      <c r="GG612" s="30"/>
      <c r="GH612" s="30"/>
      <c r="GI612" s="30"/>
      <c r="GJ612" s="30"/>
      <c r="GK612" s="30"/>
      <c r="GL612" s="30"/>
      <c r="GM612" s="30"/>
    </row>
    <row r="613" spans="1:195" ht="15.6" x14ac:dyDescent="0.3">
      <c r="A613" s="5"/>
      <c r="DM613" s="8"/>
      <c r="DQ613" s="8"/>
      <c r="DR613" s="8"/>
      <c r="DS613" s="8"/>
      <c r="DT613" s="8"/>
      <c r="DU613" s="8"/>
      <c r="DV613" s="8"/>
      <c r="DW613" s="8"/>
      <c r="DX613" s="8"/>
      <c r="DY613" s="8"/>
      <c r="DZ613" s="8"/>
      <c r="EA613" s="8"/>
      <c r="EB613" s="8"/>
      <c r="EC613" s="30"/>
      <c r="ED613" s="30"/>
      <c r="EE613" s="8"/>
      <c r="EF613" s="8"/>
      <c r="EG613" s="8"/>
      <c r="EH613" s="8"/>
      <c r="EI613" s="8"/>
      <c r="EJ613" s="8"/>
      <c r="EK613" s="8"/>
      <c r="EL613" s="8"/>
      <c r="EM613" s="8"/>
      <c r="EN613" s="30"/>
      <c r="EO613" s="30"/>
      <c r="EP613" s="30"/>
      <c r="EQ613" s="30"/>
      <c r="ER613" s="30"/>
      <c r="ES613" s="30"/>
      <c r="ET613" s="30"/>
      <c r="EU613" s="30"/>
      <c r="EV613" s="30"/>
      <c r="EW613" s="30"/>
      <c r="EX613" s="4"/>
      <c r="EY613" s="4"/>
      <c r="EZ613" s="4"/>
      <c r="FA613" s="4"/>
      <c r="FB613" s="4"/>
      <c r="FC613" s="30"/>
      <c r="FD613" s="30"/>
      <c r="FE613" s="30"/>
      <c r="FF613" s="4"/>
      <c r="FG613" s="8"/>
      <c r="FH613" s="8"/>
      <c r="FI613" s="8"/>
      <c r="FJ613" s="8"/>
      <c r="FK613" s="8"/>
      <c r="FL613" s="8"/>
      <c r="FM613" s="8"/>
      <c r="FN613" s="4"/>
      <c r="FO613" s="30"/>
      <c r="FP613" s="8"/>
      <c r="FQ613" s="30"/>
      <c r="FR613" s="8"/>
      <c r="FS613" s="30"/>
      <c r="FT613" s="30"/>
      <c r="FU613" s="8"/>
      <c r="GG613" s="30"/>
      <c r="GH613" s="30"/>
      <c r="GI613" s="30"/>
      <c r="GJ613" s="30"/>
      <c r="GK613" s="30"/>
      <c r="GL613" s="30"/>
      <c r="GM613" s="30"/>
    </row>
    <row r="614" spans="1:195" ht="15.6" x14ac:dyDescent="0.3">
      <c r="A614" s="5"/>
      <c r="DM614" s="8"/>
      <c r="DQ614" s="8"/>
      <c r="DR614" s="8"/>
      <c r="DS614" s="8"/>
      <c r="DT614" s="8"/>
      <c r="DU614" s="8"/>
      <c r="DV614" s="8"/>
      <c r="DW614" s="8"/>
      <c r="DX614" s="8"/>
      <c r="DY614" s="8"/>
      <c r="DZ614" s="8"/>
      <c r="EA614" s="8"/>
      <c r="EB614" s="8"/>
      <c r="EC614" s="30"/>
      <c r="ED614" s="30"/>
      <c r="EE614" s="8"/>
      <c r="EF614" s="8"/>
      <c r="EG614" s="8"/>
      <c r="EH614" s="8"/>
      <c r="EI614" s="8"/>
      <c r="EJ614" s="8"/>
      <c r="EK614" s="8"/>
      <c r="EL614" s="8"/>
      <c r="EM614" s="8"/>
      <c r="EN614" s="30"/>
      <c r="EO614" s="30"/>
      <c r="EP614" s="30"/>
      <c r="EQ614" s="30"/>
      <c r="ER614" s="30"/>
      <c r="ES614" s="30"/>
      <c r="ET614" s="30"/>
      <c r="EU614" s="30"/>
      <c r="EV614" s="30"/>
      <c r="EW614" s="30"/>
      <c r="EX614" s="4"/>
      <c r="EY614" s="4"/>
      <c r="EZ614" s="4"/>
      <c r="FA614" s="4"/>
      <c r="FB614" s="4"/>
      <c r="FC614" s="30"/>
      <c r="FD614" s="30"/>
      <c r="FE614" s="30"/>
      <c r="FF614" s="4"/>
      <c r="FG614" s="8"/>
      <c r="FH614" s="8"/>
      <c r="FI614" s="8"/>
      <c r="FJ614" s="8"/>
      <c r="FK614" s="8"/>
      <c r="FL614" s="8"/>
      <c r="FM614" s="8"/>
      <c r="FN614" s="4"/>
      <c r="FO614" s="30"/>
      <c r="FP614" s="8"/>
      <c r="FQ614" s="30"/>
      <c r="FR614" s="8"/>
      <c r="FS614" s="30"/>
      <c r="FT614" s="30"/>
      <c r="FU614" s="8"/>
      <c r="GG614" s="30"/>
      <c r="GH614" s="30"/>
      <c r="GI614" s="30"/>
      <c r="GJ614" s="30"/>
      <c r="GK614" s="30"/>
      <c r="GL614" s="30"/>
      <c r="GM614" s="30"/>
    </row>
    <row r="615" spans="1:195" ht="15.6" x14ac:dyDescent="0.3">
      <c r="A615" s="5"/>
      <c r="DM615" s="8"/>
      <c r="DQ615" s="8"/>
      <c r="DR615" s="8"/>
      <c r="DS615" s="8"/>
      <c r="DT615" s="8"/>
      <c r="DU615" s="8"/>
      <c r="DV615" s="8"/>
      <c r="DW615" s="8"/>
      <c r="DX615" s="8"/>
      <c r="DY615" s="8"/>
      <c r="DZ615" s="8"/>
      <c r="EA615" s="8"/>
      <c r="EB615" s="8"/>
      <c r="EC615" s="30"/>
      <c r="ED615" s="30"/>
      <c r="EE615" s="8"/>
      <c r="EF615" s="8"/>
      <c r="EG615" s="8"/>
      <c r="EH615" s="8"/>
      <c r="EI615" s="8"/>
      <c r="EJ615" s="8"/>
      <c r="EK615" s="8"/>
      <c r="EL615" s="8"/>
      <c r="EM615" s="8"/>
      <c r="EN615" s="30"/>
      <c r="EO615" s="30"/>
      <c r="EP615" s="30"/>
      <c r="EQ615" s="30"/>
      <c r="ER615" s="30"/>
      <c r="ES615" s="30"/>
      <c r="ET615" s="30"/>
      <c r="EU615" s="30"/>
      <c r="EV615" s="30"/>
      <c r="EW615" s="30"/>
      <c r="EX615" s="4"/>
      <c r="EY615" s="4"/>
      <c r="EZ615" s="4"/>
      <c r="FA615" s="4"/>
      <c r="FB615" s="4"/>
      <c r="FC615" s="30"/>
      <c r="FD615" s="30"/>
      <c r="FE615" s="30"/>
      <c r="FF615" s="4"/>
      <c r="FG615" s="8"/>
      <c r="FH615" s="8"/>
      <c r="FI615" s="8"/>
      <c r="FJ615" s="8"/>
      <c r="FK615" s="8"/>
      <c r="FL615" s="8"/>
      <c r="FM615" s="8"/>
      <c r="FN615" s="4"/>
      <c r="FO615" s="30"/>
      <c r="FP615" s="8"/>
      <c r="FQ615" s="30"/>
      <c r="FR615" s="8"/>
      <c r="FS615" s="30"/>
      <c r="FT615" s="30"/>
      <c r="FU615" s="8"/>
      <c r="GG615" s="30"/>
      <c r="GH615" s="30"/>
      <c r="GI615" s="30"/>
      <c r="GJ615" s="30"/>
      <c r="GK615" s="30"/>
      <c r="GL615" s="30"/>
      <c r="GM615" s="30"/>
    </row>
    <row r="616" spans="1:195" ht="15.6" x14ac:dyDescent="0.3">
      <c r="A616" s="5"/>
      <c r="DM616" s="8"/>
      <c r="DQ616" s="8"/>
      <c r="DR616" s="8"/>
      <c r="DS616" s="8"/>
      <c r="DT616" s="8"/>
      <c r="DU616" s="8"/>
      <c r="DV616" s="8"/>
      <c r="DW616" s="8"/>
      <c r="DX616" s="8"/>
      <c r="DY616" s="8"/>
      <c r="DZ616" s="8"/>
      <c r="EA616" s="8"/>
      <c r="EB616" s="8"/>
      <c r="EC616" s="30"/>
      <c r="ED616" s="30"/>
      <c r="EE616" s="8"/>
      <c r="EF616" s="8"/>
      <c r="EG616" s="8"/>
      <c r="EH616" s="8"/>
      <c r="EI616" s="8"/>
      <c r="EJ616" s="8"/>
      <c r="EK616" s="8"/>
      <c r="EL616" s="8"/>
      <c r="EM616" s="8"/>
      <c r="EN616" s="30"/>
      <c r="EO616" s="30"/>
      <c r="EP616" s="30"/>
      <c r="EQ616" s="30"/>
      <c r="ER616" s="30"/>
      <c r="ES616" s="30"/>
      <c r="ET616" s="30"/>
      <c r="EU616" s="30"/>
      <c r="EV616" s="30"/>
      <c r="EW616" s="30"/>
      <c r="EX616" s="4"/>
      <c r="EY616" s="4"/>
      <c r="EZ616" s="4"/>
      <c r="FA616" s="4"/>
      <c r="FB616" s="4"/>
      <c r="FC616" s="30"/>
      <c r="FD616" s="30"/>
      <c r="FE616" s="30"/>
      <c r="FF616" s="4"/>
      <c r="FG616" s="8"/>
      <c r="FH616" s="8"/>
      <c r="FI616" s="8"/>
      <c r="FJ616" s="8"/>
      <c r="FK616" s="8"/>
      <c r="FL616" s="8"/>
      <c r="FM616" s="8"/>
      <c r="FN616" s="4"/>
      <c r="FO616" s="30"/>
      <c r="FP616" s="8"/>
      <c r="FQ616" s="30"/>
      <c r="FR616" s="8"/>
      <c r="FS616" s="30"/>
      <c r="FT616" s="30"/>
      <c r="FU616" s="8"/>
      <c r="GG616" s="30"/>
      <c r="GH616" s="30"/>
      <c r="GI616" s="30"/>
      <c r="GJ616" s="30"/>
      <c r="GK616" s="30"/>
      <c r="GL616" s="30"/>
      <c r="GM616" s="30"/>
    </row>
    <row r="617" spans="1:195" ht="15.6" x14ac:dyDescent="0.3">
      <c r="A617" s="5"/>
      <c r="DM617" s="8"/>
      <c r="DQ617" s="8"/>
      <c r="DR617" s="8"/>
      <c r="DS617" s="8"/>
      <c r="DT617" s="8"/>
      <c r="DU617" s="8"/>
      <c r="DV617" s="8"/>
      <c r="DW617" s="8"/>
      <c r="DX617" s="8"/>
      <c r="DY617" s="8"/>
      <c r="DZ617" s="8"/>
      <c r="EA617" s="8"/>
      <c r="EB617" s="8"/>
      <c r="EC617" s="30"/>
      <c r="ED617" s="30"/>
      <c r="EE617" s="8"/>
      <c r="EF617" s="8"/>
      <c r="EG617" s="8"/>
      <c r="EH617" s="8"/>
      <c r="EI617" s="8"/>
      <c r="EJ617" s="8"/>
      <c r="EK617" s="8"/>
      <c r="EL617" s="8"/>
      <c r="EM617" s="8"/>
      <c r="EN617" s="30"/>
      <c r="EO617" s="30"/>
      <c r="EP617" s="30"/>
      <c r="EQ617" s="30"/>
      <c r="ER617" s="30"/>
      <c r="ES617" s="30"/>
      <c r="ET617" s="30"/>
      <c r="EU617" s="30"/>
      <c r="EV617" s="30"/>
      <c r="EW617" s="30"/>
      <c r="EX617" s="4"/>
      <c r="EY617" s="4"/>
      <c r="EZ617" s="4"/>
      <c r="FA617" s="4"/>
      <c r="FB617" s="4"/>
      <c r="FC617" s="30"/>
      <c r="FD617" s="30"/>
      <c r="FE617" s="30"/>
      <c r="FF617" s="4"/>
      <c r="FG617" s="8"/>
      <c r="FH617" s="8"/>
      <c r="FI617" s="8"/>
      <c r="FJ617" s="8"/>
      <c r="FK617" s="8"/>
      <c r="FL617" s="8"/>
      <c r="FM617" s="8"/>
      <c r="FN617" s="4"/>
      <c r="FO617" s="30"/>
      <c r="FP617" s="8"/>
      <c r="FQ617" s="30"/>
      <c r="FR617" s="8"/>
      <c r="FS617" s="30"/>
      <c r="FT617" s="30"/>
      <c r="FU617" s="8"/>
      <c r="GG617" s="30"/>
      <c r="GH617" s="30"/>
      <c r="GI617" s="30"/>
      <c r="GJ617" s="30"/>
      <c r="GK617" s="30"/>
      <c r="GL617" s="30"/>
      <c r="GM617" s="30"/>
    </row>
    <row r="618" spans="1:195" ht="15.6" x14ac:dyDescent="0.3">
      <c r="A618" s="5"/>
      <c r="DM618" s="8"/>
      <c r="DQ618" s="8"/>
      <c r="DR618" s="8"/>
      <c r="DS618" s="8"/>
      <c r="DT618" s="8"/>
      <c r="DU618" s="8"/>
      <c r="DV618" s="8"/>
      <c r="DW618" s="8"/>
      <c r="DX618" s="8"/>
      <c r="DY618" s="8"/>
      <c r="DZ618" s="8"/>
      <c r="EA618" s="8"/>
      <c r="EB618" s="8"/>
      <c r="EC618" s="30"/>
      <c r="ED618" s="30"/>
      <c r="EE618" s="8"/>
      <c r="EF618" s="8"/>
      <c r="EG618" s="8"/>
      <c r="EH618" s="8"/>
      <c r="EI618" s="8"/>
      <c r="EJ618" s="8"/>
      <c r="EK618" s="8"/>
      <c r="EL618" s="8"/>
      <c r="EM618" s="8"/>
      <c r="EN618" s="30"/>
      <c r="EO618" s="30"/>
      <c r="EP618" s="30"/>
      <c r="EQ618" s="30"/>
      <c r="ER618" s="30"/>
      <c r="ES618" s="30"/>
      <c r="ET618" s="30"/>
      <c r="EU618" s="30"/>
      <c r="EV618" s="30"/>
      <c r="EW618" s="30"/>
      <c r="EX618" s="4"/>
      <c r="EY618" s="4"/>
      <c r="EZ618" s="4"/>
      <c r="FA618" s="4"/>
      <c r="FB618" s="4"/>
      <c r="FC618" s="30"/>
      <c r="FD618" s="30"/>
      <c r="FE618" s="30"/>
      <c r="FF618" s="4"/>
      <c r="FG618" s="8"/>
      <c r="FH618" s="8"/>
      <c r="FI618" s="8"/>
      <c r="FJ618" s="8"/>
      <c r="FK618" s="8"/>
      <c r="FL618" s="8"/>
      <c r="FM618" s="8"/>
      <c r="FN618" s="4"/>
      <c r="FO618" s="30"/>
      <c r="FP618" s="8"/>
      <c r="FQ618" s="30"/>
      <c r="FR618" s="8"/>
      <c r="FS618" s="30"/>
      <c r="FT618" s="30"/>
      <c r="FU618" s="8"/>
      <c r="GG618" s="30"/>
      <c r="GH618" s="30"/>
      <c r="GI618" s="30"/>
      <c r="GJ618" s="30"/>
      <c r="GK618" s="30"/>
      <c r="GL618" s="30"/>
      <c r="GM618" s="30"/>
    </row>
    <row r="619" spans="1:195" ht="15.6" x14ac:dyDescent="0.3">
      <c r="A619" s="5"/>
      <c r="DM619" s="8"/>
      <c r="DQ619" s="8"/>
      <c r="DR619" s="8"/>
      <c r="DS619" s="8"/>
      <c r="DT619" s="8"/>
      <c r="DU619" s="8"/>
      <c r="DV619" s="8"/>
      <c r="DW619" s="8"/>
      <c r="DX619" s="8"/>
      <c r="DY619" s="8"/>
      <c r="DZ619" s="8"/>
      <c r="EA619" s="8"/>
      <c r="EB619" s="8"/>
      <c r="EC619" s="30"/>
      <c r="ED619" s="30"/>
      <c r="EE619" s="8"/>
      <c r="EF619" s="8"/>
      <c r="EG619" s="8"/>
      <c r="EH619" s="8"/>
      <c r="EI619" s="8"/>
      <c r="EJ619" s="8"/>
      <c r="EK619" s="8"/>
      <c r="EL619" s="8"/>
      <c r="EM619" s="8"/>
      <c r="EN619" s="30"/>
      <c r="EO619" s="30"/>
      <c r="EP619" s="30"/>
      <c r="EQ619" s="30"/>
      <c r="ER619" s="30"/>
      <c r="ES619" s="30"/>
      <c r="ET619" s="30"/>
      <c r="EU619" s="30"/>
      <c r="EV619" s="30"/>
      <c r="EW619" s="30"/>
      <c r="EX619" s="4"/>
      <c r="EY619" s="4"/>
      <c r="EZ619" s="4"/>
      <c r="FA619" s="4"/>
      <c r="FB619" s="4"/>
      <c r="FC619" s="30"/>
      <c r="FD619" s="30"/>
      <c r="FE619" s="30"/>
      <c r="FF619" s="4"/>
      <c r="FG619" s="8"/>
      <c r="FH619" s="8"/>
      <c r="FI619" s="8"/>
      <c r="FJ619" s="8"/>
      <c r="FK619" s="8"/>
      <c r="FL619" s="8"/>
      <c r="FM619" s="8"/>
      <c r="FN619" s="4"/>
      <c r="FO619" s="30"/>
      <c r="FP619" s="8"/>
      <c r="FQ619" s="30"/>
      <c r="FR619" s="8"/>
      <c r="FS619" s="30"/>
      <c r="FT619" s="30"/>
      <c r="FU619" s="8"/>
      <c r="GG619" s="30"/>
      <c r="GH619" s="30"/>
      <c r="GI619" s="30"/>
      <c r="GJ619" s="30"/>
      <c r="GK619" s="30"/>
      <c r="GL619" s="30"/>
      <c r="GM619" s="30"/>
    </row>
    <row r="620" spans="1:195" ht="15.6" x14ac:dyDescent="0.3">
      <c r="A620" s="5"/>
      <c r="DM620" s="8"/>
      <c r="DQ620" s="8"/>
      <c r="DR620" s="8"/>
      <c r="DS620" s="8"/>
      <c r="DT620" s="8"/>
      <c r="DU620" s="8"/>
      <c r="DV620" s="8"/>
      <c r="DW620" s="8"/>
      <c r="DX620" s="8"/>
      <c r="DY620" s="8"/>
      <c r="DZ620" s="8"/>
      <c r="EA620" s="8"/>
      <c r="EB620" s="8"/>
      <c r="EC620" s="30"/>
      <c r="ED620" s="30"/>
      <c r="EE620" s="8"/>
      <c r="EF620" s="8"/>
      <c r="EG620" s="8"/>
      <c r="EH620" s="8"/>
      <c r="EI620" s="8"/>
      <c r="EJ620" s="8"/>
      <c r="EK620" s="8"/>
      <c r="EL620" s="8"/>
      <c r="EM620" s="8"/>
      <c r="EN620" s="30"/>
      <c r="EO620" s="30"/>
      <c r="EP620" s="30"/>
      <c r="EQ620" s="30"/>
      <c r="ER620" s="30"/>
      <c r="ES620" s="30"/>
      <c r="ET620" s="30"/>
      <c r="EU620" s="30"/>
      <c r="EV620" s="30"/>
      <c r="EW620" s="30"/>
      <c r="EX620" s="4"/>
      <c r="EY620" s="4"/>
      <c r="EZ620" s="4"/>
      <c r="FA620" s="4"/>
      <c r="FB620" s="4"/>
      <c r="FC620" s="30"/>
      <c r="FD620" s="30"/>
      <c r="FE620" s="30"/>
      <c r="FF620" s="4"/>
      <c r="FG620" s="8"/>
      <c r="FH620" s="8"/>
      <c r="FI620" s="8"/>
      <c r="FJ620" s="8"/>
      <c r="FK620" s="8"/>
      <c r="FL620" s="8"/>
      <c r="FM620" s="8"/>
      <c r="FN620" s="4"/>
      <c r="FO620" s="30"/>
      <c r="FP620" s="8"/>
      <c r="FQ620" s="30"/>
      <c r="FR620" s="8"/>
      <c r="FS620" s="30"/>
      <c r="FT620" s="30"/>
      <c r="FU620" s="8"/>
      <c r="GG620" s="30"/>
      <c r="GH620" s="30"/>
      <c r="GI620" s="30"/>
      <c r="GJ620" s="30"/>
      <c r="GK620" s="30"/>
      <c r="GL620" s="30"/>
      <c r="GM620" s="30"/>
    </row>
    <row r="621" spans="1:195" ht="15.6" x14ac:dyDescent="0.3">
      <c r="A621" s="5"/>
      <c r="DM621" s="8"/>
      <c r="DQ621" s="8"/>
      <c r="DR621" s="8"/>
      <c r="DS621" s="8"/>
      <c r="DT621" s="8"/>
      <c r="DU621" s="8"/>
      <c r="DV621" s="8"/>
      <c r="DW621" s="8"/>
      <c r="DX621" s="8"/>
      <c r="DY621" s="8"/>
      <c r="DZ621" s="8"/>
      <c r="EA621" s="8"/>
      <c r="EB621" s="8"/>
      <c r="EC621" s="30"/>
      <c r="ED621" s="30"/>
      <c r="EE621" s="8"/>
      <c r="EF621" s="8"/>
      <c r="EG621" s="8"/>
      <c r="EH621" s="8"/>
      <c r="EI621" s="8"/>
      <c r="EJ621" s="8"/>
      <c r="EK621" s="8"/>
      <c r="EL621" s="8"/>
      <c r="EM621" s="8"/>
      <c r="EN621" s="30"/>
      <c r="EO621" s="30"/>
      <c r="EP621" s="30"/>
      <c r="EQ621" s="30"/>
      <c r="ER621" s="30"/>
      <c r="ES621" s="30"/>
      <c r="ET621" s="30"/>
      <c r="EU621" s="30"/>
      <c r="EV621" s="30"/>
      <c r="EW621" s="30"/>
      <c r="EX621" s="4"/>
      <c r="EY621" s="4"/>
      <c r="EZ621" s="4"/>
      <c r="FA621" s="4"/>
      <c r="FB621" s="4"/>
      <c r="FC621" s="30"/>
      <c r="FD621" s="30"/>
      <c r="FE621" s="30"/>
      <c r="FF621" s="4"/>
      <c r="FG621" s="8"/>
      <c r="FH621" s="8"/>
      <c r="FI621" s="8"/>
      <c r="FJ621" s="8"/>
      <c r="FK621" s="8"/>
      <c r="FL621" s="8"/>
      <c r="FM621" s="8"/>
      <c r="FN621" s="4"/>
      <c r="FO621" s="30"/>
      <c r="FP621" s="8"/>
      <c r="FQ621" s="30"/>
      <c r="FR621" s="8"/>
      <c r="FS621" s="30"/>
      <c r="FT621" s="30"/>
      <c r="FU621" s="8"/>
      <c r="GG621" s="30"/>
      <c r="GH621" s="30"/>
      <c r="GI621" s="30"/>
      <c r="GJ621" s="30"/>
      <c r="GK621" s="30"/>
      <c r="GL621" s="30"/>
      <c r="GM621" s="30"/>
    </row>
    <row r="622" spans="1:195" ht="15.6" x14ac:dyDescent="0.3">
      <c r="A622" s="5"/>
      <c r="DM622" s="8"/>
      <c r="DQ622" s="8"/>
      <c r="DR622" s="8"/>
      <c r="DS622" s="8"/>
      <c r="DT622" s="8"/>
      <c r="DU622" s="8"/>
      <c r="DV622" s="8"/>
      <c r="DW622" s="8"/>
      <c r="DX622" s="8"/>
      <c r="DY622" s="8"/>
      <c r="DZ622" s="8"/>
      <c r="EA622" s="8"/>
      <c r="EB622" s="8"/>
      <c r="EC622" s="30"/>
      <c r="ED622" s="30"/>
      <c r="EE622" s="8"/>
      <c r="EF622" s="8"/>
      <c r="EG622" s="8"/>
      <c r="EH622" s="8"/>
      <c r="EI622" s="8"/>
      <c r="EJ622" s="8"/>
      <c r="EK622" s="8"/>
      <c r="EL622" s="8"/>
      <c r="EM622" s="8"/>
      <c r="EN622" s="30"/>
      <c r="EO622" s="30"/>
      <c r="EP622" s="30"/>
      <c r="EQ622" s="30"/>
      <c r="ER622" s="30"/>
      <c r="ES622" s="30"/>
      <c r="ET622" s="30"/>
      <c r="EU622" s="30"/>
      <c r="EV622" s="30"/>
      <c r="EW622" s="30"/>
      <c r="EX622" s="4"/>
      <c r="EY622" s="4"/>
      <c r="EZ622" s="4"/>
      <c r="FA622" s="4"/>
      <c r="FB622" s="4"/>
      <c r="FC622" s="30"/>
      <c r="FD622" s="30"/>
      <c r="FE622" s="30"/>
      <c r="FF622" s="4"/>
      <c r="FG622" s="8"/>
      <c r="FH622" s="8"/>
      <c r="FI622" s="8"/>
      <c r="FJ622" s="8"/>
      <c r="FK622" s="8"/>
      <c r="FL622" s="8"/>
      <c r="FM622" s="8"/>
      <c r="FN622" s="4"/>
      <c r="FO622" s="30"/>
      <c r="FP622" s="8"/>
      <c r="FQ622" s="30"/>
      <c r="FR622" s="8"/>
      <c r="FS622" s="30"/>
      <c r="FT622" s="30"/>
      <c r="FU622" s="8"/>
      <c r="GG622" s="30"/>
      <c r="GH622" s="30"/>
      <c r="GI622" s="30"/>
      <c r="GJ622" s="30"/>
      <c r="GK622" s="30"/>
      <c r="GL622" s="30"/>
      <c r="GM622" s="30"/>
    </row>
    <row r="623" spans="1:195" ht="15.6" x14ac:dyDescent="0.3">
      <c r="A623" s="5"/>
      <c r="DM623" s="8"/>
      <c r="DQ623" s="8"/>
      <c r="DR623" s="8"/>
      <c r="DS623" s="8"/>
      <c r="DT623" s="8"/>
      <c r="DU623" s="8"/>
      <c r="DV623" s="8"/>
      <c r="DW623" s="8"/>
      <c r="DX623" s="8"/>
      <c r="DY623" s="8"/>
      <c r="DZ623" s="8"/>
      <c r="EA623" s="8"/>
      <c r="EB623" s="8"/>
      <c r="EC623" s="30"/>
      <c r="ED623" s="30"/>
      <c r="EE623" s="8"/>
      <c r="EF623" s="8"/>
      <c r="EG623" s="8"/>
      <c r="EH623" s="8"/>
      <c r="EI623" s="8"/>
      <c r="EJ623" s="8"/>
      <c r="EK623" s="8"/>
      <c r="EL623" s="8"/>
      <c r="EM623" s="8"/>
      <c r="EN623" s="30"/>
      <c r="EO623" s="30"/>
      <c r="EP623" s="30"/>
      <c r="EQ623" s="30"/>
      <c r="ER623" s="30"/>
      <c r="ES623" s="30"/>
      <c r="ET623" s="30"/>
      <c r="EU623" s="30"/>
      <c r="EV623" s="30"/>
      <c r="EW623" s="30"/>
      <c r="EX623" s="4"/>
      <c r="EY623" s="4"/>
      <c r="EZ623" s="4"/>
      <c r="FA623" s="4"/>
      <c r="FB623" s="4"/>
      <c r="FC623" s="30"/>
      <c r="FD623" s="30"/>
      <c r="FE623" s="30"/>
      <c r="FF623" s="4"/>
      <c r="FG623" s="8"/>
      <c r="FH623" s="8"/>
      <c r="FI623" s="8"/>
      <c r="FJ623" s="8"/>
      <c r="FK623" s="8"/>
      <c r="FL623" s="8"/>
      <c r="FM623" s="8"/>
      <c r="FN623" s="4"/>
      <c r="FO623" s="30"/>
      <c r="FP623" s="8"/>
      <c r="FQ623" s="30"/>
      <c r="FR623" s="8"/>
      <c r="FS623" s="30"/>
      <c r="FT623" s="30"/>
      <c r="FU623" s="8"/>
      <c r="GG623" s="30"/>
      <c r="GH623" s="30"/>
      <c r="GI623" s="30"/>
      <c r="GJ623" s="30"/>
      <c r="GK623" s="30"/>
      <c r="GL623" s="30"/>
      <c r="GM623" s="30"/>
    </row>
    <row r="624" spans="1:195" ht="15.6" x14ac:dyDescent="0.3">
      <c r="A624" s="5"/>
      <c r="DM624" s="8"/>
      <c r="DQ624" s="8"/>
      <c r="DR624" s="8"/>
      <c r="DS624" s="8"/>
      <c r="DT624" s="8"/>
      <c r="DU624" s="8"/>
      <c r="DV624" s="8"/>
      <c r="DW624" s="8"/>
      <c r="DX624" s="8"/>
      <c r="DY624" s="8"/>
      <c r="DZ624" s="8"/>
      <c r="EA624" s="8"/>
      <c r="EB624" s="8"/>
      <c r="EC624" s="30"/>
      <c r="ED624" s="30"/>
      <c r="EE624" s="8"/>
      <c r="EF624" s="8"/>
      <c r="EG624" s="8"/>
      <c r="EH624" s="8"/>
      <c r="EI624" s="8"/>
      <c r="EJ624" s="8"/>
      <c r="EK624" s="8"/>
      <c r="EL624" s="8"/>
      <c r="EM624" s="8"/>
      <c r="EN624" s="30"/>
      <c r="EO624" s="30"/>
      <c r="EP624" s="30"/>
      <c r="EQ624" s="30"/>
      <c r="ER624" s="30"/>
      <c r="ES624" s="30"/>
      <c r="ET624" s="30"/>
      <c r="EU624" s="30"/>
      <c r="EV624" s="30"/>
      <c r="EW624" s="30"/>
      <c r="EX624" s="4"/>
      <c r="EY624" s="4"/>
      <c r="EZ624" s="4"/>
      <c r="FA624" s="4"/>
      <c r="FB624" s="4"/>
      <c r="FC624" s="30"/>
      <c r="FD624" s="30"/>
      <c r="FE624" s="30"/>
      <c r="FF624" s="4"/>
      <c r="FG624" s="8"/>
      <c r="FH624" s="8"/>
      <c r="FI624" s="8"/>
      <c r="FJ624" s="8"/>
      <c r="FK624" s="8"/>
      <c r="FL624" s="8"/>
      <c r="FM624" s="8"/>
      <c r="FN624" s="4"/>
      <c r="FO624" s="30"/>
      <c r="FP624" s="8"/>
      <c r="FQ624" s="30"/>
      <c r="FR624" s="8"/>
      <c r="FS624" s="30"/>
      <c r="FT624" s="30"/>
      <c r="FU624" s="8"/>
      <c r="GG624" s="30"/>
      <c r="GH624" s="30"/>
      <c r="GI624" s="30"/>
      <c r="GJ624" s="30"/>
      <c r="GK624" s="30"/>
      <c r="GL624" s="30"/>
      <c r="GM624" s="30"/>
    </row>
    <row r="625" spans="1:195" ht="15.6" x14ac:dyDescent="0.3">
      <c r="A625" s="5"/>
      <c r="DM625" s="8"/>
      <c r="DQ625" s="8"/>
      <c r="DR625" s="8"/>
      <c r="DS625" s="8"/>
      <c r="DT625" s="8"/>
      <c r="DU625" s="8"/>
      <c r="DV625" s="8"/>
      <c r="DW625" s="8"/>
      <c r="DX625" s="8"/>
      <c r="DY625" s="8"/>
      <c r="DZ625" s="8"/>
      <c r="EA625" s="8"/>
      <c r="EB625" s="8"/>
      <c r="EC625" s="30"/>
      <c r="ED625" s="30"/>
      <c r="EE625" s="8"/>
      <c r="EF625" s="8"/>
      <c r="EG625" s="8"/>
      <c r="EH625" s="8"/>
      <c r="EI625" s="8"/>
      <c r="EJ625" s="8"/>
      <c r="EK625" s="8"/>
      <c r="EL625" s="8"/>
      <c r="EM625" s="8"/>
      <c r="EN625" s="30"/>
      <c r="EO625" s="30"/>
      <c r="EP625" s="30"/>
      <c r="EQ625" s="30"/>
      <c r="ER625" s="30"/>
      <c r="ES625" s="30"/>
      <c r="ET625" s="30"/>
      <c r="EU625" s="30"/>
      <c r="EV625" s="30"/>
      <c r="EW625" s="30"/>
      <c r="EX625" s="4"/>
      <c r="EY625" s="4"/>
      <c r="EZ625" s="4"/>
      <c r="FA625" s="4"/>
      <c r="FB625" s="4"/>
      <c r="FC625" s="30"/>
      <c r="FD625" s="30"/>
      <c r="FE625" s="30"/>
      <c r="FF625" s="4"/>
      <c r="FG625" s="8"/>
      <c r="FH625" s="8"/>
      <c r="FI625" s="8"/>
      <c r="FJ625" s="8"/>
      <c r="FK625" s="8"/>
      <c r="FL625" s="8"/>
      <c r="FM625" s="8"/>
      <c r="FN625" s="4"/>
      <c r="FO625" s="30"/>
      <c r="FP625" s="8"/>
      <c r="FQ625" s="30"/>
      <c r="FR625" s="8"/>
      <c r="FS625" s="30"/>
      <c r="FT625" s="30"/>
      <c r="FU625" s="8"/>
      <c r="GG625" s="30"/>
      <c r="GH625" s="30"/>
      <c r="GI625" s="30"/>
      <c r="GJ625" s="30"/>
      <c r="GK625" s="30"/>
      <c r="GL625" s="30"/>
      <c r="GM625" s="30"/>
    </row>
    <row r="626" spans="1:195" ht="15.6" x14ac:dyDescent="0.3">
      <c r="A626" s="5"/>
      <c r="DM626" s="8"/>
      <c r="DQ626" s="8"/>
      <c r="DR626" s="8"/>
      <c r="DS626" s="8"/>
      <c r="DT626" s="8"/>
      <c r="DU626" s="8"/>
      <c r="DV626" s="8"/>
      <c r="DW626" s="8"/>
      <c r="DX626" s="8"/>
      <c r="DY626" s="8"/>
      <c r="DZ626" s="8"/>
      <c r="EA626" s="8"/>
      <c r="EB626" s="8"/>
      <c r="EC626" s="30"/>
      <c r="ED626" s="30"/>
      <c r="EE626" s="8"/>
      <c r="EF626" s="8"/>
      <c r="EG626" s="8"/>
      <c r="EH626" s="8"/>
      <c r="EI626" s="8"/>
      <c r="EJ626" s="8"/>
      <c r="EK626" s="8"/>
      <c r="EL626" s="8"/>
      <c r="EM626" s="8"/>
      <c r="EN626" s="30"/>
      <c r="EO626" s="30"/>
      <c r="EP626" s="30"/>
      <c r="EQ626" s="30"/>
      <c r="ER626" s="30"/>
      <c r="ES626" s="30"/>
      <c r="ET626" s="30"/>
      <c r="EU626" s="30"/>
      <c r="EV626" s="30"/>
      <c r="EW626" s="30"/>
      <c r="EX626" s="4"/>
      <c r="EY626" s="4"/>
      <c r="EZ626" s="4"/>
      <c r="FA626" s="4"/>
      <c r="FB626" s="4"/>
      <c r="FC626" s="30"/>
      <c r="FD626" s="30"/>
      <c r="FE626" s="30"/>
      <c r="FF626" s="4"/>
      <c r="FG626" s="8"/>
      <c r="FH626" s="8"/>
      <c r="FI626" s="8"/>
      <c r="FJ626" s="8"/>
      <c r="FK626" s="8"/>
      <c r="FL626" s="8"/>
      <c r="FM626" s="8"/>
      <c r="FN626" s="4"/>
      <c r="FO626" s="30"/>
      <c r="FP626" s="8"/>
      <c r="FQ626" s="30"/>
      <c r="FR626" s="8"/>
      <c r="FS626" s="30"/>
      <c r="FT626" s="30"/>
      <c r="FU626" s="8"/>
      <c r="GG626" s="30"/>
      <c r="GH626" s="30"/>
      <c r="GI626" s="30"/>
      <c r="GJ626" s="30"/>
      <c r="GK626" s="30"/>
      <c r="GL626" s="30"/>
      <c r="GM626" s="30"/>
    </row>
    <row r="627" spans="1:195" ht="15.6" x14ac:dyDescent="0.3">
      <c r="A627" s="5"/>
      <c r="DM627" s="8"/>
      <c r="DQ627" s="8"/>
      <c r="DR627" s="8"/>
      <c r="DS627" s="8"/>
      <c r="DT627" s="8"/>
      <c r="DU627" s="8"/>
      <c r="DV627" s="8"/>
      <c r="DW627" s="8"/>
      <c r="DX627" s="8"/>
      <c r="DY627" s="8"/>
      <c r="DZ627" s="8"/>
      <c r="EA627" s="8"/>
      <c r="EB627" s="8"/>
      <c r="EC627" s="30"/>
      <c r="ED627" s="30"/>
      <c r="EE627" s="8"/>
      <c r="EF627" s="8"/>
      <c r="EG627" s="8"/>
      <c r="EH627" s="8"/>
      <c r="EI627" s="8"/>
      <c r="EJ627" s="8"/>
      <c r="EK627" s="8"/>
      <c r="EL627" s="8"/>
      <c r="EM627" s="8"/>
      <c r="EN627" s="30"/>
      <c r="EO627" s="30"/>
      <c r="EP627" s="30"/>
      <c r="EQ627" s="30"/>
      <c r="ER627" s="30"/>
      <c r="ES627" s="30"/>
      <c r="ET627" s="30"/>
      <c r="EU627" s="30"/>
      <c r="EV627" s="30"/>
      <c r="EW627" s="30"/>
      <c r="EX627" s="4"/>
      <c r="EY627" s="4"/>
      <c r="EZ627" s="4"/>
      <c r="FA627" s="4"/>
      <c r="FB627" s="4"/>
      <c r="FC627" s="30"/>
      <c r="FD627" s="30"/>
      <c r="FE627" s="30"/>
      <c r="FF627" s="4"/>
      <c r="FG627" s="8"/>
      <c r="FH627" s="8"/>
      <c r="FI627" s="8"/>
      <c r="FJ627" s="8"/>
      <c r="FK627" s="8"/>
      <c r="FL627" s="8"/>
      <c r="FM627" s="8"/>
      <c r="FN627" s="4"/>
      <c r="FO627" s="30"/>
      <c r="FP627" s="8"/>
      <c r="FQ627" s="30"/>
      <c r="FR627" s="8"/>
      <c r="FS627" s="30"/>
      <c r="FT627" s="30"/>
      <c r="FU627" s="8"/>
      <c r="GG627" s="30"/>
      <c r="GH627" s="30"/>
      <c r="GI627" s="30"/>
      <c r="GJ627" s="30"/>
      <c r="GK627" s="30"/>
      <c r="GL627" s="30"/>
      <c r="GM627" s="30"/>
    </row>
    <row r="628" spans="1:195" ht="15.6" x14ac:dyDescent="0.3">
      <c r="A628" s="5"/>
      <c r="DM628" s="8"/>
      <c r="DQ628" s="8"/>
      <c r="DR628" s="8"/>
      <c r="DS628" s="8"/>
      <c r="DT628" s="8"/>
      <c r="DU628" s="8"/>
      <c r="DV628" s="8"/>
      <c r="DW628" s="8"/>
      <c r="DX628" s="8"/>
      <c r="DY628" s="8"/>
      <c r="DZ628" s="8"/>
      <c r="EA628" s="8"/>
      <c r="EB628" s="8"/>
      <c r="EC628" s="30"/>
      <c r="ED628" s="30"/>
      <c r="EE628" s="8"/>
      <c r="EF628" s="8"/>
      <c r="EG628" s="8"/>
      <c r="EH628" s="8"/>
      <c r="EI628" s="8"/>
      <c r="EJ628" s="8"/>
      <c r="EK628" s="8"/>
      <c r="EL628" s="8"/>
      <c r="EM628" s="8"/>
      <c r="EN628" s="30"/>
      <c r="EO628" s="30"/>
      <c r="EP628" s="30"/>
      <c r="EQ628" s="30"/>
      <c r="ER628" s="30"/>
      <c r="ES628" s="30"/>
      <c r="ET628" s="30"/>
      <c r="EU628" s="30"/>
      <c r="EV628" s="30"/>
      <c r="EW628" s="30"/>
      <c r="EX628" s="4"/>
      <c r="EY628" s="4"/>
      <c r="EZ628" s="4"/>
      <c r="FA628" s="4"/>
      <c r="FB628" s="4"/>
      <c r="FC628" s="30"/>
      <c r="FD628" s="30"/>
      <c r="FE628" s="30"/>
      <c r="FF628" s="4"/>
      <c r="FG628" s="8"/>
      <c r="FH628" s="8"/>
      <c r="FI628" s="8"/>
      <c r="FJ628" s="8"/>
      <c r="FK628" s="8"/>
      <c r="FL628" s="8"/>
      <c r="FM628" s="8"/>
      <c r="FN628" s="4"/>
      <c r="FO628" s="30"/>
      <c r="FP628" s="8"/>
      <c r="FQ628" s="30"/>
      <c r="FR628" s="8"/>
      <c r="FS628" s="30"/>
      <c r="FT628" s="30"/>
      <c r="FU628" s="8"/>
      <c r="GG628" s="30"/>
      <c r="GH628" s="30"/>
      <c r="GI628" s="30"/>
      <c r="GJ628" s="30"/>
      <c r="GK628" s="30"/>
      <c r="GL628" s="30"/>
      <c r="GM628" s="30"/>
    </row>
    <row r="629" spans="1:195" ht="15.6" x14ac:dyDescent="0.3">
      <c r="A629" s="5"/>
      <c r="DM629" s="8"/>
      <c r="DQ629" s="8"/>
      <c r="DR629" s="8"/>
      <c r="DS629" s="8"/>
      <c r="DT629" s="8"/>
      <c r="DU629" s="8"/>
      <c r="DV629" s="8"/>
      <c r="DW629" s="8"/>
      <c r="DX629" s="8"/>
      <c r="DY629" s="8"/>
      <c r="DZ629" s="8"/>
      <c r="EA629" s="8"/>
      <c r="EB629" s="8"/>
      <c r="EC629" s="30"/>
      <c r="ED629" s="30"/>
      <c r="EE629" s="8"/>
      <c r="EF629" s="8"/>
      <c r="EG629" s="8"/>
      <c r="EH629" s="8"/>
      <c r="EI629" s="8"/>
      <c r="EJ629" s="8"/>
      <c r="EK629" s="8"/>
      <c r="EL629" s="8"/>
      <c r="EM629" s="8"/>
      <c r="EN629" s="30"/>
      <c r="EO629" s="30"/>
      <c r="EP629" s="30"/>
      <c r="EQ629" s="30"/>
      <c r="ER629" s="30"/>
      <c r="ES629" s="30"/>
      <c r="ET629" s="30"/>
      <c r="EU629" s="30"/>
      <c r="EV629" s="30"/>
      <c r="EW629" s="30"/>
      <c r="EX629" s="4"/>
      <c r="EY629" s="4"/>
      <c r="EZ629" s="4"/>
      <c r="FA629" s="4"/>
      <c r="FB629" s="4"/>
      <c r="FC629" s="30"/>
      <c r="FD629" s="30"/>
      <c r="FE629" s="30"/>
      <c r="FF629" s="4"/>
      <c r="FG629" s="8"/>
      <c r="FH629" s="8"/>
      <c r="FI629" s="8"/>
      <c r="FJ629" s="8"/>
      <c r="FK629" s="8"/>
      <c r="FL629" s="8"/>
      <c r="FM629" s="8"/>
      <c r="FN629" s="4"/>
      <c r="FO629" s="30"/>
      <c r="FP629" s="8"/>
      <c r="FQ629" s="30"/>
      <c r="FR629" s="8"/>
      <c r="FS629" s="30"/>
      <c r="FT629" s="30"/>
      <c r="FU629" s="8"/>
      <c r="GG629" s="30"/>
      <c r="GH629" s="30"/>
      <c r="GI629" s="30"/>
      <c r="GJ629" s="30"/>
      <c r="GK629" s="30"/>
      <c r="GL629" s="30"/>
      <c r="GM629" s="30"/>
    </row>
    <row r="630" spans="1:195" ht="15.6" x14ac:dyDescent="0.3">
      <c r="A630" s="5"/>
      <c r="DM630" s="8"/>
      <c r="DQ630" s="8"/>
      <c r="DR630" s="8"/>
      <c r="DS630" s="8"/>
      <c r="DT630" s="8"/>
      <c r="DU630" s="8"/>
      <c r="DV630" s="8"/>
      <c r="DW630" s="8"/>
      <c r="DX630" s="8"/>
      <c r="DY630" s="8"/>
      <c r="DZ630" s="8"/>
      <c r="EA630" s="8"/>
      <c r="EB630" s="8"/>
      <c r="EC630" s="30"/>
      <c r="ED630" s="30"/>
      <c r="EE630" s="8"/>
      <c r="EF630" s="8"/>
      <c r="EG630" s="8"/>
      <c r="EH630" s="8"/>
      <c r="EI630" s="8"/>
      <c r="EJ630" s="8"/>
      <c r="EK630" s="8"/>
      <c r="EL630" s="8"/>
      <c r="EM630" s="8"/>
      <c r="EN630" s="30"/>
      <c r="EO630" s="30"/>
      <c r="EP630" s="30"/>
      <c r="EQ630" s="30"/>
      <c r="ER630" s="30"/>
      <c r="ES630" s="30"/>
      <c r="ET630" s="30"/>
      <c r="EU630" s="30"/>
      <c r="EV630" s="30"/>
      <c r="EW630" s="30"/>
      <c r="EX630" s="4"/>
      <c r="EY630" s="4"/>
      <c r="EZ630" s="4"/>
      <c r="FA630" s="4"/>
      <c r="FB630" s="4"/>
      <c r="FC630" s="30"/>
      <c r="FD630" s="30"/>
      <c r="FE630" s="30"/>
      <c r="FF630" s="4"/>
      <c r="FG630" s="8"/>
      <c r="FH630" s="8"/>
      <c r="FI630" s="8"/>
      <c r="FJ630" s="8"/>
      <c r="FK630" s="8"/>
      <c r="FL630" s="8"/>
      <c r="FM630" s="8"/>
      <c r="FN630" s="4"/>
      <c r="FO630" s="30"/>
      <c r="FP630" s="8"/>
      <c r="FQ630" s="30"/>
      <c r="FR630" s="8"/>
      <c r="FS630" s="30"/>
      <c r="FT630" s="30"/>
      <c r="FU630" s="8"/>
      <c r="GG630" s="30"/>
      <c r="GH630" s="30"/>
      <c r="GI630" s="30"/>
      <c r="GJ630" s="30"/>
      <c r="GK630" s="30"/>
      <c r="GL630" s="30"/>
      <c r="GM630" s="30"/>
    </row>
    <row r="631" spans="1:195" ht="15.6" x14ac:dyDescent="0.3">
      <c r="A631" s="5"/>
      <c r="DM631" s="8"/>
      <c r="DQ631" s="8"/>
      <c r="DR631" s="8"/>
      <c r="DS631" s="8"/>
      <c r="DT631" s="8"/>
      <c r="DU631" s="8"/>
      <c r="DV631" s="8"/>
      <c r="DW631" s="8"/>
      <c r="DX631" s="8"/>
      <c r="DY631" s="8"/>
      <c r="DZ631" s="8"/>
      <c r="EA631" s="8"/>
      <c r="EB631" s="8"/>
      <c r="EC631" s="30"/>
      <c r="ED631" s="30"/>
      <c r="EE631" s="8"/>
      <c r="EF631" s="8"/>
      <c r="EG631" s="8"/>
      <c r="EH631" s="8"/>
      <c r="EI631" s="8"/>
      <c r="EJ631" s="8"/>
      <c r="EK631" s="8"/>
      <c r="EL631" s="8"/>
      <c r="EM631" s="8"/>
      <c r="EN631" s="30"/>
      <c r="EO631" s="30"/>
      <c r="EP631" s="30"/>
      <c r="EQ631" s="30"/>
      <c r="ER631" s="30"/>
      <c r="ES631" s="30"/>
      <c r="ET631" s="30"/>
      <c r="EU631" s="30"/>
      <c r="EV631" s="30"/>
      <c r="EW631" s="30"/>
      <c r="EX631" s="4"/>
      <c r="EY631" s="4"/>
      <c r="EZ631" s="4"/>
      <c r="FA631" s="4"/>
      <c r="FB631" s="4"/>
      <c r="FC631" s="30"/>
      <c r="FD631" s="30"/>
      <c r="FE631" s="30"/>
      <c r="FF631" s="4"/>
      <c r="FG631" s="8"/>
      <c r="FH631" s="8"/>
      <c r="FI631" s="8"/>
      <c r="FJ631" s="8"/>
      <c r="FK631" s="8"/>
      <c r="FL631" s="8"/>
      <c r="FM631" s="8"/>
      <c r="FN631" s="4"/>
      <c r="FO631" s="30"/>
      <c r="FP631" s="8"/>
      <c r="FQ631" s="30"/>
      <c r="FR631" s="8"/>
      <c r="FS631" s="30"/>
      <c r="FT631" s="30"/>
      <c r="FU631" s="8"/>
      <c r="GG631" s="30"/>
      <c r="GH631" s="30"/>
      <c r="GI631" s="30"/>
      <c r="GJ631" s="30"/>
      <c r="GK631" s="30"/>
      <c r="GL631" s="30"/>
      <c r="GM631" s="30"/>
    </row>
    <row r="632" spans="1:195" ht="15.6" x14ac:dyDescent="0.3">
      <c r="A632" s="5"/>
      <c r="DM632" s="8"/>
      <c r="DQ632" s="8"/>
      <c r="DR632" s="8"/>
      <c r="DS632" s="8"/>
      <c r="DT632" s="8"/>
      <c r="DU632" s="8"/>
      <c r="DV632" s="8"/>
      <c r="DW632" s="8"/>
      <c r="DX632" s="8"/>
      <c r="DY632" s="8"/>
      <c r="DZ632" s="8"/>
      <c r="EA632" s="8"/>
      <c r="EB632" s="8"/>
      <c r="EC632" s="30"/>
      <c r="ED632" s="30"/>
      <c r="EE632" s="8"/>
      <c r="EF632" s="8"/>
      <c r="EG632" s="8"/>
      <c r="EH632" s="8"/>
      <c r="EI632" s="8"/>
      <c r="EJ632" s="8"/>
      <c r="EK632" s="8"/>
      <c r="EL632" s="8"/>
      <c r="EM632" s="8"/>
      <c r="EN632" s="30"/>
      <c r="EO632" s="30"/>
      <c r="EP632" s="30"/>
      <c r="EQ632" s="30"/>
      <c r="ER632" s="30"/>
      <c r="ES632" s="30"/>
      <c r="ET632" s="30"/>
      <c r="EU632" s="30"/>
      <c r="EV632" s="30"/>
      <c r="EW632" s="30"/>
      <c r="EX632" s="4"/>
      <c r="EY632" s="4"/>
      <c r="EZ632" s="4"/>
      <c r="FA632" s="4"/>
      <c r="FB632" s="4"/>
      <c r="FC632" s="30"/>
      <c r="FD632" s="30"/>
      <c r="FE632" s="30"/>
      <c r="FF632" s="4"/>
      <c r="FG632" s="8"/>
      <c r="FH632" s="8"/>
      <c r="FI632" s="8"/>
      <c r="FJ632" s="8"/>
      <c r="FK632" s="8"/>
      <c r="FL632" s="8"/>
      <c r="FM632" s="8"/>
      <c r="FN632" s="4"/>
      <c r="FO632" s="30"/>
      <c r="FP632" s="8"/>
      <c r="FQ632" s="30"/>
      <c r="FR632" s="8"/>
      <c r="FS632" s="30"/>
      <c r="FT632" s="30"/>
      <c r="FU632" s="8"/>
      <c r="GG632" s="30"/>
      <c r="GH632" s="30"/>
      <c r="GI632" s="30"/>
      <c r="GJ632" s="30"/>
      <c r="GK632" s="30"/>
      <c r="GL632" s="30"/>
      <c r="GM632" s="30"/>
    </row>
    <row r="633" spans="1:195" ht="15.6" x14ac:dyDescent="0.3">
      <c r="A633" s="5"/>
      <c r="DM633" s="8"/>
      <c r="DQ633" s="8"/>
      <c r="DR633" s="8"/>
      <c r="DS633" s="8"/>
      <c r="DT633" s="8"/>
      <c r="DU633" s="8"/>
      <c r="DV633" s="8"/>
      <c r="DW633" s="8"/>
      <c r="DX633" s="8"/>
      <c r="DY633" s="8"/>
      <c r="DZ633" s="8"/>
      <c r="EA633" s="8"/>
      <c r="EB633" s="8"/>
      <c r="EC633" s="30"/>
      <c r="ED633" s="30"/>
      <c r="EE633" s="8"/>
      <c r="EF633" s="8"/>
      <c r="EG633" s="8"/>
      <c r="EH633" s="8"/>
      <c r="EI633" s="8"/>
      <c r="EJ633" s="8"/>
      <c r="EK633" s="8"/>
      <c r="EL633" s="8"/>
      <c r="EM633" s="8"/>
      <c r="EN633" s="30"/>
      <c r="EO633" s="30"/>
      <c r="EP633" s="30"/>
      <c r="EQ633" s="30"/>
      <c r="ER633" s="30"/>
      <c r="ES633" s="30"/>
      <c r="ET633" s="30"/>
      <c r="EU633" s="30"/>
      <c r="EV633" s="30"/>
      <c r="EW633" s="30"/>
      <c r="EX633" s="4"/>
      <c r="EY633" s="4"/>
      <c r="EZ633" s="4"/>
      <c r="FA633" s="4"/>
      <c r="FB633" s="4"/>
      <c r="FC633" s="30"/>
      <c r="FD633" s="30"/>
      <c r="FE633" s="30"/>
      <c r="FF633" s="4"/>
      <c r="FG633" s="8"/>
      <c r="FH633" s="8"/>
      <c r="FI633" s="8"/>
      <c r="FJ633" s="8"/>
      <c r="FK633" s="8"/>
      <c r="FL633" s="8"/>
      <c r="FM633" s="8"/>
      <c r="FN633" s="4"/>
      <c r="FO633" s="30"/>
      <c r="FP633" s="8"/>
      <c r="FQ633" s="30"/>
      <c r="FR633" s="8"/>
      <c r="FS633" s="30"/>
      <c r="FT633" s="30"/>
      <c r="FU633" s="8"/>
      <c r="GG633" s="30"/>
      <c r="GH633" s="30"/>
      <c r="GI633" s="30"/>
      <c r="GJ633" s="30"/>
      <c r="GK633" s="30"/>
      <c r="GL633" s="30"/>
      <c r="GM633" s="30"/>
    </row>
    <row r="634" spans="1:195" ht="15.6" x14ac:dyDescent="0.3">
      <c r="A634" s="5"/>
      <c r="DM634" s="8"/>
      <c r="DQ634" s="8"/>
      <c r="DR634" s="8"/>
      <c r="DS634" s="8"/>
      <c r="DT634" s="8"/>
      <c r="DU634" s="8"/>
      <c r="DV634" s="8"/>
      <c r="DW634" s="8"/>
      <c r="DX634" s="8"/>
      <c r="DY634" s="8"/>
      <c r="DZ634" s="8"/>
      <c r="EA634" s="8"/>
      <c r="EB634" s="8"/>
      <c r="EC634" s="30"/>
      <c r="ED634" s="30"/>
      <c r="EE634" s="8"/>
      <c r="EF634" s="8"/>
      <c r="EG634" s="8"/>
      <c r="EH634" s="8"/>
      <c r="EI634" s="8"/>
      <c r="EJ634" s="8"/>
      <c r="EK634" s="8"/>
      <c r="EL634" s="8"/>
      <c r="EM634" s="8"/>
      <c r="EN634" s="30"/>
      <c r="EO634" s="30"/>
      <c r="EP634" s="30"/>
      <c r="EQ634" s="30"/>
      <c r="ER634" s="30"/>
      <c r="ES634" s="30"/>
      <c r="ET634" s="30"/>
      <c r="EU634" s="30"/>
      <c r="EV634" s="30"/>
      <c r="EW634" s="30"/>
      <c r="EX634" s="4"/>
      <c r="EY634" s="4"/>
      <c r="EZ634" s="4"/>
      <c r="FA634" s="4"/>
      <c r="FB634" s="4"/>
      <c r="FC634" s="30"/>
      <c r="FD634" s="30"/>
      <c r="FE634" s="30"/>
      <c r="FF634" s="4"/>
      <c r="FG634" s="8"/>
      <c r="FH634" s="8"/>
      <c r="FI634" s="8"/>
      <c r="FJ634" s="8"/>
      <c r="FK634" s="8"/>
      <c r="FL634" s="8"/>
      <c r="FM634" s="8"/>
      <c r="FN634" s="4"/>
      <c r="FO634" s="30"/>
      <c r="FP634" s="8"/>
      <c r="FQ634" s="30"/>
      <c r="FR634" s="8"/>
      <c r="FS634" s="30"/>
      <c r="FT634" s="30"/>
      <c r="FU634" s="8"/>
      <c r="GG634" s="30"/>
      <c r="GH634" s="30"/>
      <c r="GI634" s="30"/>
      <c r="GJ634" s="30"/>
      <c r="GK634" s="30"/>
      <c r="GL634" s="30"/>
      <c r="GM634" s="30"/>
    </row>
    <row r="635" spans="1:195" ht="15.6" x14ac:dyDescent="0.3">
      <c r="A635" s="5"/>
      <c r="DM635" s="8"/>
      <c r="DQ635" s="8"/>
      <c r="DR635" s="8"/>
      <c r="DS635" s="8"/>
      <c r="DT635" s="8"/>
      <c r="DU635" s="8"/>
      <c r="DV635" s="8"/>
      <c r="DW635" s="8"/>
      <c r="DX635" s="8"/>
      <c r="DY635" s="8"/>
      <c r="DZ635" s="8"/>
      <c r="EA635" s="8"/>
      <c r="EB635" s="8"/>
      <c r="EC635" s="30"/>
      <c r="ED635" s="30"/>
      <c r="EE635" s="8"/>
      <c r="EF635" s="8"/>
      <c r="EG635" s="8"/>
      <c r="EH635" s="8"/>
      <c r="EI635" s="8"/>
      <c r="EJ635" s="8"/>
      <c r="EK635" s="8"/>
      <c r="EL635" s="8"/>
      <c r="EM635" s="8"/>
      <c r="EN635" s="30"/>
      <c r="EO635" s="30"/>
      <c r="EP635" s="30"/>
      <c r="EQ635" s="30"/>
      <c r="ER635" s="30"/>
      <c r="ES635" s="30"/>
      <c r="ET635" s="30"/>
      <c r="EU635" s="30"/>
      <c r="EV635" s="30"/>
      <c r="EW635" s="30"/>
      <c r="EX635" s="4"/>
      <c r="EY635" s="4"/>
      <c r="EZ635" s="4"/>
      <c r="FA635" s="4"/>
      <c r="FB635" s="4"/>
      <c r="FC635" s="30"/>
      <c r="FD635" s="30"/>
      <c r="FE635" s="30"/>
      <c r="FF635" s="4"/>
      <c r="FG635" s="8"/>
      <c r="FH635" s="8"/>
      <c r="FI635" s="8"/>
      <c r="FJ635" s="8"/>
      <c r="FK635" s="8"/>
      <c r="FL635" s="8"/>
      <c r="FM635" s="8"/>
      <c r="FN635" s="4"/>
      <c r="FO635" s="30"/>
      <c r="FP635" s="8"/>
      <c r="FQ635" s="30"/>
      <c r="FR635" s="8"/>
      <c r="FS635" s="30"/>
      <c r="FT635" s="30"/>
      <c r="FU635" s="8"/>
      <c r="GG635" s="30"/>
      <c r="GH635" s="30"/>
      <c r="GI635" s="30"/>
      <c r="GJ635" s="30"/>
      <c r="GK635" s="30"/>
      <c r="GL635" s="30"/>
      <c r="GM635" s="30"/>
    </row>
    <row r="636" spans="1:195" ht="15.6" x14ac:dyDescent="0.3">
      <c r="A636" s="5"/>
      <c r="DM636" s="8"/>
      <c r="DQ636" s="8"/>
      <c r="DR636" s="8"/>
      <c r="DS636" s="8"/>
      <c r="DT636" s="8"/>
      <c r="DU636" s="8"/>
      <c r="DV636" s="8"/>
      <c r="DW636" s="8"/>
      <c r="DX636" s="8"/>
      <c r="DY636" s="8"/>
      <c r="DZ636" s="8"/>
      <c r="EA636" s="8"/>
      <c r="EB636" s="8"/>
      <c r="EC636" s="30"/>
      <c r="ED636" s="30"/>
      <c r="EE636" s="8"/>
      <c r="EF636" s="8"/>
      <c r="EG636" s="8"/>
      <c r="EH636" s="8"/>
      <c r="EI636" s="8"/>
      <c r="EJ636" s="8"/>
      <c r="EK636" s="8"/>
      <c r="EL636" s="8"/>
      <c r="EM636" s="8"/>
      <c r="EN636" s="30"/>
      <c r="EO636" s="30"/>
      <c r="EP636" s="30"/>
      <c r="EQ636" s="30"/>
      <c r="ER636" s="30"/>
      <c r="ES636" s="30"/>
      <c r="ET636" s="30"/>
      <c r="EU636" s="30"/>
      <c r="EV636" s="30"/>
      <c r="EW636" s="30"/>
      <c r="EX636" s="4"/>
      <c r="EY636" s="4"/>
      <c r="EZ636" s="4"/>
      <c r="FA636" s="4"/>
      <c r="FB636" s="4"/>
      <c r="FC636" s="30"/>
      <c r="FD636" s="30"/>
      <c r="FE636" s="30"/>
      <c r="FF636" s="4"/>
      <c r="FG636" s="8"/>
      <c r="FH636" s="8"/>
      <c r="FI636" s="8"/>
      <c r="FJ636" s="8"/>
      <c r="FK636" s="8"/>
      <c r="FL636" s="8"/>
      <c r="FM636" s="8"/>
      <c r="FN636" s="4"/>
      <c r="FO636" s="30"/>
      <c r="FP636" s="8"/>
      <c r="FQ636" s="30"/>
      <c r="FR636" s="8"/>
      <c r="FS636" s="30"/>
      <c r="FT636" s="30"/>
      <c r="FU636" s="8"/>
      <c r="GG636" s="30"/>
      <c r="GH636" s="30"/>
      <c r="GI636" s="30"/>
      <c r="GJ636" s="30"/>
      <c r="GK636" s="30"/>
      <c r="GL636" s="30"/>
      <c r="GM636" s="30"/>
    </row>
    <row r="637" spans="1:195" ht="15.6" x14ac:dyDescent="0.3">
      <c r="A637" s="5"/>
      <c r="DM637" s="8"/>
      <c r="DQ637" s="8"/>
      <c r="DR637" s="8"/>
      <c r="DS637" s="8"/>
      <c r="DT637" s="8"/>
      <c r="DU637" s="8"/>
      <c r="DV637" s="8"/>
      <c r="DW637" s="8"/>
      <c r="DX637" s="8"/>
      <c r="DY637" s="8"/>
      <c r="DZ637" s="8"/>
      <c r="EA637" s="8"/>
      <c r="EB637" s="8"/>
      <c r="EC637" s="30"/>
      <c r="ED637" s="30"/>
      <c r="EE637" s="8"/>
      <c r="EF637" s="8"/>
      <c r="EG637" s="8"/>
      <c r="EH637" s="8"/>
      <c r="EI637" s="8"/>
      <c r="EJ637" s="8"/>
      <c r="EK637" s="8"/>
      <c r="EL637" s="8"/>
      <c r="EM637" s="8"/>
      <c r="EN637" s="30"/>
      <c r="EO637" s="30"/>
      <c r="EP637" s="30"/>
      <c r="EQ637" s="30"/>
      <c r="ER637" s="30"/>
      <c r="ES637" s="30"/>
      <c r="ET637" s="30"/>
      <c r="EU637" s="30"/>
      <c r="EV637" s="30"/>
      <c r="EW637" s="30"/>
      <c r="EX637" s="4"/>
      <c r="EY637" s="4"/>
      <c r="EZ637" s="4"/>
      <c r="FA637" s="4"/>
      <c r="FB637" s="4"/>
      <c r="FC637" s="30"/>
      <c r="FD637" s="30"/>
      <c r="FE637" s="30"/>
      <c r="FF637" s="4"/>
      <c r="FG637" s="8"/>
      <c r="FH637" s="8"/>
      <c r="FI637" s="8"/>
      <c r="FJ637" s="8"/>
      <c r="FK637" s="8"/>
      <c r="FL637" s="8"/>
      <c r="FM637" s="8"/>
      <c r="FN637" s="4"/>
      <c r="FO637" s="30"/>
      <c r="FP637" s="8"/>
      <c r="FQ637" s="30"/>
      <c r="FR637" s="8"/>
      <c r="FS637" s="30"/>
      <c r="FT637" s="30"/>
      <c r="FU637" s="8"/>
      <c r="GG637" s="30"/>
      <c r="GH637" s="30"/>
      <c r="GI637" s="30"/>
      <c r="GJ637" s="30"/>
      <c r="GK637" s="30"/>
      <c r="GL637" s="30"/>
      <c r="GM637" s="30"/>
    </row>
    <row r="638" spans="1:195" ht="15.6" x14ac:dyDescent="0.3">
      <c r="A638" s="5"/>
      <c r="DM638" s="8"/>
      <c r="DQ638" s="8"/>
      <c r="DR638" s="8"/>
      <c r="DS638" s="8"/>
      <c r="DT638" s="8"/>
      <c r="DU638" s="8"/>
      <c r="DV638" s="8"/>
      <c r="DW638" s="8"/>
      <c r="DX638" s="8"/>
      <c r="DY638" s="8"/>
      <c r="DZ638" s="8"/>
      <c r="EA638" s="8"/>
      <c r="EB638" s="8"/>
      <c r="EC638" s="30"/>
      <c r="ED638" s="30"/>
      <c r="EE638" s="8"/>
      <c r="EF638" s="8"/>
      <c r="EG638" s="8"/>
      <c r="EH638" s="8"/>
      <c r="EI638" s="8"/>
      <c r="EJ638" s="8"/>
      <c r="EK638" s="8"/>
      <c r="EL638" s="8"/>
      <c r="EM638" s="8"/>
      <c r="EN638" s="30"/>
      <c r="EO638" s="30"/>
      <c r="EP638" s="30"/>
      <c r="EQ638" s="30"/>
      <c r="ER638" s="30"/>
      <c r="ES638" s="30"/>
      <c r="ET638" s="30"/>
      <c r="EU638" s="30"/>
      <c r="EV638" s="30"/>
      <c r="EW638" s="30"/>
      <c r="EX638" s="4"/>
      <c r="EY638" s="4"/>
      <c r="EZ638" s="4"/>
      <c r="FA638" s="4"/>
      <c r="FB638" s="4"/>
      <c r="FC638" s="30"/>
      <c r="FD638" s="30"/>
      <c r="FE638" s="30"/>
      <c r="FF638" s="4"/>
      <c r="FG638" s="8"/>
      <c r="FH638" s="8"/>
      <c r="FI638" s="8"/>
      <c r="FJ638" s="8"/>
      <c r="FK638" s="8"/>
      <c r="FL638" s="8"/>
      <c r="FM638" s="8"/>
      <c r="FN638" s="4"/>
      <c r="FO638" s="30"/>
      <c r="FP638" s="8"/>
      <c r="FQ638" s="30"/>
      <c r="FR638" s="8"/>
      <c r="FS638" s="30"/>
      <c r="FT638" s="30"/>
      <c r="FU638" s="8"/>
      <c r="GG638" s="30"/>
      <c r="GH638" s="30"/>
      <c r="GI638" s="30"/>
      <c r="GJ638" s="30"/>
      <c r="GK638" s="30"/>
      <c r="GL638" s="30"/>
      <c r="GM638" s="30"/>
    </row>
    <row r="639" spans="1:195" ht="15.6" x14ac:dyDescent="0.3">
      <c r="A639" s="5"/>
      <c r="DM639" s="8"/>
      <c r="DQ639" s="8"/>
      <c r="DR639" s="8"/>
      <c r="DS639" s="8"/>
      <c r="DT639" s="8"/>
      <c r="DU639" s="8"/>
      <c r="DV639" s="8"/>
      <c r="DW639" s="8"/>
      <c r="DX639" s="8"/>
      <c r="DY639" s="8"/>
      <c r="DZ639" s="8"/>
      <c r="EA639" s="8"/>
      <c r="EB639" s="8"/>
      <c r="EC639" s="30"/>
      <c r="ED639" s="30"/>
      <c r="EE639" s="8"/>
      <c r="EF639" s="8"/>
      <c r="EG639" s="8"/>
      <c r="EH639" s="8"/>
      <c r="EI639" s="8"/>
      <c r="EJ639" s="8"/>
      <c r="EK639" s="8"/>
      <c r="EL639" s="8"/>
      <c r="EM639" s="8"/>
      <c r="EN639" s="30"/>
      <c r="EO639" s="30"/>
      <c r="EP639" s="30"/>
      <c r="EQ639" s="30"/>
      <c r="ER639" s="30"/>
      <c r="ES639" s="30"/>
      <c r="ET639" s="30"/>
      <c r="EU639" s="30"/>
      <c r="EV639" s="30"/>
      <c r="EW639" s="30"/>
      <c r="EX639" s="4"/>
      <c r="EY639" s="4"/>
      <c r="EZ639" s="4"/>
      <c r="FA639" s="4"/>
      <c r="FB639" s="4"/>
      <c r="FC639" s="30"/>
      <c r="FD639" s="30"/>
      <c r="FE639" s="30"/>
      <c r="FF639" s="4"/>
      <c r="FG639" s="8"/>
      <c r="FH639" s="8"/>
      <c r="FI639" s="8"/>
      <c r="FJ639" s="8"/>
      <c r="FK639" s="8"/>
      <c r="FL639" s="8"/>
      <c r="FM639" s="8"/>
      <c r="FN639" s="4"/>
      <c r="FO639" s="30"/>
      <c r="FP639" s="8"/>
      <c r="FQ639" s="30"/>
      <c r="FR639" s="8"/>
      <c r="FS639" s="30"/>
      <c r="FT639" s="30"/>
      <c r="FU639" s="8"/>
      <c r="GG639" s="30"/>
      <c r="GH639" s="30"/>
      <c r="GI639" s="30"/>
      <c r="GJ639" s="30"/>
      <c r="GK639" s="30"/>
      <c r="GL639" s="30"/>
      <c r="GM639" s="30"/>
    </row>
    <row r="640" spans="1:195" ht="15.6" x14ac:dyDescent="0.3">
      <c r="A640" s="5"/>
      <c r="DM640" s="8"/>
      <c r="DQ640" s="8"/>
      <c r="DR640" s="8"/>
      <c r="DS640" s="8"/>
      <c r="DT640" s="8"/>
      <c r="DU640" s="8"/>
      <c r="DV640" s="8"/>
      <c r="DW640" s="8"/>
      <c r="DX640" s="8"/>
      <c r="DY640" s="8"/>
      <c r="DZ640" s="8"/>
      <c r="EA640" s="8"/>
      <c r="EB640" s="8"/>
      <c r="EC640" s="30"/>
      <c r="ED640" s="30"/>
      <c r="EE640" s="8"/>
      <c r="EF640" s="8"/>
      <c r="EG640" s="8"/>
      <c r="EH640" s="8"/>
      <c r="EI640" s="8"/>
      <c r="EJ640" s="8"/>
      <c r="EK640" s="8"/>
      <c r="EL640" s="8"/>
      <c r="EM640" s="8"/>
      <c r="EN640" s="30"/>
      <c r="EO640" s="30"/>
      <c r="EP640" s="30"/>
      <c r="EQ640" s="30"/>
      <c r="ER640" s="30"/>
      <c r="ES640" s="30"/>
      <c r="ET640" s="30"/>
      <c r="EU640" s="30"/>
      <c r="EV640" s="30"/>
      <c r="EW640" s="30"/>
      <c r="EX640" s="4"/>
      <c r="EY640" s="4"/>
      <c r="EZ640" s="4"/>
      <c r="FA640" s="4"/>
      <c r="FB640" s="4"/>
      <c r="FC640" s="30"/>
      <c r="FD640" s="30"/>
      <c r="FE640" s="30"/>
      <c r="FF640" s="4"/>
      <c r="FG640" s="8"/>
      <c r="FH640" s="8"/>
      <c r="FI640" s="8"/>
      <c r="FJ640" s="8"/>
      <c r="FK640" s="8"/>
      <c r="FL640" s="8"/>
      <c r="FM640" s="8"/>
      <c r="FN640" s="4"/>
      <c r="FO640" s="30"/>
      <c r="FP640" s="8"/>
      <c r="FQ640" s="30"/>
      <c r="FR640" s="8"/>
      <c r="FS640" s="30"/>
      <c r="FT640" s="30"/>
      <c r="FU640" s="8"/>
      <c r="GG640" s="30"/>
      <c r="GH640" s="30"/>
      <c r="GI640" s="30"/>
      <c r="GJ640" s="30"/>
      <c r="GK640" s="30"/>
      <c r="GL640" s="30"/>
      <c r="GM640" s="30"/>
    </row>
    <row r="641" spans="1:195" ht="15.6" x14ac:dyDescent="0.3">
      <c r="A641" s="5"/>
      <c r="DM641" s="8"/>
      <c r="DQ641" s="8"/>
      <c r="DR641" s="8"/>
      <c r="DS641" s="8"/>
      <c r="DT641" s="8"/>
      <c r="DU641" s="8"/>
      <c r="DV641" s="8"/>
      <c r="DW641" s="8"/>
      <c r="DX641" s="8"/>
      <c r="DY641" s="8"/>
      <c r="DZ641" s="8"/>
      <c r="EA641" s="8"/>
      <c r="EB641" s="8"/>
      <c r="EC641" s="30"/>
      <c r="ED641" s="30"/>
      <c r="EE641" s="8"/>
      <c r="EF641" s="8"/>
      <c r="EG641" s="8"/>
      <c r="EH641" s="8"/>
      <c r="EI641" s="8"/>
      <c r="EJ641" s="8"/>
      <c r="EK641" s="8"/>
      <c r="EL641" s="8"/>
      <c r="EM641" s="8"/>
      <c r="EN641" s="30"/>
      <c r="EO641" s="30"/>
      <c r="EP641" s="30"/>
      <c r="EQ641" s="30"/>
      <c r="ER641" s="30"/>
      <c r="ES641" s="30"/>
      <c r="ET641" s="30"/>
      <c r="EU641" s="30"/>
      <c r="EV641" s="30"/>
      <c r="EW641" s="30"/>
      <c r="EX641" s="4"/>
      <c r="EY641" s="4"/>
      <c r="EZ641" s="4"/>
      <c r="FA641" s="4"/>
      <c r="FB641" s="4"/>
      <c r="FC641" s="30"/>
      <c r="FD641" s="30"/>
      <c r="FE641" s="30"/>
      <c r="FF641" s="4"/>
      <c r="FG641" s="8"/>
      <c r="FH641" s="8"/>
      <c r="FI641" s="8"/>
      <c r="FJ641" s="8"/>
      <c r="FK641" s="8"/>
      <c r="FL641" s="8"/>
      <c r="FM641" s="8"/>
      <c r="FN641" s="4"/>
      <c r="FO641" s="30"/>
      <c r="FP641" s="8"/>
      <c r="FQ641" s="30"/>
      <c r="FR641" s="8"/>
      <c r="FS641" s="30"/>
      <c r="FT641" s="30"/>
      <c r="FU641" s="8"/>
      <c r="GG641" s="30"/>
      <c r="GH641" s="30"/>
      <c r="GI641" s="30"/>
      <c r="GJ641" s="30"/>
      <c r="GK641" s="30"/>
      <c r="GL641" s="30"/>
      <c r="GM641" s="30"/>
    </row>
    <row r="642" spans="1:195" ht="15.6" x14ac:dyDescent="0.3">
      <c r="A642" s="5"/>
      <c r="DM642" s="8"/>
      <c r="DQ642" s="8"/>
      <c r="DR642" s="8"/>
      <c r="DS642" s="8"/>
      <c r="DT642" s="8"/>
      <c r="DU642" s="8"/>
      <c r="DV642" s="8"/>
      <c r="DW642" s="8"/>
      <c r="DX642" s="8"/>
      <c r="DY642" s="8"/>
      <c r="DZ642" s="8"/>
      <c r="EA642" s="8"/>
      <c r="EB642" s="8"/>
      <c r="EC642" s="30"/>
      <c r="ED642" s="30"/>
      <c r="EE642" s="8"/>
      <c r="EF642" s="8"/>
      <c r="EG642" s="8"/>
      <c r="EH642" s="8"/>
      <c r="EI642" s="8"/>
      <c r="EJ642" s="8"/>
      <c r="EK642" s="8"/>
      <c r="EL642" s="8"/>
      <c r="EM642" s="8"/>
      <c r="EN642" s="30"/>
      <c r="EO642" s="30"/>
      <c r="EP642" s="30"/>
      <c r="EQ642" s="30"/>
      <c r="ER642" s="30"/>
      <c r="ES642" s="30"/>
      <c r="ET642" s="30"/>
      <c r="EU642" s="30"/>
      <c r="EV642" s="30"/>
      <c r="EW642" s="30"/>
      <c r="EX642" s="4"/>
      <c r="EY642" s="4"/>
      <c r="EZ642" s="4"/>
      <c r="FA642" s="4"/>
      <c r="FB642" s="4"/>
      <c r="FC642" s="30"/>
      <c r="FD642" s="30"/>
      <c r="FE642" s="30"/>
      <c r="FF642" s="4"/>
      <c r="FG642" s="8"/>
      <c r="FH642" s="8"/>
      <c r="FI642" s="8"/>
      <c r="FJ642" s="8"/>
      <c r="FK642" s="8"/>
      <c r="FL642" s="8"/>
      <c r="FM642" s="8"/>
      <c r="FN642" s="4"/>
      <c r="FO642" s="30"/>
      <c r="FP642" s="8"/>
      <c r="FQ642" s="30"/>
      <c r="FR642" s="8"/>
      <c r="FS642" s="30"/>
      <c r="FT642" s="30"/>
      <c r="FU642" s="8"/>
      <c r="GG642" s="30"/>
      <c r="GH642" s="30"/>
      <c r="GI642" s="30"/>
      <c r="GJ642" s="30"/>
      <c r="GK642" s="30"/>
      <c r="GL642" s="30"/>
      <c r="GM642" s="30"/>
    </row>
    <row r="643" spans="1:195" ht="15.6" x14ac:dyDescent="0.3">
      <c r="A643" s="5"/>
      <c r="DM643" s="8"/>
      <c r="DQ643" s="8"/>
      <c r="DR643" s="8"/>
      <c r="DS643" s="8"/>
      <c r="DT643" s="8"/>
      <c r="DU643" s="8"/>
      <c r="DV643" s="8"/>
      <c r="DW643" s="8"/>
      <c r="DX643" s="8"/>
      <c r="DY643" s="8"/>
      <c r="DZ643" s="8"/>
      <c r="EA643" s="8"/>
      <c r="EB643" s="8"/>
      <c r="EC643" s="30"/>
      <c r="ED643" s="30"/>
      <c r="EE643" s="8"/>
      <c r="EF643" s="8"/>
      <c r="EG643" s="8"/>
      <c r="EH643" s="8"/>
      <c r="EI643" s="8"/>
      <c r="EJ643" s="8"/>
      <c r="EK643" s="8"/>
      <c r="EL643" s="8"/>
      <c r="EM643" s="8"/>
      <c r="EN643" s="30"/>
      <c r="EO643" s="30"/>
      <c r="EP643" s="30"/>
      <c r="EQ643" s="30"/>
      <c r="ER643" s="30"/>
      <c r="ES643" s="30"/>
      <c r="ET643" s="30"/>
      <c r="EU643" s="30"/>
      <c r="EV643" s="30"/>
      <c r="EW643" s="30"/>
      <c r="EX643" s="4"/>
      <c r="EY643" s="4"/>
      <c r="EZ643" s="4"/>
      <c r="FA643" s="4"/>
      <c r="FB643" s="4"/>
      <c r="FC643" s="30"/>
      <c r="FD643" s="30"/>
      <c r="FE643" s="30"/>
      <c r="FF643" s="4"/>
      <c r="FG643" s="8"/>
      <c r="FH643" s="8"/>
      <c r="FI643" s="8"/>
      <c r="FJ643" s="8"/>
      <c r="FK643" s="8"/>
      <c r="FL643" s="8"/>
      <c r="FM643" s="8"/>
      <c r="FN643" s="4"/>
      <c r="FO643" s="30"/>
      <c r="FP643" s="8"/>
      <c r="FQ643" s="30"/>
      <c r="FR643" s="8"/>
      <c r="FS643" s="30"/>
      <c r="FT643" s="30"/>
      <c r="FU643" s="8"/>
      <c r="GG643" s="30"/>
      <c r="GH643" s="30"/>
      <c r="GI643" s="30"/>
      <c r="GJ643" s="30"/>
      <c r="GK643" s="30"/>
      <c r="GL643" s="30"/>
      <c r="GM643" s="30"/>
    </row>
    <row r="644" spans="1:195" ht="15.6" x14ac:dyDescent="0.3">
      <c r="A644" s="5"/>
      <c r="DM644" s="8"/>
      <c r="DQ644" s="8"/>
      <c r="DR644" s="8"/>
      <c r="DS644" s="8"/>
      <c r="DT644" s="8"/>
      <c r="DU644" s="8"/>
      <c r="DV644" s="8"/>
      <c r="DW644" s="8"/>
      <c r="DX644" s="8"/>
      <c r="DY644" s="8"/>
      <c r="DZ644" s="8"/>
      <c r="EA644" s="8"/>
      <c r="EB644" s="8"/>
      <c r="EC644" s="30"/>
      <c r="ED644" s="30"/>
      <c r="EE644" s="8"/>
      <c r="EF644" s="8"/>
      <c r="EG644" s="8"/>
      <c r="EH644" s="8"/>
      <c r="EI644" s="8"/>
      <c r="EJ644" s="8"/>
      <c r="EK644" s="8"/>
      <c r="EL644" s="8"/>
      <c r="EM644" s="8"/>
      <c r="EN644" s="30"/>
      <c r="EO644" s="30"/>
      <c r="EP644" s="30"/>
      <c r="EQ644" s="30"/>
      <c r="ER644" s="30"/>
      <c r="ES644" s="30"/>
      <c r="ET644" s="30"/>
      <c r="EU644" s="30"/>
      <c r="EV644" s="30"/>
      <c r="EW644" s="30"/>
      <c r="EX644" s="4"/>
      <c r="EY644" s="4"/>
      <c r="EZ644" s="4"/>
      <c r="FA644" s="4"/>
      <c r="FB644" s="4"/>
      <c r="FC644" s="30"/>
      <c r="FD644" s="30"/>
      <c r="FE644" s="30"/>
      <c r="FF644" s="4"/>
      <c r="FG644" s="8"/>
      <c r="FH644" s="8"/>
      <c r="FI644" s="8"/>
      <c r="FJ644" s="8"/>
      <c r="FK644" s="8"/>
      <c r="FL644" s="8"/>
      <c r="FM644" s="8"/>
      <c r="FN644" s="4"/>
      <c r="FO644" s="30"/>
      <c r="FP644" s="8"/>
      <c r="FQ644" s="30"/>
      <c r="FR644" s="8"/>
      <c r="FS644" s="30"/>
      <c r="FT644" s="30"/>
      <c r="FU644" s="8"/>
      <c r="GG644" s="30"/>
      <c r="GH644" s="30"/>
      <c r="GI644" s="30"/>
      <c r="GJ644" s="30"/>
      <c r="GK644" s="30"/>
      <c r="GL644" s="30"/>
      <c r="GM644" s="30"/>
    </row>
    <row r="645" spans="1:195" ht="15.6" x14ac:dyDescent="0.3">
      <c r="A645" s="5"/>
      <c r="DM645" s="8"/>
      <c r="DQ645" s="8"/>
      <c r="DR645" s="8"/>
      <c r="DS645" s="8"/>
      <c r="DT645" s="8"/>
      <c r="DU645" s="8"/>
      <c r="DV645" s="8"/>
      <c r="DW645" s="8"/>
      <c r="DX645" s="8"/>
      <c r="DY645" s="8"/>
      <c r="DZ645" s="8"/>
      <c r="EA645" s="8"/>
      <c r="EB645" s="8"/>
      <c r="EC645" s="30"/>
      <c r="ED645" s="30"/>
      <c r="EE645" s="8"/>
      <c r="EF645" s="8"/>
      <c r="EG645" s="8"/>
      <c r="EH645" s="8"/>
      <c r="EI645" s="8"/>
      <c r="EJ645" s="8"/>
      <c r="EK645" s="8"/>
      <c r="EL645" s="8"/>
      <c r="EM645" s="8"/>
      <c r="EN645" s="30"/>
      <c r="EO645" s="30"/>
      <c r="EP645" s="30"/>
      <c r="EQ645" s="30"/>
      <c r="ER645" s="30"/>
      <c r="ES645" s="30"/>
      <c r="ET645" s="30"/>
      <c r="EU645" s="30"/>
      <c r="EV645" s="30"/>
      <c r="EW645" s="30"/>
      <c r="EX645" s="4"/>
      <c r="EY645" s="4"/>
      <c r="EZ645" s="4"/>
      <c r="FA645" s="4"/>
      <c r="FB645" s="4"/>
      <c r="FC645" s="30"/>
      <c r="FD645" s="30"/>
      <c r="FE645" s="30"/>
      <c r="FF645" s="4"/>
      <c r="FG645" s="8"/>
      <c r="FH645" s="8"/>
      <c r="FI645" s="8"/>
      <c r="FJ645" s="8"/>
      <c r="FK645" s="8"/>
      <c r="FL645" s="8"/>
      <c r="FM645" s="8"/>
      <c r="FN645" s="4"/>
      <c r="FO645" s="30"/>
      <c r="FP645" s="8"/>
      <c r="FQ645" s="30"/>
      <c r="FR645" s="8"/>
      <c r="FS645" s="30"/>
      <c r="FT645" s="30"/>
      <c r="FU645" s="8"/>
      <c r="GG645" s="30"/>
      <c r="GH645" s="30"/>
      <c r="GI645" s="30"/>
      <c r="GJ645" s="30"/>
      <c r="GK645" s="30"/>
      <c r="GL645" s="30"/>
      <c r="GM645" s="30"/>
    </row>
    <row r="646" spans="1:195" ht="15.6" x14ac:dyDescent="0.3">
      <c r="A646" s="5"/>
      <c r="DM646" s="8"/>
      <c r="DQ646" s="8"/>
      <c r="DR646" s="8"/>
      <c r="DS646" s="8"/>
      <c r="DT646" s="8"/>
      <c r="DU646" s="8"/>
      <c r="DV646" s="8"/>
      <c r="DW646" s="8"/>
      <c r="DX646" s="8"/>
      <c r="DY646" s="8"/>
      <c r="DZ646" s="8"/>
      <c r="EA646" s="8"/>
      <c r="EB646" s="8"/>
      <c r="EC646" s="30"/>
      <c r="ED646" s="30"/>
      <c r="EE646" s="8"/>
      <c r="EF646" s="8"/>
      <c r="EG646" s="8"/>
      <c r="EH646" s="8"/>
      <c r="EI646" s="8"/>
      <c r="EJ646" s="8"/>
      <c r="EK646" s="8"/>
      <c r="EL646" s="8"/>
      <c r="EM646" s="8"/>
      <c r="EN646" s="30"/>
      <c r="EO646" s="30"/>
      <c r="EP646" s="30"/>
      <c r="EQ646" s="30"/>
      <c r="ER646" s="30"/>
      <c r="ES646" s="30"/>
      <c r="ET646" s="30"/>
      <c r="EU646" s="30"/>
      <c r="EV646" s="30"/>
      <c r="EW646" s="30"/>
      <c r="EX646" s="4"/>
      <c r="EY646" s="4"/>
      <c r="EZ646" s="4"/>
      <c r="FA646" s="4"/>
      <c r="FB646" s="4"/>
      <c r="FC646" s="30"/>
      <c r="FD646" s="30"/>
      <c r="FE646" s="30"/>
      <c r="FF646" s="4"/>
      <c r="FG646" s="8"/>
      <c r="FH646" s="8"/>
      <c r="FI646" s="8"/>
      <c r="FJ646" s="8"/>
      <c r="FK646" s="8"/>
      <c r="FL646" s="8"/>
      <c r="FM646" s="8"/>
      <c r="FN646" s="4"/>
      <c r="FO646" s="30"/>
      <c r="FP646" s="8"/>
      <c r="FQ646" s="30"/>
      <c r="FR646" s="8"/>
      <c r="FS646" s="30"/>
      <c r="FT646" s="30"/>
      <c r="FU646" s="8"/>
      <c r="GG646" s="30"/>
      <c r="GH646" s="30"/>
      <c r="GI646" s="30"/>
      <c r="GJ646" s="30"/>
      <c r="GK646" s="30"/>
      <c r="GL646" s="30"/>
      <c r="GM646" s="30"/>
    </row>
    <row r="647" spans="1:195" ht="15.6" x14ac:dyDescent="0.3">
      <c r="A647" s="5"/>
      <c r="DM647" s="8"/>
      <c r="DQ647" s="8"/>
      <c r="DR647" s="8"/>
      <c r="DS647" s="8"/>
      <c r="DT647" s="8"/>
      <c r="DU647" s="8"/>
      <c r="DV647" s="8"/>
      <c r="DW647" s="8"/>
      <c r="DX647" s="8"/>
      <c r="DY647" s="8"/>
      <c r="DZ647" s="8"/>
      <c r="EA647" s="8"/>
      <c r="EB647" s="8"/>
      <c r="EC647" s="30"/>
      <c r="ED647" s="30"/>
      <c r="EE647" s="8"/>
      <c r="EF647" s="8"/>
      <c r="EG647" s="8"/>
      <c r="EH647" s="8"/>
      <c r="EI647" s="8"/>
      <c r="EJ647" s="8"/>
      <c r="EK647" s="8"/>
      <c r="EL647" s="8"/>
      <c r="EM647" s="8"/>
      <c r="EN647" s="30"/>
      <c r="EO647" s="30"/>
      <c r="EP647" s="30"/>
      <c r="EQ647" s="30"/>
      <c r="ER647" s="30"/>
      <c r="ES647" s="30"/>
      <c r="ET647" s="30"/>
      <c r="EU647" s="30"/>
      <c r="EV647" s="30"/>
      <c r="EW647" s="30"/>
      <c r="EX647" s="4"/>
      <c r="EY647" s="4"/>
      <c r="EZ647" s="4"/>
      <c r="FA647" s="4"/>
      <c r="FB647" s="4"/>
      <c r="FC647" s="30"/>
      <c r="FD647" s="30"/>
      <c r="FE647" s="30"/>
      <c r="FF647" s="4"/>
      <c r="FG647" s="8"/>
      <c r="FH647" s="8"/>
      <c r="FI647" s="8"/>
      <c r="FJ647" s="8"/>
      <c r="FK647" s="8"/>
      <c r="FL647" s="8"/>
      <c r="FM647" s="8"/>
      <c r="FN647" s="4"/>
      <c r="FO647" s="30"/>
      <c r="FP647" s="8"/>
      <c r="FQ647" s="30"/>
      <c r="FR647" s="8"/>
      <c r="FS647" s="30"/>
      <c r="FT647" s="30"/>
      <c r="FU647" s="8"/>
      <c r="GG647" s="30"/>
      <c r="GH647" s="30"/>
      <c r="GI647" s="30"/>
      <c r="GJ647" s="30"/>
      <c r="GK647" s="30"/>
      <c r="GL647" s="30"/>
      <c r="GM647" s="30"/>
    </row>
    <row r="648" spans="1:195" ht="15.6" x14ac:dyDescent="0.3">
      <c r="A648" s="5"/>
      <c r="DM648" s="8"/>
      <c r="DQ648" s="8"/>
      <c r="DR648" s="8"/>
      <c r="DS648" s="8"/>
      <c r="DT648" s="8"/>
      <c r="DU648" s="8"/>
      <c r="DV648" s="8"/>
      <c r="DW648" s="8"/>
      <c r="DX648" s="8"/>
      <c r="DY648" s="8"/>
      <c r="DZ648" s="8"/>
      <c r="EA648" s="8"/>
      <c r="EB648" s="8"/>
      <c r="EC648" s="30"/>
      <c r="ED648" s="30"/>
      <c r="EE648" s="8"/>
      <c r="EF648" s="8"/>
      <c r="EG648" s="8"/>
      <c r="EH648" s="8"/>
      <c r="EI648" s="8"/>
      <c r="EJ648" s="8"/>
      <c r="EK648" s="8"/>
      <c r="EL648" s="8"/>
      <c r="EM648" s="8"/>
      <c r="EN648" s="30"/>
      <c r="EO648" s="30"/>
      <c r="EP648" s="30"/>
      <c r="EQ648" s="30"/>
      <c r="ER648" s="30"/>
      <c r="ES648" s="30"/>
      <c r="ET648" s="30"/>
      <c r="EU648" s="30"/>
      <c r="EV648" s="30"/>
      <c r="EW648" s="30"/>
      <c r="EX648" s="4"/>
      <c r="EY648" s="4"/>
      <c r="EZ648" s="4"/>
      <c r="FA648" s="4"/>
      <c r="FB648" s="4"/>
      <c r="FC648" s="30"/>
      <c r="FD648" s="30"/>
      <c r="FE648" s="30"/>
      <c r="FF648" s="4"/>
      <c r="FG648" s="8"/>
      <c r="FH648" s="8"/>
      <c r="FI648" s="8"/>
      <c r="FJ648" s="8"/>
      <c r="FK648" s="8"/>
      <c r="FL648" s="8"/>
      <c r="FM648" s="8"/>
      <c r="FN648" s="4"/>
      <c r="FO648" s="30"/>
      <c r="FP648" s="8"/>
      <c r="FQ648" s="30"/>
      <c r="FR648" s="8"/>
      <c r="FS648" s="30"/>
      <c r="FT648" s="30"/>
      <c r="FU648" s="8"/>
      <c r="GG648" s="30"/>
      <c r="GH648" s="30"/>
      <c r="GI648" s="30"/>
      <c r="GJ648" s="30"/>
      <c r="GK648" s="30"/>
      <c r="GL648" s="30"/>
      <c r="GM648" s="30"/>
    </row>
    <row r="649" spans="1:195" ht="15.6" x14ac:dyDescent="0.3">
      <c r="A649" s="5"/>
      <c r="DM649" s="8"/>
      <c r="DQ649" s="8"/>
      <c r="DR649" s="8"/>
      <c r="DS649" s="8"/>
      <c r="DT649" s="8"/>
      <c r="DU649" s="8"/>
      <c r="DV649" s="8"/>
      <c r="DW649" s="8"/>
      <c r="DX649" s="8"/>
      <c r="DY649" s="8"/>
      <c r="DZ649" s="8"/>
      <c r="EA649" s="8"/>
      <c r="EB649" s="8"/>
      <c r="EC649" s="30"/>
      <c r="ED649" s="30"/>
      <c r="EE649" s="8"/>
      <c r="EF649" s="8"/>
      <c r="EG649" s="8"/>
      <c r="EH649" s="8"/>
      <c r="EI649" s="8"/>
      <c r="EJ649" s="8"/>
      <c r="EK649" s="8"/>
      <c r="EL649" s="8"/>
      <c r="EM649" s="8"/>
      <c r="EN649" s="30"/>
      <c r="EO649" s="30"/>
      <c r="EP649" s="30"/>
      <c r="EQ649" s="30"/>
      <c r="ER649" s="30"/>
      <c r="ES649" s="30"/>
      <c r="ET649" s="30"/>
      <c r="EU649" s="30"/>
      <c r="EV649" s="30"/>
      <c r="EW649" s="30"/>
      <c r="EX649" s="4"/>
      <c r="EY649" s="4"/>
      <c r="EZ649" s="4"/>
      <c r="FA649" s="4"/>
      <c r="FB649" s="4"/>
      <c r="FC649" s="30"/>
      <c r="FD649" s="30"/>
      <c r="FE649" s="30"/>
      <c r="FF649" s="4"/>
      <c r="FG649" s="8"/>
      <c r="FH649" s="8"/>
      <c r="FI649" s="8"/>
      <c r="FJ649" s="8"/>
      <c r="FK649" s="8"/>
      <c r="FL649" s="8"/>
      <c r="FM649" s="8"/>
      <c r="FN649" s="4"/>
      <c r="FO649" s="30"/>
      <c r="FP649" s="8"/>
      <c r="FQ649" s="30"/>
      <c r="FR649" s="8"/>
      <c r="FS649" s="30"/>
      <c r="FT649" s="30"/>
      <c r="FU649" s="8"/>
      <c r="GG649" s="30"/>
      <c r="GH649" s="30"/>
      <c r="GI649" s="30"/>
      <c r="GJ649" s="30"/>
      <c r="GK649" s="30"/>
      <c r="GL649" s="30"/>
      <c r="GM649" s="30"/>
    </row>
    <row r="650" spans="1:195" ht="15.6" x14ac:dyDescent="0.3">
      <c r="A650" s="5"/>
      <c r="DM650" s="8"/>
      <c r="DQ650" s="8"/>
      <c r="DR650" s="8"/>
      <c r="DS650" s="8"/>
      <c r="DT650" s="8"/>
      <c r="DU650" s="8"/>
      <c r="DV650" s="8"/>
      <c r="DW650" s="8"/>
      <c r="DX650" s="8"/>
      <c r="DY650" s="8"/>
      <c r="DZ650" s="8"/>
      <c r="EA650" s="8"/>
      <c r="EB650" s="8"/>
      <c r="EC650" s="30"/>
      <c r="ED650" s="30"/>
      <c r="EE650" s="8"/>
      <c r="EF650" s="8"/>
      <c r="EG650" s="8"/>
      <c r="EH650" s="8"/>
      <c r="EI650" s="8"/>
      <c r="EJ650" s="8"/>
      <c r="EK650" s="8"/>
      <c r="EL650" s="8"/>
      <c r="EM650" s="8"/>
      <c r="EN650" s="30"/>
      <c r="EO650" s="30"/>
      <c r="EP650" s="30"/>
      <c r="EQ650" s="30"/>
      <c r="ER650" s="30"/>
      <c r="ES650" s="30"/>
      <c r="ET650" s="30"/>
      <c r="EU650" s="30"/>
      <c r="EV650" s="30"/>
      <c r="EW650" s="30"/>
      <c r="EX650" s="4"/>
      <c r="EY650" s="4"/>
      <c r="EZ650" s="4"/>
      <c r="FA650" s="4"/>
      <c r="FB650" s="4"/>
      <c r="FC650" s="30"/>
      <c r="FD650" s="30"/>
      <c r="FE650" s="30"/>
      <c r="FF650" s="4"/>
      <c r="FG650" s="8"/>
      <c r="FH650" s="8"/>
      <c r="FI650" s="8"/>
      <c r="FJ650" s="8"/>
      <c r="FK650" s="8"/>
      <c r="FL650" s="8"/>
      <c r="FM650" s="8"/>
      <c r="FN650" s="4"/>
      <c r="FO650" s="30"/>
      <c r="FP650" s="8"/>
      <c r="FQ650" s="30"/>
      <c r="FR650" s="8"/>
      <c r="FS650" s="30"/>
      <c r="FT650" s="30"/>
      <c r="FU650" s="8"/>
      <c r="GG650" s="30"/>
      <c r="GH650" s="30"/>
      <c r="GI650" s="30"/>
      <c r="GJ650" s="30"/>
      <c r="GK650" s="30"/>
      <c r="GL650" s="30"/>
      <c r="GM650" s="30"/>
    </row>
    <row r="651" spans="1:195" ht="15.6" x14ac:dyDescent="0.3">
      <c r="A651" s="5"/>
      <c r="DM651" s="8"/>
      <c r="DQ651" s="8"/>
      <c r="DR651" s="8"/>
      <c r="DS651" s="8"/>
      <c r="DT651" s="8"/>
      <c r="DU651" s="8"/>
      <c r="DV651" s="8"/>
      <c r="DW651" s="8"/>
      <c r="DX651" s="8"/>
      <c r="DY651" s="8"/>
      <c r="DZ651" s="8"/>
      <c r="EA651" s="8"/>
      <c r="EB651" s="8"/>
      <c r="EC651" s="30"/>
      <c r="ED651" s="30"/>
      <c r="EE651" s="8"/>
      <c r="EF651" s="8"/>
      <c r="EG651" s="8"/>
      <c r="EH651" s="8"/>
      <c r="EI651" s="8"/>
      <c r="EJ651" s="8"/>
      <c r="EK651" s="8"/>
      <c r="EL651" s="8"/>
      <c r="EM651" s="8"/>
      <c r="EN651" s="30"/>
      <c r="EO651" s="30"/>
      <c r="EP651" s="30"/>
      <c r="EQ651" s="30"/>
      <c r="ER651" s="30"/>
      <c r="ES651" s="30"/>
      <c r="ET651" s="30"/>
      <c r="EU651" s="30"/>
      <c r="EV651" s="30"/>
      <c r="EW651" s="30"/>
      <c r="EX651" s="4"/>
      <c r="EY651" s="4"/>
      <c r="EZ651" s="4"/>
      <c r="FA651" s="4"/>
      <c r="FB651" s="4"/>
      <c r="FC651" s="30"/>
      <c r="FD651" s="30"/>
      <c r="FE651" s="30"/>
      <c r="FF651" s="4"/>
      <c r="FG651" s="8"/>
      <c r="FH651" s="8"/>
      <c r="FI651" s="8"/>
      <c r="FJ651" s="8"/>
      <c r="FK651" s="8"/>
      <c r="FL651" s="8"/>
      <c r="FM651" s="8"/>
      <c r="FN651" s="4"/>
      <c r="FO651" s="30"/>
      <c r="FP651" s="8"/>
      <c r="FQ651" s="30"/>
      <c r="FR651" s="8"/>
      <c r="FS651" s="30"/>
      <c r="FT651" s="30"/>
      <c r="FU651" s="8"/>
      <c r="GG651" s="30"/>
      <c r="GH651" s="30"/>
      <c r="GI651" s="30"/>
      <c r="GJ651" s="30"/>
      <c r="GK651" s="30"/>
      <c r="GL651" s="30"/>
      <c r="GM651" s="30"/>
    </row>
    <row r="652" spans="1:195" ht="15.6" x14ac:dyDescent="0.3">
      <c r="A652" s="5"/>
      <c r="DM652" s="8"/>
      <c r="DQ652" s="8"/>
      <c r="DR652" s="8"/>
      <c r="DS652" s="8"/>
      <c r="DT652" s="8"/>
      <c r="DU652" s="8"/>
      <c r="DV652" s="8"/>
      <c r="DW652" s="8"/>
      <c r="DX652" s="8"/>
      <c r="DY652" s="8"/>
      <c r="DZ652" s="8"/>
      <c r="EA652" s="8"/>
      <c r="EB652" s="8"/>
      <c r="EC652" s="30"/>
      <c r="ED652" s="30"/>
      <c r="EE652" s="8"/>
      <c r="EF652" s="8"/>
      <c r="EG652" s="8"/>
      <c r="EH652" s="8"/>
      <c r="EI652" s="8"/>
      <c r="EJ652" s="8"/>
      <c r="EK652" s="8"/>
      <c r="EL652" s="8"/>
      <c r="EM652" s="8"/>
      <c r="EN652" s="30"/>
      <c r="EO652" s="30"/>
      <c r="EP652" s="30"/>
      <c r="EQ652" s="30"/>
      <c r="ER652" s="30"/>
      <c r="ES652" s="30"/>
      <c r="ET652" s="30"/>
      <c r="EU652" s="30"/>
      <c r="EV652" s="30"/>
      <c r="EW652" s="30"/>
      <c r="EX652" s="4"/>
      <c r="EY652" s="4"/>
      <c r="EZ652" s="4"/>
      <c r="FA652" s="4"/>
      <c r="FB652" s="4"/>
      <c r="FC652" s="30"/>
      <c r="FD652" s="30"/>
      <c r="FE652" s="30"/>
      <c r="FF652" s="4"/>
      <c r="FG652" s="8"/>
      <c r="FH652" s="8"/>
      <c r="FI652" s="8"/>
      <c r="FJ652" s="8"/>
      <c r="FK652" s="8"/>
      <c r="FL652" s="8"/>
      <c r="FM652" s="8"/>
      <c r="FN652" s="4"/>
      <c r="FO652" s="30"/>
      <c r="FP652" s="8"/>
      <c r="FQ652" s="30"/>
      <c r="FR652" s="8"/>
      <c r="FS652" s="30"/>
      <c r="FT652" s="30"/>
      <c r="FU652" s="8"/>
      <c r="GG652" s="30"/>
      <c r="GH652" s="30"/>
      <c r="GI652" s="30"/>
      <c r="GJ652" s="30"/>
      <c r="GK652" s="30"/>
      <c r="GL652" s="30"/>
      <c r="GM652" s="30"/>
    </row>
    <row r="653" spans="1:195" ht="15.6" x14ac:dyDescent="0.3">
      <c r="A653" s="5"/>
      <c r="DM653" s="8"/>
      <c r="DQ653" s="8"/>
      <c r="DR653" s="8"/>
      <c r="DS653" s="8"/>
      <c r="DT653" s="8"/>
      <c r="DU653" s="8"/>
      <c r="DV653" s="8"/>
      <c r="DW653" s="8"/>
      <c r="DX653" s="8"/>
      <c r="DY653" s="8"/>
      <c r="DZ653" s="8"/>
      <c r="EA653" s="8"/>
      <c r="EB653" s="8"/>
      <c r="EC653" s="30"/>
      <c r="ED653" s="30"/>
      <c r="EE653" s="8"/>
      <c r="EF653" s="8"/>
      <c r="EG653" s="8"/>
      <c r="EH653" s="8"/>
      <c r="EI653" s="8"/>
      <c r="EJ653" s="8"/>
      <c r="EK653" s="8"/>
      <c r="EL653" s="8"/>
      <c r="EM653" s="8"/>
      <c r="EN653" s="30"/>
      <c r="EO653" s="30"/>
      <c r="EP653" s="30"/>
      <c r="EQ653" s="30"/>
      <c r="ER653" s="30"/>
      <c r="ES653" s="30"/>
      <c r="ET653" s="30"/>
      <c r="EU653" s="30"/>
      <c r="EV653" s="30"/>
      <c r="EW653" s="30"/>
      <c r="EX653" s="4"/>
      <c r="EY653" s="4"/>
      <c r="EZ653" s="4"/>
      <c r="FA653" s="4"/>
      <c r="FB653" s="4"/>
      <c r="FC653" s="30"/>
      <c r="FD653" s="30"/>
      <c r="FE653" s="30"/>
      <c r="FF653" s="4"/>
      <c r="FG653" s="8"/>
      <c r="FH653" s="8"/>
      <c r="FI653" s="8"/>
      <c r="FJ653" s="8"/>
      <c r="FK653" s="8"/>
      <c r="FL653" s="8"/>
      <c r="FM653" s="8"/>
      <c r="FN653" s="4"/>
      <c r="FO653" s="30"/>
      <c r="FP653" s="8"/>
      <c r="FQ653" s="30"/>
      <c r="FR653" s="8"/>
      <c r="FS653" s="30"/>
      <c r="FT653" s="30"/>
      <c r="FU653" s="8"/>
      <c r="GG653" s="30"/>
      <c r="GH653" s="30"/>
      <c r="GI653" s="30"/>
      <c r="GJ653" s="30"/>
      <c r="GK653" s="30"/>
      <c r="GL653" s="30"/>
      <c r="GM653" s="30"/>
    </row>
    <row r="654" spans="1:195" ht="15.6" x14ac:dyDescent="0.3">
      <c r="A654" s="5"/>
      <c r="DM654" s="8"/>
      <c r="DQ654" s="8"/>
      <c r="DR654" s="8"/>
      <c r="DS654" s="8"/>
      <c r="DT654" s="8"/>
      <c r="DU654" s="8"/>
      <c r="DV654" s="8"/>
      <c r="DW654" s="8"/>
      <c r="DX654" s="8"/>
      <c r="DY654" s="8"/>
      <c r="DZ654" s="8"/>
      <c r="EA654" s="8"/>
      <c r="EB654" s="8"/>
      <c r="EC654" s="30"/>
      <c r="ED654" s="30"/>
      <c r="EE654" s="8"/>
      <c r="EF654" s="8"/>
      <c r="EG654" s="8"/>
      <c r="EH654" s="8"/>
      <c r="EI654" s="8"/>
      <c r="EJ654" s="8"/>
      <c r="EK654" s="8"/>
      <c r="EL654" s="8"/>
      <c r="EM654" s="8"/>
      <c r="EN654" s="30"/>
      <c r="EO654" s="30"/>
      <c r="EP654" s="30"/>
      <c r="EQ654" s="30"/>
      <c r="ER654" s="30"/>
      <c r="ES654" s="30"/>
      <c r="ET654" s="30"/>
      <c r="EU654" s="30"/>
      <c r="EV654" s="30"/>
      <c r="EW654" s="30"/>
      <c r="EX654" s="4"/>
      <c r="EY654" s="4"/>
      <c r="EZ654" s="4"/>
      <c r="FA654" s="4"/>
      <c r="FB654" s="4"/>
      <c r="FC654" s="30"/>
      <c r="FD654" s="30"/>
      <c r="FE654" s="30"/>
      <c r="FF654" s="4"/>
      <c r="FG654" s="8"/>
      <c r="FH654" s="8"/>
      <c r="FI654" s="8"/>
      <c r="FJ654" s="8"/>
      <c r="FK654" s="8"/>
      <c r="FL654" s="8"/>
      <c r="FM654" s="8"/>
      <c r="FN654" s="4"/>
      <c r="FO654" s="30"/>
      <c r="FP654" s="8"/>
      <c r="FQ654" s="30"/>
      <c r="FR654" s="8"/>
      <c r="FS654" s="30"/>
      <c r="FT654" s="30"/>
      <c r="FU654" s="8"/>
      <c r="GG654" s="30"/>
      <c r="GH654" s="30"/>
      <c r="GI654" s="30"/>
      <c r="GJ654" s="30"/>
      <c r="GK654" s="30"/>
      <c r="GL654" s="30"/>
      <c r="GM654" s="30"/>
    </row>
    <row r="655" spans="1:195" ht="15.6" x14ac:dyDescent="0.3">
      <c r="A655" s="5"/>
      <c r="DM655" s="8"/>
      <c r="DQ655" s="8"/>
      <c r="DR655" s="8"/>
      <c r="DS655" s="8"/>
      <c r="DT655" s="8"/>
      <c r="DU655" s="8"/>
      <c r="DV655" s="8"/>
      <c r="DW655" s="8"/>
      <c r="DX655" s="8"/>
      <c r="DY655" s="8"/>
      <c r="DZ655" s="8"/>
      <c r="EA655" s="8"/>
      <c r="EB655" s="8"/>
      <c r="EC655" s="30"/>
      <c r="ED655" s="30"/>
      <c r="EE655" s="8"/>
      <c r="EF655" s="8"/>
      <c r="EG655" s="8"/>
      <c r="EH655" s="8"/>
      <c r="EI655" s="8"/>
      <c r="EJ655" s="8"/>
      <c r="EK655" s="8"/>
      <c r="EL655" s="8"/>
      <c r="EM655" s="8"/>
      <c r="EN655" s="30"/>
      <c r="EO655" s="30"/>
      <c r="EP655" s="30"/>
      <c r="EQ655" s="30"/>
      <c r="ER655" s="30"/>
      <c r="ES655" s="30"/>
      <c r="ET655" s="30"/>
      <c r="EU655" s="30"/>
      <c r="EV655" s="30"/>
      <c r="EW655" s="30"/>
      <c r="EX655" s="4"/>
      <c r="EY655" s="4"/>
      <c r="EZ655" s="4"/>
      <c r="FA655" s="4"/>
      <c r="FB655" s="4"/>
      <c r="FC655" s="30"/>
      <c r="FD655" s="30"/>
      <c r="FE655" s="30"/>
      <c r="FF655" s="4"/>
      <c r="FG655" s="8"/>
      <c r="FH655" s="8"/>
      <c r="FI655" s="8"/>
      <c r="FJ655" s="8"/>
      <c r="FK655" s="8"/>
      <c r="FL655" s="8"/>
      <c r="FM655" s="8"/>
      <c r="FN655" s="4"/>
      <c r="FO655" s="30"/>
      <c r="FP655" s="8"/>
      <c r="FQ655" s="30"/>
      <c r="FR655" s="8"/>
      <c r="FS655" s="30"/>
      <c r="FT655" s="30"/>
      <c r="FU655" s="8"/>
      <c r="GG655" s="30"/>
      <c r="GH655" s="30"/>
      <c r="GI655" s="30"/>
      <c r="GJ655" s="30"/>
      <c r="GK655" s="30"/>
      <c r="GL655" s="30"/>
      <c r="GM655" s="30"/>
    </row>
    <row r="656" spans="1:195" ht="15.6" x14ac:dyDescent="0.3">
      <c r="A656" s="5"/>
      <c r="DM656" s="8"/>
      <c r="DQ656" s="8"/>
      <c r="DR656" s="8"/>
      <c r="DS656" s="8"/>
      <c r="DT656" s="8"/>
      <c r="DU656" s="8"/>
      <c r="DV656" s="8"/>
      <c r="DW656" s="8"/>
      <c r="DX656" s="8"/>
      <c r="DY656" s="8"/>
      <c r="DZ656" s="8"/>
      <c r="EA656" s="8"/>
      <c r="EB656" s="8"/>
      <c r="EC656" s="30"/>
      <c r="ED656" s="30"/>
      <c r="EE656" s="8"/>
      <c r="EF656" s="8"/>
      <c r="EG656" s="8"/>
      <c r="EH656" s="8"/>
      <c r="EI656" s="8"/>
      <c r="EJ656" s="8"/>
      <c r="EK656" s="8"/>
      <c r="EL656" s="8"/>
      <c r="EM656" s="8"/>
      <c r="EN656" s="30"/>
      <c r="EO656" s="30"/>
      <c r="EP656" s="30"/>
      <c r="EQ656" s="30"/>
      <c r="ER656" s="30"/>
      <c r="ES656" s="30"/>
      <c r="ET656" s="30"/>
      <c r="EU656" s="30"/>
      <c r="EV656" s="30"/>
      <c r="EW656" s="30"/>
      <c r="EX656" s="4"/>
      <c r="EY656" s="4"/>
      <c r="EZ656" s="4"/>
      <c r="FA656" s="4"/>
      <c r="FB656" s="4"/>
      <c r="FC656" s="30"/>
      <c r="FD656" s="30"/>
      <c r="FE656" s="30"/>
      <c r="FF656" s="4"/>
      <c r="FG656" s="8"/>
      <c r="FH656" s="8"/>
      <c r="FI656" s="8"/>
      <c r="FJ656" s="8"/>
      <c r="FK656" s="8"/>
      <c r="FL656" s="8"/>
      <c r="FM656" s="8"/>
      <c r="FN656" s="4"/>
      <c r="FO656" s="30"/>
      <c r="FP656" s="8"/>
      <c r="FQ656" s="30"/>
      <c r="FR656" s="8"/>
      <c r="FS656" s="30"/>
      <c r="FT656" s="30"/>
      <c r="FU656" s="8"/>
      <c r="GG656" s="30"/>
      <c r="GH656" s="30"/>
      <c r="GI656" s="30"/>
      <c r="GJ656" s="30"/>
      <c r="GK656" s="30"/>
      <c r="GL656" s="30"/>
      <c r="GM656" s="30"/>
    </row>
    <row r="657" spans="1:195" ht="15.6" x14ac:dyDescent="0.3">
      <c r="A657" s="5"/>
      <c r="DM657" s="8"/>
      <c r="DQ657" s="8"/>
      <c r="DR657" s="8"/>
      <c r="DS657" s="8"/>
      <c r="DT657" s="8"/>
      <c r="DU657" s="8"/>
      <c r="DV657" s="8"/>
      <c r="DW657" s="8"/>
      <c r="DX657" s="8"/>
      <c r="DY657" s="8"/>
      <c r="DZ657" s="8"/>
      <c r="EA657" s="8"/>
      <c r="EB657" s="8"/>
      <c r="EC657" s="30"/>
      <c r="ED657" s="30"/>
      <c r="EE657" s="8"/>
      <c r="EF657" s="8"/>
      <c r="EG657" s="8"/>
      <c r="EH657" s="8"/>
      <c r="EI657" s="8"/>
      <c r="EJ657" s="8"/>
      <c r="EK657" s="8"/>
      <c r="EL657" s="8"/>
      <c r="EM657" s="8"/>
      <c r="EN657" s="30"/>
      <c r="EO657" s="30"/>
      <c r="EP657" s="30"/>
      <c r="EQ657" s="30"/>
      <c r="ER657" s="30"/>
      <c r="ES657" s="30"/>
      <c r="ET657" s="30"/>
      <c r="EU657" s="30"/>
      <c r="EV657" s="30"/>
      <c r="EW657" s="30"/>
      <c r="EX657" s="4"/>
      <c r="EY657" s="4"/>
      <c r="EZ657" s="4"/>
      <c r="FA657" s="4"/>
      <c r="FB657" s="4"/>
      <c r="FC657" s="30"/>
      <c r="FD657" s="30"/>
      <c r="FE657" s="30"/>
      <c r="FF657" s="4"/>
      <c r="FG657" s="8"/>
      <c r="FH657" s="8"/>
      <c r="FI657" s="8"/>
      <c r="FJ657" s="8"/>
      <c r="FK657" s="8"/>
      <c r="FL657" s="8"/>
      <c r="FM657" s="8"/>
      <c r="FN657" s="4"/>
      <c r="FO657" s="30"/>
      <c r="FP657" s="8"/>
      <c r="FQ657" s="30"/>
      <c r="FR657" s="8"/>
      <c r="FS657" s="30"/>
      <c r="FT657" s="30"/>
      <c r="FU657" s="8"/>
      <c r="GG657" s="30"/>
      <c r="GH657" s="30"/>
      <c r="GI657" s="30"/>
      <c r="GJ657" s="30"/>
      <c r="GK657" s="30"/>
      <c r="GL657" s="30"/>
      <c r="GM657" s="30"/>
    </row>
    <row r="658" spans="1:195" ht="15.6" x14ac:dyDescent="0.3">
      <c r="A658" s="5"/>
      <c r="DM658" s="8"/>
      <c r="DQ658" s="8"/>
      <c r="DR658" s="8"/>
      <c r="DS658" s="8"/>
      <c r="DT658" s="8"/>
      <c r="DU658" s="8"/>
      <c r="DV658" s="8"/>
      <c r="DW658" s="8"/>
      <c r="DX658" s="8"/>
      <c r="DY658" s="8"/>
      <c r="DZ658" s="8"/>
      <c r="EA658" s="8"/>
      <c r="EB658" s="8"/>
      <c r="EC658" s="30"/>
      <c r="ED658" s="30"/>
      <c r="EE658" s="8"/>
      <c r="EF658" s="8"/>
      <c r="EG658" s="8"/>
      <c r="EH658" s="8"/>
      <c r="EI658" s="8"/>
      <c r="EJ658" s="8"/>
      <c r="EK658" s="8"/>
      <c r="EL658" s="8"/>
      <c r="EM658" s="8"/>
      <c r="EN658" s="30"/>
      <c r="EO658" s="30"/>
      <c r="EP658" s="30"/>
      <c r="EQ658" s="30"/>
      <c r="ER658" s="30"/>
      <c r="ES658" s="30"/>
      <c r="ET658" s="30"/>
      <c r="EU658" s="30"/>
      <c r="EV658" s="30"/>
      <c r="EW658" s="30"/>
      <c r="EX658" s="4"/>
      <c r="EY658" s="4"/>
      <c r="EZ658" s="4"/>
      <c r="FA658" s="4"/>
      <c r="FB658" s="4"/>
      <c r="FC658" s="30"/>
      <c r="FD658" s="30"/>
      <c r="FE658" s="30"/>
      <c r="FF658" s="4"/>
      <c r="FG658" s="8"/>
      <c r="FH658" s="8"/>
      <c r="FI658" s="8"/>
      <c r="FJ658" s="8"/>
      <c r="FK658" s="8"/>
      <c r="FL658" s="8"/>
      <c r="FM658" s="8"/>
      <c r="FN658" s="4"/>
      <c r="FO658" s="30"/>
      <c r="FP658" s="8"/>
      <c r="FQ658" s="30"/>
      <c r="FR658" s="8"/>
      <c r="FS658" s="30"/>
      <c r="FT658" s="30"/>
      <c r="FU658" s="8"/>
      <c r="GG658" s="30"/>
      <c r="GH658" s="30"/>
      <c r="GI658" s="30"/>
      <c r="GJ658" s="30"/>
      <c r="GK658" s="30"/>
      <c r="GL658" s="30"/>
      <c r="GM658" s="30"/>
    </row>
    <row r="659" spans="1:195" ht="15.6" x14ac:dyDescent="0.3">
      <c r="A659" s="5"/>
      <c r="DM659" s="8"/>
      <c r="DQ659" s="8"/>
      <c r="DR659" s="8"/>
      <c r="DS659" s="8"/>
      <c r="DT659" s="8"/>
      <c r="DU659" s="8"/>
      <c r="DV659" s="8"/>
      <c r="DW659" s="8"/>
      <c r="DX659" s="8"/>
      <c r="DY659" s="8"/>
      <c r="DZ659" s="8"/>
      <c r="EA659" s="8"/>
      <c r="EB659" s="8"/>
      <c r="EC659" s="30"/>
      <c r="ED659" s="30"/>
      <c r="EE659" s="8"/>
      <c r="EF659" s="8"/>
      <c r="EG659" s="8"/>
      <c r="EH659" s="8"/>
      <c r="EI659" s="8"/>
      <c r="EJ659" s="8"/>
      <c r="EK659" s="8"/>
      <c r="EL659" s="8"/>
      <c r="EM659" s="8"/>
      <c r="EN659" s="30"/>
      <c r="EO659" s="30"/>
      <c r="EP659" s="30"/>
      <c r="EQ659" s="30"/>
      <c r="ER659" s="30"/>
      <c r="ES659" s="30"/>
      <c r="ET659" s="30"/>
      <c r="EU659" s="30"/>
      <c r="EV659" s="30"/>
      <c r="EW659" s="30"/>
      <c r="EX659" s="4"/>
      <c r="EY659" s="4"/>
      <c r="EZ659" s="4"/>
      <c r="FA659" s="4"/>
      <c r="FB659" s="4"/>
      <c r="FC659" s="30"/>
      <c r="FD659" s="30"/>
      <c r="FE659" s="30"/>
      <c r="FF659" s="4"/>
      <c r="FG659" s="8"/>
      <c r="FH659" s="8"/>
      <c r="FI659" s="8"/>
      <c r="FJ659" s="8"/>
      <c r="FK659" s="8"/>
      <c r="FL659" s="8"/>
      <c r="FM659" s="8"/>
      <c r="FN659" s="4"/>
      <c r="FO659" s="30"/>
      <c r="FP659" s="8"/>
      <c r="FQ659" s="30"/>
      <c r="FR659" s="8"/>
      <c r="FS659" s="30"/>
      <c r="FT659" s="30"/>
      <c r="FU659" s="8"/>
      <c r="GG659" s="30"/>
      <c r="GH659" s="30"/>
      <c r="GI659" s="30"/>
      <c r="GJ659" s="30"/>
      <c r="GK659" s="30"/>
      <c r="GL659" s="30"/>
      <c r="GM659" s="30"/>
    </row>
    <row r="660" spans="1:195" ht="15.6" x14ac:dyDescent="0.3">
      <c r="A660" s="5"/>
      <c r="DM660" s="8"/>
      <c r="DQ660" s="8"/>
      <c r="DR660" s="8"/>
      <c r="DS660" s="8"/>
      <c r="DT660" s="8"/>
      <c r="DU660" s="8"/>
      <c r="DV660" s="8"/>
      <c r="DW660" s="8"/>
      <c r="DX660" s="8"/>
      <c r="DY660" s="8"/>
      <c r="DZ660" s="8"/>
      <c r="EA660" s="8"/>
      <c r="EB660" s="8"/>
      <c r="EC660" s="30"/>
      <c r="ED660" s="30"/>
      <c r="EE660" s="8"/>
      <c r="EF660" s="8"/>
      <c r="EG660" s="8"/>
      <c r="EH660" s="8"/>
      <c r="EI660" s="8"/>
      <c r="EJ660" s="8"/>
      <c r="EK660" s="8"/>
      <c r="EL660" s="8"/>
      <c r="EM660" s="8"/>
      <c r="EN660" s="30"/>
      <c r="EO660" s="30"/>
      <c r="EP660" s="30"/>
      <c r="EQ660" s="30"/>
      <c r="ER660" s="30"/>
      <c r="ES660" s="30"/>
      <c r="ET660" s="30"/>
      <c r="EU660" s="30"/>
      <c r="EV660" s="30"/>
      <c r="EW660" s="30"/>
      <c r="EX660" s="4"/>
      <c r="EY660" s="4"/>
      <c r="EZ660" s="4"/>
      <c r="FA660" s="4"/>
      <c r="FB660" s="4"/>
      <c r="FC660" s="30"/>
      <c r="FD660" s="30"/>
      <c r="FE660" s="30"/>
      <c r="FF660" s="4"/>
      <c r="FG660" s="8"/>
      <c r="FH660" s="8"/>
      <c r="FI660" s="8"/>
      <c r="FJ660" s="8"/>
      <c r="FK660" s="8"/>
      <c r="FL660" s="8"/>
      <c r="FM660" s="8"/>
      <c r="FN660" s="4"/>
      <c r="FO660" s="30"/>
      <c r="FP660" s="8"/>
      <c r="FQ660" s="30"/>
      <c r="FR660" s="8"/>
      <c r="FS660" s="30"/>
      <c r="FT660" s="30"/>
      <c r="FU660" s="8"/>
      <c r="GG660" s="30"/>
      <c r="GH660" s="30"/>
      <c r="GI660" s="30"/>
      <c r="GJ660" s="30"/>
      <c r="GK660" s="30"/>
      <c r="GL660" s="30"/>
      <c r="GM660" s="30"/>
    </row>
    <row r="661" spans="1:195" ht="15.6" x14ac:dyDescent="0.3">
      <c r="A661" s="5"/>
      <c r="DM661" s="8"/>
      <c r="DQ661" s="8"/>
      <c r="DR661" s="8"/>
      <c r="DS661" s="8"/>
      <c r="DT661" s="8"/>
      <c r="DU661" s="8"/>
      <c r="DV661" s="8"/>
      <c r="DW661" s="8"/>
      <c r="DX661" s="8"/>
      <c r="DY661" s="8"/>
      <c r="DZ661" s="8"/>
      <c r="EA661" s="8"/>
      <c r="EB661" s="8"/>
      <c r="EC661" s="30"/>
      <c r="ED661" s="30"/>
      <c r="EE661" s="8"/>
      <c r="EF661" s="8"/>
      <c r="EG661" s="8"/>
      <c r="EH661" s="8"/>
      <c r="EI661" s="8"/>
      <c r="EJ661" s="8"/>
      <c r="EK661" s="8"/>
      <c r="EL661" s="8"/>
      <c r="EM661" s="8"/>
      <c r="EN661" s="30"/>
      <c r="EO661" s="30"/>
      <c r="EP661" s="30"/>
      <c r="EQ661" s="30"/>
      <c r="ER661" s="30"/>
      <c r="ES661" s="30"/>
      <c r="ET661" s="30"/>
      <c r="EU661" s="30"/>
      <c r="EV661" s="30"/>
      <c r="EW661" s="30"/>
      <c r="EX661" s="4"/>
      <c r="EY661" s="4"/>
      <c r="EZ661" s="4"/>
      <c r="FA661" s="4"/>
      <c r="FB661" s="4"/>
      <c r="FC661" s="30"/>
      <c r="FD661" s="30"/>
      <c r="FE661" s="30"/>
      <c r="FF661" s="4"/>
      <c r="FG661" s="8"/>
      <c r="FH661" s="8"/>
      <c r="FI661" s="8"/>
      <c r="FJ661" s="8"/>
      <c r="FK661" s="8"/>
      <c r="FL661" s="8"/>
      <c r="FM661" s="8"/>
      <c r="FN661" s="4"/>
      <c r="FO661" s="30"/>
      <c r="FP661" s="8"/>
      <c r="FQ661" s="30"/>
      <c r="FR661" s="8"/>
      <c r="FS661" s="30"/>
      <c r="FT661" s="30"/>
      <c r="FU661" s="8"/>
      <c r="GG661" s="30"/>
      <c r="GH661" s="30"/>
      <c r="GI661" s="30"/>
      <c r="GJ661" s="30"/>
      <c r="GK661" s="30"/>
      <c r="GL661" s="30"/>
      <c r="GM661" s="30"/>
    </row>
    <row r="662" spans="1:195" ht="15.6" x14ac:dyDescent="0.3">
      <c r="A662" s="5"/>
      <c r="DM662" s="8"/>
      <c r="DQ662" s="8"/>
      <c r="DR662" s="8"/>
      <c r="DS662" s="8"/>
      <c r="DT662" s="8"/>
      <c r="DU662" s="8"/>
      <c r="DV662" s="8"/>
      <c r="DW662" s="8"/>
      <c r="DX662" s="8"/>
      <c r="DY662" s="8"/>
      <c r="DZ662" s="8"/>
      <c r="EA662" s="8"/>
      <c r="EB662" s="8"/>
      <c r="EC662" s="30"/>
      <c r="ED662" s="30"/>
      <c r="EE662" s="8"/>
      <c r="EF662" s="8"/>
      <c r="EG662" s="8"/>
      <c r="EH662" s="8"/>
      <c r="EI662" s="8"/>
      <c r="EJ662" s="8"/>
      <c r="EK662" s="8"/>
      <c r="EL662" s="8"/>
      <c r="EM662" s="8"/>
      <c r="EN662" s="30"/>
      <c r="EO662" s="30"/>
      <c r="EP662" s="30"/>
      <c r="EQ662" s="30"/>
      <c r="ER662" s="30"/>
      <c r="ES662" s="30"/>
      <c r="ET662" s="30"/>
      <c r="EU662" s="30"/>
      <c r="EV662" s="30"/>
      <c r="EW662" s="30"/>
      <c r="EX662" s="4"/>
      <c r="EY662" s="4"/>
      <c r="EZ662" s="4"/>
      <c r="FA662" s="4"/>
      <c r="FB662" s="4"/>
      <c r="FC662" s="30"/>
      <c r="FD662" s="30"/>
      <c r="FE662" s="30"/>
      <c r="FF662" s="4"/>
      <c r="FG662" s="8"/>
      <c r="FH662" s="8"/>
      <c r="FI662" s="8"/>
      <c r="FJ662" s="8"/>
      <c r="FK662" s="8"/>
      <c r="FL662" s="8"/>
      <c r="FM662" s="8"/>
      <c r="FN662" s="4"/>
      <c r="FO662" s="30"/>
      <c r="FP662" s="8"/>
      <c r="FQ662" s="30"/>
      <c r="FR662" s="8"/>
      <c r="FS662" s="30"/>
      <c r="FT662" s="30"/>
      <c r="FU662" s="8"/>
      <c r="GG662" s="30"/>
      <c r="GH662" s="30"/>
      <c r="GI662" s="30"/>
      <c r="GJ662" s="30"/>
      <c r="GK662" s="30"/>
      <c r="GL662" s="30"/>
      <c r="GM662" s="30"/>
    </row>
    <row r="663" spans="1:195" ht="15.6" x14ac:dyDescent="0.3">
      <c r="A663" s="5"/>
      <c r="DM663" s="8"/>
      <c r="DQ663" s="8"/>
      <c r="DR663" s="8"/>
      <c r="DS663" s="8"/>
      <c r="DT663" s="8"/>
      <c r="DU663" s="8"/>
      <c r="DV663" s="8"/>
      <c r="DW663" s="8"/>
      <c r="DX663" s="8"/>
      <c r="DY663" s="8"/>
      <c r="DZ663" s="8"/>
      <c r="EA663" s="8"/>
      <c r="EB663" s="8"/>
      <c r="EC663" s="30"/>
      <c r="ED663" s="30"/>
      <c r="EE663" s="8"/>
      <c r="EF663" s="8"/>
      <c r="EG663" s="8"/>
      <c r="EH663" s="8"/>
      <c r="EI663" s="8"/>
      <c r="EJ663" s="8"/>
      <c r="EK663" s="8"/>
      <c r="EL663" s="8"/>
      <c r="EM663" s="8"/>
      <c r="EN663" s="30"/>
      <c r="EO663" s="30"/>
      <c r="EP663" s="30"/>
      <c r="EQ663" s="30"/>
      <c r="ER663" s="30"/>
      <c r="ES663" s="30"/>
      <c r="ET663" s="30"/>
      <c r="EU663" s="30"/>
      <c r="EV663" s="30"/>
      <c r="EW663" s="30"/>
      <c r="EX663" s="4"/>
      <c r="EY663" s="4"/>
      <c r="EZ663" s="4"/>
      <c r="FA663" s="4"/>
      <c r="FB663" s="4"/>
      <c r="FC663" s="30"/>
      <c r="FD663" s="30"/>
      <c r="FE663" s="30"/>
      <c r="FF663" s="4"/>
      <c r="FG663" s="8"/>
      <c r="FH663" s="8"/>
      <c r="FI663" s="8"/>
      <c r="FJ663" s="8"/>
      <c r="FK663" s="8"/>
      <c r="FL663" s="8"/>
      <c r="FM663" s="8"/>
      <c r="FN663" s="4"/>
      <c r="FO663" s="30"/>
      <c r="FP663" s="8"/>
      <c r="FQ663" s="30"/>
      <c r="FR663" s="8"/>
      <c r="FS663" s="30"/>
      <c r="FT663" s="30"/>
      <c r="FU663" s="8"/>
      <c r="GG663" s="30"/>
      <c r="GH663" s="30"/>
      <c r="GI663" s="30"/>
      <c r="GJ663" s="30"/>
      <c r="GK663" s="30"/>
      <c r="GL663" s="30"/>
      <c r="GM663" s="30"/>
    </row>
    <row r="664" spans="1:195" ht="15.6" x14ac:dyDescent="0.3">
      <c r="A664" s="5"/>
      <c r="DM664" s="8"/>
      <c r="DQ664" s="8"/>
      <c r="DR664" s="8"/>
      <c r="DS664" s="8"/>
      <c r="DT664" s="8"/>
      <c r="DU664" s="8"/>
      <c r="DV664" s="8"/>
      <c r="DW664" s="8"/>
      <c r="DX664" s="8"/>
      <c r="DY664" s="8"/>
      <c r="DZ664" s="8"/>
      <c r="EA664" s="8"/>
      <c r="EB664" s="8"/>
      <c r="EC664" s="30"/>
      <c r="ED664" s="30"/>
      <c r="EE664" s="8"/>
      <c r="EF664" s="8"/>
      <c r="EG664" s="8"/>
      <c r="EH664" s="8"/>
      <c r="EI664" s="8"/>
      <c r="EJ664" s="8"/>
      <c r="EK664" s="8"/>
      <c r="EL664" s="8"/>
      <c r="EM664" s="8"/>
      <c r="EN664" s="30"/>
      <c r="EO664" s="30"/>
      <c r="EP664" s="30"/>
      <c r="EQ664" s="30"/>
      <c r="ER664" s="30"/>
      <c r="ES664" s="30"/>
      <c r="ET664" s="30"/>
      <c r="EU664" s="30"/>
      <c r="EV664" s="30"/>
      <c r="EW664" s="30"/>
      <c r="EX664" s="4"/>
      <c r="EY664" s="4"/>
      <c r="EZ664" s="4"/>
      <c r="FA664" s="4"/>
      <c r="FB664" s="4"/>
      <c r="FC664" s="30"/>
      <c r="FD664" s="30"/>
      <c r="FE664" s="30"/>
      <c r="FF664" s="4"/>
      <c r="FG664" s="8"/>
      <c r="FH664" s="8"/>
      <c r="FI664" s="8"/>
      <c r="FJ664" s="8"/>
      <c r="FK664" s="8"/>
      <c r="FL664" s="8"/>
      <c r="FM664" s="8"/>
      <c r="FN664" s="4"/>
      <c r="FO664" s="30"/>
      <c r="FP664" s="8"/>
      <c r="FQ664" s="30"/>
      <c r="FR664" s="8"/>
      <c r="FS664" s="30"/>
      <c r="FT664" s="30"/>
      <c r="FU664" s="8"/>
      <c r="GG664" s="30"/>
      <c r="GH664" s="30"/>
      <c r="GI664" s="30"/>
      <c r="GJ664" s="30"/>
      <c r="GK664" s="30"/>
      <c r="GL664" s="30"/>
      <c r="GM664" s="30"/>
    </row>
    <row r="665" spans="1:195" ht="15.6" x14ac:dyDescent="0.3">
      <c r="A665" s="5"/>
      <c r="DM665" s="8"/>
      <c r="DQ665" s="8"/>
      <c r="DR665" s="8"/>
      <c r="DS665" s="8"/>
      <c r="DT665" s="8"/>
      <c r="DU665" s="8"/>
      <c r="DV665" s="8"/>
      <c r="DW665" s="8"/>
      <c r="DX665" s="8"/>
      <c r="DY665" s="8"/>
      <c r="DZ665" s="8"/>
      <c r="EA665" s="8"/>
      <c r="EB665" s="8"/>
      <c r="EC665" s="30"/>
      <c r="ED665" s="30"/>
      <c r="EE665" s="8"/>
      <c r="EF665" s="8"/>
      <c r="EG665" s="8"/>
      <c r="EH665" s="8"/>
      <c r="EI665" s="8"/>
      <c r="EJ665" s="8"/>
      <c r="EK665" s="8"/>
      <c r="EL665" s="8"/>
      <c r="EM665" s="8"/>
      <c r="EN665" s="30"/>
      <c r="EO665" s="30"/>
      <c r="EP665" s="30"/>
      <c r="EQ665" s="30"/>
      <c r="ER665" s="30"/>
      <c r="ES665" s="30"/>
      <c r="ET665" s="30"/>
      <c r="EU665" s="30"/>
      <c r="EV665" s="30"/>
      <c r="EW665" s="30"/>
      <c r="EX665" s="4"/>
      <c r="EY665" s="4"/>
      <c r="EZ665" s="4"/>
      <c r="FA665" s="4"/>
      <c r="FB665" s="4"/>
      <c r="FC665" s="30"/>
      <c r="FD665" s="30"/>
      <c r="FE665" s="30"/>
      <c r="FF665" s="4"/>
      <c r="FG665" s="8"/>
      <c r="FH665" s="8"/>
      <c r="FI665" s="8"/>
      <c r="FJ665" s="8"/>
      <c r="FK665" s="8"/>
      <c r="FL665" s="8"/>
      <c r="FM665" s="8"/>
      <c r="FN665" s="4"/>
      <c r="FO665" s="30"/>
      <c r="FP665" s="8"/>
      <c r="FQ665" s="30"/>
      <c r="FR665" s="8"/>
      <c r="FS665" s="30"/>
      <c r="FT665" s="30"/>
      <c r="FU665" s="8"/>
      <c r="GG665" s="30"/>
      <c r="GH665" s="30"/>
      <c r="GI665" s="30"/>
      <c r="GJ665" s="30"/>
      <c r="GK665" s="30"/>
      <c r="GL665" s="30"/>
      <c r="GM665" s="30"/>
    </row>
    <row r="666" spans="1:195" ht="15.6" x14ac:dyDescent="0.3">
      <c r="A666" s="5"/>
      <c r="DM666" s="8"/>
      <c r="DQ666" s="8"/>
      <c r="DR666" s="8"/>
      <c r="DS666" s="8"/>
      <c r="DT666" s="8"/>
      <c r="DU666" s="8"/>
      <c r="DV666" s="8"/>
      <c r="DW666" s="8"/>
      <c r="DX666" s="8"/>
      <c r="DY666" s="8"/>
      <c r="DZ666" s="8"/>
      <c r="EA666" s="8"/>
      <c r="EB666" s="8"/>
      <c r="EC666" s="30"/>
      <c r="ED666" s="30"/>
      <c r="EE666" s="8"/>
      <c r="EF666" s="8"/>
      <c r="EG666" s="8"/>
      <c r="EH666" s="8"/>
      <c r="EI666" s="8"/>
      <c r="EJ666" s="8"/>
      <c r="EK666" s="8"/>
      <c r="EL666" s="8"/>
      <c r="EM666" s="8"/>
      <c r="EN666" s="30"/>
      <c r="EO666" s="30"/>
      <c r="EP666" s="30"/>
      <c r="EQ666" s="30"/>
      <c r="ER666" s="30"/>
      <c r="ES666" s="30"/>
      <c r="ET666" s="30"/>
      <c r="EU666" s="30"/>
      <c r="EV666" s="30"/>
      <c r="EW666" s="30"/>
      <c r="EX666" s="4"/>
      <c r="EY666" s="4"/>
      <c r="EZ666" s="4"/>
      <c r="FA666" s="4"/>
      <c r="FB666" s="4"/>
      <c r="FC666" s="30"/>
      <c r="FD666" s="30"/>
      <c r="FE666" s="30"/>
      <c r="FF666" s="4"/>
      <c r="FG666" s="8"/>
      <c r="FH666" s="8"/>
      <c r="FI666" s="8"/>
      <c r="FJ666" s="8"/>
      <c r="FK666" s="8"/>
      <c r="FL666" s="8"/>
      <c r="FM666" s="8"/>
      <c r="FN666" s="4"/>
      <c r="FO666" s="30"/>
      <c r="FP666" s="8"/>
      <c r="FQ666" s="30"/>
      <c r="FR666" s="8"/>
      <c r="FS666" s="30"/>
      <c r="FT666" s="30"/>
      <c r="FU666" s="8"/>
      <c r="GG666" s="30"/>
      <c r="GH666" s="30"/>
      <c r="GI666" s="30"/>
      <c r="GJ666" s="30"/>
      <c r="GK666" s="30"/>
      <c r="GL666" s="30"/>
      <c r="GM666" s="30"/>
    </row>
    <row r="667" spans="1:195" ht="15.6" x14ac:dyDescent="0.3">
      <c r="A667" s="5"/>
      <c r="DM667" s="8"/>
      <c r="DQ667" s="8"/>
      <c r="DR667" s="8"/>
      <c r="DS667" s="8"/>
      <c r="DT667" s="8"/>
      <c r="DU667" s="8"/>
      <c r="DV667" s="8"/>
      <c r="DW667" s="8"/>
      <c r="DX667" s="8"/>
      <c r="DY667" s="8"/>
      <c r="DZ667" s="8"/>
      <c r="EA667" s="8"/>
      <c r="EB667" s="8"/>
      <c r="EC667" s="30"/>
      <c r="ED667" s="30"/>
      <c r="EE667" s="8"/>
      <c r="EF667" s="8"/>
      <c r="EG667" s="8"/>
      <c r="EH667" s="8"/>
      <c r="EI667" s="8"/>
      <c r="EJ667" s="8"/>
      <c r="EK667" s="8"/>
      <c r="EL667" s="8"/>
      <c r="EM667" s="8"/>
      <c r="EN667" s="30"/>
      <c r="EO667" s="30"/>
      <c r="EP667" s="30"/>
      <c r="EQ667" s="30"/>
      <c r="ER667" s="30"/>
      <c r="ES667" s="30"/>
      <c r="ET667" s="30"/>
      <c r="EU667" s="30"/>
      <c r="EV667" s="30"/>
      <c r="EW667" s="30"/>
      <c r="EX667" s="4"/>
      <c r="EY667" s="4"/>
      <c r="EZ667" s="4"/>
      <c r="FA667" s="4"/>
      <c r="FB667" s="4"/>
      <c r="FC667" s="30"/>
      <c r="FD667" s="30"/>
      <c r="FE667" s="30"/>
      <c r="FF667" s="4"/>
      <c r="FG667" s="8"/>
      <c r="FH667" s="8"/>
      <c r="FI667" s="8"/>
      <c r="FJ667" s="8"/>
      <c r="FK667" s="8"/>
      <c r="FL667" s="8"/>
      <c r="FM667" s="8"/>
      <c r="FN667" s="4"/>
      <c r="FO667" s="30"/>
      <c r="FP667" s="8"/>
      <c r="FQ667" s="30"/>
      <c r="FR667" s="8"/>
      <c r="FS667" s="30"/>
      <c r="FT667" s="30"/>
      <c r="FU667" s="8"/>
      <c r="GG667" s="30"/>
      <c r="GH667" s="30"/>
      <c r="GI667" s="30"/>
      <c r="GJ667" s="30"/>
      <c r="GK667" s="30"/>
      <c r="GL667" s="30"/>
      <c r="GM667" s="30"/>
    </row>
    <row r="668" spans="1:195" ht="15.6" x14ac:dyDescent="0.3">
      <c r="A668" s="5"/>
      <c r="DM668" s="8"/>
      <c r="DQ668" s="8"/>
      <c r="DR668" s="8"/>
      <c r="DS668" s="8"/>
      <c r="DT668" s="8"/>
      <c r="DU668" s="8"/>
      <c r="DV668" s="8"/>
      <c r="DW668" s="8"/>
      <c r="DX668" s="8"/>
      <c r="DY668" s="8"/>
      <c r="DZ668" s="8"/>
      <c r="EA668" s="8"/>
      <c r="EB668" s="8"/>
      <c r="EC668" s="30"/>
      <c r="ED668" s="30"/>
      <c r="EE668" s="8"/>
      <c r="EF668" s="8"/>
      <c r="EG668" s="8"/>
      <c r="EH668" s="8"/>
      <c r="EI668" s="8"/>
      <c r="EJ668" s="8"/>
      <c r="EK668" s="8"/>
      <c r="EL668" s="8"/>
      <c r="EM668" s="8"/>
      <c r="EN668" s="30"/>
      <c r="EO668" s="30"/>
      <c r="EP668" s="30"/>
      <c r="EQ668" s="30"/>
      <c r="ER668" s="30"/>
      <c r="ES668" s="30"/>
      <c r="ET668" s="30"/>
      <c r="EU668" s="30"/>
      <c r="EV668" s="30"/>
      <c r="EW668" s="30"/>
      <c r="EX668" s="4"/>
      <c r="EY668" s="4"/>
      <c r="EZ668" s="4"/>
      <c r="FA668" s="4"/>
      <c r="FB668" s="4"/>
      <c r="FC668" s="30"/>
      <c r="FD668" s="30"/>
      <c r="FE668" s="30"/>
      <c r="FF668" s="4"/>
      <c r="FG668" s="8"/>
      <c r="FH668" s="8"/>
      <c r="FI668" s="8"/>
      <c r="FJ668" s="8"/>
      <c r="FK668" s="8"/>
      <c r="FL668" s="8"/>
      <c r="FM668" s="8"/>
      <c r="FN668" s="4"/>
      <c r="FO668" s="30"/>
      <c r="FP668" s="8"/>
      <c r="FQ668" s="30"/>
      <c r="FR668" s="8"/>
      <c r="FS668" s="30"/>
      <c r="FT668" s="30"/>
      <c r="FU668" s="8"/>
      <c r="GG668" s="30"/>
      <c r="GH668" s="30"/>
      <c r="GI668" s="30"/>
      <c r="GJ668" s="30"/>
      <c r="GK668" s="30"/>
      <c r="GL668" s="30"/>
      <c r="GM668" s="30"/>
    </row>
    <row r="669" spans="1:195" ht="15.6" x14ac:dyDescent="0.3">
      <c r="A669" s="5"/>
      <c r="DM669" s="8"/>
      <c r="DQ669" s="8"/>
      <c r="DR669" s="8"/>
      <c r="DS669" s="8"/>
      <c r="DT669" s="8"/>
      <c r="DU669" s="8"/>
      <c r="DV669" s="8"/>
      <c r="DW669" s="8"/>
      <c r="DX669" s="8"/>
      <c r="DY669" s="8"/>
      <c r="DZ669" s="8"/>
      <c r="EA669" s="8"/>
      <c r="EB669" s="8"/>
      <c r="EC669" s="30"/>
      <c r="ED669" s="30"/>
      <c r="EE669" s="8"/>
      <c r="EF669" s="8"/>
      <c r="EG669" s="8"/>
      <c r="EH669" s="8"/>
      <c r="EI669" s="8"/>
      <c r="EJ669" s="8"/>
      <c r="EK669" s="8"/>
      <c r="EL669" s="8"/>
      <c r="EM669" s="8"/>
      <c r="EN669" s="30"/>
      <c r="EO669" s="30"/>
      <c r="EP669" s="30"/>
      <c r="EQ669" s="30"/>
      <c r="ER669" s="30"/>
      <c r="ES669" s="30"/>
      <c r="ET669" s="30"/>
      <c r="EU669" s="30"/>
      <c r="EV669" s="30"/>
      <c r="EW669" s="30"/>
      <c r="EX669" s="4"/>
      <c r="EY669" s="4"/>
      <c r="EZ669" s="4"/>
      <c r="FA669" s="4"/>
      <c r="FB669" s="4"/>
      <c r="FC669" s="30"/>
      <c r="FD669" s="30"/>
      <c r="FE669" s="30"/>
      <c r="FF669" s="4"/>
      <c r="FG669" s="8"/>
      <c r="FH669" s="8"/>
      <c r="FI669" s="8"/>
      <c r="FJ669" s="8"/>
      <c r="FK669" s="8"/>
      <c r="FL669" s="8"/>
      <c r="FM669" s="8"/>
      <c r="FN669" s="4"/>
      <c r="FO669" s="30"/>
      <c r="FP669" s="8"/>
      <c r="FQ669" s="30"/>
      <c r="FR669" s="8"/>
      <c r="FS669" s="30"/>
      <c r="FT669" s="30"/>
      <c r="FU669" s="8"/>
      <c r="GG669" s="30"/>
      <c r="GH669" s="30"/>
      <c r="GI669" s="30"/>
      <c r="GJ669" s="30"/>
      <c r="GK669" s="30"/>
      <c r="GL669" s="30"/>
      <c r="GM669" s="30"/>
    </row>
    <row r="670" spans="1:195" ht="15.6" x14ac:dyDescent="0.3">
      <c r="A670" s="5"/>
      <c r="DM670" s="8"/>
      <c r="DQ670" s="8"/>
      <c r="DR670" s="8"/>
      <c r="DS670" s="8"/>
      <c r="DT670" s="8"/>
      <c r="DU670" s="8"/>
      <c r="DV670" s="8"/>
      <c r="DW670" s="8"/>
      <c r="DX670" s="8"/>
      <c r="DY670" s="8"/>
      <c r="DZ670" s="8"/>
      <c r="EA670" s="8"/>
      <c r="EB670" s="8"/>
      <c r="EC670" s="30"/>
      <c r="ED670" s="30"/>
      <c r="EE670" s="8"/>
      <c r="EF670" s="8"/>
      <c r="EG670" s="8"/>
      <c r="EH670" s="8"/>
      <c r="EI670" s="8"/>
      <c r="EJ670" s="8"/>
      <c r="EK670" s="8"/>
      <c r="EL670" s="8"/>
      <c r="EM670" s="8"/>
      <c r="EN670" s="30"/>
      <c r="EO670" s="30"/>
      <c r="EP670" s="30"/>
      <c r="EQ670" s="30"/>
      <c r="ER670" s="30"/>
      <c r="ES670" s="30"/>
      <c r="ET670" s="30"/>
      <c r="EU670" s="30"/>
      <c r="EV670" s="30"/>
      <c r="EW670" s="30"/>
      <c r="EX670" s="4"/>
      <c r="EY670" s="4"/>
      <c r="EZ670" s="4"/>
      <c r="FA670" s="4"/>
      <c r="FB670" s="4"/>
      <c r="FC670" s="30"/>
      <c r="FD670" s="30"/>
      <c r="FE670" s="30"/>
      <c r="FF670" s="4"/>
      <c r="FG670" s="8"/>
      <c r="FH670" s="8"/>
      <c r="FI670" s="8"/>
      <c r="FJ670" s="8"/>
      <c r="FK670" s="8"/>
      <c r="FL670" s="8"/>
      <c r="FM670" s="8"/>
      <c r="FN670" s="4"/>
      <c r="FO670" s="30"/>
      <c r="FP670" s="8"/>
      <c r="FQ670" s="30"/>
      <c r="FR670" s="8"/>
      <c r="FS670" s="30"/>
      <c r="FT670" s="30"/>
      <c r="FU670" s="8"/>
      <c r="GG670" s="30"/>
      <c r="GH670" s="30"/>
      <c r="GI670" s="30"/>
      <c r="GJ670" s="30"/>
      <c r="GK670" s="30"/>
      <c r="GL670" s="30"/>
      <c r="GM670" s="30"/>
    </row>
    <row r="671" spans="1:195" ht="15.6" x14ac:dyDescent="0.3">
      <c r="A671" s="5"/>
      <c r="DM671" s="8"/>
      <c r="DQ671" s="8"/>
      <c r="DR671" s="8"/>
      <c r="DS671" s="8"/>
      <c r="DT671" s="8"/>
      <c r="DU671" s="8"/>
      <c r="DV671" s="8"/>
      <c r="DW671" s="8"/>
      <c r="DX671" s="8"/>
      <c r="DY671" s="8"/>
      <c r="DZ671" s="8"/>
      <c r="EA671" s="8"/>
      <c r="EB671" s="8"/>
      <c r="EC671" s="30"/>
      <c r="ED671" s="30"/>
      <c r="EE671" s="8"/>
      <c r="EF671" s="8"/>
      <c r="EG671" s="8"/>
      <c r="EH671" s="8"/>
      <c r="EI671" s="8"/>
      <c r="EJ671" s="8"/>
      <c r="EK671" s="8"/>
      <c r="EL671" s="8"/>
      <c r="EM671" s="8"/>
      <c r="EN671" s="30"/>
      <c r="EO671" s="30"/>
      <c r="EP671" s="30"/>
      <c r="EQ671" s="30"/>
      <c r="ER671" s="30"/>
      <c r="ES671" s="30"/>
      <c r="ET671" s="30"/>
      <c r="EU671" s="30"/>
      <c r="EV671" s="30"/>
      <c r="EW671" s="30"/>
      <c r="EX671" s="4"/>
      <c r="EY671" s="4"/>
      <c r="EZ671" s="4"/>
      <c r="FA671" s="4"/>
      <c r="FB671" s="4"/>
      <c r="FC671" s="30"/>
      <c r="FD671" s="30"/>
      <c r="FE671" s="30"/>
      <c r="FF671" s="4"/>
      <c r="FG671" s="8"/>
      <c r="FH671" s="8"/>
      <c r="FI671" s="8"/>
      <c r="FJ671" s="8"/>
      <c r="FK671" s="8"/>
      <c r="FL671" s="8"/>
      <c r="FM671" s="8"/>
      <c r="FN671" s="4"/>
      <c r="FO671" s="30"/>
      <c r="FP671" s="8"/>
      <c r="FQ671" s="30"/>
      <c r="FR671" s="8"/>
      <c r="FS671" s="30"/>
      <c r="FT671" s="30"/>
      <c r="FU671" s="8"/>
      <c r="GG671" s="30"/>
      <c r="GH671" s="30"/>
      <c r="GI671" s="30"/>
      <c r="GJ671" s="30"/>
      <c r="GK671" s="30"/>
      <c r="GL671" s="30"/>
      <c r="GM671" s="30"/>
    </row>
    <row r="672" spans="1:195" ht="15.6" x14ac:dyDescent="0.3">
      <c r="A672" s="5"/>
      <c r="DM672" s="8"/>
      <c r="DQ672" s="8"/>
      <c r="DR672" s="8"/>
      <c r="DS672" s="8"/>
      <c r="DT672" s="8"/>
      <c r="DU672" s="8"/>
      <c r="DV672" s="8"/>
      <c r="DW672" s="8"/>
      <c r="DX672" s="8"/>
      <c r="DY672" s="8"/>
      <c r="DZ672" s="8"/>
      <c r="EA672" s="8"/>
      <c r="EB672" s="8"/>
      <c r="EC672" s="30"/>
      <c r="ED672" s="30"/>
      <c r="EE672" s="8"/>
      <c r="EF672" s="8"/>
      <c r="EG672" s="8"/>
      <c r="EH672" s="8"/>
      <c r="EI672" s="8"/>
      <c r="EJ672" s="8"/>
      <c r="EK672" s="8"/>
      <c r="EL672" s="8"/>
      <c r="EM672" s="8"/>
      <c r="EN672" s="30"/>
      <c r="EO672" s="30"/>
      <c r="EP672" s="30"/>
      <c r="EQ672" s="30"/>
      <c r="ER672" s="30"/>
      <c r="ES672" s="30"/>
      <c r="ET672" s="30"/>
      <c r="EU672" s="30"/>
      <c r="EV672" s="30"/>
      <c r="EW672" s="30"/>
      <c r="EX672" s="4"/>
      <c r="EY672" s="4"/>
      <c r="EZ672" s="4"/>
      <c r="FA672" s="4"/>
      <c r="FB672" s="4"/>
      <c r="FC672" s="30"/>
      <c r="FD672" s="30"/>
      <c r="FE672" s="30"/>
      <c r="FF672" s="4"/>
      <c r="FG672" s="8"/>
      <c r="FH672" s="8"/>
      <c r="FI672" s="8"/>
      <c r="FJ672" s="8"/>
      <c r="FK672" s="8"/>
      <c r="FL672" s="8"/>
      <c r="FM672" s="8"/>
      <c r="FN672" s="4"/>
      <c r="FO672" s="30"/>
      <c r="FP672" s="8"/>
      <c r="FQ672" s="30"/>
      <c r="FR672" s="8"/>
      <c r="FS672" s="30"/>
      <c r="FT672" s="30"/>
      <c r="FU672" s="8"/>
      <c r="GG672" s="30"/>
      <c r="GH672" s="30"/>
      <c r="GI672" s="30"/>
      <c r="GJ672" s="30"/>
      <c r="GK672" s="30"/>
      <c r="GL672" s="30"/>
      <c r="GM672" s="30"/>
    </row>
    <row r="673" spans="1:195" ht="15.6" x14ac:dyDescent="0.3">
      <c r="A673" s="5"/>
      <c r="DM673" s="8"/>
      <c r="DQ673" s="8"/>
      <c r="DR673" s="8"/>
      <c r="DS673" s="8"/>
      <c r="DT673" s="8"/>
      <c r="DU673" s="8"/>
      <c r="DV673" s="8"/>
      <c r="DW673" s="8"/>
      <c r="DX673" s="8"/>
      <c r="DY673" s="8"/>
      <c r="DZ673" s="8"/>
      <c r="EA673" s="8"/>
      <c r="EB673" s="8"/>
      <c r="EC673" s="30"/>
      <c r="ED673" s="30"/>
      <c r="EE673" s="8"/>
      <c r="EF673" s="8"/>
      <c r="EG673" s="8"/>
      <c r="EH673" s="8"/>
      <c r="EI673" s="8"/>
      <c r="EJ673" s="8"/>
      <c r="EK673" s="8"/>
      <c r="EL673" s="8"/>
      <c r="EM673" s="8"/>
      <c r="EN673" s="30"/>
      <c r="EO673" s="30"/>
      <c r="EP673" s="30"/>
      <c r="EQ673" s="30"/>
      <c r="ER673" s="30"/>
      <c r="ES673" s="30"/>
      <c r="ET673" s="30"/>
      <c r="EU673" s="30"/>
      <c r="EV673" s="30"/>
      <c r="EW673" s="30"/>
      <c r="EX673" s="4"/>
      <c r="EY673" s="4"/>
      <c r="EZ673" s="4"/>
      <c r="FA673" s="4"/>
      <c r="FB673" s="4"/>
      <c r="FC673" s="30"/>
      <c r="FD673" s="30"/>
      <c r="FE673" s="30"/>
      <c r="FF673" s="4"/>
      <c r="FG673" s="8"/>
      <c r="FH673" s="8"/>
      <c r="FI673" s="8"/>
      <c r="FJ673" s="8"/>
      <c r="FK673" s="8"/>
      <c r="FL673" s="8"/>
      <c r="FM673" s="8"/>
      <c r="FN673" s="4"/>
      <c r="FO673" s="30"/>
      <c r="FP673" s="8"/>
      <c r="FQ673" s="30"/>
      <c r="FR673" s="8"/>
      <c r="FS673" s="30"/>
      <c r="FT673" s="30"/>
      <c r="FU673" s="8"/>
      <c r="GG673" s="30"/>
      <c r="GH673" s="30"/>
      <c r="GI673" s="30"/>
      <c r="GJ673" s="30"/>
      <c r="GK673" s="30"/>
      <c r="GL673" s="30"/>
      <c r="GM673" s="30"/>
    </row>
    <row r="674" spans="1:195" ht="15.6" x14ac:dyDescent="0.3">
      <c r="A674" s="5"/>
      <c r="DM674" s="8"/>
      <c r="DQ674" s="8"/>
      <c r="DR674" s="8"/>
      <c r="DS674" s="8"/>
      <c r="DT674" s="8"/>
      <c r="DU674" s="8"/>
      <c r="DV674" s="8"/>
      <c r="DW674" s="8"/>
      <c r="DX674" s="8"/>
      <c r="DY674" s="8"/>
      <c r="DZ674" s="8"/>
      <c r="EA674" s="8"/>
      <c r="EB674" s="8"/>
      <c r="EC674" s="30"/>
      <c r="ED674" s="30"/>
      <c r="EE674" s="8"/>
      <c r="EF674" s="8"/>
      <c r="EG674" s="8"/>
      <c r="EH674" s="8"/>
      <c r="EI674" s="8"/>
      <c r="EJ674" s="8"/>
      <c r="EK674" s="8"/>
      <c r="EL674" s="8"/>
      <c r="EM674" s="8"/>
      <c r="EN674" s="30"/>
      <c r="EO674" s="30"/>
      <c r="EP674" s="30"/>
      <c r="EQ674" s="30"/>
      <c r="ER674" s="30"/>
      <c r="ES674" s="30"/>
      <c r="ET674" s="30"/>
      <c r="EU674" s="30"/>
      <c r="EV674" s="30"/>
      <c r="EW674" s="30"/>
      <c r="EX674" s="4"/>
      <c r="EY674" s="4"/>
      <c r="EZ674" s="4"/>
      <c r="FA674" s="4"/>
      <c r="FB674" s="4"/>
      <c r="FC674" s="30"/>
      <c r="FD674" s="30"/>
      <c r="FE674" s="30"/>
      <c r="FF674" s="4"/>
      <c r="FG674" s="8"/>
      <c r="FH674" s="8"/>
      <c r="FI674" s="8"/>
      <c r="FJ674" s="8"/>
      <c r="FK674" s="8"/>
      <c r="FL674" s="8"/>
      <c r="FM674" s="8"/>
      <c r="FN674" s="4"/>
      <c r="FO674" s="30"/>
      <c r="FP674" s="8"/>
      <c r="FQ674" s="30"/>
      <c r="FR674" s="8"/>
      <c r="FS674" s="30"/>
      <c r="FT674" s="30"/>
      <c r="FU674" s="8"/>
      <c r="GG674" s="30"/>
      <c r="GH674" s="30"/>
      <c r="GI674" s="30"/>
      <c r="GJ674" s="30"/>
      <c r="GK674" s="30"/>
      <c r="GL674" s="30"/>
      <c r="GM674" s="30"/>
    </row>
    <row r="675" spans="1:195" ht="15.6" x14ac:dyDescent="0.3">
      <c r="A675" s="5"/>
      <c r="DM675" s="8"/>
      <c r="DQ675" s="8"/>
      <c r="DR675" s="8"/>
      <c r="DS675" s="8"/>
      <c r="DT675" s="8"/>
      <c r="DU675" s="8"/>
      <c r="DV675" s="8"/>
      <c r="DW675" s="8"/>
      <c r="DX675" s="8"/>
      <c r="DY675" s="8"/>
      <c r="DZ675" s="8"/>
      <c r="EA675" s="8"/>
      <c r="EB675" s="8"/>
      <c r="EC675" s="30"/>
      <c r="ED675" s="30"/>
      <c r="EE675" s="8"/>
      <c r="EF675" s="8"/>
      <c r="EG675" s="8"/>
      <c r="EH675" s="8"/>
      <c r="EI675" s="8"/>
      <c r="EJ675" s="8"/>
      <c r="EK675" s="8"/>
      <c r="EL675" s="8"/>
      <c r="EM675" s="8"/>
      <c r="EN675" s="30"/>
      <c r="EO675" s="30"/>
      <c r="EP675" s="30"/>
      <c r="EQ675" s="30"/>
      <c r="ER675" s="30"/>
      <c r="ES675" s="30"/>
      <c r="ET675" s="30"/>
      <c r="EU675" s="30"/>
      <c r="EV675" s="30"/>
      <c r="EW675" s="30"/>
      <c r="EX675" s="4"/>
      <c r="EY675" s="4"/>
      <c r="EZ675" s="4"/>
      <c r="FA675" s="4"/>
      <c r="FB675" s="4"/>
      <c r="FC675" s="30"/>
      <c r="FD675" s="30"/>
      <c r="FE675" s="30"/>
      <c r="FF675" s="4"/>
      <c r="FG675" s="8"/>
      <c r="FH675" s="8"/>
      <c r="FI675" s="8"/>
      <c r="FJ675" s="8"/>
      <c r="FK675" s="8"/>
      <c r="FL675" s="8"/>
      <c r="FM675" s="8"/>
      <c r="FN675" s="4"/>
      <c r="FO675" s="30"/>
      <c r="FP675" s="8"/>
      <c r="FQ675" s="30"/>
      <c r="FR675" s="8"/>
      <c r="FS675" s="30"/>
      <c r="FT675" s="30"/>
      <c r="FU675" s="8"/>
      <c r="GG675" s="30"/>
      <c r="GH675" s="30"/>
      <c r="GI675" s="30"/>
      <c r="GJ675" s="30"/>
      <c r="GK675" s="30"/>
      <c r="GL675" s="30"/>
      <c r="GM675" s="30"/>
    </row>
    <row r="676" spans="1:195" ht="15.6" x14ac:dyDescent="0.3">
      <c r="A676" s="5"/>
      <c r="DM676" s="8"/>
      <c r="DQ676" s="8"/>
      <c r="DR676" s="8"/>
      <c r="DS676" s="8"/>
      <c r="DT676" s="8"/>
      <c r="DU676" s="8"/>
      <c r="DV676" s="8"/>
      <c r="DW676" s="8"/>
      <c r="DX676" s="8"/>
      <c r="DY676" s="8"/>
      <c r="DZ676" s="8"/>
      <c r="EA676" s="8"/>
      <c r="EB676" s="8"/>
      <c r="EC676" s="30"/>
      <c r="ED676" s="30"/>
      <c r="EE676" s="8"/>
      <c r="EF676" s="8"/>
      <c r="EG676" s="8"/>
      <c r="EH676" s="8"/>
      <c r="EI676" s="8"/>
      <c r="EJ676" s="8"/>
      <c r="EK676" s="8"/>
      <c r="EL676" s="8"/>
      <c r="EM676" s="8"/>
      <c r="EN676" s="30"/>
      <c r="EO676" s="30"/>
      <c r="EP676" s="30"/>
      <c r="EQ676" s="30"/>
      <c r="ER676" s="30"/>
      <c r="ES676" s="30"/>
      <c r="ET676" s="30"/>
      <c r="EU676" s="30"/>
      <c r="EV676" s="30"/>
      <c r="EW676" s="30"/>
      <c r="EX676" s="4"/>
      <c r="EY676" s="4"/>
      <c r="EZ676" s="4"/>
      <c r="FA676" s="4"/>
      <c r="FB676" s="4"/>
      <c r="FC676" s="30"/>
      <c r="FD676" s="30"/>
      <c r="FE676" s="30"/>
      <c r="FF676" s="4"/>
      <c r="FG676" s="8"/>
      <c r="FH676" s="8"/>
      <c r="FI676" s="8"/>
      <c r="FJ676" s="8"/>
      <c r="FK676" s="8"/>
      <c r="FL676" s="8"/>
      <c r="FM676" s="8"/>
      <c r="FN676" s="4"/>
      <c r="FO676" s="30"/>
      <c r="FP676" s="8"/>
      <c r="FQ676" s="30"/>
      <c r="FR676" s="8"/>
      <c r="FS676" s="30"/>
      <c r="FT676" s="30"/>
      <c r="FU676" s="8"/>
      <c r="GG676" s="30"/>
      <c r="GH676" s="30"/>
      <c r="GI676" s="30"/>
      <c r="GJ676" s="30"/>
      <c r="GK676" s="30"/>
      <c r="GL676" s="30"/>
      <c r="GM676" s="30"/>
    </row>
    <row r="677" spans="1:195" ht="15.6" x14ac:dyDescent="0.3">
      <c r="A677" s="5"/>
      <c r="DM677" s="8"/>
      <c r="DQ677" s="8"/>
      <c r="DR677" s="8"/>
      <c r="DS677" s="8"/>
      <c r="DT677" s="8"/>
      <c r="DU677" s="8"/>
      <c r="DV677" s="8"/>
      <c r="DW677" s="8"/>
      <c r="DX677" s="8"/>
      <c r="DY677" s="8"/>
      <c r="DZ677" s="8"/>
      <c r="EA677" s="8"/>
      <c r="EB677" s="8"/>
      <c r="EC677" s="30"/>
      <c r="ED677" s="30"/>
      <c r="EE677" s="8"/>
      <c r="EF677" s="8"/>
      <c r="EG677" s="8"/>
      <c r="EH677" s="8"/>
      <c r="EI677" s="8"/>
      <c r="EJ677" s="8"/>
      <c r="EK677" s="8"/>
      <c r="EL677" s="8"/>
      <c r="EM677" s="8"/>
      <c r="EN677" s="30"/>
      <c r="EO677" s="30"/>
      <c r="EP677" s="30"/>
      <c r="EQ677" s="30"/>
      <c r="ER677" s="30"/>
      <c r="ES677" s="30"/>
      <c r="ET677" s="30"/>
      <c r="EU677" s="30"/>
      <c r="EV677" s="30"/>
      <c r="EW677" s="30"/>
      <c r="EX677" s="4"/>
      <c r="EY677" s="4"/>
      <c r="EZ677" s="4"/>
      <c r="FA677" s="4"/>
      <c r="FB677" s="4"/>
      <c r="FC677" s="30"/>
      <c r="FD677" s="30"/>
      <c r="FE677" s="30"/>
      <c r="FF677" s="4"/>
      <c r="FG677" s="8"/>
      <c r="FH677" s="8"/>
      <c r="FI677" s="8"/>
      <c r="FJ677" s="8"/>
      <c r="FK677" s="8"/>
      <c r="FL677" s="8"/>
      <c r="FM677" s="8"/>
      <c r="FN677" s="4"/>
      <c r="FO677" s="30"/>
      <c r="FP677" s="8"/>
      <c r="FQ677" s="30"/>
      <c r="FR677" s="8"/>
      <c r="FS677" s="30"/>
      <c r="FT677" s="30"/>
      <c r="FU677" s="8"/>
      <c r="GG677" s="30"/>
      <c r="GH677" s="30"/>
      <c r="GI677" s="30"/>
      <c r="GJ677" s="30"/>
      <c r="GK677" s="30"/>
      <c r="GL677" s="30"/>
      <c r="GM677" s="30"/>
    </row>
    <row r="678" spans="1:195" ht="15.6" x14ac:dyDescent="0.3">
      <c r="A678" s="5"/>
      <c r="DM678" s="8"/>
      <c r="DQ678" s="8"/>
      <c r="DR678" s="8"/>
      <c r="DS678" s="8"/>
      <c r="DT678" s="8"/>
      <c r="DU678" s="8"/>
      <c r="DV678" s="8"/>
      <c r="DW678" s="8"/>
      <c r="DX678" s="8"/>
      <c r="DY678" s="8"/>
      <c r="DZ678" s="8"/>
      <c r="EA678" s="8"/>
      <c r="EB678" s="8"/>
      <c r="EC678" s="30"/>
      <c r="ED678" s="30"/>
      <c r="EE678" s="8"/>
      <c r="EF678" s="8"/>
      <c r="EG678" s="8"/>
      <c r="EH678" s="8"/>
      <c r="EI678" s="8"/>
      <c r="EJ678" s="8"/>
      <c r="EK678" s="8"/>
      <c r="EL678" s="8"/>
      <c r="EM678" s="8"/>
      <c r="EN678" s="30"/>
      <c r="EO678" s="30"/>
      <c r="EP678" s="30"/>
      <c r="EQ678" s="30"/>
      <c r="ER678" s="30"/>
      <c r="ES678" s="30"/>
      <c r="ET678" s="30"/>
      <c r="EU678" s="30"/>
      <c r="EV678" s="30"/>
      <c r="EW678" s="30"/>
      <c r="EX678" s="4"/>
      <c r="EY678" s="4"/>
      <c r="EZ678" s="4"/>
      <c r="FA678" s="4"/>
      <c r="FB678" s="4"/>
      <c r="FC678" s="30"/>
      <c r="FD678" s="30"/>
      <c r="FE678" s="30"/>
      <c r="FF678" s="4"/>
      <c r="FG678" s="8"/>
      <c r="FH678" s="8"/>
      <c r="FI678" s="8"/>
      <c r="FJ678" s="8"/>
      <c r="FK678" s="8"/>
      <c r="FL678" s="8"/>
      <c r="FM678" s="8"/>
      <c r="FN678" s="4"/>
      <c r="FO678" s="30"/>
      <c r="FP678" s="8"/>
      <c r="FQ678" s="30"/>
      <c r="FR678" s="8"/>
      <c r="FS678" s="30"/>
      <c r="FT678" s="30"/>
      <c r="FU678" s="8"/>
      <c r="GG678" s="30"/>
      <c r="GH678" s="30"/>
      <c r="GI678" s="30"/>
      <c r="GJ678" s="30"/>
      <c r="GK678" s="30"/>
      <c r="GL678" s="30"/>
      <c r="GM678" s="30"/>
    </row>
    <row r="679" spans="1:195" ht="15.6" x14ac:dyDescent="0.3">
      <c r="A679" s="5"/>
      <c r="DM679" s="8"/>
      <c r="DQ679" s="8"/>
      <c r="DR679" s="8"/>
      <c r="DS679" s="8"/>
      <c r="DT679" s="8"/>
      <c r="DU679" s="8"/>
      <c r="DV679" s="8"/>
      <c r="DW679" s="8"/>
      <c r="DX679" s="8"/>
      <c r="DY679" s="8"/>
      <c r="DZ679" s="8"/>
      <c r="EA679" s="8"/>
      <c r="EB679" s="8"/>
      <c r="EC679" s="30"/>
      <c r="ED679" s="30"/>
      <c r="EE679" s="8"/>
      <c r="EF679" s="8"/>
      <c r="EG679" s="8"/>
      <c r="EH679" s="8"/>
      <c r="EI679" s="8"/>
      <c r="EJ679" s="8"/>
      <c r="EK679" s="8"/>
      <c r="EL679" s="8"/>
      <c r="EM679" s="8"/>
      <c r="EN679" s="30"/>
      <c r="EO679" s="30"/>
      <c r="EP679" s="30"/>
      <c r="EQ679" s="30"/>
      <c r="ER679" s="30"/>
      <c r="ES679" s="30"/>
      <c r="ET679" s="30"/>
      <c r="EU679" s="30"/>
      <c r="EV679" s="30"/>
      <c r="EW679" s="30"/>
      <c r="EX679" s="4"/>
      <c r="EY679" s="4"/>
      <c r="EZ679" s="4"/>
      <c r="FA679" s="4"/>
      <c r="FB679" s="4"/>
      <c r="FC679" s="30"/>
      <c r="FD679" s="30"/>
      <c r="FE679" s="30"/>
      <c r="FF679" s="4"/>
      <c r="FG679" s="8"/>
      <c r="FH679" s="8"/>
      <c r="FI679" s="8"/>
      <c r="FJ679" s="8"/>
      <c r="FK679" s="8"/>
      <c r="FL679" s="8"/>
      <c r="FM679" s="8"/>
      <c r="FN679" s="4"/>
      <c r="FO679" s="30"/>
      <c r="FP679" s="8"/>
      <c r="FQ679" s="30"/>
      <c r="FR679" s="8"/>
      <c r="FS679" s="30"/>
      <c r="FT679" s="30"/>
      <c r="FU679" s="8"/>
      <c r="GG679" s="30"/>
      <c r="GH679" s="30"/>
      <c r="GI679" s="30"/>
      <c r="GJ679" s="30"/>
      <c r="GK679" s="30"/>
      <c r="GL679" s="30"/>
      <c r="GM679" s="30"/>
    </row>
    <row r="680" spans="1:195" ht="15.6" x14ac:dyDescent="0.3">
      <c r="A680" s="5"/>
      <c r="DM680" s="8"/>
      <c r="DQ680" s="8"/>
      <c r="DR680" s="8"/>
      <c r="DS680" s="8"/>
      <c r="DT680" s="8"/>
      <c r="DU680" s="8"/>
      <c r="DV680" s="8"/>
      <c r="DW680" s="8"/>
      <c r="DX680" s="8"/>
      <c r="DY680" s="8"/>
      <c r="DZ680" s="8"/>
      <c r="EA680" s="8"/>
      <c r="EB680" s="8"/>
      <c r="EC680" s="30"/>
      <c r="ED680" s="30"/>
      <c r="EE680" s="8"/>
      <c r="EF680" s="8"/>
      <c r="EG680" s="8"/>
      <c r="EH680" s="8"/>
      <c r="EI680" s="8"/>
      <c r="EJ680" s="8"/>
      <c r="EK680" s="8"/>
      <c r="EL680" s="8"/>
      <c r="EM680" s="8"/>
      <c r="EN680" s="30"/>
      <c r="EO680" s="30"/>
      <c r="EP680" s="30"/>
      <c r="EQ680" s="30"/>
      <c r="ER680" s="30"/>
      <c r="ES680" s="30"/>
      <c r="ET680" s="30"/>
      <c r="EU680" s="30"/>
      <c r="EV680" s="30"/>
      <c r="EW680" s="30"/>
      <c r="EX680" s="4"/>
      <c r="EY680" s="4"/>
      <c r="EZ680" s="4"/>
      <c r="FA680" s="4"/>
      <c r="FB680" s="4"/>
      <c r="FC680" s="30"/>
      <c r="FD680" s="30"/>
      <c r="FE680" s="30"/>
      <c r="FF680" s="4"/>
      <c r="FG680" s="8"/>
      <c r="FH680" s="8"/>
      <c r="FI680" s="8"/>
      <c r="FJ680" s="8"/>
      <c r="FK680" s="8"/>
      <c r="FL680" s="8"/>
      <c r="FM680" s="8"/>
      <c r="FN680" s="4"/>
      <c r="FO680" s="30"/>
      <c r="FP680" s="8"/>
      <c r="FQ680" s="30"/>
      <c r="FR680" s="8"/>
      <c r="FS680" s="30"/>
      <c r="FT680" s="30"/>
      <c r="FU680" s="8"/>
      <c r="GG680" s="30"/>
      <c r="GH680" s="30"/>
      <c r="GI680" s="30"/>
      <c r="GJ680" s="30"/>
      <c r="GK680" s="30"/>
      <c r="GL680" s="30"/>
      <c r="GM680" s="30"/>
    </row>
    <row r="681" spans="1:195" ht="15.6" x14ac:dyDescent="0.3">
      <c r="A681" s="5"/>
      <c r="DM681" s="8"/>
      <c r="DQ681" s="8"/>
      <c r="DR681" s="8"/>
      <c r="DS681" s="8"/>
      <c r="DT681" s="8"/>
      <c r="DU681" s="8"/>
      <c r="DV681" s="8"/>
      <c r="DW681" s="8"/>
      <c r="DX681" s="8"/>
      <c r="DY681" s="8"/>
      <c r="DZ681" s="8"/>
      <c r="EA681" s="8"/>
      <c r="EB681" s="8"/>
      <c r="EC681" s="30"/>
      <c r="ED681" s="30"/>
      <c r="EE681" s="8"/>
      <c r="EF681" s="8"/>
      <c r="EG681" s="8"/>
      <c r="EH681" s="8"/>
      <c r="EI681" s="8"/>
      <c r="EJ681" s="8"/>
      <c r="EK681" s="8"/>
      <c r="EL681" s="8"/>
      <c r="EM681" s="8"/>
      <c r="EN681" s="30"/>
      <c r="EO681" s="30"/>
      <c r="EP681" s="30"/>
      <c r="EQ681" s="30"/>
      <c r="ER681" s="30"/>
      <c r="ES681" s="30"/>
      <c r="ET681" s="30"/>
      <c r="EU681" s="30"/>
      <c r="EV681" s="30"/>
      <c r="EW681" s="30"/>
      <c r="EX681" s="4"/>
      <c r="EY681" s="4"/>
      <c r="EZ681" s="4"/>
      <c r="FA681" s="4"/>
      <c r="FB681" s="4"/>
      <c r="FC681" s="30"/>
      <c r="FD681" s="30"/>
      <c r="FE681" s="30"/>
      <c r="FF681" s="4"/>
      <c r="FG681" s="8"/>
      <c r="FH681" s="8"/>
      <c r="FI681" s="8"/>
      <c r="FJ681" s="8"/>
      <c r="FK681" s="8"/>
      <c r="FL681" s="8"/>
      <c r="FM681" s="8"/>
      <c r="FN681" s="4"/>
      <c r="FO681" s="30"/>
      <c r="FP681" s="8"/>
      <c r="FQ681" s="30"/>
      <c r="FR681" s="8"/>
      <c r="FS681" s="30"/>
      <c r="FT681" s="30"/>
      <c r="FU681" s="8"/>
      <c r="GG681" s="30"/>
      <c r="GH681" s="30"/>
      <c r="GI681" s="30"/>
      <c r="GJ681" s="30"/>
      <c r="GK681" s="30"/>
      <c r="GL681" s="30"/>
      <c r="GM681" s="30"/>
    </row>
    <row r="682" spans="1:195" ht="15.6" x14ac:dyDescent="0.3">
      <c r="A682" s="5"/>
      <c r="DM682" s="8"/>
      <c r="DQ682" s="8"/>
      <c r="DR682" s="8"/>
      <c r="DS682" s="8"/>
      <c r="DT682" s="8"/>
      <c r="DU682" s="8"/>
      <c r="DV682" s="8"/>
      <c r="DW682" s="8"/>
      <c r="DX682" s="8"/>
      <c r="DY682" s="8"/>
      <c r="DZ682" s="8"/>
      <c r="EA682" s="8"/>
      <c r="EB682" s="8"/>
      <c r="EC682" s="30"/>
      <c r="ED682" s="30"/>
      <c r="EE682" s="8"/>
      <c r="EF682" s="8"/>
      <c r="EG682" s="8"/>
      <c r="EH682" s="8"/>
      <c r="EI682" s="8"/>
      <c r="EJ682" s="8"/>
      <c r="EK682" s="8"/>
      <c r="EL682" s="8"/>
      <c r="EM682" s="8"/>
      <c r="EN682" s="30"/>
      <c r="EO682" s="30"/>
      <c r="EP682" s="30"/>
      <c r="EQ682" s="30"/>
      <c r="ER682" s="30"/>
      <c r="ES682" s="30"/>
      <c r="ET682" s="30"/>
      <c r="EU682" s="30"/>
      <c r="EV682" s="30"/>
      <c r="EW682" s="30"/>
      <c r="EX682" s="4"/>
      <c r="EY682" s="4"/>
      <c r="EZ682" s="4"/>
      <c r="FA682" s="4"/>
      <c r="FB682" s="4"/>
      <c r="FC682" s="30"/>
      <c r="FD682" s="30"/>
      <c r="FE682" s="30"/>
      <c r="FF682" s="4"/>
      <c r="FG682" s="8"/>
      <c r="FH682" s="8"/>
      <c r="FI682" s="8"/>
      <c r="FJ682" s="8"/>
      <c r="FK682" s="8"/>
      <c r="FL682" s="8"/>
      <c r="FM682" s="8"/>
      <c r="FN682" s="4"/>
      <c r="FO682" s="30"/>
      <c r="FP682" s="8"/>
      <c r="FQ682" s="30"/>
      <c r="FR682" s="8"/>
      <c r="FS682" s="30"/>
      <c r="FT682" s="30"/>
      <c r="FU682" s="8"/>
      <c r="GG682" s="30"/>
      <c r="GH682" s="30"/>
      <c r="GI682" s="30"/>
      <c r="GJ682" s="30"/>
      <c r="GK682" s="30"/>
      <c r="GL682" s="30"/>
      <c r="GM682" s="30"/>
    </row>
    <row r="683" spans="1:195" ht="15.6" x14ac:dyDescent="0.3">
      <c r="A683" s="5"/>
      <c r="DM683" s="8"/>
      <c r="DQ683" s="8"/>
      <c r="DR683" s="8"/>
      <c r="DS683" s="8"/>
      <c r="DT683" s="8"/>
      <c r="DU683" s="8"/>
      <c r="DV683" s="8"/>
      <c r="DW683" s="8"/>
      <c r="DX683" s="8"/>
      <c r="DY683" s="8"/>
      <c r="DZ683" s="8"/>
      <c r="EA683" s="8"/>
      <c r="EB683" s="8"/>
      <c r="EC683" s="30"/>
      <c r="ED683" s="30"/>
      <c r="EE683" s="8"/>
      <c r="EF683" s="8"/>
      <c r="EG683" s="8"/>
      <c r="EH683" s="8"/>
      <c r="EI683" s="8"/>
      <c r="EJ683" s="8"/>
      <c r="EK683" s="8"/>
      <c r="EL683" s="8"/>
      <c r="EM683" s="8"/>
      <c r="EN683" s="30"/>
      <c r="EO683" s="30"/>
      <c r="EP683" s="30"/>
      <c r="EQ683" s="30"/>
      <c r="ER683" s="30"/>
      <c r="ES683" s="30"/>
      <c r="ET683" s="30"/>
      <c r="EU683" s="30"/>
      <c r="EV683" s="30"/>
      <c r="EW683" s="30"/>
      <c r="EX683" s="4"/>
      <c r="EY683" s="4"/>
      <c r="EZ683" s="4"/>
      <c r="FA683" s="4"/>
      <c r="FB683" s="4"/>
      <c r="FC683" s="30"/>
      <c r="FD683" s="30"/>
      <c r="FE683" s="30"/>
      <c r="FF683" s="4"/>
      <c r="FG683" s="8"/>
      <c r="FH683" s="8"/>
      <c r="FI683" s="8"/>
      <c r="FJ683" s="8"/>
      <c r="FK683" s="8"/>
      <c r="FL683" s="8"/>
      <c r="FM683" s="8"/>
      <c r="FN683" s="4"/>
      <c r="FO683" s="30"/>
      <c r="FP683" s="8"/>
      <c r="FQ683" s="30"/>
      <c r="FR683" s="8"/>
      <c r="FS683" s="30"/>
      <c r="FT683" s="30"/>
      <c r="FU683" s="8"/>
      <c r="GG683" s="30"/>
      <c r="GH683" s="30"/>
      <c r="GI683" s="30"/>
      <c r="GJ683" s="30"/>
      <c r="GK683" s="30"/>
      <c r="GL683" s="30"/>
      <c r="GM683" s="30"/>
    </row>
    <row r="684" spans="1:195" ht="15.6" x14ac:dyDescent="0.3">
      <c r="A684" s="5"/>
      <c r="DM684" s="8"/>
      <c r="DQ684" s="8"/>
      <c r="DR684" s="8"/>
      <c r="DS684" s="8"/>
      <c r="DT684" s="8"/>
      <c r="DU684" s="8"/>
      <c r="DV684" s="8"/>
      <c r="DW684" s="8"/>
      <c r="DX684" s="8"/>
      <c r="DY684" s="8"/>
      <c r="DZ684" s="8"/>
      <c r="EA684" s="8"/>
      <c r="EB684" s="8"/>
      <c r="EC684" s="30"/>
      <c r="ED684" s="30"/>
      <c r="EE684" s="8"/>
      <c r="EF684" s="8"/>
      <c r="EG684" s="8"/>
      <c r="EH684" s="8"/>
      <c r="EI684" s="8"/>
      <c r="EJ684" s="8"/>
      <c r="EK684" s="8"/>
      <c r="EL684" s="8"/>
      <c r="EM684" s="8"/>
      <c r="EN684" s="30"/>
      <c r="EO684" s="30"/>
      <c r="EP684" s="30"/>
      <c r="EQ684" s="30"/>
      <c r="ER684" s="30"/>
      <c r="ES684" s="30"/>
      <c r="ET684" s="30"/>
      <c r="EU684" s="30"/>
      <c r="EV684" s="30"/>
      <c r="EW684" s="30"/>
      <c r="EX684" s="4"/>
      <c r="EY684" s="4"/>
      <c r="EZ684" s="4"/>
      <c r="FA684" s="4"/>
      <c r="FB684" s="4"/>
      <c r="FC684" s="30"/>
      <c r="FD684" s="30"/>
      <c r="FE684" s="30"/>
      <c r="FF684" s="4"/>
      <c r="FG684" s="8"/>
      <c r="FH684" s="8"/>
      <c r="FI684" s="8"/>
      <c r="FJ684" s="8"/>
      <c r="FK684" s="8"/>
      <c r="FL684" s="8"/>
      <c r="FM684" s="8"/>
      <c r="FN684" s="4"/>
      <c r="FO684" s="30"/>
      <c r="FP684" s="8"/>
      <c r="FQ684" s="30"/>
      <c r="FR684" s="8"/>
      <c r="FS684" s="30"/>
      <c r="FT684" s="30"/>
      <c r="FU684" s="8"/>
      <c r="GG684" s="30"/>
      <c r="GH684" s="30"/>
      <c r="GI684" s="30"/>
      <c r="GJ684" s="30"/>
      <c r="GK684" s="30"/>
      <c r="GL684" s="30"/>
      <c r="GM684" s="30"/>
    </row>
    <row r="685" spans="1:195" ht="15.6" x14ac:dyDescent="0.3">
      <c r="A685" s="5"/>
      <c r="DM685" s="8"/>
      <c r="DQ685" s="8"/>
      <c r="DR685" s="8"/>
      <c r="DS685" s="8"/>
      <c r="DT685" s="8"/>
      <c r="DU685" s="8"/>
      <c r="DV685" s="8"/>
      <c r="DW685" s="8"/>
      <c r="DX685" s="8"/>
      <c r="DY685" s="8"/>
      <c r="DZ685" s="8"/>
      <c r="EA685" s="8"/>
      <c r="EB685" s="8"/>
      <c r="EC685" s="30"/>
      <c r="ED685" s="30"/>
      <c r="EE685" s="8"/>
      <c r="EF685" s="8"/>
      <c r="EG685" s="8"/>
      <c r="EH685" s="8"/>
      <c r="EI685" s="8"/>
      <c r="EJ685" s="8"/>
      <c r="EK685" s="8"/>
      <c r="EL685" s="8"/>
      <c r="EM685" s="8"/>
      <c r="EN685" s="30"/>
      <c r="EO685" s="30"/>
      <c r="EP685" s="30"/>
      <c r="EQ685" s="30"/>
      <c r="ER685" s="30"/>
      <c r="ES685" s="30"/>
      <c r="ET685" s="30"/>
      <c r="EU685" s="30"/>
      <c r="EV685" s="30"/>
      <c r="EW685" s="30"/>
      <c r="EX685" s="4"/>
      <c r="EY685" s="4"/>
      <c r="EZ685" s="4"/>
      <c r="FA685" s="4"/>
      <c r="FB685" s="4"/>
      <c r="FC685" s="30"/>
      <c r="FD685" s="30"/>
      <c r="FE685" s="30"/>
      <c r="FF685" s="4"/>
      <c r="FG685" s="8"/>
      <c r="FH685" s="8"/>
      <c r="FI685" s="8"/>
      <c r="FJ685" s="8"/>
      <c r="FK685" s="8"/>
      <c r="FL685" s="8"/>
      <c r="FM685" s="8"/>
      <c r="FN685" s="4"/>
      <c r="FO685" s="30"/>
      <c r="FP685" s="8"/>
      <c r="FQ685" s="30"/>
      <c r="FR685" s="8"/>
      <c r="FS685" s="30"/>
      <c r="FT685" s="30"/>
      <c r="FU685" s="8"/>
      <c r="GG685" s="30"/>
      <c r="GH685" s="30"/>
      <c r="GI685" s="30"/>
      <c r="GJ685" s="30"/>
      <c r="GK685" s="30"/>
      <c r="GL685" s="30"/>
      <c r="GM685" s="30"/>
    </row>
    <row r="686" spans="1:195" ht="15.6" x14ac:dyDescent="0.3">
      <c r="A686" s="5"/>
      <c r="DM686" s="8"/>
      <c r="DQ686" s="8"/>
      <c r="DR686" s="8"/>
      <c r="DS686" s="8"/>
      <c r="DT686" s="8"/>
      <c r="DU686" s="8"/>
      <c r="DV686" s="8"/>
      <c r="DW686" s="8"/>
      <c r="DX686" s="8"/>
      <c r="DY686" s="8"/>
      <c r="DZ686" s="8"/>
      <c r="EA686" s="8"/>
      <c r="EB686" s="8"/>
      <c r="EC686" s="30"/>
      <c r="ED686" s="30"/>
      <c r="EE686" s="8"/>
      <c r="EF686" s="8"/>
      <c r="EG686" s="8"/>
      <c r="EH686" s="8"/>
      <c r="EI686" s="8"/>
      <c r="EJ686" s="8"/>
      <c r="EK686" s="8"/>
      <c r="EL686" s="8"/>
      <c r="EM686" s="8"/>
      <c r="EN686" s="30"/>
      <c r="EO686" s="30"/>
      <c r="EP686" s="30"/>
      <c r="EQ686" s="30"/>
      <c r="ER686" s="30"/>
      <c r="ES686" s="30"/>
      <c r="ET686" s="30"/>
      <c r="EU686" s="30"/>
      <c r="EV686" s="30"/>
      <c r="EW686" s="30"/>
      <c r="EX686" s="4"/>
      <c r="EY686" s="4"/>
      <c r="EZ686" s="4"/>
      <c r="FA686" s="4"/>
      <c r="FB686" s="4"/>
      <c r="FC686" s="30"/>
      <c r="FD686" s="30"/>
      <c r="FE686" s="30"/>
      <c r="FF686" s="4"/>
      <c r="FG686" s="8"/>
      <c r="FH686" s="8"/>
      <c r="FI686" s="8"/>
      <c r="FJ686" s="8"/>
      <c r="FK686" s="8"/>
      <c r="FL686" s="8"/>
      <c r="FM686" s="8"/>
      <c r="FN686" s="4"/>
      <c r="FO686" s="30"/>
      <c r="FP686" s="8"/>
      <c r="FQ686" s="30"/>
      <c r="FR686" s="8"/>
      <c r="FS686" s="30"/>
      <c r="FT686" s="30"/>
      <c r="FU686" s="8"/>
      <c r="GG686" s="30"/>
      <c r="GH686" s="30"/>
      <c r="GI686" s="30"/>
      <c r="GJ686" s="30"/>
      <c r="GK686" s="30"/>
      <c r="GL686" s="30"/>
      <c r="GM686" s="30"/>
    </row>
    <row r="687" spans="1:195" ht="15.6" x14ac:dyDescent="0.3">
      <c r="A687" s="5"/>
      <c r="DM687" s="8"/>
      <c r="DQ687" s="8"/>
      <c r="DR687" s="8"/>
      <c r="DS687" s="8"/>
      <c r="DT687" s="8"/>
      <c r="DU687" s="8"/>
      <c r="DV687" s="8"/>
      <c r="DW687" s="8"/>
      <c r="DX687" s="8"/>
      <c r="DY687" s="8"/>
      <c r="DZ687" s="8"/>
      <c r="EA687" s="8"/>
      <c r="EB687" s="8"/>
      <c r="EC687" s="30"/>
      <c r="ED687" s="30"/>
      <c r="EE687" s="8"/>
      <c r="EF687" s="8"/>
      <c r="EG687" s="8"/>
      <c r="EH687" s="8"/>
      <c r="EI687" s="8"/>
      <c r="EJ687" s="8"/>
      <c r="EK687" s="8"/>
      <c r="EL687" s="8"/>
      <c r="EM687" s="8"/>
      <c r="EN687" s="30"/>
      <c r="EO687" s="30"/>
      <c r="EP687" s="30"/>
      <c r="EQ687" s="30"/>
      <c r="ER687" s="30"/>
      <c r="ES687" s="30"/>
      <c r="ET687" s="30"/>
      <c r="EU687" s="30"/>
      <c r="EV687" s="30"/>
      <c r="EW687" s="30"/>
      <c r="EX687" s="4"/>
      <c r="EY687" s="4"/>
      <c r="EZ687" s="4"/>
      <c r="FA687" s="4"/>
      <c r="FB687" s="4"/>
      <c r="FC687" s="30"/>
      <c r="FD687" s="30"/>
      <c r="FE687" s="30"/>
      <c r="FF687" s="4"/>
      <c r="FG687" s="8"/>
      <c r="FH687" s="8"/>
      <c r="FI687" s="8"/>
      <c r="FJ687" s="8"/>
      <c r="FK687" s="8"/>
      <c r="FL687" s="8"/>
      <c r="FM687" s="8"/>
      <c r="FN687" s="4"/>
      <c r="FO687" s="30"/>
      <c r="FP687" s="8"/>
      <c r="FQ687" s="30"/>
      <c r="FR687" s="8"/>
      <c r="FS687" s="30"/>
      <c r="FT687" s="30"/>
      <c r="FU687" s="8"/>
      <c r="GG687" s="30"/>
      <c r="GH687" s="30"/>
      <c r="GI687" s="30"/>
      <c r="GJ687" s="30"/>
      <c r="GK687" s="30"/>
      <c r="GL687" s="30"/>
      <c r="GM687" s="30"/>
    </row>
    <row r="688" spans="1:195" ht="15.6" x14ac:dyDescent="0.3">
      <c r="A688" s="5"/>
      <c r="DM688" s="8"/>
      <c r="DQ688" s="8"/>
      <c r="DR688" s="8"/>
      <c r="DS688" s="8"/>
      <c r="DT688" s="8"/>
      <c r="DU688" s="8"/>
      <c r="DV688" s="8"/>
      <c r="DW688" s="8"/>
      <c r="DX688" s="8"/>
      <c r="DY688" s="8"/>
      <c r="DZ688" s="8"/>
      <c r="EA688" s="8"/>
      <c r="EB688" s="8"/>
      <c r="EC688" s="30"/>
      <c r="ED688" s="30"/>
      <c r="EE688" s="8"/>
      <c r="EF688" s="8"/>
      <c r="EG688" s="8"/>
      <c r="EH688" s="8"/>
      <c r="EI688" s="8"/>
      <c r="EJ688" s="8"/>
      <c r="EK688" s="8"/>
      <c r="EL688" s="8"/>
      <c r="EM688" s="8"/>
      <c r="EN688" s="30"/>
      <c r="EO688" s="30"/>
      <c r="EP688" s="30"/>
      <c r="EQ688" s="30"/>
      <c r="ER688" s="30"/>
      <c r="ES688" s="30"/>
      <c r="ET688" s="30"/>
      <c r="EU688" s="30"/>
      <c r="EV688" s="30"/>
      <c r="EW688" s="30"/>
      <c r="EX688" s="4"/>
      <c r="EY688" s="4"/>
      <c r="EZ688" s="4"/>
      <c r="FA688" s="4"/>
      <c r="FB688" s="4"/>
      <c r="FC688" s="30"/>
      <c r="FD688" s="30"/>
      <c r="FE688" s="30"/>
      <c r="FF688" s="4"/>
      <c r="FG688" s="8"/>
      <c r="FH688" s="8"/>
      <c r="FI688" s="8"/>
      <c r="FJ688" s="8"/>
      <c r="FK688" s="8"/>
      <c r="FL688" s="8"/>
      <c r="FM688" s="8"/>
      <c r="FN688" s="4"/>
      <c r="FO688" s="30"/>
      <c r="FP688" s="8"/>
      <c r="FQ688" s="30"/>
      <c r="FR688" s="8"/>
      <c r="FS688" s="30"/>
      <c r="FT688" s="30"/>
      <c r="FU688" s="8"/>
      <c r="GG688" s="30"/>
      <c r="GH688" s="30"/>
      <c r="GI688" s="30"/>
      <c r="GJ688" s="30"/>
      <c r="GK688" s="30"/>
      <c r="GL688" s="30"/>
      <c r="GM688" s="30"/>
    </row>
    <row r="689" spans="1:195" ht="15.6" x14ac:dyDescent="0.3">
      <c r="A689" s="5"/>
      <c r="DM689" s="8"/>
      <c r="DQ689" s="8"/>
      <c r="DR689" s="8"/>
      <c r="DS689" s="8"/>
      <c r="DT689" s="8"/>
      <c r="DU689" s="8"/>
      <c r="DV689" s="8"/>
      <c r="DW689" s="8"/>
      <c r="DX689" s="8"/>
      <c r="DY689" s="8"/>
      <c r="DZ689" s="8"/>
      <c r="EA689" s="8"/>
      <c r="EB689" s="8"/>
      <c r="EC689" s="30"/>
      <c r="ED689" s="30"/>
      <c r="EE689" s="8"/>
      <c r="EF689" s="8"/>
      <c r="EG689" s="8"/>
      <c r="EH689" s="8"/>
      <c r="EI689" s="8"/>
      <c r="EJ689" s="8"/>
      <c r="EK689" s="8"/>
      <c r="EL689" s="8"/>
      <c r="EM689" s="8"/>
      <c r="EN689" s="30"/>
      <c r="EO689" s="30"/>
      <c r="EP689" s="30"/>
      <c r="EQ689" s="30"/>
      <c r="ER689" s="30"/>
      <c r="ES689" s="30"/>
      <c r="ET689" s="30"/>
      <c r="EU689" s="30"/>
      <c r="EV689" s="30"/>
      <c r="EW689" s="30"/>
      <c r="EX689" s="4"/>
      <c r="EY689" s="4"/>
      <c r="EZ689" s="4"/>
      <c r="FA689" s="4"/>
      <c r="FB689" s="4"/>
      <c r="FC689" s="30"/>
      <c r="FD689" s="30"/>
      <c r="FE689" s="30"/>
      <c r="FF689" s="4"/>
      <c r="FG689" s="8"/>
      <c r="FH689" s="8"/>
      <c r="FI689" s="8"/>
      <c r="FJ689" s="8"/>
      <c r="FK689" s="8"/>
      <c r="FL689" s="8"/>
      <c r="FM689" s="8"/>
      <c r="FN689" s="4"/>
      <c r="FO689" s="30"/>
      <c r="FP689" s="8"/>
      <c r="FQ689" s="30"/>
      <c r="FR689" s="8"/>
      <c r="FS689" s="30"/>
      <c r="FT689" s="30"/>
      <c r="FU689" s="8"/>
      <c r="GG689" s="30"/>
      <c r="GH689" s="30"/>
      <c r="GI689" s="30"/>
      <c r="GJ689" s="30"/>
      <c r="GK689" s="30"/>
      <c r="GL689" s="30"/>
      <c r="GM689" s="30"/>
    </row>
    <row r="690" spans="1:195" ht="15.6" x14ac:dyDescent="0.3">
      <c r="A690" s="5"/>
      <c r="DM690" s="8"/>
      <c r="DQ690" s="8"/>
      <c r="DR690" s="8"/>
      <c r="DS690" s="8"/>
      <c r="DT690" s="8"/>
      <c r="DU690" s="8"/>
      <c r="DV690" s="8"/>
      <c r="DW690" s="8"/>
      <c r="DX690" s="8"/>
      <c r="DY690" s="8"/>
      <c r="DZ690" s="8"/>
      <c r="EA690" s="8"/>
      <c r="EB690" s="8"/>
      <c r="EC690" s="30"/>
      <c r="ED690" s="30"/>
      <c r="EE690" s="8"/>
      <c r="EF690" s="8"/>
      <c r="EG690" s="8"/>
      <c r="EH690" s="8"/>
      <c r="EI690" s="8"/>
      <c r="EJ690" s="8"/>
      <c r="EK690" s="8"/>
      <c r="EL690" s="8"/>
      <c r="EM690" s="8"/>
      <c r="EN690" s="30"/>
      <c r="EO690" s="30"/>
      <c r="EP690" s="30"/>
      <c r="EQ690" s="30"/>
      <c r="ER690" s="30"/>
      <c r="ES690" s="30"/>
      <c r="ET690" s="30"/>
      <c r="EU690" s="30"/>
      <c r="EV690" s="30"/>
      <c r="EW690" s="30"/>
      <c r="EX690" s="4"/>
      <c r="EY690" s="4"/>
      <c r="EZ690" s="4"/>
      <c r="FA690" s="4"/>
      <c r="FB690" s="4"/>
      <c r="FC690" s="30"/>
      <c r="FD690" s="30"/>
      <c r="FE690" s="30"/>
      <c r="FF690" s="4"/>
      <c r="FG690" s="8"/>
      <c r="FH690" s="8"/>
      <c r="FI690" s="8"/>
      <c r="FJ690" s="8"/>
      <c r="FK690" s="8"/>
      <c r="FL690" s="8"/>
      <c r="FM690" s="8"/>
      <c r="FN690" s="4"/>
      <c r="FO690" s="30"/>
      <c r="FP690" s="8"/>
      <c r="FQ690" s="30"/>
      <c r="FR690" s="8"/>
      <c r="FS690" s="30"/>
      <c r="FT690" s="30"/>
      <c r="FU690" s="8"/>
      <c r="GG690" s="30"/>
      <c r="GH690" s="30"/>
      <c r="GI690" s="30"/>
      <c r="GJ690" s="30"/>
      <c r="GK690" s="30"/>
      <c r="GL690" s="30"/>
      <c r="GM690" s="30"/>
    </row>
    <row r="691" spans="1:195" ht="15.6" x14ac:dyDescent="0.3">
      <c r="A691" s="5"/>
      <c r="DM691" s="8"/>
      <c r="DQ691" s="8"/>
      <c r="DR691" s="8"/>
      <c r="DS691" s="8"/>
      <c r="DT691" s="8"/>
      <c r="DU691" s="8"/>
      <c r="DV691" s="8"/>
      <c r="DW691" s="8"/>
      <c r="DX691" s="8"/>
      <c r="DY691" s="8"/>
      <c r="DZ691" s="8"/>
      <c r="EA691" s="8"/>
      <c r="EB691" s="8"/>
      <c r="EC691" s="30"/>
      <c r="ED691" s="30"/>
      <c r="EE691" s="8"/>
      <c r="EF691" s="8"/>
      <c r="EG691" s="8"/>
      <c r="EH691" s="8"/>
      <c r="EI691" s="8"/>
      <c r="EJ691" s="8"/>
      <c r="EK691" s="8"/>
      <c r="EL691" s="8"/>
      <c r="EM691" s="8"/>
      <c r="EN691" s="30"/>
      <c r="EO691" s="30"/>
      <c r="EP691" s="30"/>
      <c r="EQ691" s="30"/>
      <c r="ER691" s="30"/>
      <c r="ES691" s="30"/>
      <c r="ET691" s="30"/>
      <c r="EU691" s="30"/>
      <c r="EV691" s="30"/>
      <c r="EW691" s="30"/>
      <c r="EX691" s="4"/>
      <c r="EY691" s="4"/>
      <c r="EZ691" s="4"/>
      <c r="FA691" s="4"/>
      <c r="FB691" s="4"/>
      <c r="FC691" s="30"/>
      <c r="FD691" s="30"/>
      <c r="FE691" s="30"/>
      <c r="FF691" s="4"/>
      <c r="FG691" s="8"/>
      <c r="FH691" s="8"/>
      <c r="FI691" s="8"/>
      <c r="FJ691" s="8"/>
      <c r="FK691" s="8"/>
      <c r="FL691" s="8"/>
      <c r="FM691" s="8"/>
      <c r="FN691" s="4"/>
      <c r="FO691" s="30"/>
      <c r="FP691" s="8"/>
      <c r="FQ691" s="30"/>
      <c r="FR691" s="8"/>
      <c r="FS691" s="30"/>
      <c r="FT691" s="30"/>
      <c r="FU691" s="8"/>
      <c r="GG691" s="30"/>
      <c r="GH691" s="30"/>
      <c r="GI691" s="30"/>
      <c r="GJ691" s="30"/>
      <c r="GK691" s="30"/>
      <c r="GL691" s="30"/>
      <c r="GM691" s="30"/>
    </row>
    <row r="692" spans="1:195" ht="15.6" x14ac:dyDescent="0.3">
      <c r="A692" s="5"/>
      <c r="DM692" s="8"/>
      <c r="DQ692" s="8"/>
      <c r="DR692" s="8"/>
      <c r="DS692" s="8"/>
      <c r="DT692" s="8"/>
      <c r="DU692" s="8"/>
      <c r="DV692" s="8"/>
      <c r="DW692" s="8"/>
      <c r="DX692" s="8"/>
      <c r="DY692" s="8"/>
      <c r="DZ692" s="8"/>
      <c r="EA692" s="8"/>
      <c r="EB692" s="8"/>
      <c r="EC692" s="30"/>
      <c r="ED692" s="30"/>
      <c r="EE692" s="8"/>
      <c r="EF692" s="8"/>
      <c r="EG692" s="8"/>
      <c r="EH692" s="8"/>
      <c r="EI692" s="8"/>
      <c r="EJ692" s="8"/>
      <c r="EK692" s="8"/>
      <c r="EL692" s="8"/>
      <c r="EM692" s="8"/>
      <c r="EN692" s="30"/>
      <c r="EO692" s="30"/>
      <c r="EP692" s="30"/>
      <c r="EQ692" s="30"/>
      <c r="ER692" s="30"/>
      <c r="ES692" s="30"/>
      <c r="ET692" s="30"/>
      <c r="EU692" s="30"/>
      <c r="EV692" s="30"/>
      <c r="EW692" s="30"/>
      <c r="EX692" s="4"/>
      <c r="EY692" s="4"/>
      <c r="EZ692" s="4"/>
      <c r="FA692" s="4"/>
      <c r="FB692" s="4"/>
      <c r="FC692" s="30"/>
      <c r="FD692" s="30"/>
      <c r="FE692" s="30"/>
      <c r="FF692" s="4"/>
      <c r="FG692" s="8"/>
      <c r="FH692" s="8"/>
      <c r="FI692" s="8"/>
      <c r="FJ692" s="8"/>
      <c r="FK692" s="8"/>
      <c r="FL692" s="8"/>
      <c r="FM692" s="8"/>
      <c r="FN692" s="4"/>
      <c r="FO692" s="30"/>
      <c r="FP692" s="8"/>
      <c r="FQ692" s="30"/>
      <c r="FR692" s="8"/>
      <c r="FS692" s="30"/>
      <c r="FT692" s="30"/>
      <c r="FU692" s="8"/>
      <c r="GG692" s="30"/>
      <c r="GH692" s="30"/>
      <c r="GI692" s="30"/>
      <c r="GJ692" s="30"/>
      <c r="GK692" s="30"/>
      <c r="GL692" s="30"/>
      <c r="GM692" s="30"/>
    </row>
    <row r="693" spans="1:195" ht="15.6" x14ac:dyDescent="0.3">
      <c r="A693" s="5"/>
      <c r="DM693" s="8"/>
      <c r="DQ693" s="8"/>
      <c r="DR693" s="8"/>
      <c r="DS693" s="8"/>
      <c r="DT693" s="8"/>
      <c r="DU693" s="8"/>
      <c r="DV693" s="8"/>
      <c r="DW693" s="8"/>
      <c r="DX693" s="8"/>
      <c r="DY693" s="8"/>
      <c r="DZ693" s="8"/>
      <c r="EA693" s="8"/>
      <c r="EB693" s="8"/>
      <c r="EC693" s="30"/>
      <c r="ED693" s="30"/>
      <c r="EE693" s="8"/>
      <c r="EF693" s="8"/>
      <c r="EG693" s="8"/>
      <c r="EH693" s="8"/>
      <c r="EI693" s="8"/>
      <c r="EJ693" s="8"/>
      <c r="EK693" s="8"/>
      <c r="EL693" s="8"/>
      <c r="EM693" s="8"/>
      <c r="EN693" s="30"/>
      <c r="EO693" s="30"/>
      <c r="EP693" s="30"/>
      <c r="EQ693" s="30"/>
      <c r="ER693" s="30"/>
      <c r="ES693" s="30"/>
      <c r="ET693" s="30"/>
      <c r="EU693" s="30"/>
      <c r="EV693" s="30"/>
      <c r="EW693" s="30"/>
      <c r="EX693" s="4"/>
      <c r="EY693" s="4"/>
      <c r="EZ693" s="4"/>
      <c r="FA693" s="4"/>
      <c r="FB693" s="4"/>
      <c r="FC693" s="30"/>
      <c r="FD693" s="30"/>
      <c r="FE693" s="30"/>
      <c r="FF693" s="4"/>
      <c r="FG693" s="8"/>
      <c r="FH693" s="8"/>
      <c r="FI693" s="8"/>
      <c r="FJ693" s="8"/>
      <c r="FK693" s="8"/>
      <c r="FL693" s="8"/>
      <c r="FM693" s="8"/>
      <c r="FN693" s="4"/>
      <c r="FO693" s="30"/>
      <c r="FP693" s="8"/>
      <c r="FQ693" s="30"/>
      <c r="FR693" s="8"/>
      <c r="FS693" s="30"/>
      <c r="FT693" s="30"/>
      <c r="FU693" s="8"/>
      <c r="GG693" s="30"/>
      <c r="GH693" s="30"/>
      <c r="GI693" s="30"/>
      <c r="GJ693" s="30"/>
      <c r="GK693" s="30"/>
      <c r="GL693" s="30"/>
      <c r="GM693" s="30"/>
    </row>
    <row r="694" spans="1:195" ht="15.6" x14ac:dyDescent="0.3">
      <c r="A694" s="5"/>
      <c r="DM694" s="8"/>
      <c r="DQ694" s="8"/>
      <c r="DR694" s="8"/>
      <c r="DS694" s="8"/>
      <c r="DT694" s="8"/>
      <c r="DU694" s="8"/>
      <c r="DV694" s="8"/>
      <c r="DW694" s="8"/>
      <c r="DX694" s="8"/>
      <c r="DY694" s="8"/>
      <c r="DZ694" s="8"/>
      <c r="EA694" s="8"/>
      <c r="EB694" s="8"/>
      <c r="EC694" s="30"/>
      <c r="ED694" s="30"/>
      <c r="EE694" s="8"/>
      <c r="EF694" s="8"/>
      <c r="EG694" s="8"/>
      <c r="EH694" s="8"/>
      <c r="EI694" s="8"/>
      <c r="EJ694" s="8"/>
      <c r="EK694" s="8"/>
      <c r="EL694" s="8"/>
      <c r="EM694" s="8"/>
      <c r="EN694" s="30"/>
      <c r="EO694" s="30"/>
      <c r="EP694" s="30"/>
      <c r="EQ694" s="30"/>
      <c r="ER694" s="30"/>
      <c r="ES694" s="30"/>
      <c r="ET694" s="30"/>
      <c r="EU694" s="30"/>
      <c r="EV694" s="30"/>
      <c r="EW694" s="30"/>
      <c r="EX694" s="4"/>
      <c r="EY694" s="4"/>
      <c r="EZ694" s="4"/>
      <c r="FA694" s="4"/>
      <c r="FB694" s="4"/>
      <c r="FC694" s="30"/>
      <c r="FD694" s="30"/>
      <c r="FE694" s="30"/>
      <c r="FF694" s="4"/>
      <c r="FG694" s="8"/>
      <c r="FH694" s="8"/>
      <c r="FI694" s="8"/>
      <c r="FJ694" s="8"/>
      <c r="FK694" s="8"/>
      <c r="FL694" s="8"/>
      <c r="FM694" s="8"/>
      <c r="FN694" s="4"/>
      <c r="FO694" s="30"/>
      <c r="FP694" s="8"/>
      <c r="FQ694" s="30"/>
      <c r="FR694" s="8"/>
      <c r="FS694" s="30"/>
      <c r="FT694" s="30"/>
      <c r="FU694" s="8"/>
      <c r="GG694" s="30"/>
      <c r="GH694" s="30"/>
      <c r="GI694" s="30"/>
      <c r="GJ694" s="30"/>
      <c r="GK694" s="30"/>
      <c r="GL694" s="30"/>
      <c r="GM694" s="30"/>
    </row>
    <row r="695" spans="1:195" ht="15.6" x14ac:dyDescent="0.3">
      <c r="A695" s="5"/>
      <c r="DM695" s="8"/>
      <c r="DQ695" s="8"/>
      <c r="DR695" s="8"/>
      <c r="DS695" s="8"/>
      <c r="DT695" s="8"/>
      <c r="DU695" s="8"/>
      <c r="DV695" s="8"/>
      <c r="DW695" s="8"/>
      <c r="DX695" s="8"/>
      <c r="DY695" s="8"/>
      <c r="DZ695" s="8"/>
      <c r="EA695" s="8"/>
      <c r="EB695" s="8"/>
      <c r="EC695" s="30"/>
      <c r="ED695" s="30"/>
      <c r="EE695" s="8"/>
      <c r="EF695" s="8"/>
      <c r="EG695" s="8"/>
      <c r="EH695" s="8"/>
      <c r="EI695" s="8"/>
      <c r="EJ695" s="8"/>
      <c r="EK695" s="8"/>
      <c r="EL695" s="8"/>
      <c r="EM695" s="8"/>
      <c r="EN695" s="30"/>
      <c r="EO695" s="30"/>
      <c r="EP695" s="30"/>
      <c r="EQ695" s="30"/>
      <c r="ER695" s="30"/>
      <c r="ES695" s="30"/>
      <c r="ET695" s="30"/>
      <c r="EU695" s="30"/>
      <c r="EV695" s="30"/>
      <c r="EW695" s="30"/>
      <c r="EX695" s="4"/>
      <c r="EY695" s="4"/>
      <c r="EZ695" s="4"/>
      <c r="FA695" s="4"/>
      <c r="FB695" s="4"/>
      <c r="FC695" s="30"/>
      <c r="FD695" s="30"/>
      <c r="FE695" s="30"/>
      <c r="FF695" s="4"/>
      <c r="FG695" s="8"/>
      <c r="FH695" s="8"/>
      <c r="FI695" s="8"/>
      <c r="FJ695" s="8"/>
      <c r="FK695" s="8"/>
      <c r="FL695" s="8"/>
      <c r="FM695" s="8"/>
      <c r="FN695" s="4"/>
      <c r="FO695" s="30"/>
      <c r="FP695" s="8"/>
      <c r="FQ695" s="30"/>
      <c r="FR695" s="8"/>
      <c r="FS695" s="30"/>
      <c r="FT695" s="30"/>
      <c r="FU695" s="8"/>
      <c r="GG695" s="30"/>
      <c r="GH695" s="30"/>
      <c r="GI695" s="30"/>
      <c r="GJ695" s="30"/>
      <c r="GK695" s="30"/>
      <c r="GL695" s="30"/>
      <c r="GM695" s="30"/>
    </row>
    <row r="696" spans="1:195" ht="15.6" x14ac:dyDescent="0.3">
      <c r="A696" s="5"/>
      <c r="DM696" s="8"/>
      <c r="DQ696" s="8"/>
      <c r="DR696" s="8"/>
      <c r="DS696" s="8"/>
      <c r="DT696" s="8"/>
      <c r="DU696" s="8"/>
      <c r="DV696" s="8"/>
      <c r="DW696" s="8"/>
      <c r="DX696" s="8"/>
      <c r="DY696" s="8"/>
      <c r="DZ696" s="8"/>
      <c r="EA696" s="8"/>
      <c r="EB696" s="8"/>
      <c r="EC696" s="30"/>
      <c r="ED696" s="30"/>
      <c r="EE696" s="8"/>
      <c r="EF696" s="8"/>
      <c r="EG696" s="8"/>
      <c r="EH696" s="8"/>
      <c r="EI696" s="8"/>
      <c r="EJ696" s="8"/>
      <c r="EK696" s="8"/>
      <c r="EL696" s="8"/>
      <c r="EM696" s="8"/>
      <c r="EN696" s="30"/>
      <c r="EO696" s="30"/>
      <c r="EP696" s="30"/>
      <c r="EQ696" s="30"/>
      <c r="ER696" s="30"/>
      <c r="ES696" s="30"/>
      <c r="ET696" s="30"/>
      <c r="EU696" s="30"/>
      <c r="EV696" s="30"/>
      <c r="EW696" s="30"/>
      <c r="EX696" s="4"/>
      <c r="EY696" s="4"/>
      <c r="EZ696" s="4"/>
      <c r="FA696" s="4"/>
      <c r="FB696" s="4"/>
      <c r="FC696" s="30"/>
      <c r="FD696" s="30"/>
      <c r="FE696" s="30"/>
      <c r="FF696" s="4"/>
      <c r="FG696" s="8"/>
      <c r="FH696" s="8"/>
      <c r="FI696" s="8"/>
      <c r="FJ696" s="8"/>
      <c r="FK696" s="8"/>
      <c r="FL696" s="8"/>
      <c r="FM696" s="8"/>
      <c r="FN696" s="4"/>
      <c r="FO696" s="30"/>
      <c r="FP696" s="8"/>
      <c r="FQ696" s="30"/>
      <c r="FR696" s="8"/>
      <c r="FS696" s="30"/>
      <c r="FT696" s="30"/>
      <c r="FU696" s="8"/>
      <c r="GG696" s="30"/>
      <c r="GH696" s="30"/>
      <c r="GI696" s="30"/>
      <c r="GJ696" s="30"/>
      <c r="GK696" s="30"/>
      <c r="GL696" s="30"/>
      <c r="GM696" s="30"/>
    </row>
    <row r="697" spans="1:195" ht="15.6" x14ac:dyDescent="0.3">
      <c r="A697" s="5"/>
      <c r="DM697" s="8"/>
      <c r="DQ697" s="8"/>
      <c r="DR697" s="8"/>
      <c r="DS697" s="8"/>
      <c r="DT697" s="8"/>
      <c r="DU697" s="8"/>
      <c r="DV697" s="8"/>
      <c r="DW697" s="8"/>
      <c r="DX697" s="8"/>
      <c r="DY697" s="8"/>
      <c r="DZ697" s="8"/>
      <c r="EA697" s="8"/>
      <c r="EB697" s="8"/>
      <c r="EC697" s="30"/>
      <c r="ED697" s="30"/>
      <c r="EE697" s="8"/>
      <c r="EF697" s="8"/>
      <c r="EG697" s="8"/>
      <c r="EH697" s="8"/>
      <c r="EI697" s="8"/>
      <c r="EJ697" s="8"/>
      <c r="EK697" s="8"/>
      <c r="EL697" s="8"/>
      <c r="EM697" s="8"/>
      <c r="EN697" s="30"/>
      <c r="EO697" s="30"/>
      <c r="EP697" s="30"/>
      <c r="EQ697" s="30"/>
      <c r="ER697" s="30"/>
      <c r="ES697" s="30"/>
      <c r="ET697" s="30"/>
      <c r="EU697" s="30"/>
      <c r="EV697" s="30"/>
      <c r="EW697" s="30"/>
      <c r="EX697" s="4"/>
      <c r="EY697" s="4"/>
      <c r="EZ697" s="4"/>
      <c r="FA697" s="4"/>
      <c r="FB697" s="4"/>
      <c r="FC697" s="30"/>
      <c r="FD697" s="30"/>
      <c r="FE697" s="30"/>
      <c r="FF697" s="4"/>
      <c r="FG697" s="8"/>
      <c r="FH697" s="8"/>
      <c r="FI697" s="8"/>
      <c r="FJ697" s="8"/>
      <c r="FK697" s="8"/>
      <c r="FL697" s="8"/>
      <c r="FM697" s="8"/>
      <c r="FN697" s="4"/>
      <c r="FO697" s="30"/>
      <c r="FP697" s="8"/>
      <c r="FQ697" s="30"/>
      <c r="FR697" s="8"/>
      <c r="FS697" s="30"/>
      <c r="FT697" s="30"/>
      <c r="FU697" s="8"/>
      <c r="GG697" s="30"/>
      <c r="GH697" s="30"/>
      <c r="GI697" s="30"/>
      <c r="GJ697" s="30"/>
      <c r="GK697" s="30"/>
      <c r="GL697" s="30"/>
      <c r="GM697" s="30"/>
    </row>
    <row r="698" spans="1:195" ht="15.6" x14ac:dyDescent="0.3">
      <c r="A698" s="5"/>
      <c r="DM698" s="8"/>
      <c r="DQ698" s="8"/>
      <c r="DR698" s="8"/>
      <c r="DS698" s="8"/>
      <c r="DT698" s="8"/>
      <c r="DU698" s="8"/>
      <c r="DV698" s="8"/>
      <c r="DW698" s="8"/>
      <c r="DX698" s="8"/>
      <c r="DY698" s="8"/>
      <c r="DZ698" s="8"/>
      <c r="EA698" s="8"/>
      <c r="EB698" s="8"/>
      <c r="EC698" s="30"/>
      <c r="ED698" s="30"/>
      <c r="EE698" s="8"/>
      <c r="EF698" s="8"/>
      <c r="EG698" s="8"/>
      <c r="EH698" s="8"/>
      <c r="EI698" s="8"/>
      <c r="EJ698" s="8"/>
      <c r="EK698" s="8"/>
      <c r="EL698" s="8"/>
      <c r="EM698" s="8"/>
      <c r="EN698" s="30"/>
      <c r="EO698" s="30"/>
      <c r="EP698" s="30"/>
      <c r="EQ698" s="30"/>
      <c r="ER698" s="30"/>
      <c r="ES698" s="30"/>
      <c r="ET698" s="30"/>
      <c r="EU698" s="30"/>
      <c r="EV698" s="30"/>
      <c r="EW698" s="30"/>
      <c r="EX698" s="4"/>
      <c r="EY698" s="4"/>
      <c r="EZ698" s="4"/>
      <c r="FA698" s="4"/>
      <c r="FB698" s="4"/>
      <c r="FC698" s="30"/>
      <c r="FD698" s="30"/>
      <c r="FE698" s="30"/>
      <c r="FF698" s="4"/>
      <c r="FG698" s="8"/>
      <c r="FH698" s="8"/>
      <c r="FI698" s="8"/>
      <c r="FJ698" s="8"/>
      <c r="FK698" s="8"/>
      <c r="FL698" s="8"/>
      <c r="FM698" s="8"/>
      <c r="FN698" s="4"/>
      <c r="FO698" s="30"/>
      <c r="FP698" s="8"/>
      <c r="FQ698" s="30"/>
      <c r="FR698" s="8"/>
      <c r="FS698" s="30"/>
      <c r="FT698" s="30"/>
      <c r="FU698" s="8"/>
      <c r="GG698" s="30"/>
      <c r="GH698" s="30"/>
      <c r="GI698" s="30"/>
      <c r="GJ698" s="30"/>
      <c r="GK698" s="30"/>
      <c r="GL698" s="30"/>
      <c r="GM698" s="30"/>
    </row>
    <row r="699" spans="1:195" ht="15.6" x14ac:dyDescent="0.3">
      <c r="A699" s="5"/>
      <c r="DM699" s="8"/>
      <c r="DQ699" s="8"/>
      <c r="DR699" s="8"/>
      <c r="DS699" s="8"/>
      <c r="DT699" s="8"/>
      <c r="DU699" s="8"/>
      <c r="DV699" s="8"/>
      <c r="DW699" s="8"/>
      <c r="DX699" s="8"/>
      <c r="DY699" s="8"/>
      <c r="DZ699" s="8"/>
      <c r="EA699" s="8"/>
      <c r="EB699" s="8"/>
      <c r="EC699" s="30"/>
      <c r="ED699" s="30"/>
      <c r="EE699" s="8"/>
      <c r="EF699" s="8"/>
      <c r="EG699" s="8"/>
      <c r="EH699" s="8"/>
      <c r="EI699" s="8"/>
      <c r="EJ699" s="8"/>
      <c r="EK699" s="8"/>
      <c r="EL699" s="8"/>
      <c r="EM699" s="8"/>
      <c r="EN699" s="30"/>
      <c r="EO699" s="30"/>
      <c r="EP699" s="30"/>
      <c r="EQ699" s="30"/>
      <c r="ER699" s="30"/>
      <c r="ES699" s="30"/>
      <c r="ET699" s="30"/>
      <c r="EU699" s="30"/>
      <c r="EV699" s="30"/>
      <c r="EW699" s="30"/>
      <c r="EX699" s="4"/>
      <c r="EY699" s="4"/>
      <c r="EZ699" s="4"/>
      <c r="FA699" s="4"/>
      <c r="FB699" s="4"/>
      <c r="FC699" s="30"/>
      <c r="FD699" s="30"/>
      <c r="FE699" s="30"/>
      <c r="FF699" s="4"/>
      <c r="FG699" s="8"/>
      <c r="FH699" s="8"/>
      <c r="FI699" s="8"/>
      <c r="FJ699" s="8"/>
      <c r="FK699" s="8"/>
      <c r="FL699" s="8"/>
      <c r="FM699" s="8"/>
      <c r="FN699" s="4"/>
      <c r="FO699" s="30"/>
      <c r="FP699" s="8"/>
      <c r="FQ699" s="30"/>
      <c r="FR699" s="8"/>
      <c r="FS699" s="30"/>
      <c r="FT699" s="30"/>
      <c r="FU699" s="8"/>
      <c r="GG699" s="30"/>
      <c r="GH699" s="30"/>
      <c r="GI699" s="30"/>
      <c r="GJ699" s="30"/>
      <c r="GK699" s="30"/>
      <c r="GL699" s="30"/>
      <c r="GM699" s="30"/>
    </row>
    <row r="700" spans="1:195" ht="15.6" x14ac:dyDescent="0.3">
      <c r="A700" s="5"/>
      <c r="DM700" s="8"/>
      <c r="DQ700" s="8"/>
      <c r="DR700" s="8"/>
      <c r="DS700" s="8"/>
      <c r="DT700" s="8"/>
      <c r="DU700" s="8"/>
      <c r="DV700" s="8"/>
      <c r="DW700" s="8"/>
      <c r="DX700" s="8"/>
      <c r="DY700" s="8"/>
      <c r="DZ700" s="8"/>
      <c r="EA700" s="8"/>
      <c r="EB700" s="8"/>
      <c r="EC700" s="30"/>
      <c r="ED700" s="30"/>
      <c r="EE700" s="8"/>
      <c r="EF700" s="8"/>
      <c r="EG700" s="8"/>
      <c r="EH700" s="8"/>
      <c r="EI700" s="8"/>
      <c r="EJ700" s="8"/>
      <c r="EK700" s="8"/>
      <c r="EL700" s="8"/>
      <c r="EM700" s="8"/>
      <c r="EN700" s="30"/>
      <c r="EO700" s="30"/>
      <c r="EP700" s="30"/>
      <c r="EQ700" s="30"/>
      <c r="ER700" s="30"/>
      <c r="ES700" s="30"/>
      <c r="ET700" s="30"/>
      <c r="EU700" s="30"/>
      <c r="EV700" s="30"/>
      <c r="EW700" s="30"/>
      <c r="EX700" s="4"/>
      <c r="EY700" s="4"/>
      <c r="EZ700" s="4"/>
      <c r="FA700" s="4"/>
      <c r="FB700" s="4"/>
      <c r="FC700" s="30"/>
      <c r="FD700" s="30"/>
      <c r="FE700" s="30"/>
      <c r="FF700" s="4"/>
      <c r="FG700" s="8"/>
      <c r="FH700" s="8"/>
      <c r="FI700" s="8"/>
      <c r="FJ700" s="8"/>
      <c r="FK700" s="8"/>
      <c r="FL700" s="8"/>
      <c r="FM700" s="8"/>
      <c r="FN700" s="4"/>
      <c r="FO700" s="30"/>
      <c r="FP700" s="8"/>
      <c r="FQ700" s="30"/>
      <c r="FR700" s="8"/>
      <c r="FS700" s="30"/>
      <c r="FT700" s="30"/>
      <c r="FU700" s="8"/>
      <c r="GG700" s="30"/>
      <c r="GH700" s="30"/>
      <c r="GI700" s="30"/>
      <c r="GJ700" s="30"/>
      <c r="GK700" s="30"/>
      <c r="GL700" s="30"/>
      <c r="GM700" s="30"/>
    </row>
    <row r="701" spans="1:195" ht="15.6" x14ac:dyDescent="0.3">
      <c r="A701" s="5"/>
      <c r="DM701" s="8"/>
      <c r="DQ701" s="8"/>
      <c r="DR701" s="8"/>
      <c r="DS701" s="8"/>
      <c r="DT701" s="8"/>
      <c r="DU701" s="8"/>
      <c r="DV701" s="8"/>
      <c r="DW701" s="8"/>
      <c r="DX701" s="8"/>
      <c r="DY701" s="8"/>
      <c r="DZ701" s="8"/>
      <c r="EA701" s="8"/>
      <c r="EB701" s="8"/>
      <c r="EC701" s="30"/>
      <c r="ED701" s="30"/>
      <c r="EE701" s="8"/>
      <c r="EF701" s="8"/>
      <c r="EG701" s="8"/>
      <c r="EH701" s="8"/>
      <c r="EI701" s="8"/>
      <c r="EJ701" s="8"/>
      <c r="EK701" s="8"/>
      <c r="EL701" s="8"/>
      <c r="EM701" s="8"/>
      <c r="EN701" s="30"/>
      <c r="EO701" s="30"/>
      <c r="EP701" s="30"/>
      <c r="EQ701" s="30"/>
      <c r="ER701" s="30"/>
      <c r="ES701" s="30"/>
      <c r="ET701" s="30"/>
      <c r="EU701" s="30"/>
      <c r="EV701" s="30"/>
      <c r="EW701" s="30"/>
      <c r="EX701" s="4"/>
      <c r="EY701" s="4"/>
      <c r="EZ701" s="4"/>
      <c r="FA701" s="4"/>
      <c r="FB701" s="4"/>
      <c r="FC701" s="30"/>
      <c r="FD701" s="30"/>
      <c r="FE701" s="30"/>
      <c r="FF701" s="4"/>
      <c r="FG701" s="8"/>
      <c r="FH701" s="8"/>
      <c r="FI701" s="8"/>
      <c r="FJ701" s="8"/>
      <c r="FK701" s="8"/>
      <c r="FL701" s="8"/>
      <c r="FM701" s="8"/>
      <c r="FN701" s="4"/>
      <c r="FO701" s="30"/>
      <c r="FP701" s="8"/>
      <c r="FQ701" s="30"/>
      <c r="FR701" s="8"/>
      <c r="FS701" s="30"/>
      <c r="FT701" s="30"/>
      <c r="FU701" s="8"/>
      <c r="GG701" s="30"/>
      <c r="GH701" s="30"/>
      <c r="GI701" s="30"/>
      <c r="GJ701" s="30"/>
      <c r="GK701" s="30"/>
      <c r="GL701" s="30"/>
      <c r="GM701" s="30"/>
    </row>
    <row r="702" spans="1:195" ht="15.6" x14ac:dyDescent="0.3">
      <c r="A702" s="5"/>
      <c r="DM702" s="8"/>
      <c r="DQ702" s="8"/>
      <c r="DR702" s="8"/>
      <c r="DS702" s="8"/>
      <c r="DT702" s="8"/>
      <c r="DU702" s="8"/>
      <c r="DV702" s="8"/>
      <c r="DW702" s="8"/>
      <c r="DX702" s="8"/>
      <c r="DY702" s="8"/>
      <c r="DZ702" s="8"/>
      <c r="EA702" s="8"/>
      <c r="EB702" s="8"/>
      <c r="EC702" s="30"/>
      <c r="ED702" s="30"/>
      <c r="EE702" s="8"/>
      <c r="EF702" s="8"/>
      <c r="EG702" s="8"/>
      <c r="EH702" s="8"/>
      <c r="EI702" s="8"/>
      <c r="EJ702" s="8"/>
      <c r="EK702" s="8"/>
      <c r="EL702" s="8"/>
      <c r="EM702" s="8"/>
      <c r="EN702" s="30"/>
      <c r="EO702" s="30"/>
      <c r="EP702" s="30"/>
      <c r="EQ702" s="30"/>
      <c r="ER702" s="30"/>
      <c r="ES702" s="30"/>
      <c r="ET702" s="30"/>
      <c r="EU702" s="30"/>
      <c r="EV702" s="30"/>
      <c r="EW702" s="30"/>
      <c r="EX702" s="4"/>
      <c r="EY702" s="4"/>
      <c r="EZ702" s="4"/>
      <c r="FA702" s="4"/>
      <c r="FB702" s="4"/>
      <c r="FC702" s="30"/>
      <c r="FD702" s="30"/>
      <c r="FE702" s="30"/>
      <c r="FF702" s="4"/>
      <c r="FG702" s="8"/>
      <c r="FH702" s="8"/>
      <c r="FI702" s="8"/>
      <c r="FJ702" s="8"/>
      <c r="FK702" s="8"/>
      <c r="FL702" s="8"/>
      <c r="FM702" s="8"/>
      <c r="FN702" s="4"/>
      <c r="FO702" s="30"/>
      <c r="FP702" s="8"/>
      <c r="FQ702" s="30"/>
      <c r="FR702" s="8"/>
      <c r="FS702" s="30"/>
      <c r="FT702" s="30"/>
      <c r="FU702" s="8"/>
      <c r="GG702" s="30"/>
      <c r="GH702" s="30"/>
      <c r="GI702" s="30"/>
      <c r="GJ702" s="30"/>
      <c r="GK702" s="30"/>
      <c r="GL702" s="30"/>
      <c r="GM702" s="30"/>
    </row>
    <row r="703" spans="1:195" ht="15.6" x14ac:dyDescent="0.3">
      <c r="A703" s="5"/>
      <c r="DM703" s="8"/>
      <c r="DQ703" s="8"/>
      <c r="DR703" s="8"/>
      <c r="DS703" s="8"/>
      <c r="DT703" s="8"/>
      <c r="DU703" s="8"/>
      <c r="DV703" s="8"/>
      <c r="DW703" s="8"/>
      <c r="DX703" s="8"/>
      <c r="DY703" s="8"/>
      <c r="DZ703" s="8"/>
      <c r="EA703" s="8"/>
      <c r="EB703" s="8"/>
      <c r="EC703" s="30"/>
      <c r="ED703" s="30"/>
      <c r="EE703" s="8"/>
      <c r="EF703" s="8"/>
      <c r="EG703" s="8"/>
      <c r="EH703" s="8"/>
      <c r="EI703" s="8"/>
      <c r="EJ703" s="8"/>
      <c r="EK703" s="8"/>
      <c r="EL703" s="8"/>
      <c r="EM703" s="8"/>
      <c r="EN703" s="30"/>
      <c r="EO703" s="30"/>
      <c r="EP703" s="30"/>
      <c r="EQ703" s="30"/>
      <c r="ER703" s="30"/>
      <c r="ES703" s="30"/>
      <c r="ET703" s="30"/>
      <c r="EU703" s="30"/>
      <c r="EV703" s="30"/>
      <c r="EW703" s="30"/>
      <c r="EX703" s="4"/>
      <c r="EY703" s="4"/>
      <c r="EZ703" s="4"/>
      <c r="FA703" s="4"/>
      <c r="FB703" s="4"/>
      <c r="FC703" s="30"/>
      <c r="FD703" s="30"/>
      <c r="FE703" s="30"/>
      <c r="FF703" s="4"/>
      <c r="FG703" s="8"/>
      <c r="FH703" s="8"/>
      <c r="FI703" s="8"/>
      <c r="FJ703" s="8"/>
      <c r="FK703" s="8"/>
      <c r="FL703" s="8"/>
      <c r="FM703" s="8"/>
      <c r="FN703" s="4"/>
      <c r="FO703" s="30"/>
      <c r="FP703" s="8"/>
      <c r="FQ703" s="30"/>
      <c r="FR703" s="8"/>
      <c r="FS703" s="30"/>
      <c r="FT703" s="30"/>
      <c r="FU703" s="8"/>
      <c r="GG703" s="30"/>
      <c r="GH703" s="30"/>
      <c r="GI703" s="30"/>
      <c r="GJ703" s="30"/>
      <c r="GK703" s="30"/>
      <c r="GL703" s="30"/>
      <c r="GM703" s="30"/>
    </row>
    <row r="704" spans="1:195" ht="15.6" x14ac:dyDescent="0.3">
      <c r="A704" s="5"/>
      <c r="DM704" s="8"/>
      <c r="DQ704" s="8"/>
      <c r="DR704" s="8"/>
      <c r="DS704" s="8"/>
      <c r="DT704" s="8"/>
      <c r="DU704" s="8"/>
      <c r="DV704" s="8"/>
      <c r="DW704" s="8"/>
      <c r="DX704" s="8"/>
      <c r="DY704" s="8"/>
      <c r="DZ704" s="8"/>
      <c r="EA704" s="8"/>
      <c r="EB704" s="8"/>
      <c r="EC704" s="30"/>
      <c r="ED704" s="30"/>
      <c r="EE704" s="8"/>
      <c r="EF704" s="8"/>
      <c r="EG704" s="8"/>
      <c r="EH704" s="8"/>
      <c r="EI704" s="8"/>
      <c r="EJ704" s="8"/>
      <c r="EK704" s="8"/>
      <c r="EL704" s="8"/>
      <c r="EM704" s="8"/>
      <c r="EN704" s="30"/>
      <c r="EO704" s="30"/>
      <c r="EP704" s="30"/>
      <c r="EQ704" s="30"/>
      <c r="ER704" s="30"/>
      <c r="ES704" s="30"/>
      <c r="ET704" s="30"/>
      <c r="EU704" s="30"/>
      <c r="EV704" s="30"/>
      <c r="EW704" s="30"/>
      <c r="EX704" s="4"/>
      <c r="EY704" s="4"/>
      <c r="EZ704" s="4"/>
      <c r="FA704" s="4"/>
      <c r="FB704" s="4"/>
      <c r="FC704" s="30"/>
      <c r="FD704" s="30"/>
      <c r="FE704" s="30"/>
      <c r="FF704" s="4"/>
      <c r="FG704" s="8"/>
      <c r="FH704" s="8"/>
      <c r="FI704" s="8"/>
      <c r="FJ704" s="8"/>
      <c r="FK704" s="8"/>
      <c r="FL704" s="8"/>
      <c r="FM704" s="8"/>
      <c r="FN704" s="4"/>
      <c r="FO704" s="30"/>
      <c r="FP704" s="8"/>
      <c r="FQ704" s="30"/>
      <c r="FR704" s="8"/>
      <c r="FS704" s="30"/>
      <c r="FT704" s="30"/>
      <c r="FU704" s="8"/>
      <c r="GG704" s="30"/>
      <c r="GH704" s="30"/>
      <c r="GI704" s="30"/>
      <c r="GJ704" s="30"/>
      <c r="GK704" s="30"/>
      <c r="GL704" s="30"/>
      <c r="GM704" s="30"/>
    </row>
    <row r="705" spans="1:195" ht="15.6" x14ac:dyDescent="0.3">
      <c r="A705" s="5"/>
      <c r="DM705" s="8"/>
      <c r="DQ705" s="8"/>
      <c r="DR705" s="8"/>
      <c r="DS705" s="8"/>
      <c r="DT705" s="8"/>
      <c r="DU705" s="8"/>
      <c r="DV705" s="8"/>
      <c r="DW705" s="8"/>
      <c r="DX705" s="8"/>
      <c r="DY705" s="8"/>
      <c r="DZ705" s="8"/>
      <c r="EA705" s="8"/>
      <c r="EB705" s="8"/>
      <c r="EC705" s="30"/>
      <c r="ED705" s="30"/>
      <c r="EE705" s="8"/>
      <c r="EF705" s="8"/>
      <c r="EG705" s="8"/>
      <c r="EH705" s="8"/>
      <c r="EI705" s="8"/>
      <c r="EJ705" s="8"/>
      <c r="EK705" s="8"/>
      <c r="EL705" s="8"/>
      <c r="EM705" s="8"/>
      <c r="EN705" s="30"/>
      <c r="EO705" s="30"/>
      <c r="EP705" s="30"/>
      <c r="EQ705" s="30"/>
      <c r="ER705" s="30"/>
      <c r="ES705" s="30"/>
      <c r="ET705" s="30"/>
      <c r="EU705" s="30"/>
      <c r="EV705" s="30"/>
      <c r="EW705" s="30"/>
      <c r="EX705" s="4"/>
      <c r="EY705" s="4"/>
      <c r="EZ705" s="4"/>
      <c r="FA705" s="4"/>
      <c r="FB705" s="4"/>
      <c r="FC705" s="30"/>
      <c r="FD705" s="30"/>
      <c r="FE705" s="30"/>
      <c r="FF705" s="4"/>
      <c r="FG705" s="8"/>
      <c r="FH705" s="8"/>
      <c r="FI705" s="8"/>
      <c r="FJ705" s="8"/>
      <c r="FK705" s="8"/>
      <c r="FL705" s="8"/>
      <c r="FM705" s="8"/>
      <c r="FN705" s="4"/>
      <c r="FO705" s="30"/>
      <c r="FP705" s="8"/>
      <c r="FQ705" s="30"/>
      <c r="FR705" s="8"/>
      <c r="FS705" s="30"/>
      <c r="FT705" s="30"/>
      <c r="FU705" s="8"/>
      <c r="GG705" s="30"/>
      <c r="GH705" s="30"/>
      <c r="GI705" s="30"/>
      <c r="GJ705" s="30"/>
      <c r="GK705" s="30"/>
      <c r="GL705" s="30"/>
      <c r="GM705" s="30"/>
    </row>
    <row r="706" spans="1:195" ht="15.6" x14ac:dyDescent="0.3">
      <c r="A706" s="5"/>
      <c r="DM706" s="8"/>
      <c r="DQ706" s="8"/>
      <c r="DR706" s="8"/>
      <c r="DS706" s="8"/>
      <c r="DT706" s="8"/>
      <c r="DU706" s="8"/>
      <c r="DV706" s="8"/>
      <c r="DW706" s="8"/>
      <c r="DX706" s="8"/>
      <c r="DY706" s="8"/>
      <c r="DZ706" s="8"/>
      <c r="EA706" s="8"/>
      <c r="EB706" s="8"/>
      <c r="EC706" s="30"/>
      <c r="ED706" s="30"/>
      <c r="EE706" s="8"/>
      <c r="EF706" s="8"/>
      <c r="EG706" s="8"/>
      <c r="EH706" s="8"/>
      <c r="EI706" s="8"/>
      <c r="EJ706" s="8"/>
      <c r="EK706" s="8"/>
      <c r="EL706" s="8"/>
      <c r="EM706" s="8"/>
      <c r="EN706" s="30"/>
      <c r="EO706" s="30"/>
      <c r="EP706" s="30"/>
      <c r="EQ706" s="30"/>
      <c r="ER706" s="30"/>
      <c r="ES706" s="30"/>
      <c r="ET706" s="30"/>
      <c r="EU706" s="30"/>
      <c r="EV706" s="30"/>
      <c r="EW706" s="30"/>
      <c r="EX706" s="4"/>
      <c r="EY706" s="4"/>
      <c r="EZ706" s="4"/>
      <c r="FA706" s="4"/>
      <c r="FB706" s="4"/>
      <c r="FC706" s="30"/>
      <c r="FD706" s="30"/>
      <c r="FE706" s="30"/>
      <c r="FF706" s="4"/>
      <c r="FG706" s="8"/>
      <c r="FH706" s="8"/>
      <c r="FI706" s="8"/>
      <c r="FJ706" s="8"/>
      <c r="FK706" s="8"/>
      <c r="FL706" s="8"/>
      <c r="FM706" s="8"/>
      <c r="FN706" s="4"/>
      <c r="FO706" s="30"/>
      <c r="FP706" s="8"/>
      <c r="FQ706" s="30"/>
      <c r="FR706" s="8"/>
      <c r="FS706" s="30"/>
      <c r="FT706" s="30"/>
      <c r="FU706" s="8"/>
      <c r="GG706" s="30"/>
      <c r="GH706" s="30"/>
      <c r="GI706" s="30"/>
      <c r="GJ706" s="30"/>
      <c r="GK706" s="30"/>
      <c r="GL706" s="30"/>
      <c r="GM706" s="30"/>
    </row>
    <row r="707" spans="1:195" ht="15.6" x14ac:dyDescent="0.3">
      <c r="A707" s="5"/>
      <c r="DM707" s="8"/>
      <c r="DQ707" s="8"/>
      <c r="DR707" s="8"/>
      <c r="DS707" s="8"/>
      <c r="DT707" s="8"/>
      <c r="DU707" s="8"/>
      <c r="DV707" s="8"/>
      <c r="DW707" s="8"/>
      <c r="DX707" s="8"/>
      <c r="DY707" s="8"/>
      <c r="DZ707" s="8"/>
      <c r="EA707" s="8"/>
      <c r="EB707" s="8"/>
      <c r="EC707" s="30"/>
      <c r="ED707" s="30"/>
      <c r="EE707" s="8"/>
      <c r="EF707" s="8"/>
      <c r="EG707" s="8"/>
      <c r="EH707" s="8"/>
      <c r="EI707" s="8"/>
      <c r="EJ707" s="8"/>
      <c r="EK707" s="8"/>
      <c r="EL707" s="8"/>
      <c r="EM707" s="8"/>
      <c r="EN707" s="30"/>
      <c r="EO707" s="30"/>
      <c r="EP707" s="30"/>
      <c r="EQ707" s="30"/>
      <c r="ER707" s="30"/>
      <c r="ES707" s="30"/>
      <c r="ET707" s="30"/>
      <c r="EU707" s="30"/>
      <c r="EV707" s="30"/>
      <c r="EW707" s="30"/>
      <c r="EX707" s="4"/>
      <c r="EY707" s="4"/>
      <c r="EZ707" s="4"/>
      <c r="FA707" s="4"/>
      <c r="FB707" s="4"/>
      <c r="FC707" s="30"/>
      <c r="FD707" s="30"/>
      <c r="FE707" s="30"/>
      <c r="FF707" s="4"/>
      <c r="FG707" s="8"/>
      <c r="FH707" s="8"/>
      <c r="FI707" s="8"/>
      <c r="FJ707" s="8"/>
      <c r="FK707" s="8"/>
      <c r="FL707" s="8"/>
      <c r="FM707" s="8"/>
      <c r="FN707" s="4"/>
      <c r="FO707" s="30"/>
      <c r="FP707" s="8"/>
      <c r="FQ707" s="30"/>
      <c r="FR707" s="8"/>
      <c r="FS707" s="30"/>
      <c r="FT707" s="30"/>
      <c r="FU707" s="8"/>
      <c r="GG707" s="30"/>
      <c r="GH707" s="30"/>
      <c r="GI707" s="30"/>
      <c r="GJ707" s="30"/>
      <c r="GK707" s="30"/>
      <c r="GL707" s="30"/>
      <c r="GM707" s="30"/>
    </row>
    <row r="708" spans="1:195" ht="15.6" x14ac:dyDescent="0.3">
      <c r="A708" s="5"/>
      <c r="DM708" s="8"/>
      <c r="DQ708" s="8"/>
      <c r="DR708" s="8"/>
      <c r="DS708" s="8"/>
      <c r="DT708" s="8"/>
      <c r="DU708" s="8"/>
      <c r="DV708" s="8"/>
      <c r="DW708" s="8"/>
      <c r="DX708" s="8"/>
      <c r="DY708" s="8"/>
      <c r="DZ708" s="8"/>
      <c r="EA708" s="8"/>
      <c r="EB708" s="8"/>
      <c r="EC708" s="30"/>
      <c r="ED708" s="30"/>
      <c r="EE708" s="8"/>
      <c r="EF708" s="8"/>
      <c r="EG708" s="8"/>
      <c r="EH708" s="8"/>
      <c r="EI708" s="8"/>
      <c r="EJ708" s="8"/>
      <c r="EK708" s="8"/>
      <c r="EL708" s="8"/>
      <c r="EM708" s="8"/>
      <c r="EN708" s="30"/>
      <c r="EO708" s="30"/>
      <c r="EP708" s="30"/>
      <c r="EQ708" s="30"/>
      <c r="ER708" s="30"/>
      <c r="ES708" s="30"/>
      <c r="ET708" s="30"/>
      <c r="EU708" s="30"/>
      <c r="EV708" s="30"/>
      <c r="EW708" s="30"/>
      <c r="EX708" s="4"/>
      <c r="EY708" s="4"/>
      <c r="EZ708" s="4"/>
      <c r="FA708" s="4"/>
      <c r="FB708" s="4"/>
      <c r="FC708" s="30"/>
      <c r="FD708" s="30"/>
      <c r="FE708" s="30"/>
      <c r="FF708" s="4"/>
      <c r="FG708" s="8"/>
      <c r="FH708" s="8"/>
      <c r="FI708" s="8"/>
      <c r="FJ708" s="8"/>
      <c r="FK708" s="8"/>
      <c r="FL708" s="8"/>
      <c r="FM708" s="8"/>
      <c r="FN708" s="4"/>
      <c r="FO708" s="30"/>
      <c r="FP708" s="8"/>
      <c r="FQ708" s="30"/>
      <c r="FR708" s="8"/>
      <c r="FS708" s="30"/>
      <c r="FT708" s="30"/>
      <c r="FU708" s="8"/>
      <c r="GG708" s="30"/>
      <c r="GH708" s="30"/>
      <c r="GI708" s="30"/>
      <c r="GJ708" s="30"/>
      <c r="GK708" s="30"/>
      <c r="GL708" s="30"/>
      <c r="GM708" s="30"/>
    </row>
    <row r="709" spans="1:195" ht="15.6" x14ac:dyDescent="0.3">
      <c r="A709" s="5"/>
      <c r="DM709" s="8"/>
      <c r="DQ709" s="8"/>
      <c r="DR709" s="8"/>
      <c r="DS709" s="8"/>
      <c r="DT709" s="8"/>
      <c r="DU709" s="8"/>
      <c r="DV709" s="8"/>
      <c r="DW709" s="8"/>
      <c r="DX709" s="8"/>
      <c r="DY709" s="8"/>
      <c r="DZ709" s="8"/>
      <c r="EA709" s="8"/>
      <c r="EB709" s="8"/>
      <c r="EC709" s="30"/>
      <c r="ED709" s="30"/>
      <c r="EE709" s="8"/>
      <c r="EF709" s="8"/>
      <c r="EG709" s="8"/>
      <c r="EH709" s="8"/>
      <c r="EI709" s="8"/>
      <c r="EJ709" s="8"/>
      <c r="EK709" s="8"/>
      <c r="EL709" s="8"/>
      <c r="EM709" s="8"/>
      <c r="EN709" s="30"/>
      <c r="EO709" s="30"/>
      <c r="EP709" s="30"/>
      <c r="EQ709" s="30"/>
      <c r="ER709" s="30"/>
      <c r="ES709" s="30"/>
      <c r="ET709" s="30"/>
      <c r="EU709" s="30"/>
      <c r="EV709" s="30"/>
      <c r="EW709" s="30"/>
      <c r="EX709" s="4"/>
      <c r="EY709" s="4"/>
      <c r="EZ709" s="4"/>
      <c r="FA709" s="4"/>
      <c r="FB709" s="4"/>
      <c r="FC709" s="30"/>
      <c r="FD709" s="30"/>
      <c r="FE709" s="30"/>
      <c r="FF709" s="4"/>
      <c r="FG709" s="8"/>
      <c r="FH709" s="8"/>
      <c r="FI709" s="8"/>
      <c r="FJ709" s="8"/>
      <c r="FK709" s="8"/>
      <c r="FL709" s="8"/>
      <c r="FM709" s="8"/>
      <c r="FN709" s="4"/>
      <c r="FO709" s="30"/>
      <c r="FP709" s="8"/>
      <c r="FQ709" s="30"/>
      <c r="FR709" s="8"/>
      <c r="FS709" s="30"/>
      <c r="FT709" s="30"/>
      <c r="FU709" s="8"/>
      <c r="GG709" s="30"/>
      <c r="GH709" s="30"/>
      <c r="GI709" s="30"/>
      <c r="GJ709" s="30"/>
      <c r="GK709" s="30"/>
      <c r="GL709" s="30"/>
      <c r="GM709" s="30"/>
    </row>
    <row r="710" spans="1:195" ht="15.6" x14ac:dyDescent="0.3">
      <c r="A710" s="5"/>
      <c r="DM710" s="8"/>
      <c r="DQ710" s="8"/>
      <c r="DR710" s="8"/>
      <c r="DS710" s="8"/>
      <c r="DT710" s="8"/>
      <c r="DU710" s="8"/>
      <c r="DV710" s="8"/>
      <c r="DW710" s="8"/>
      <c r="DX710" s="8"/>
      <c r="DY710" s="8"/>
      <c r="DZ710" s="8"/>
      <c r="EA710" s="8"/>
      <c r="EB710" s="8"/>
      <c r="EC710" s="30"/>
      <c r="ED710" s="30"/>
      <c r="EE710" s="8"/>
      <c r="EF710" s="8"/>
      <c r="EG710" s="8"/>
      <c r="EH710" s="8"/>
      <c r="EI710" s="8"/>
      <c r="EJ710" s="8"/>
      <c r="EK710" s="8"/>
      <c r="EL710" s="8"/>
      <c r="EM710" s="8"/>
      <c r="EN710" s="30"/>
      <c r="EO710" s="30"/>
      <c r="EP710" s="30"/>
      <c r="EQ710" s="30"/>
      <c r="ER710" s="30"/>
      <c r="ES710" s="30"/>
      <c r="ET710" s="30"/>
      <c r="EU710" s="30"/>
      <c r="EV710" s="30"/>
      <c r="EW710" s="30"/>
      <c r="EX710" s="4"/>
      <c r="EY710" s="4"/>
      <c r="EZ710" s="4"/>
      <c r="FA710" s="4"/>
      <c r="FB710" s="4"/>
      <c r="FC710" s="30"/>
      <c r="FD710" s="30"/>
      <c r="FE710" s="30"/>
      <c r="FF710" s="4"/>
      <c r="FG710" s="8"/>
      <c r="FH710" s="8"/>
      <c r="FI710" s="8"/>
      <c r="FJ710" s="8"/>
      <c r="FK710" s="8"/>
      <c r="FL710" s="8"/>
      <c r="FM710" s="8"/>
      <c r="FN710" s="4"/>
      <c r="FO710" s="30"/>
      <c r="FP710" s="8"/>
      <c r="FQ710" s="30"/>
      <c r="FR710" s="8"/>
      <c r="FS710" s="30"/>
      <c r="FT710" s="30"/>
      <c r="FU710" s="8"/>
      <c r="GG710" s="30"/>
      <c r="GH710" s="30"/>
      <c r="GI710" s="30"/>
      <c r="GJ710" s="30"/>
      <c r="GK710" s="30"/>
      <c r="GL710" s="30"/>
      <c r="GM710" s="30"/>
    </row>
    <row r="711" spans="1:195" ht="15.6" x14ac:dyDescent="0.3">
      <c r="A711" s="5"/>
      <c r="DM711" s="8"/>
      <c r="DQ711" s="8"/>
      <c r="DR711" s="8"/>
      <c r="DS711" s="8"/>
      <c r="DT711" s="8"/>
      <c r="DU711" s="8"/>
      <c r="DV711" s="8"/>
      <c r="DW711" s="8"/>
      <c r="DX711" s="8"/>
      <c r="DY711" s="8"/>
      <c r="DZ711" s="8"/>
      <c r="EA711" s="8"/>
      <c r="EB711" s="8"/>
      <c r="EC711" s="30"/>
      <c r="ED711" s="30"/>
      <c r="EE711" s="8"/>
      <c r="EF711" s="8"/>
      <c r="EG711" s="8"/>
      <c r="EH711" s="8"/>
      <c r="EI711" s="8"/>
      <c r="EJ711" s="8"/>
      <c r="EK711" s="8"/>
      <c r="EL711" s="8"/>
      <c r="EM711" s="8"/>
      <c r="EN711" s="30"/>
      <c r="EO711" s="30"/>
      <c r="EP711" s="30"/>
      <c r="EQ711" s="30"/>
      <c r="ER711" s="30"/>
      <c r="ES711" s="30"/>
      <c r="ET711" s="30"/>
      <c r="EU711" s="30"/>
      <c r="EV711" s="30"/>
      <c r="EW711" s="30"/>
      <c r="EX711" s="4"/>
      <c r="EY711" s="4"/>
      <c r="EZ711" s="4"/>
      <c r="FA711" s="4"/>
      <c r="FB711" s="4"/>
      <c r="FC711" s="30"/>
      <c r="FD711" s="30"/>
      <c r="FE711" s="30"/>
      <c r="FF711" s="4"/>
      <c r="FG711" s="8"/>
      <c r="FH711" s="8"/>
      <c r="FI711" s="8"/>
      <c r="FJ711" s="8"/>
      <c r="FK711" s="8"/>
      <c r="FL711" s="8"/>
      <c r="FM711" s="8"/>
      <c r="FN711" s="4"/>
      <c r="FO711" s="30"/>
      <c r="FP711" s="8"/>
      <c r="FQ711" s="30"/>
      <c r="FR711" s="8"/>
      <c r="FS711" s="30"/>
      <c r="FT711" s="30"/>
      <c r="FU711" s="8"/>
      <c r="GG711" s="30"/>
      <c r="GH711" s="30"/>
      <c r="GI711" s="30"/>
      <c r="GJ711" s="30"/>
      <c r="GK711" s="30"/>
      <c r="GL711" s="30"/>
      <c r="GM711" s="30"/>
    </row>
    <row r="712" spans="1:195" ht="15.6" x14ac:dyDescent="0.3">
      <c r="A712" s="5"/>
      <c r="DM712" s="8"/>
      <c r="DQ712" s="8"/>
      <c r="DR712" s="8"/>
      <c r="DS712" s="8"/>
      <c r="DT712" s="8"/>
      <c r="DU712" s="8"/>
      <c r="DV712" s="8"/>
      <c r="DW712" s="8"/>
      <c r="DX712" s="8"/>
      <c r="DY712" s="8"/>
      <c r="DZ712" s="8"/>
      <c r="EA712" s="8"/>
      <c r="EB712" s="8"/>
      <c r="EC712" s="30"/>
      <c r="ED712" s="30"/>
      <c r="EE712" s="8"/>
      <c r="EF712" s="8"/>
      <c r="EG712" s="8"/>
      <c r="EH712" s="8"/>
      <c r="EI712" s="8"/>
      <c r="EJ712" s="8"/>
      <c r="EK712" s="8"/>
      <c r="EL712" s="8"/>
      <c r="EM712" s="8"/>
      <c r="EN712" s="30"/>
      <c r="EO712" s="30"/>
      <c r="EP712" s="30"/>
      <c r="EQ712" s="30"/>
      <c r="ER712" s="30"/>
      <c r="ES712" s="30"/>
      <c r="ET712" s="30"/>
      <c r="EU712" s="30"/>
      <c r="EV712" s="30"/>
      <c r="EW712" s="30"/>
      <c r="EX712" s="4"/>
      <c r="EY712" s="4"/>
      <c r="EZ712" s="4"/>
      <c r="FA712" s="4"/>
      <c r="FB712" s="4"/>
      <c r="FC712" s="30"/>
      <c r="FD712" s="30"/>
      <c r="FE712" s="30"/>
      <c r="FF712" s="4"/>
      <c r="FG712" s="8"/>
      <c r="FH712" s="8"/>
      <c r="FI712" s="8"/>
      <c r="FJ712" s="8"/>
      <c r="FK712" s="8"/>
      <c r="FL712" s="8"/>
      <c r="FM712" s="8"/>
      <c r="FN712" s="4"/>
      <c r="FO712" s="30"/>
      <c r="FP712" s="8"/>
      <c r="FQ712" s="30"/>
      <c r="FR712" s="8"/>
      <c r="FS712" s="30"/>
      <c r="FT712" s="30"/>
      <c r="FU712" s="8"/>
      <c r="GG712" s="30"/>
      <c r="GH712" s="30"/>
      <c r="GI712" s="30"/>
      <c r="GJ712" s="30"/>
      <c r="GK712" s="30"/>
      <c r="GL712" s="30"/>
      <c r="GM712" s="30"/>
    </row>
    <row r="713" spans="1:195" ht="15.6" x14ac:dyDescent="0.3">
      <c r="A713" s="5"/>
      <c r="DM713" s="8"/>
      <c r="DQ713" s="8"/>
      <c r="DR713" s="8"/>
      <c r="DS713" s="8"/>
      <c r="DT713" s="8"/>
      <c r="DU713" s="8"/>
      <c r="DV713" s="8"/>
      <c r="DW713" s="8"/>
      <c r="DX713" s="8"/>
      <c r="DY713" s="8"/>
      <c r="DZ713" s="8"/>
      <c r="EA713" s="8"/>
      <c r="EB713" s="8"/>
      <c r="EC713" s="30"/>
      <c r="ED713" s="30"/>
      <c r="EE713" s="8"/>
      <c r="EF713" s="8"/>
      <c r="EG713" s="8"/>
      <c r="EH713" s="8"/>
      <c r="EI713" s="8"/>
      <c r="EJ713" s="8"/>
      <c r="EK713" s="8"/>
      <c r="EL713" s="8"/>
      <c r="EM713" s="8"/>
      <c r="EN713" s="30"/>
      <c r="EO713" s="30"/>
      <c r="EP713" s="30"/>
      <c r="EQ713" s="30"/>
      <c r="ER713" s="30"/>
      <c r="ES713" s="30"/>
      <c r="ET713" s="30"/>
      <c r="EU713" s="30"/>
      <c r="EV713" s="30"/>
      <c r="EW713" s="30"/>
      <c r="EX713" s="4"/>
      <c r="EY713" s="4"/>
      <c r="EZ713" s="4"/>
      <c r="FA713" s="4"/>
      <c r="FB713" s="4"/>
      <c r="FC713" s="30"/>
      <c r="FD713" s="30"/>
      <c r="FE713" s="30"/>
      <c r="FF713" s="4"/>
      <c r="FG713" s="8"/>
      <c r="FH713" s="8"/>
      <c r="FI713" s="8"/>
      <c r="FJ713" s="8"/>
      <c r="FK713" s="8"/>
      <c r="FL713" s="8"/>
      <c r="FM713" s="8"/>
      <c r="FN713" s="4"/>
      <c r="FO713" s="30"/>
      <c r="FP713" s="8"/>
      <c r="FQ713" s="30"/>
      <c r="FR713" s="8"/>
      <c r="FS713" s="30"/>
      <c r="FT713" s="30"/>
      <c r="FU713" s="8"/>
      <c r="GG713" s="30"/>
      <c r="GH713" s="30"/>
      <c r="GI713" s="30"/>
      <c r="GJ713" s="30"/>
      <c r="GK713" s="30"/>
      <c r="GL713" s="30"/>
      <c r="GM713" s="30"/>
    </row>
    <row r="714" spans="1:195" ht="15.6" x14ac:dyDescent="0.3">
      <c r="A714" s="5"/>
      <c r="DM714" s="8"/>
      <c r="DQ714" s="8"/>
      <c r="DR714" s="8"/>
      <c r="DS714" s="8"/>
      <c r="DT714" s="8"/>
      <c r="DU714" s="8"/>
      <c r="DV714" s="8"/>
      <c r="DW714" s="8"/>
      <c r="DX714" s="8"/>
      <c r="DY714" s="8"/>
      <c r="DZ714" s="8"/>
      <c r="EA714" s="8"/>
      <c r="EB714" s="8"/>
      <c r="EC714" s="30"/>
      <c r="ED714" s="30"/>
      <c r="EE714" s="8"/>
      <c r="EF714" s="8"/>
      <c r="EG714" s="8"/>
      <c r="EH714" s="8"/>
      <c r="EI714" s="8"/>
      <c r="EJ714" s="8"/>
      <c r="EK714" s="8"/>
      <c r="EL714" s="8"/>
      <c r="EM714" s="8"/>
      <c r="EN714" s="30"/>
      <c r="EO714" s="30"/>
      <c r="EP714" s="30"/>
      <c r="EQ714" s="30"/>
      <c r="ER714" s="30"/>
      <c r="ES714" s="30"/>
      <c r="ET714" s="30"/>
      <c r="EU714" s="30"/>
      <c r="EV714" s="30"/>
      <c r="EW714" s="30"/>
      <c r="EX714" s="4"/>
      <c r="EY714" s="4"/>
      <c r="EZ714" s="4"/>
      <c r="FA714" s="4"/>
      <c r="FB714" s="4"/>
      <c r="FC714" s="30"/>
      <c r="FD714" s="30"/>
      <c r="FE714" s="30"/>
      <c r="FF714" s="4"/>
      <c r="FG714" s="8"/>
      <c r="FH714" s="8"/>
      <c r="FI714" s="8"/>
      <c r="FJ714" s="8"/>
      <c r="FK714" s="8"/>
      <c r="FL714" s="8"/>
      <c r="FM714" s="8"/>
      <c r="FN714" s="4"/>
      <c r="FO714" s="30"/>
      <c r="FP714" s="8"/>
      <c r="FQ714" s="30"/>
      <c r="FR714" s="8"/>
      <c r="FS714" s="30"/>
      <c r="FT714" s="30"/>
      <c r="FU714" s="8"/>
      <c r="GG714" s="30"/>
      <c r="GH714" s="30"/>
      <c r="GI714" s="30"/>
      <c r="GJ714" s="30"/>
      <c r="GK714" s="30"/>
      <c r="GL714" s="30"/>
      <c r="GM714" s="30"/>
    </row>
    <row r="715" spans="1:195" ht="15.6" x14ac:dyDescent="0.3">
      <c r="A715" s="5"/>
      <c r="DM715" s="8"/>
      <c r="DQ715" s="8"/>
      <c r="DR715" s="8"/>
      <c r="DS715" s="8"/>
      <c r="DT715" s="8"/>
      <c r="DU715" s="8"/>
      <c r="DV715" s="8"/>
      <c r="DW715" s="8"/>
      <c r="DX715" s="8"/>
      <c r="DY715" s="8"/>
      <c r="DZ715" s="8"/>
      <c r="EA715" s="8"/>
      <c r="EB715" s="8"/>
      <c r="EC715" s="30"/>
      <c r="ED715" s="30"/>
      <c r="EE715" s="8"/>
      <c r="EF715" s="8"/>
      <c r="EG715" s="8"/>
      <c r="EH715" s="8"/>
      <c r="EI715" s="8"/>
      <c r="EJ715" s="8"/>
      <c r="EK715" s="8"/>
      <c r="EL715" s="8"/>
      <c r="EM715" s="8"/>
      <c r="EN715" s="30"/>
      <c r="EO715" s="30"/>
      <c r="EP715" s="30"/>
      <c r="EQ715" s="30"/>
      <c r="ER715" s="30"/>
      <c r="ES715" s="30"/>
      <c r="ET715" s="30"/>
      <c r="EU715" s="30"/>
      <c r="EV715" s="30"/>
      <c r="EW715" s="30"/>
      <c r="EX715" s="4"/>
      <c r="EY715" s="4"/>
      <c r="EZ715" s="4"/>
      <c r="FA715" s="4"/>
      <c r="FB715" s="4"/>
      <c r="FC715" s="30"/>
      <c r="FD715" s="30"/>
      <c r="FE715" s="30"/>
      <c r="FF715" s="4"/>
      <c r="FG715" s="8"/>
      <c r="FH715" s="8"/>
      <c r="FI715" s="8"/>
      <c r="FJ715" s="8"/>
      <c r="FK715" s="8"/>
      <c r="FL715" s="8"/>
      <c r="FM715" s="8"/>
      <c r="FN715" s="4"/>
      <c r="FO715" s="30"/>
      <c r="FP715" s="8"/>
      <c r="FQ715" s="30"/>
      <c r="FR715" s="8"/>
      <c r="FS715" s="30"/>
      <c r="FT715" s="30"/>
      <c r="FU715" s="8"/>
      <c r="GG715" s="30"/>
      <c r="GH715" s="30"/>
      <c r="GI715" s="30"/>
      <c r="GJ715" s="30"/>
      <c r="GK715" s="30"/>
      <c r="GL715" s="30"/>
      <c r="GM715" s="30"/>
    </row>
    <row r="716" spans="1:195" ht="15.6" x14ac:dyDescent="0.3">
      <c r="A716" s="5"/>
      <c r="DM716" s="8"/>
      <c r="DQ716" s="8"/>
      <c r="DR716" s="8"/>
      <c r="DS716" s="8"/>
      <c r="DT716" s="8"/>
      <c r="DU716" s="8"/>
      <c r="DV716" s="8"/>
      <c r="DW716" s="8"/>
      <c r="DX716" s="8"/>
      <c r="DY716" s="8"/>
      <c r="DZ716" s="8"/>
      <c r="EA716" s="8"/>
      <c r="EB716" s="8"/>
      <c r="EC716" s="30"/>
      <c r="ED716" s="30"/>
      <c r="EE716" s="8"/>
      <c r="EF716" s="8"/>
      <c r="EG716" s="8"/>
      <c r="EH716" s="8"/>
      <c r="EI716" s="8"/>
      <c r="EJ716" s="8"/>
      <c r="EK716" s="8"/>
      <c r="EL716" s="8"/>
      <c r="EM716" s="8"/>
      <c r="EN716" s="30"/>
      <c r="EO716" s="30"/>
      <c r="EP716" s="30"/>
      <c r="EQ716" s="30"/>
      <c r="ER716" s="30"/>
      <c r="ES716" s="30"/>
      <c r="ET716" s="30"/>
      <c r="EU716" s="30"/>
      <c r="EV716" s="30"/>
      <c r="EW716" s="30"/>
      <c r="EX716" s="4"/>
      <c r="EY716" s="4"/>
      <c r="EZ716" s="4"/>
      <c r="FA716" s="4"/>
      <c r="FB716" s="4"/>
      <c r="FC716" s="30"/>
      <c r="FD716" s="30"/>
      <c r="FE716" s="30"/>
      <c r="FF716" s="4"/>
      <c r="FG716" s="8"/>
      <c r="FH716" s="8"/>
      <c r="FI716" s="8"/>
      <c r="FJ716" s="8"/>
      <c r="FK716" s="8"/>
      <c r="FL716" s="8"/>
      <c r="FM716" s="8"/>
      <c r="FN716" s="4"/>
      <c r="FO716" s="30"/>
      <c r="FP716" s="8"/>
      <c r="FQ716" s="30"/>
      <c r="FR716" s="8"/>
      <c r="FS716" s="30"/>
      <c r="FT716" s="30"/>
      <c r="FU716" s="8"/>
      <c r="GG716" s="30"/>
      <c r="GH716" s="30"/>
      <c r="GI716" s="30"/>
      <c r="GJ716" s="30"/>
      <c r="GK716" s="30"/>
      <c r="GL716" s="30"/>
      <c r="GM716" s="30"/>
    </row>
    <row r="717" spans="1:195" ht="15.6" x14ac:dyDescent="0.3">
      <c r="A717" s="5"/>
      <c r="DM717" s="8"/>
      <c r="DQ717" s="8"/>
      <c r="DR717" s="8"/>
      <c r="DS717" s="8"/>
      <c r="DT717" s="8"/>
      <c r="DU717" s="8"/>
      <c r="DV717" s="8"/>
      <c r="DW717" s="8"/>
      <c r="DX717" s="8"/>
      <c r="DY717" s="8"/>
      <c r="DZ717" s="8"/>
      <c r="EA717" s="8"/>
      <c r="EB717" s="8"/>
      <c r="EC717" s="30"/>
      <c r="ED717" s="30"/>
      <c r="EE717" s="8"/>
      <c r="EF717" s="8"/>
      <c r="EG717" s="8"/>
      <c r="EH717" s="8"/>
      <c r="EI717" s="8"/>
      <c r="EJ717" s="8"/>
      <c r="EK717" s="8"/>
      <c r="EL717" s="8"/>
      <c r="EM717" s="8"/>
      <c r="EN717" s="30"/>
      <c r="EO717" s="30"/>
      <c r="EP717" s="30"/>
      <c r="EQ717" s="30"/>
      <c r="ER717" s="30"/>
      <c r="ES717" s="30"/>
      <c r="ET717" s="30"/>
      <c r="EU717" s="30"/>
      <c r="EV717" s="30"/>
      <c r="EW717" s="30"/>
      <c r="EX717" s="4"/>
      <c r="EY717" s="4"/>
      <c r="EZ717" s="4"/>
      <c r="FA717" s="4"/>
      <c r="FB717" s="4"/>
      <c r="FC717" s="30"/>
      <c r="FD717" s="30"/>
      <c r="FE717" s="30"/>
      <c r="FF717" s="4"/>
      <c r="FG717" s="8"/>
      <c r="FH717" s="8"/>
      <c r="FI717" s="8"/>
      <c r="FJ717" s="8"/>
      <c r="FK717" s="8"/>
      <c r="FL717" s="8"/>
      <c r="FM717" s="8"/>
      <c r="FN717" s="4"/>
      <c r="FO717" s="30"/>
      <c r="FP717" s="8"/>
      <c r="FQ717" s="30"/>
      <c r="FR717" s="8"/>
      <c r="FS717" s="30"/>
      <c r="FT717" s="30"/>
      <c r="FU717" s="8"/>
      <c r="GG717" s="30"/>
      <c r="GH717" s="30"/>
      <c r="GI717" s="30"/>
      <c r="GJ717" s="30"/>
      <c r="GK717" s="30"/>
      <c r="GL717" s="30"/>
      <c r="GM717" s="30"/>
    </row>
    <row r="718" spans="1:195" ht="15.6" x14ac:dyDescent="0.3">
      <c r="A718" s="5"/>
      <c r="DM718" s="8"/>
      <c r="DQ718" s="8"/>
      <c r="DR718" s="8"/>
      <c r="DS718" s="8"/>
      <c r="DT718" s="8"/>
      <c r="DU718" s="8"/>
      <c r="DV718" s="8"/>
      <c r="DW718" s="8"/>
      <c r="DX718" s="8"/>
      <c r="DY718" s="8"/>
      <c r="DZ718" s="8"/>
      <c r="EA718" s="8"/>
      <c r="EB718" s="8"/>
      <c r="EC718" s="30"/>
      <c r="ED718" s="30"/>
      <c r="EE718" s="8"/>
      <c r="EF718" s="8"/>
      <c r="EG718" s="8"/>
      <c r="EH718" s="8"/>
      <c r="EI718" s="8"/>
      <c r="EJ718" s="8"/>
      <c r="EK718" s="8"/>
      <c r="EL718" s="8"/>
      <c r="EM718" s="8"/>
      <c r="EN718" s="30"/>
      <c r="EO718" s="30"/>
      <c r="EP718" s="30"/>
      <c r="EQ718" s="30"/>
      <c r="ER718" s="30"/>
      <c r="ES718" s="30"/>
      <c r="ET718" s="30"/>
      <c r="EU718" s="30"/>
      <c r="EV718" s="30"/>
      <c r="EW718" s="30"/>
      <c r="EX718" s="4"/>
      <c r="EY718" s="4"/>
      <c r="EZ718" s="4"/>
      <c r="FA718" s="4"/>
      <c r="FB718" s="4"/>
      <c r="FC718" s="30"/>
      <c r="FD718" s="30"/>
      <c r="FE718" s="30"/>
      <c r="FF718" s="4"/>
      <c r="FG718" s="8"/>
      <c r="FH718" s="8"/>
      <c r="FI718" s="8"/>
      <c r="FJ718" s="8"/>
      <c r="FK718" s="8"/>
      <c r="FL718" s="8"/>
      <c r="FM718" s="8"/>
      <c r="FN718" s="4"/>
      <c r="FO718" s="30"/>
      <c r="FP718" s="8"/>
      <c r="FQ718" s="30"/>
      <c r="FR718" s="8"/>
      <c r="FS718" s="30"/>
      <c r="FT718" s="30"/>
      <c r="FU718" s="8"/>
      <c r="GG718" s="30"/>
      <c r="GH718" s="30"/>
      <c r="GI718" s="30"/>
      <c r="GJ718" s="30"/>
      <c r="GK718" s="30"/>
      <c r="GL718" s="30"/>
      <c r="GM718" s="30"/>
    </row>
    <row r="719" spans="1:195" ht="15.6" x14ac:dyDescent="0.3">
      <c r="A719" s="5"/>
      <c r="DM719" s="8"/>
      <c r="DQ719" s="8"/>
      <c r="DR719" s="8"/>
      <c r="DS719" s="8"/>
      <c r="DT719" s="8"/>
      <c r="DU719" s="8"/>
      <c r="DV719" s="8"/>
      <c r="DW719" s="8"/>
      <c r="DX719" s="8"/>
      <c r="DY719" s="8"/>
      <c r="DZ719" s="8"/>
      <c r="EA719" s="8"/>
      <c r="EB719" s="8"/>
      <c r="EC719" s="30"/>
      <c r="ED719" s="30"/>
      <c r="EE719" s="8"/>
      <c r="EF719" s="8"/>
      <c r="EG719" s="8"/>
      <c r="EH719" s="8"/>
      <c r="EI719" s="8"/>
      <c r="EJ719" s="8"/>
      <c r="EK719" s="8"/>
      <c r="EL719" s="8"/>
      <c r="EM719" s="8"/>
      <c r="EN719" s="30"/>
      <c r="EO719" s="30"/>
      <c r="EP719" s="30"/>
      <c r="EQ719" s="30"/>
      <c r="ER719" s="30"/>
      <c r="ES719" s="30"/>
      <c r="ET719" s="30"/>
      <c r="EU719" s="30"/>
      <c r="EV719" s="30"/>
      <c r="EW719" s="30"/>
      <c r="EX719" s="4"/>
      <c r="EY719" s="4"/>
      <c r="EZ719" s="4"/>
      <c r="FA719" s="4"/>
      <c r="FB719" s="4"/>
      <c r="FC719" s="30"/>
      <c r="FD719" s="30"/>
      <c r="FE719" s="30"/>
      <c r="FF719" s="4"/>
      <c r="FG719" s="8"/>
      <c r="FH719" s="8"/>
      <c r="FI719" s="8"/>
      <c r="FJ719" s="8"/>
      <c r="FK719" s="8"/>
      <c r="FL719" s="8"/>
      <c r="FM719" s="8"/>
      <c r="FN719" s="4"/>
      <c r="FO719" s="30"/>
      <c r="FP719" s="8"/>
      <c r="FQ719" s="30"/>
      <c r="FR719" s="8"/>
      <c r="FS719" s="30"/>
      <c r="FT719" s="30"/>
      <c r="FU719" s="8"/>
      <c r="GG719" s="30"/>
      <c r="GH719" s="30"/>
      <c r="GI719" s="30"/>
      <c r="GJ719" s="30"/>
      <c r="GK719" s="30"/>
      <c r="GL719" s="30"/>
      <c r="GM719" s="30"/>
    </row>
    <row r="720" spans="1:195" ht="15.6" x14ac:dyDescent="0.3">
      <c r="A720" s="5"/>
      <c r="DM720" s="8"/>
      <c r="DQ720" s="8"/>
      <c r="DR720" s="8"/>
      <c r="DS720" s="8"/>
      <c r="DT720" s="8"/>
      <c r="DU720" s="8"/>
      <c r="DV720" s="8"/>
      <c r="DW720" s="8"/>
      <c r="DX720" s="8"/>
      <c r="DY720" s="8"/>
      <c r="DZ720" s="8"/>
      <c r="EA720" s="8"/>
      <c r="EB720" s="8"/>
      <c r="EC720" s="30"/>
      <c r="ED720" s="30"/>
      <c r="EE720" s="8"/>
      <c r="EF720" s="8"/>
      <c r="EG720" s="8"/>
      <c r="EH720" s="8"/>
      <c r="EI720" s="8"/>
      <c r="EJ720" s="8"/>
      <c r="EK720" s="8"/>
      <c r="EL720" s="8"/>
      <c r="EM720" s="8"/>
      <c r="EN720" s="30"/>
      <c r="EO720" s="30"/>
      <c r="EP720" s="30"/>
      <c r="EQ720" s="30"/>
      <c r="ER720" s="30"/>
      <c r="ES720" s="30"/>
      <c r="ET720" s="30"/>
      <c r="EU720" s="30"/>
      <c r="EV720" s="30"/>
      <c r="EW720" s="30"/>
      <c r="EX720" s="4"/>
      <c r="EY720" s="4"/>
      <c r="EZ720" s="4"/>
      <c r="FA720" s="4"/>
      <c r="FB720" s="4"/>
      <c r="FC720" s="30"/>
      <c r="FD720" s="30"/>
      <c r="FE720" s="30"/>
      <c r="FF720" s="4"/>
      <c r="FG720" s="8"/>
      <c r="FH720" s="8"/>
      <c r="FI720" s="8"/>
      <c r="FJ720" s="8"/>
      <c r="FK720" s="8"/>
      <c r="FL720" s="8"/>
      <c r="FM720" s="8"/>
      <c r="FN720" s="4"/>
      <c r="FO720" s="30"/>
      <c r="FP720" s="8"/>
      <c r="FQ720" s="30"/>
      <c r="FR720" s="8"/>
      <c r="FS720" s="30"/>
      <c r="FT720" s="30"/>
      <c r="FU720" s="8"/>
      <c r="GG720" s="30"/>
      <c r="GH720" s="30"/>
      <c r="GI720" s="30"/>
      <c r="GJ720" s="30"/>
      <c r="GK720" s="30"/>
      <c r="GL720" s="30"/>
      <c r="GM720" s="30"/>
    </row>
    <row r="721" spans="1:195" ht="15.6" x14ac:dyDescent="0.3">
      <c r="A721" s="5"/>
      <c r="DM721" s="8"/>
      <c r="DQ721" s="8"/>
      <c r="DR721" s="8"/>
      <c r="DS721" s="8"/>
      <c r="DT721" s="8"/>
      <c r="DU721" s="8"/>
      <c r="DV721" s="8"/>
      <c r="DW721" s="8"/>
      <c r="DX721" s="8"/>
      <c r="DY721" s="8"/>
      <c r="DZ721" s="8"/>
      <c r="EA721" s="8"/>
      <c r="EB721" s="8"/>
      <c r="EC721" s="30"/>
      <c r="ED721" s="30"/>
      <c r="EE721" s="8"/>
      <c r="EF721" s="8"/>
      <c r="EG721" s="8"/>
      <c r="EH721" s="8"/>
      <c r="EI721" s="8"/>
      <c r="EJ721" s="8"/>
      <c r="EK721" s="8"/>
      <c r="EL721" s="8"/>
      <c r="EM721" s="8"/>
      <c r="EN721" s="30"/>
      <c r="EO721" s="30"/>
      <c r="EP721" s="30"/>
      <c r="EQ721" s="30"/>
      <c r="ER721" s="30"/>
      <c r="ES721" s="30"/>
      <c r="ET721" s="30"/>
      <c r="EU721" s="30"/>
      <c r="EV721" s="30"/>
      <c r="EW721" s="30"/>
      <c r="EX721" s="4"/>
      <c r="EY721" s="4"/>
      <c r="EZ721" s="4"/>
      <c r="FA721" s="4"/>
      <c r="FB721" s="4"/>
      <c r="FC721" s="30"/>
      <c r="FD721" s="30"/>
      <c r="FE721" s="30"/>
      <c r="FF721" s="4"/>
      <c r="FG721" s="8"/>
      <c r="FH721" s="8"/>
      <c r="FI721" s="8"/>
      <c r="FJ721" s="8"/>
      <c r="FK721" s="8"/>
      <c r="FL721" s="8"/>
      <c r="FM721" s="8"/>
      <c r="FN721" s="4"/>
      <c r="FO721" s="30"/>
      <c r="FP721" s="8"/>
      <c r="FQ721" s="30"/>
      <c r="FR721" s="8"/>
      <c r="FS721" s="30"/>
      <c r="FT721" s="30"/>
      <c r="FU721" s="8"/>
      <c r="GG721" s="30"/>
      <c r="GH721" s="30"/>
      <c r="GI721" s="30"/>
      <c r="GJ721" s="30"/>
      <c r="GK721" s="30"/>
      <c r="GL721" s="30"/>
      <c r="GM721" s="30"/>
    </row>
    <row r="722" spans="1:195" ht="15.6" x14ac:dyDescent="0.3">
      <c r="A722" s="5"/>
      <c r="DM722" s="8"/>
      <c r="DQ722" s="8"/>
      <c r="DR722" s="8"/>
      <c r="DS722" s="8"/>
      <c r="DT722" s="8"/>
      <c r="DU722" s="8"/>
      <c r="DV722" s="8"/>
      <c r="DW722" s="8"/>
      <c r="DX722" s="8"/>
      <c r="DY722" s="8"/>
      <c r="DZ722" s="8"/>
      <c r="EA722" s="8"/>
      <c r="EB722" s="8"/>
      <c r="EC722" s="30"/>
      <c r="ED722" s="30"/>
      <c r="EE722" s="8"/>
      <c r="EF722" s="8"/>
      <c r="EG722" s="8"/>
      <c r="EH722" s="8"/>
      <c r="EI722" s="8"/>
      <c r="EJ722" s="8"/>
      <c r="EK722" s="8"/>
      <c r="EL722" s="8"/>
      <c r="EM722" s="8"/>
      <c r="EN722" s="30"/>
      <c r="EO722" s="30"/>
      <c r="EP722" s="30"/>
      <c r="EQ722" s="30"/>
      <c r="ER722" s="30"/>
      <c r="ES722" s="30"/>
      <c r="ET722" s="30"/>
      <c r="EU722" s="30"/>
      <c r="EV722" s="30"/>
      <c r="EW722" s="30"/>
      <c r="EX722" s="4"/>
      <c r="EY722" s="4"/>
      <c r="EZ722" s="4"/>
      <c r="FA722" s="4"/>
      <c r="FB722" s="4"/>
      <c r="FC722" s="30"/>
      <c r="FD722" s="30"/>
      <c r="FE722" s="30"/>
      <c r="FF722" s="4"/>
      <c r="FG722" s="8"/>
      <c r="FH722" s="8"/>
      <c r="FI722" s="8"/>
      <c r="FJ722" s="8"/>
      <c r="FK722" s="8"/>
      <c r="FL722" s="8"/>
      <c r="FM722" s="8"/>
      <c r="FN722" s="4"/>
      <c r="FO722" s="30"/>
      <c r="FP722" s="8"/>
      <c r="FQ722" s="30"/>
      <c r="FR722" s="8"/>
      <c r="FS722" s="30"/>
      <c r="FT722" s="30"/>
      <c r="FU722" s="8"/>
      <c r="GG722" s="30"/>
      <c r="GH722" s="30"/>
      <c r="GI722" s="30"/>
      <c r="GJ722" s="30"/>
      <c r="GK722" s="30"/>
      <c r="GL722" s="30"/>
      <c r="GM722" s="30"/>
    </row>
    <row r="723" spans="1:195" ht="15.6" x14ac:dyDescent="0.3">
      <c r="A723" s="5"/>
      <c r="DM723" s="8"/>
      <c r="DQ723" s="8"/>
      <c r="DR723" s="8"/>
      <c r="DS723" s="8"/>
      <c r="DT723" s="8"/>
      <c r="DU723" s="8"/>
      <c r="DV723" s="8"/>
      <c r="DW723" s="8"/>
      <c r="DX723" s="8"/>
      <c r="DY723" s="8"/>
      <c r="DZ723" s="8"/>
      <c r="EA723" s="8"/>
      <c r="EB723" s="8"/>
      <c r="EC723" s="30"/>
      <c r="ED723" s="30"/>
      <c r="EE723" s="8"/>
      <c r="EF723" s="8"/>
      <c r="EG723" s="8"/>
      <c r="EH723" s="8"/>
      <c r="EI723" s="8"/>
      <c r="EJ723" s="8"/>
      <c r="EK723" s="8"/>
      <c r="EL723" s="8"/>
      <c r="EM723" s="8"/>
      <c r="EN723" s="30"/>
      <c r="EO723" s="30"/>
      <c r="EP723" s="30"/>
      <c r="EQ723" s="30"/>
      <c r="ER723" s="30"/>
      <c r="ES723" s="30"/>
      <c r="ET723" s="30"/>
      <c r="EU723" s="30"/>
      <c r="EV723" s="30"/>
      <c r="EW723" s="30"/>
      <c r="EX723" s="4"/>
      <c r="EY723" s="4"/>
      <c r="EZ723" s="4"/>
      <c r="FA723" s="4"/>
      <c r="FB723" s="4"/>
      <c r="FC723" s="30"/>
      <c r="FD723" s="30"/>
      <c r="FE723" s="30"/>
      <c r="FF723" s="4"/>
      <c r="FG723" s="8"/>
      <c r="FH723" s="8"/>
      <c r="FI723" s="8"/>
      <c r="FJ723" s="8"/>
      <c r="FK723" s="8"/>
      <c r="FL723" s="8"/>
      <c r="FM723" s="8"/>
      <c r="FN723" s="4"/>
      <c r="FO723" s="30"/>
      <c r="FP723" s="8"/>
      <c r="FQ723" s="30"/>
      <c r="FR723" s="8"/>
      <c r="FS723" s="30"/>
      <c r="FT723" s="30"/>
      <c r="FU723" s="8"/>
      <c r="GG723" s="30"/>
      <c r="GH723" s="30"/>
      <c r="GI723" s="30"/>
      <c r="GJ723" s="30"/>
      <c r="GK723" s="30"/>
      <c r="GL723" s="30"/>
      <c r="GM723" s="30"/>
    </row>
    <row r="724" spans="1:195" ht="15.6" x14ac:dyDescent="0.3">
      <c r="A724" s="5"/>
      <c r="DM724" s="8"/>
      <c r="DQ724" s="8"/>
      <c r="DR724" s="8"/>
      <c r="DS724" s="8"/>
      <c r="DT724" s="8"/>
      <c r="DU724" s="8"/>
      <c r="DV724" s="8"/>
      <c r="DW724" s="8"/>
      <c r="DX724" s="8"/>
      <c r="DY724" s="8"/>
      <c r="DZ724" s="8"/>
      <c r="EA724" s="8"/>
      <c r="EB724" s="8"/>
      <c r="EC724" s="30"/>
      <c r="ED724" s="30"/>
      <c r="EE724" s="8"/>
      <c r="EF724" s="8"/>
      <c r="EG724" s="8"/>
      <c r="EH724" s="8"/>
      <c r="EI724" s="8"/>
      <c r="EJ724" s="8"/>
      <c r="EK724" s="8"/>
      <c r="EL724" s="8"/>
      <c r="EM724" s="8"/>
      <c r="EN724" s="30"/>
      <c r="EO724" s="30"/>
      <c r="EP724" s="30"/>
      <c r="EQ724" s="30"/>
      <c r="ER724" s="30"/>
      <c r="ES724" s="30"/>
      <c r="ET724" s="30"/>
      <c r="EU724" s="30"/>
      <c r="EV724" s="30"/>
      <c r="EW724" s="30"/>
      <c r="EX724" s="4"/>
      <c r="EY724" s="4"/>
      <c r="EZ724" s="4"/>
      <c r="FA724" s="4"/>
      <c r="FB724" s="4"/>
      <c r="FC724" s="30"/>
      <c r="FD724" s="30"/>
      <c r="FE724" s="30"/>
      <c r="FF724" s="4"/>
      <c r="FG724" s="8"/>
      <c r="FH724" s="8"/>
      <c r="FI724" s="8"/>
      <c r="FJ724" s="8"/>
      <c r="FK724" s="8"/>
      <c r="FL724" s="8"/>
      <c r="FM724" s="8"/>
      <c r="FN724" s="4"/>
      <c r="FO724" s="30"/>
      <c r="FP724" s="8"/>
      <c r="FQ724" s="30"/>
      <c r="FR724" s="8"/>
      <c r="FS724" s="30"/>
      <c r="FT724" s="30"/>
      <c r="FU724" s="8"/>
      <c r="GG724" s="30"/>
      <c r="GH724" s="30"/>
      <c r="GI724" s="30"/>
      <c r="GJ724" s="30"/>
      <c r="GK724" s="30"/>
      <c r="GL724" s="30"/>
      <c r="GM724" s="30"/>
    </row>
    <row r="725" spans="1:195" ht="15.6" x14ac:dyDescent="0.3">
      <c r="A725" s="5"/>
      <c r="DM725" s="8"/>
      <c r="DQ725" s="8"/>
      <c r="DR725" s="8"/>
      <c r="DS725" s="8"/>
      <c r="DT725" s="8"/>
      <c r="DU725" s="8"/>
      <c r="DV725" s="8"/>
      <c r="DW725" s="8"/>
      <c r="DX725" s="8"/>
      <c r="DY725" s="8"/>
      <c r="DZ725" s="8"/>
      <c r="EA725" s="8"/>
      <c r="EB725" s="8"/>
      <c r="EC725" s="30"/>
      <c r="ED725" s="30"/>
      <c r="EE725" s="8"/>
      <c r="EF725" s="8"/>
      <c r="EG725" s="8"/>
      <c r="EH725" s="8"/>
      <c r="EI725" s="8"/>
      <c r="EJ725" s="8"/>
      <c r="EK725" s="8"/>
      <c r="EL725" s="8"/>
      <c r="EM725" s="8"/>
      <c r="EN725" s="30"/>
      <c r="EO725" s="30"/>
      <c r="EP725" s="30"/>
      <c r="EQ725" s="30"/>
      <c r="ER725" s="30"/>
      <c r="ES725" s="30"/>
      <c r="ET725" s="30"/>
      <c r="EU725" s="30"/>
      <c r="EV725" s="30"/>
      <c r="EW725" s="30"/>
      <c r="EX725" s="4"/>
      <c r="EY725" s="4"/>
      <c r="EZ725" s="4"/>
      <c r="FA725" s="4"/>
      <c r="FB725" s="4"/>
      <c r="FC725" s="30"/>
      <c r="FD725" s="30"/>
      <c r="FE725" s="30"/>
      <c r="FF725" s="4"/>
      <c r="FG725" s="8"/>
      <c r="FH725" s="8"/>
      <c r="FI725" s="8"/>
      <c r="FJ725" s="8"/>
      <c r="FK725" s="8"/>
      <c r="FL725" s="8"/>
      <c r="FM725" s="8"/>
      <c r="FN725" s="4"/>
      <c r="FO725" s="30"/>
      <c r="FP725" s="8"/>
      <c r="FQ725" s="30"/>
      <c r="FR725" s="8"/>
      <c r="FS725" s="30"/>
      <c r="FT725" s="30"/>
      <c r="FU725" s="8"/>
      <c r="GG725" s="30"/>
      <c r="GH725" s="30"/>
      <c r="GI725" s="30"/>
      <c r="GJ725" s="30"/>
      <c r="GK725" s="30"/>
      <c r="GL725" s="30"/>
      <c r="GM725" s="30"/>
    </row>
    <row r="726" spans="1:195" ht="15.6" x14ac:dyDescent="0.3">
      <c r="A726" s="5"/>
      <c r="DM726" s="8"/>
      <c r="DQ726" s="8"/>
      <c r="DR726" s="8"/>
      <c r="DS726" s="8"/>
      <c r="DT726" s="8"/>
      <c r="DU726" s="8"/>
      <c r="DV726" s="8"/>
      <c r="DW726" s="8"/>
      <c r="DX726" s="8"/>
      <c r="DY726" s="8"/>
      <c r="DZ726" s="8"/>
      <c r="EA726" s="8"/>
      <c r="EB726" s="8"/>
      <c r="EC726" s="30"/>
      <c r="ED726" s="30"/>
      <c r="EE726" s="8"/>
      <c r="EF726" s="8"/>
      <c r="EG726" s="8"/>
      <c r="EH726" s="8"/>
      <c r="EI726" s="8"/>
      <c r="EJ726" s="8"/>
      <c r="EK726" s="8"/>
      <c r="EL726" s="8"/>
      <c r="EM726" s="8"/>
      <c r="EN726" s="30"/>
      <c r="EO726" s="30"/>
      <c r="EP726" s="30"/>
      <c r="EQ726" s="30"/>
      <c r="ER726" s="30"/>
      <c r="ES726" s="30"/>
      <c r="ET726" s="30"/>
      <c r="EU726" s="30"/>
      <c r="EV726" s="30"/>
      <c r="EW726" s="30"/>
      <c r="EX726" s="4"/>
      <c r="EY726" s="4"/>
      <c r="EZ726" s="4"/>
      <c r="FA726" s="4"/>
      <c r="FB726" s="4"/>
      <c r="FC726" s="30"/>
      <c r="FD726" s="30"/>
      <c r="FE726" s="30"/>
      <c r="FF726" s="4"/>
      <c r="FG726" s="8"/>
      <c r="FH726" s="8"/>
      <c r="FI726" s="8"/>
      <c r="FJ726" s="8"/>
      <c r="FK726" s="8"/>
      <c r="FL726" s="8"/>
      <c r="FM726" s="8"/>
      <c r="FN726" s="4"/>
      <c r="FO726" s="30"/>
      <c r="FP726" s="8"/>
      <c r="FQ726" s="30"/>
      <c r="FR726" s="8"/>
      <c r="FS726" s="30"/>
      <c r="FT726" s="30"/>
      <c r="FU726" s="8"/>
      <c r="GG726" s="30"/>
      <c r="GH726" s="30"/>
      <c r="GI726" s="30"/>
      <c r="GJ726" s="30"/>
      <c r="GK726" s="30"/>
      <c r="GL726" s="30"/>
      <c r="GM726" s="30"/>
    </row>
    <row r="727" spans="1:195" ht="15.6" x14ac:dyDescent="0.3">
      <c r="A727" s="5"/>
      <c r="DM727" s="8"/>
      <c r="DQ727" s="8"/>
      <c r="DR727" s="8"/>
      <c r="DS727" s="8"/>
      <c r="DT727" s="8"/>
      <c r="DU727" s="8"/>
      <c r="DV727" s="8"/>
      <c r="DW727" s="8"/>
      <c r="DX727" s="8"/>
      <c r="DY727" s="8"/>
      <c r="DZ727" s="8"/>
      <c r="EA727" s="8"/>
      <c r="EB727" s="8"/>
      <c r="EC727" s="30"/>
      <c r="ED727" s="30"/>
      <c r="EE727" s="8"/>
      <c r="EF727" s="8"/>
      <c r="EG727" s="8"/>
      <c r="EH727" s="8"/>
      <c r="EI727" s="8"/>
      <c r="EJ727" s="8"/>
      <c r="EK727" s="8"/>
      <c r="EL727" s="8"/>
      <c r="EM727" s="8"/>
      <c r="EN727" s="30"/>
      <c r="EO727" s="30"/>
      <c r="EP727" s="30"/>
      <c r="EQ727" s="30"/>
      <c r="ER727" s="30"/>
      <c r="ES727" s="30"/>
      <c r="ET727" s="30"/>
      <c r="EU727" s="30"/>
      <c r="EV727" s="30"/>
      <c r="EW727" s="30"/>
      <c r="EX727" s="4"/>
      <c r="EY727" s="4"/>
      <c r="EZ727" s="4"/>
      <c r="FA727" s="4"/>
      <c r="FB727" s="4"/>
      <c r="FC727" s="30"/>
      <c r="FD727" s="30"/>
      <c r="FE727" s="30"/>
      <c r="FF727" s="4"/>
      <c r="FG727" s="8"/>
      <c r="FH727" s="8"/>
      <c r="FI727" s="8"/>
      <c r="FJ727" s="8"/>
      <c r="FK727" s="8"/>
      <c r="FL727" s="8"/>
      <c r="FM727" s="8"/>
      <c r="FN727" s="4"/>
      <c r="FO727" s="30"/>
      <c r="FP727" s="8"/>
      <c r="FQ727" s="30"/>
      <c r="FR727" s="8"/>
      <c r="FS727" s="30"/>
      <c r="FT727" s="30"/>
      <c r="FU727" s="8"/>
      <c r="GG727" s="30"/>
      <c r="GH727" s="30"/>
      <c r="GI727" s="30"/>
      <c r="GJ727" s="30"/>
      <c r="GK727" s="30"/>
      <c r="GL727" s="30"/>
      <c r="GM727" s="30"/>
    </row>
    <row r="728" spans="1:195" ht="15.6" x14ac:dyDescent="0.3">
      <c r="A728" s="5"/>
      <c r="DM728" s="8"/>
      <c r="DQ728" s="8"/>
      <c r="DR728" s="8"/>
      <c r="DS728" s="8"/>
      <c r="DT728" s="8"/>
      <c r="DU728" s="8"/>
      <c r="DV728" s="8"/>
      <c r="DW728" s="8"/>
      <c r="DX728" s="8"/>
      <c r="DY728" s="8"/>
      <c r="DZ728" s="8"/>
      <c r="EA728" s="8"/>
      <c r="EB728" s="8"/>
      <c r="EC728" s="30"/>
      <c r="ED728" s="30"/>
      <c r="EE728" s="8"/>
      <c r="EF728" s="8"/>
      <c r="EG728" s="8"/>
      <c r="EH728" s="8"/>
      <c r="EI728" s="8"/>
      <c r="EJ728" s="8"/>
      <c r="EK728" s="8"/>
      <c r="EL728" s="8"/>
      <c r="EM728" s="8"/>
      <c r="EN728" s="30"/>
      <c r="EO728" s="30"/>
      <c r="EP728" s="30"/>
      <c r="EQ728" s="30"/>
      <c r="ER728" s="30"/>
      <c r="ES728" s="30"/>
      <c r="ET728" s="30"/>
      <c r="EU728" s="30"/>
      <c r="EV728" s="30"/>
      <c r="EW728" s="30"/>
      <c r="EX728" s="4"/>
      <c r="EY728" s="4"/>
      <c r="EZ728" s="4"/>
      <c r="FA728" s="4"/>
      <c r="FB728" s="4"/>
      <c r="FC728" s="30"/>
      <c r="FD728" s="30"/>
      <c r="FE728" s="30"/>
      <c r="FF728" s="4"/>
      <c r="FG728" s="8"/>
      <c r="FH728" s="8"/>
      <c r="FI728" s="8"/>
      <c r="FJ728" s="8"/>
      <c r="FK728" s="8"/>
      <c r="FL728" s="8"/>
      <c r="FM728" s="8"/>
      <c r="FN728" s="4"/>
      <c r="FO728" s="30"/>
      <c r="FP728" s="8"/>
      <c r="FQ728" s="30"/>
      <c r="FR728" s="8"/>
      <c r="FS728" s="30"/>
      <c r="FT728" s="30"/>
      <c r="FU728" s="8"/>
      <c r="GG728" s="30"/>
      <c r="GH728" s="30"/>
      <c r="GI728" s="30"/>
      <c r="GJ728" s="30"/>
      <c r="GK728" s="30"/>
      <c r="GL728" s="30"/>
      <c r="GM728" s="30"/>
    </row>
    <row r="729" spans="1:195" ht="15.6" x14ac:dyDescent="0.3">
      <c r="A729" s="5"/>
      <c r="DM729" s="8"/>
      <c r="DQ729" s="8"/>
      <c r="DR729" s="8"/>
      <c r="DS729" s="8"/>
      <c r="DT729" s="8"/>
      <c r="DU729" s="8"/>
      <c r="DV729" s="8"/>
      <c r="DW729" s="8"/>
      <c r="DX729" s="8"/>
      <c r="DY729" s="8"/>
      <c r="DZ729" s="8"/>
      <c r="EA729" s="8"/>
      <c r="EB729" s="8"/>
      <c r="EC729" s="30"/>
      <c r="ED729" s="30"/>
      <c r="EE729" s="8"/>
      <c r="EF729" s="8"/>
      <c r="EG729" s="8"/>
      <c r="EH729" s="8"/>
      <c r="EI729" s="8"/>
      <c r="EJ729" s="8"/>
      <c r="EK729" s="8"/>
      <c r="EL729" s="8"/>
      <c r="EM729" s="8"/>
      <c r="EN729" s="30"/>
      <c r="EO729" s="30"/>
      <c r="EP729" s="30"/>
      <c r="EQ729" s="30"/>
      <c r="ER729" s="30"/>
      <c r="ES729" s="30"/>
      <c r="ET729" s="30"/>
      <c r="EU729" s="30"/>
      <c r="EV729" s="30"/>
      <c r="EW729" s="30"/>
      <c r="EX729" s="4"/>
      <c r="EY729" s="4"/>
      <c r="EZ729" s="4"/>
      <c r="FA729" s="4"/>
      <c r="FB729" s="4"/>
      <c r="FC729" s="30"/>
      <c r="FD729" s="30"/>
      <c r="FE729" s="30"/>
      <c r="FF729" s="4"/>
      <c r="FG729" s="8"/>
      <c r="FH729" s="8"/>
      <c r="FI729" s="8"/>
      <c r="FJ729" s="8"/>
      <c r="FK729" s="8"/>
      <c r="FL729" s="8"/>
      <c r="FM729" s="8"/>
      <c r="FN729" s="4"/>
      <c r="FO729" s="30"/>
      <c r="FP729" s="8"/>
      <c r="FQ729" s="30"/>
      <c r="FR729" s="8"/>
      <c r="FS729" s="30"/>
      <c r="FT729" s="30"/>
      <c r="FU729" s="8"/>
      <c r="GG729" s="30"/>
      <c r="GH729" s="30"/>
      <c r="GI729" s="30"/>
      <c r="GJ729" s="30"/>
      <c r="GK729" s="30"/>
      <c r="GL729" s="30"/>
      <c r="GM729" s="30"/>
    </row>
    <row r="730" spans="1:195" ht="15.6" x14ac:dyDescent="0.3">
      <c r="A730" s="5"/>
      <c r="DM730" s="8"/>
      <c r="DQ730" s="8"/>
      <c r="DR730" s="8"/>
      <c r="DS730" s="8"/>
      <c r="DT730" s="8"/>
      <c r="DU730" s="8"/>
      <c r="DV730" s="8"/>
      <c r="DW730" s="8"/>
      <c r="DX730" s="8"/>
      <c r="DY730" s="8"/>
      <c r="DZ730" s="8"/>
      <c r="EA730" s="8"/>
      <c r="EB730" s="8"/>
      <c r="EC730" s="30"/>
      <c r="ED730" s="30"/>
      <c r="EE730" s="8"/>
      <c r="EF730" s="8"/>
      <c r="EG730" s="8"/>
      <c r="EH730" s="8"/>
      <c r="EI730" s="8"/>
      <c r="EJ730" s="8"/>
      <c r="EK730" s="8"/>
      <c r="EL730" s="8"/>
      <c r="EM730" s="8"/>
      <c r="EN730" s="30"/>
      <c r="EO730" s="30"/>
      <c r="EP730" s="30"/>
      <c r="EQ730" s="30"/>
      <c r="ER730" s="30"/>
      <c r="ES730" s="30"/>
      <c r="ET730" s="30"/>
      <c r="EU730" s="30"/>
      <c r="EV730" s="30"/>
      <c r="EW730" s="30"/>
      <c r="EX730" s="4"/>
      <c r="EY730" s="4"/>
      <c r="EZ730" s="4"/>
      <c r="FA730" s="4"/>
      <c r="FB730" s="4"/>
      <c r="FC730" s="30"/>
      <c r="FD730" s="30"/>
      <c r="FE730" s="30"/>
      <c r="FF730" s="4"/>
      <c r="FG730" s="8"/>
      <c r="FH730" s="8"/>
      <c r="FI730" s="8"/>
      <c r="FJ730" s="8"/>
      <c r="FK730" s="8"/>
      <c r="FL730" s="8"/>
      <c r="FM730" s="8"/>
      <c r="FN730" s="4"/>
      <c r="FO730" s="30"/>
      <c r="FP730" s="8"/>
      <c r="FQ730" s="30"/>
      <c r="FR730" s="8"/>
      <c r="FS730" s="30"/>
      <c r="FT730" s="30"/>
      <c r="FU730" s="8"/>
      <c r="GG730" s="30"/>
      <c r="GH730" s="30"/>
      <c r="GI730" s="30"/>
      <c r="GJ730" s="30"/>
      <c r="GK730" s="30"/>
      <c r="GL730" s="30"/>
      <c r="GM730" s="30"/>
    </row>
    <row r="731" spans="1:195" ht="15.6" x14ac:dyDescent="0.3">
      <c r="A731" s="5"/>
      <c r="DM731" s="8"/>
      <c r="DQ731" s="8"/>
      <c r="DR731" s="8"/>
      <c r="DS731" s="8"/>
      <c r="DT731" s="8"/>
      <c r="DU731" s="8"/>
      <c r="DV731" s="8"/>
      <c r="DW731" s="8"/>
      <c r="DX731" s="8"/>
      <c r="DY731" s="8"/>
      <c r="DZ731" s="8"/>
      <c r="EA731" s="8"/>
      <c r="EB731" s="8"/>
      <c r="EC731" s="30"/>
      <c r="ED731" s="30"/>
      <c r="EE731" s="8"/>
      <c r="EF731" s="8"/>
      <c r="EG731" s="8"/>
      <c r="EH731" s="8"/>
      <c r="EI731" s="8"/>
      <c r="EJ731" s="8"/>
      <c r="EK731" s="8"/>
      <c r="EL731" s="8"/>
      <c r="EM731" s="8"/>
      <c r="EN731" s="30"/>
      <c r="EO731" s="30"/>
      <c r="EP731" s="30"/>
      <c r="EQ731" s="30"/>
      <c r="ER731" s="30"/>
      <c r="ES731" s="30"/>
      <c r="ET731" s="30"/>
      <c r="EU731" s="30"/>
      <c r="EV731" s="30"/>
      <c r="EW731" s="30"/>
      <c r="EX731" s="4"/>
      <c r="EY731" s="4"/>
      <c r="EZ731" s="4"/>
      <c r="FA731" s="4"/>
      <c r="FB731" s="4"/>
      <c r="FC731" s="30"/>
      <c r="FD731" s="30"/>
      <c r="FE731" s="30"/>
      <c r="FF731" s="4"/>
      <c r="FG731" s="8"/>
      <c r="FH731" s="8"/>
      <c r="FI731" s="8"/>
      <c r="FJ731" s="8"/>
      <c r="FK731" s="8"/>
      <c r="FL731" s="8"/>
      <c r="FM731" s="8"/>
      <c r="FN731" s="4"/>
      <c r="FO731" s="30"/>
      <c r="FP731" s="8"/>
      <c r="FQ731" s="30"/>
      <c r="FR731" s="8"/>
      <c r="FS731" s="30"/>
      <c r="FT731" s="30"/>
      <c r="FU731" s="8"/>
      <c r="GG731" s="30"/>
      <c r="GH731" s="30"/>
      <c r="GI731" s="30"/>
      <c r="GJ731" s="30"/>
      <c r="GK731" s="30"/>
      <c r="GL731" s="30"/>
      <c r="GM731" s="30"/>
    </row>
    <row r="732" spans="1:195" ht="15.6" x14ac:dyDescent="0.3">
      <c r="A732" s="5"/>
      <c r="DM732" s="8"/>
      <c r="DQ732" s="8"/>
      <c r="DR732" s="8"/>
      <c r="DS732" s="8"/>
      <c r="DT732" s="8"/>
      <c r="DU732" s="8"/>
      <c r="DV732" s="8"/>
      <c r="DW732" s="8"/>
      <c r="DX732" s="8"/>
      <c r="DY732" s="8"/>
      <c r="DZ732" s="8"/>
      <c r="EA732" s="8"/>
      <c r="EB732" s="8"/>
      <c r="EC732" s="30"/>
      <c r="ED732" s="30"/>
      <c r="EE732" s="8"/>
      <c r="EF732" s="8"/>
      <c r="EG732" s="8"/>
      <c r="EH732" s="8"/>
      <c r="EI732" s="8"/>
      <c r="EJ732" s="8"/>
      <c r="EK732" s="8"/>
      <c r="EL732" s="8"/>
      <c r="EM732" s="8"/>
      <c r="EN732" s="30"/>
      <c r="EO732" s="30"/>
      <c r="EP732" s="30"/>
      <c r="EQ732" s="30"/>
      <c r="ER732" s="30"/>
      <c r="ES732" s="30"/>
      <c r="ET732" s="30"/>
      <c r="EU732" s="30"/>
      <c r="EV732" s="30"/>
      <c r="EW732" s="30"/>
      <c r="EX732" s="4"/>
      <c r="EY732" s="4"/>
      <c r="EZ732" s="4"/>
      <c r="FA732" s="4"/>
      <c r="FB732" s="4"/>
      <c r="FC732" s="30"/>
      <c r="FD732" s="30"/>
      <c r="FE732" s="30"/>
      <c r="FF732" s="4"/>
      <c r="FG732" s="8"/>
      <c r="FH732" s="8"/>
      <c r="FI732" s="8"/>
      <c r="FJ732" s="8"/>
      <c r="FK732" s="8"/>
      <c r="FL732" s="8"/>
      <c r="FM732" s="8"/>
      <c r="FN732" s="4"/>
      <c r="FO732" s="30"/>
      <c r="FP732" s="8"/>
      <c r="FQ732" s="30"/>
      <c r="FR732" s="8"/>
      <c r="FS732" s="30"/>
      <c r="FT732" s="30"/>
      <c r="FU732" s="8"/>
      <c r="GG732" s="30"/>
      <c r="GH732" s="30"/>
      <c r="GI732" s="30"/>
      <c r="GJ732" s="30"/>
      <c r="GK732" s="30"/>
      <c r="GL732" s="30"/>
      <c r="GM732" s="30"/>
    </row>
    <row r="733" spans="1:195" ht="15.6" x14ac:dyDescent="0.3">
      <c r="A733" s="5"/>
      <c r="DM733" s="8"/>
      <c r="DQ733" s="8"/>
      <c r="DR733" s="8"/>
      <c r="DS733" s="8"/>
      <c r="DT733" s="8"/>
      <c r="DU733" s="8"/>
      <c r="DV733" s="8"/>
      <c r="DW733" s="8"/>
      <c r="DX733" s="8"/>
      <c r="DY733" s="8"/>
      <c r="DZ733" s="8"/>
      <c r="EA733" s="8"/>
      <c r="EB733" s="8"/>
      <c r="EC733" s="30"/>
      <c r="ED733" s="30"/>
      <c r="EE733" s="8"/>
      <c r="EF733" s="8"/>
      <c r="EG733" s="8"/>
      <c r="EH733" s="8"/>
      <c r="EI733" s="8"/>
      <c r="EJ733" s="8"/>
      <c r="EK733" s="8"/>
      <c r="EL733" s="8"/>
      <c r="EM733" s="8"/>
      <c r="EN733" s="30"/>
      <c r="EO733" s="30"/>
      <c r="EP733" s="30"/>
      <c r="EQ733" s="30"/>
      <c r="ER733" s="30"/>
      <c r="ES733" s="30"/>
      <c r="ET733" s="30"/>
      <c r="EU733" s="30"/>
      <c r="EV733" s="30"/>
      <c r="EW733" s="30"/>
      <c r="EX733" s="4"/>
      <c r="EY733" s="4"/>
      <c r="EZ733" s="4"/>
      <c r="FA733" s="4"/>
      <c r="FB733" s="4"/>
      <c r="FC733" s="30"/>
      <c r="FD733" s="30"/>
      <c r="FE733" s="30"/>
      <c r="FF733" s="4"/>
      <c r="FG733" s="8"/>
      <c r="FH733" s="8"/>
      <c r="FI733" s="8"/>
      <c r="FJ733" s="8"/>
      <c r="FK733" s="8"/>
      <c r="FL733" s="8"/>
      <c r="FM733" s="8"/>
      <c r="FN733" s="4"/>
      <c r="FO733" s="30"/>
      <c r="FP733" s="8"/>
      <c r="FQ733" s="30"/>
      <c r="FR733" s="8"/>
      <c r="FS733" s="30"/>
      <c r="FT733" s="30"/>
      <c r="FU733" s="8"/>
      <c r="GG733" s="30"/>
      <c r="GH733" s="30"/>
      <c r="GI733" s="30"/>
      <c r="GJ733" s="30"/>
      <c r="GK733" s="30"/>
      <c r="GL733" s="30"/>
      <c r="GM733" s="30"/>
    </row>
    <row r="734" spans="1:195" ht="15.6" x14ac:dyDescent="0.3">
      <c r="A734" s="5"/>
      <c r="DM734" s="8"/>
      <c r="DQ734" s="8"/>
      <c r="DR734" s="8"/>
      <c r="DS734" s="8"/>
      <c r="DT734" s="8"/>
      <c r="DU734" s="8"/>
      <c r="DV734" s="8"/>
      <c r="DW734" s="8"/>
      <c r="DX734" s="8"/>
      <c r="DY734" s="8"/>
      <c r="DZ734" s="8"/>
      <c r="EA734" s="8"/>
      <c r="EB734" s="8"/>
      <c r="EC734" s="30"/>
      <c r="ED734" s="30"/>
      <c r="EE734" s="8"/>
      <c r="EF734" s="8"/>
      <c r="EG734" s="8"/>
      <c r="EH734" s="8"/>
      <c r="EI734" s="8"/>
      <c r="EJ734" s="8"/>
      <c r="EK734" s="8"/>
      <c r="EL734" s="8"/>
      <c r="EM734" s="8"/>
      <c r="EN734" s="30"/>
      <c r="EO734" s="30"/>
      <c r="EP734" s="30"/>
      <c r="EQ734" s="30"/>
      <c r="ER734" s="30"/>
      <c r="ES734" s="30"/>
      <c r="ET734" s="30"/>
      <c r="EU734" s="30"/>
      <c r="EV734" s="30"/>
      <c r="EW734" s="30"/>
      <c r="EX734" s="4"/>
      <c r="EY734" s="4"/>
      <c r="EZ734" s="4"/>
      <c r="FA734" s="4"/>
      <c r="FB734" s="4"/>
      <c r="FC734" s="30"/>
      <c r="FD734" s="30"/>
      <c r="FE734" s="30"/>
      <c r="FF734" s="4"/>
      <c r="FG734" s="8"/>
      <c r="FH734" s="8"/>
      <c r="FI734" s="8"/>
      <c r="FJ734" s="8"/>
      <c r="FK734" s="8"/>
      <c r="FL734" s="8"/>
      <c r="FM734" s="8"/>
      <c r="FN734" s="4"/>
      <c r="FO734" s="30"/>
      <c r="FP734" s="8"/>
      <c r="FQ734" s="30"/>
      <c r="FR734" s="8"/>
      <c r="FS734" s="30"/>
      <c r="FT734" s="30"/>
      <c r="FU734" s="8"/>
      <c r="GG734" s="30"/>
      <c r="GH734" s="30"/>
      <c r="GI734" s="30"/>
      <c r="GJ734" s="30"/>
      <c r="GK734" s="30"/>
      <c r="GL734" s="30"/>
      <c r="GM734" s="30"/>
    </row>
    <row r="735" spans="1:195" ht="15.6" x14ac:dyDescent="0.3">
      <c r="A735" s="5"/>
      <c r="DM735" s="8"/>
      <c r="DQ735" s="8"/>
      <c r="DR735" s="8"/>
      <c r="DS735" s="8"/>
      <c r="DT735" s="8"/>
      <c r="DU735" s="8"/>
      <c r="DV735" s="8"/>
      <c r="DW735" s="8"/>
      <c r="DX735" s="8"/>
      <c r="DY735" s="8"/>
      <c r="DZ735" s="8"/>
      <c r="EA735" s="8"/>
      <c r="EB735" s="8"/>
      <c r="EC735" s="30"/>
      <c r="ED735" s="30"/>
      <c r="EE735" s="8"/>
      <c r="EF735" s="8"/>
      <c r="EG735" s="8"/>
      <c r="EH735" s="8"/>
      <c r="EI735" s="8"/>
      <c r="EJ735" s="8"/>
      <c r="EK735" s="8"/>
      <c r="EL735" s="8"/>
      <c r="EM735" s="8"/>
      <c r="EN735" s="30"/>
      <c r="EO735" s="30"/>
      <c r="EP735" s="30"/>
      <c r="EQ735" s="30"/>
      <c r="ER735" s="30"/>
      <c r="ES735" s="30"/>
      <c r="ET735" s="30"/>
      <c r="EU735" s="30"/>
      <c r="EV735" s="30"/>
      <c r="EW735" s="30"/>
      <c r="EX735" s="4"/>
      <c r="EY735" s="4"/>
      <c r="EZ735" s="4"/>
      <c r="FA735" s="4"/>
      <c r="FB735" s="4"/>
      <c r="FC735" s="30"/>
      <c r="FD735" s="30"/>
      <c r="FE735" s="30"/>
      <c r="FF735" s="4"/>
      <c r="FG735" s="8"/>
      <c r="FH735" s="8"/>
      <c r="FI735" s="8"/>
      <c r="FJ735" s="8"/>
      <c r="FK735" s="8"/>
      <c r="FL735" s="8"/>
      <c r="FM735" s="8"/>
      <c r="FN735" s="4"/>
      <c r="FO735" s="30"/>
      <c r="FP735" s="8"/>
      <c r="FQ735" s="30"/>
      <c r="FR735" s="8"/>
      <c r="FS735" s="30"/>
      <c r="FT735" s="30"/>
      <c r="FU735" s="8"/>
      <c r="GG735" s="30"/>
      <c r="GH735" s="30"/>
      <c r="GI735" s="30"/>
      <c r="GJ735" s="30"/>
      <c r="GK735" s="30"/>
      <c r="GL735" s="30"/>
      <c r="GM735" s="30"/>
    </row>
    <row r="736" spans="1:195" ht="15.6" x14ac:dyDescent="0.3">
      <c r="A736" s="5"/>
      <c r="DM736" s="8"/>
      <c r="DQ736" s="8"/>
      <c r="DR736" s="8"/>
      <c r="DS736" s="8"/>
      <c r="DT736" s="8"/>
      <c r="DU736" s="8"/>
      <c r="DV736" s="8"/>
      <c r="DW736" s="8"/>
      <c r="DX736" s="8"/>
      <c r="DY736" s="8"/>
      <c r="DZ736" s="8"/>
      <c r="EA736" s="8"/>
      <c r="EB736" s="8"/>
      <c r="EC736" s="30"/>
      <c r="ED736" s="30"/>
      <c r="EE736" s="8"/>
      <c r="EF736" s="8"/>
      <c r="EG736" s="8"/>
      <c r="EH736" s="8"/>
      <c r="EI736" s="8"/>
      <c r="EJ736" s="8"/>
      <c r="EK736" s="8"/>
      <c r="EL736" s="8"/>
      <c r="EM736" s="8"/>
      <c r="EN736" s="30"/>
      <c r="EO736" s="30"/>
      <c r="EP736" s="30"/>
      <c r="EQ736" s="30"/>
      <c r="ER736" s="30"/>
      <c r="ES736" s="30"/>
      <c r="ET736" s="30"/>
      <c r="EU736" s="30"/>
      <c r="EV736" s="30"/>
      <c r="EW736" s="30"/>
      <c r="EX736" s="4"/>
      <c r="EY736" s="4"/>
      <c r="EZ736" s="4"/>
      <c r="FA736" s="4"/>
      <c r="FB736" s="4"/>
      <c r="FC736" s="30"/>
      <c r="FD736" s="30"/>
      <c r="FE736" s="30"/>
      <c r="FF736" s="4"/>
      <c r="FG736" s="8"/>
      <c r="FH736" s="8"/>
      <c r="FI736" s="8"/>
      <c r="FJ736" s="8"/>
      <c r="FK736" s="8"/>
      <c r="FL736" s="8"/>
      <c r="FM736" s="8"/>
      <c r="FN736" s="4"/>
      <c r="FO736" s="30"/>
      <c r="FP736" s="8"/>
      <c r="FQ736" s="30"/>
      <c r="FR736" s="8"/>
      <c r="FS736" s="30"/>
      <c r="FT736" s="30"/>
      <c r="FU736" s="8"/>
      <c r="GG736" s="30"/>
      <c r="GH736" s="30"/>
      <c r="GI736" s="30"/>
      <c r="GJ736" s="30"/>
      <c r="GK736" s="30"/>
      <c r="GL736" s="30"/>
      <c r="GM736" s="30"/>
    </row>
    <row r="737" spans="1:195" ht="15.6" x14ac:dyDescent="0.3">
      <c r="A737" s="5"/>
      <c r="DM737" s="8"/>
      <c r="DQ737" s="8"/>
      <c r="DR737" s="8"/>
      <c r="DS737" s="8"/>
      <c r="DT737" s="8"/>
      <c r="DU737" s="8"/>
      <c r="DV737" s="8"/>
      <c r="DW737" s="8"/>
      <c r="DX737" s="8"/>
      <c r="DY737" s="8"/>
      <c r="DZ737" s="8"/>
      <c r="EA737" s="8"/>
      <c r="EB737" s="8"/>
      <c r="EC737" s="30"/>
      <c r="ED737" s="30"/>
      <c r="EE737" s="8"/>
      <c r="EF737" s="8"/>
      <c r="EG737" s="8"/>
      <c r="EH737" s="8"/>
      <c r="EI737" s="8"/>
      <c r="EJ737" s="8"/>
      <c r="EK737" s="8"/>
      <c r="EL737" s="8"/>
      <c r="EM737" s="8"/>
      <c r="EN737" s="30"/>
      <c r="EO737" s="30"/>
      <c r="EP737" s="30"/>
      <c r="EQ737" s="30"/>
      <c r="ER737" s="30"/>
      <c r="ES737" s="30"/>
      <c r="ET737" s="30"/>
      <c r="EU737" s="30"/>
      <c r="EV737" s="30"/>
      <c r="EW737" s="30"/>
      <c r="EX737" s="4"/>
      <c r="EY737" s="4"/>
      <c r="EZ737" s="4"/>
      <c r="FA737" s="4"/>
      <c r="FB737" s="4"/>
      <c r="FC737" s="30"/>
      <c r="FD737" s="30"/>
      <c r="FE737" s="30"/>
      <c r="FF737" s="4"/>
      <c r="FG737" s="8"/>
      <c r="FH737" s="8"/>
      <c r="FI737" s="8"/>
      <c r="FJ737" s="8"/>
      <c r="FK737" s="8"/>
      <c r="FL737" s="8"/>
      <c r="FM737" s="8"/>
      <c r="FN737" s="4"/>
      <c r="FO737" s="30"/>
      <c r="FP737" s="8"/>
      <c r="FQ737" s="30"/>
      <c r="FR737" s="8"/>
      <c r="FS737" s="30"/>
      <c r="FT737" s="30"/>
      <c r="FU737" s="8"/>
      <c r="GG737" s="30"/>
      <c r="GH737" s="30"/>
      <c r="GI737" s="30"/>
      <c r="GJ737" s="30"/>
      <c r="GK737" s="30"/>
      <c r="GL737" s="30"/>
      <c r="GM737" s="30"/>
    </row>
    <row r="738" spans="1:195" ht="15.6" x14ac:dyDescent="0.3">
      <c r="A738" s="5"/>
      <c r="DM738" s="8"/>
      <c r="DQ738" s="8"/>
      <c r="DR738" s="8"/>
      <c r="DS738" s="8"/>
      <c r="DT738" s="8"/>
      <c r="DU738" s="8"/>
      <c r="DV738" s="8"/>
      <c r="DW738" s="8"/>
      <c r="DX738" s="8"/>
      <c r="DY738" s="8"/>
      <c r="DZ738" s="8"/>
      <c r="EA738" s="8"/>
      <c r="EB738" s="8"/>
      <c r="EC738" s="30"/>
      <c r="ED738" s="30"/>
      <c r="EE738" s="8"/>
      <c r="EF738" s="8"/>
      <c r="EG738" s="8"/>
      <c r="EH738" s="8"/>
      <c r="EI738" s="8"/>
      <c r="EJ738" s="8"/>
      <c r="EK738" s="8"/>
      <c r="EL738" s="8"/>
      <c r="EM738" s="8"/>
      <c r="EN738" s="30"/>
      <c r="EO738" s="30"/>
      <c r="EP738" s="30"/>
      <c r="EQ738" s="30"/>
      <c r="ER738" s="30"/>
      <c r="ES738" s="30"/>
      <c r="ET738" s="30"/>
      <c r="EU738" s="30"/>
      <c r="EV738" s="30"/>
      <c r="EW738" s="30"/>
      <c r="EX738" s="4"/>
      <c r="EY738" s="4"/>
      <c r="EZ738" s="4"/>
      <c r="FA738" s="4"/>
      <c r="FB738" s="4"/>
      <c r="FC738" s="30"/>
      <c r="FD738" s="30"/>
      <c r="FE738" s="30"/>
      <c r="FF738" s="4"/>
      <c r="FG738" s="8"/>
      <c r="FH738" s="8"/>
      <c r="FI738" s="8"/>
      <c r="FJ738" s="8"/>
      <c r="FK738" s="8"/>
      <c r="FL738" s="8"/>
      <c r="FM738" s="8"/>
      <c r="FN738" s="4"/>
      <c r="FO738" s="30"/>
      <c r="FP738" s="8"/>
      <c r="FQ738" s="30"/>
      <c r="FR738" s="8"/>
      <c r="FS738" s="30"/>
      <c r="FT738" s="30"/>
      <c r="FU738" s="8"/>
      <c r="GG738" s="30"/>
      <c r="GH738" s="30"/>
      <c r="GI738" s="30"/>
      <c r="GJ738" s="30"/>
      <c r="GK738" s="30"/>
      <c r="GL738" s="30"/>
      <c r="GM738" s="30"/>
    </row>
    <row r="739" spans="1:195" ht="15.6" x14ac:dyDescent="0.3">
      <c r="A739" s="5"/>
      <c r="DM739" s="8"/>
      <c r="DQ739" s="8"/>
      <c r="DR739" s="8"/>
      <c r="DS739" s="8"/>
      <c r="DT739" s="8"/>
      <c r="DU739" s="8"/>
      <c r="DV739" s="8"/>
      <c r="DW739" s="8"/>
      <c r="DX739" s="8"/>
      <c r="DY739" s="8"/>
      <c r="DZ739" s="8"/>
      <c r="EA739" s="8"/>
      <c r="EB739" s="8"/>
      <c r="EC739" s="30"/>
      <c r="ED739" s="30"/>
      <c r="EE739" s="8"/>
      <c r="EF739" s="8"/>
      <c r="EG739" s="8"/>
      <c r="EH739" s="8"/>
      <c r="EI739" s="8"/>
      <c r="EJ739" s="8"/>
      <c r="EK739" s="8"/>
      <c r="EL739" s="8"/>
      <c r="EM739" s="8"/>
      <c r="EN739" s="30"/>
      <c r="EO739" s="30"/>
      <c r="EP739" s="30"/>
      <c r="EQ739" s="30"/>
      <c r="ER739" s="30"/>
      <c r="ES739" s="30"/>
      <c r="ET739" s="30"/>
      <c r="EU739" s="30"/>
      <c r="EV739" s="30"/>
      <c r="EW739" s="30"/>
      <c r="EX739" s="4"/>
      <c r="EY739" s="4"/>
      <c r="EZ739" s="4"/>
      <c r="FA739" s="4"/>
      <c r="FB739" s="4"/>
      <c r="FC739" s="30"/>
      <c r="FD739" s="30"/>
      <c r="FE739" s="30"/>
      <c r="FF739" s="4"/>
      <c r="FG739" s="8"/>
      <c r="FH739" s="8"/>
      <c r="FI739" s="8"/>
      <c r="FJ739" s="8"/>
      <c r="FK739" s="8"/>
      <c r="FL739" s="8"/>
      <c r="FM739" s="8"/>
      <c r="FN739" s="4"/>
      <c r="FO739" s="30"/>
      <c r="FP739" s="8"/>
      <c r="FQ739" s="30"/>
      <c r="FR739" s="8"/>
      <c r="FS739" s="30"/>
      <c r="FT739" s="30"/>
      <c r="FU739" s="8"/>
      <c r="GG739" s="30"/>
      <c r="GH739" s="30"/>
      <c r="GI739" s="30"/>
      <c r="GJ739" s="30"/>
      <c r="GK739" s="30"/>
      <c r="GL739" s="30"/>
      <c r="GM739" s="30"/>
    </row>
    <row r="740" spans="1:195" ht="15.6" x14ac:dyDescent="0.3">
      <c r="A740" s="5"/>
      <c r="DM740" s="8"/>
      <c r="DQ740" s="8"/>
      <c r="DR740" s="8"/>
      <c r="DS740" s="8"/>
      <c r="DT740" s="8"/>
      <c r="DU740" s="8"/>
      <c r="DV740" s="8"/>
      <c r="DW740" s="8"/>
      <c r="DX740" s="8"/>
      <c r="DY740" s="8"/>
      <c r="DZ740" s="8"/>
      <c r="EA740" s="8"/>
      <c r="EB740" s="8"/>
      <c r="EC740" s="30"/>
      <c r="ED740" s="30"/>
      <c r="EE740" s="8"/>
      <c r="EF740" s="8"/>
      <c r="EG740" s="8"/>
      <c r="EH740" s="8"/>
      <c r="EI740" s="8"/>
      <c r="EJ740" s="8"/>
      <c r="EK740" s="8"/>
      <c r="EL740" s="8"/>
      <c r="EM740" s="8"/>
      <c r="EN740" s="30"/>
      <c r="EO740" s="30"/>
      <c r="EP740" s="30"/>
      <c r="EQ740" s="30"/>
      <c r="ER740" s="30"/>
      <c r="ES740" s="30"/>
      <c r="ET740" s="30"/>
      <c r="EU740" s="30"/>
      <c r="EV740" s="30"/>
      <c r="EW740" s="30"/>
      <c r="EX740" s="4"/>
      <c r="EY740" s="4"/>
      <c r="EZ740" s="4"/>
      <c r="FA740" s="4"/>
      <c r="FB740" s="4"/>
      <c r="FC740" s="30"/>
      <c r="FD740" s="30"/>
      <c r="FE740" s="30"/>
      <c r="FF740" s="4"/>
      <c r="FG740" s="8"/>
      <c r="FH740" s="8"/>
      <c r="FI740" s="8"/>
      <c r="FJ740" s="8"/>
      <c r="FK740" s="8"/>
      <c r="FL740" s="8"/>
      <c r="FM740" s="8"/>
      <c r="FN740" s="4"/>
      <c r="FO740" s="30"/>
      <c r="FP740" s="8"/>
      <c r="FQ740" s="30"/>
      <c r="FR740" s="8"/>
      <c r="FS740" s="30"/>
      <c r="FT740" s="30"/>
      <c r="FU740" s="8"/>
      <c r="GG740" s="30"/>
      <c r="GH740" s="30"/>
      <c r="GI740" s="30"/>
      <c r="GJ740" s="30"/>
      <c r="GK740" s="30"/>
      <c r="GL740" s="30"/>
      <c r="GM740" s="30"/>
    </row>
    <row r="741" spans="1:195" ht="15.6" x14ac:dyDescent="0.3">
      <c r="A741" s="5"/>
      <c r="DM741" s="8"/>
      <c r="DQ741" s="8"/>
      <c r="DR741" s="8"/>
      <c r="DS741" s="8"/>
      <c r="DT741" s="8"/>
      <c r="DU741" s="8"/>
      <c r="DV741" s="8"/>
      <c r="DW741" s="8"/>
      <c r="DX741" s="8"/>
      <c r="DY741" s="8"/>
      <c r="DZ741" s="8"/>
      <c r="EA741" s="8"/>
      <c r="EB741" s="8"/>
      <c r="EC741" s="30"/>
      <c r="ED741" s="30"/>
      <c r="EE741" s="8"/>
      <c r="EF741" s="8"/>
      <c r="EG741" s="8"/>
      <c r="EH741" s="8"/>
      <c r="EI741" s="8"/>
      <c r="EJ741" s="8"/>
      <c r="EK741" s="8"/>
      <c r="EL741" s="8"/>
      <c r="EM741" s="8"/>
      <c r="EN741" s="30"/>
      <c r="EO741" s="30"/>
      <c r="EP741" s="30"/>
      <c r="EQ741" s="30"/>
      <c r="ER741" s="30"/>
      <c r="ES741" s="30"/>
      <c r="ET741" s="30"/>
      <c r="EU741" s="30"/>
      <c r="EV741" s="30"/>
      <c r="EW741" s="30"/>
      <c r="EX741" s="4"/>
      <c r="EY741" s="4"/>
      <c r="EZ741" s="4"/>
      <c r="FA741" s="4"/>
      <c r="FB741" s="4"/>
      <c r="FC741" s="30"/>
      <c r="FD741" s="30"/>
      <c r="FE741" s="30"/>
      <c r="FF741" s="4"/>
      <c r="FG741" s="8"/>
      <c r="FH741" s="8"/>
      <c r="FI741" s="8"/>
      <c r="FJ741" s="8"/>
      <c r="FK741" s="8"/>
      <c r="FL741" s="8"/>
      <c r="FM741" s="8"/>
      <c r="FN741" s="4"/>
      <c r="FO741" s="30"/>
      <c r="FP741" s="8"/>
      <c r="FQ741" s="30"/>
      <c r="FR741" s="8"/>
      <c r="FS741" s="30"/>
      <c r="FT741" s="30"/>
      <c r="FU741" s="8"/>
      <c r="GG741" s="30"/>
      <c r="GH741" s="30"/>
      <c r="GI741" s="30"/>
      <c r="GJ741" s="30"/>
      <c r="GK741" s="30"/>
      <c r="GL741" s="30"/>
      <c r="GM741" s="30"/>
    </row>
    <row r="742" spans="1:195" ht="15.6" x14ac:dyDescent="0.3">
      <c r="A742" s="5"/>
      <c r="DM742" s="8"/>
      <c r="DQ742" s="8"/>
      <c r="DR742" s="8"/>
      <c r="DS742" s="8"/>
      <c r="DT742" s="8"/>
      <c r="DU742" s="8"/>
      <c r="DV742" s="8"/>
      <c r="DW742" s="8"/>
      <c r="DX742" s="8"/>
      <c r="DY742" s="8"/>
      <c r="DZ742" s="8"/>
      <c r="EA742" s="8"/>
      <c r="EB742" s="8"/>
      <c r="EC742" s="30"/>
      <c r="ED742" s="30"/>
      <c r="EE742" s="8"/>
      <c r="EF742" s="8"/>
      <c r="EG742" s="8"/>
      <c r="EH742" s="8"/>
      <c r="EI742" s="8"/>
      <c r="EJ742" s="8"/>
      <c r="EK742" s="8"/>
      <c r="EL742" s="8"/>
      <c r="EM742" s="8"/>
      <c r="EN742" s="30"/>
      <c r="EO742" s="30"/>
      <c r="EP742" s="30"/>
      <c r="EQ742" s="30"/>
      <c r="ER742" s="30"/>
      <c r="ES742" s="30"/>
      <c r="ET742" s="30"/>
      <c r="EU742" s="30"/>
      <c r="EV742" s="30"/>
      <c r="EW742" s="30"/>
      <c r="EX742" s="4"/>
      <c r="EY742" s="4"/>
      <c r="EZ742" s="4"/>
      <c r="FA742" s="4"/>
      <c r="FB742" s="4"/>
      <c r="FC742" s="30"/>
      <c r="FD742" s="30"/>
      <c r="FE742" s="30"/>
      <c r="FF742" s="4"/>
      <c r="FG742" s="8"/>
      <c r="FH742" s="8"/>
      <c r="FI742" s="8"/>
      <c r="FJ742" s="8"/>
      <c r="FK742" s="8"/>
      <c r="FL742" s="8"/>
      <c r="FM742" s="8"/>
      <c r="FN742" s="4"/>
      <c r="FO742" s="30"/>
      <c r="FP742" s="8"/>
      <c r="FQ742" s="30"/>
      <c r="FR742" s="8"/>
      <c r="FS742" s="30"/>
      <c r="FT742" s="30"/>
      <c r="FU742" s="8"/>
      <c r="GG742" s="30"/>
      <c r="GH742" s="30"/>
      <c r="GI742" s="30"/>
      <c r="GJ742" s="30"/>
      <c r="GK742" s="30"/>
      <c r="GL742" s="30"/>
      <c r="GM742" s="30"/>
    </row>
    <row r="743" spans="1:195" ht="15.6" x14ac:dyDescent="0.3">
      <c r="A743" s="5"/>
      <c r="DM743" s="8"/>
      <c r="DQ743" s="8"/>
      <c r="DR743" s="8"/>
      <c r="DS743" s="8"/>
      <c r="DT743" s="8"/>
      <c r="DU743" s="8"/>
      <c r="DV743" s="8"/>
      <c r="DW743" s="8"/>
      <c r="DX743" s="8"/>
      <c r="DY743" s="8"/>
      <c r="DZ743" s="8"/>
      <c r="EA743" s="8"/>
      <c r="EB743" s="8"/>
      <c r="EC743" s="30"/>
      <c r="ED743" s="30"/>
      <c r="EE743" s="8"/>
      <c r="EF743" s="8"/>
      <c r="EG743" s="8"/>
      <c r="EH743" s="8"/>
      <c r="EI743" s="8"/>
      <c r="EJ743" s="8"/>
      <c r="EK743" s="8"/>
      <c r="EL743" s="8"/>
      <c r="EM743" s="8"/>
      <c r="EN743" s="30"/>
      <c r="EO743" s="30"/>
      <c r="EP743" s="30"/>
      <c r="EQ743" s="30"/>
      <c r="ER743" s="30"/>
      <c r="ES743" s="30"/>
      <c r="ET743" s="30"/>
      <c r="EU743" s="30"/>
      <c r="EV743" s="30"/>
      <c r="EW743" s="30"/>
      <c r="EX743" s="4"/>
      <c r="EY743" s="4"/>
      <c r="EZ743" s="4"/>
      <c r="FA743" s="4"/>
      <c r="FB743" s="4"/>
      <c r="FC743" s="30"/>
      <c r="FD743" s="30"/>
      <c r="FE743" s="30"/>
      <c r="FF743" s="4"/>
      <c r="FG743" s="8"/>
      <c r="FH743" s="8"/>
      <c r="FI743" s="8"/>
      <c r="FJ743" s="8"/>
      <c r="FK743" s="8"/>
      <c r="FL743" s="8"/>
      <c r="FM743" s="8"/>
      <c r="FN743" s="4"/>
      <c r="FO743" s="30"/>
      <c r="FP743" s="8"/>
      <c r="FQ743" s="30"/>
      <c r="FR743" s="8"/>
      <c r="FS743" s="30"/>
      <c r="FT743" s="30"/>
      <c r="FU743" s="8"/>
      <c r="GG743" s="30"/>
      <c r="GH743" s="30"/>
      <c r="GI743" s="30"/>
      <c r="GJ743" s="30"/>
      <c r="GK743" s="30"/>
      <c r="GL743" s="30"/>
      <c r="GM743" s="30"/>
    </row>
    <row r="744" spans="1:195" ht="15.6" x14ac:dyDescent="0.3">
      <c r="A744" s="5"/>
      <c r="DM744" s="8"/>
      <c r="DQ744" s="8"/>
      <c r="DR744" s="8"/>
      <c r="DS744" s="8"/>
      <c r="DT744" s="8"/>
      <c r="DU744" s="8"/>
      <c r="DV744" s="8"/>
      <c r="DW744" s="8"/>
      <c r="DX744" s="8"/>
      <c r="DY744" s="8"/>
      <c r="DZ744" s="8"/>
      <c r="EA744" s="8"/>
      <c r="EB744" s="8"/>
      <c r="EC744" s="30"/>
      <c r="ED744" s="30"/>
      <c r="EE744" s="8"/>
      <c r="EF744" s="8"/>
      <c r="EG744" s="8"/>
      <c r="EH744" s="8"/>
      <c r="EI744" s="8"/>
      <c r="EJ744" s="8"/>
      <c r="EK744" s="8"/>
      <c r="EL744" s="8"/>
      <c r="EM744" s="8"/>
      <c r="EN744" s="30"/>
      <c r="EO744" s="30"/>
      <c r="EP744" s="30"/>
      <c r="EQ744" s="30"/>
      <c r="ER744" s="30"/>
      <c r="ES744" s="30"/>
      <c r="ET744" s="30"/>
      <c r="EU744" s="30"/>
      <c r="EV744" s="30"/>
      <c r="EW744" s="30"/>
      <c r="EX744" s="4"/>
      <c r="EY744" s="4"/>
      <c r="EZ744" s="4"/>
      <c r="FA744" s="4"/>
      <c r="FB744" s="4"/>
      <c r="FC744" s="30"/>
      <c r="FD744" s="30"/>
      <c r="FE744" s="30"/>
      <c r="FF744" s="4"/>
      <c r="FG744" s="8"/>
      <c r="FH744" s="8"/>
      <c r="FI744" s="8"/>
      <c r="FJ744" s="8"/>
      <c r="FK744" s="8"/>
      <c r="FL744" s="8"/>
      <c r="FM744" s="8"/>
      <c r="FN744" s="4"/>
      <c r="FO744" s="30"/>
      <c r="FP744" s="8"/>
      <c r="FQ744" s="30"/>
      <c r="FR744" s="8"/>
      <c r="FS744" s="30"/>
      <c r="FT744" s="30"/>
      <c r="FU744" s="8"/>
      <c r="GG744" s="30"/>
      <c r="GH744" s="30"/>
      <c r="GI744" s="30"/>
      <c r="GJ744" s="30"/>
      <c r="GK744" s="30"/>
      <c r="GL744" s="30"/>
      <c r="GM744" s="30"/>
    </row>
    <row r="745" spans="1:195" ht="15.6" x14ac:dyDescent="0.3">
      <c r="A745" s="5"/>
      <c r="DM745" s="8"/>
      <c r="DQ745" s="8"/>
      <c r="DR745" s="8"/>
      <c r="DS745" s="8"/>
      <c r="DT745" s="8"/>
      <c r="DU745" s="8"/>
      <c r="DV745" s="8"/>
      <c r="DW745" s="8"/>
      <c r="DX745" s="8"/>
      <c r="DY745" s="8"/>
      <c r="DZ745" s="8"/>
      <c r="EA745" s="8"/>
      <c r="EB745" s="8"/>
      <c r="EC745" s="30"/>
      <c r="ED745" s="30"/>
      <c r="EE745" s="8"/>
      <c r="EF745" s="8"/>
      <c r="EG745" s="8"/>
      <c r="EH745" s="8"/>
      <c r="EI745" s="8"/>
      <c r="EJ745" s="8"/>
      <c r="EK745" s="8"/>
      <c r="EL745" s="8"/>
      <c r="EM745" s="8"/>
      <c r="EN745" s="30"/>
      <c r="EO745" s="30"/>
      <c r="EP745" s="30"/>
      <c r="EQ745" s="30"/>
      <c r="ER745" s="30"/>
      <c r="ES745" s="30"/>
      <c r="ET745" s="30"/>
      <c r="EU745" s="30"/>
      <c r="EV745" s="30"/>
      <c r="EW745" s="30"/>
      <c r="EX745" s="4"/>
      <c r="EY745" s="4"/>
      <c r="EZ745" s="4"/>
      <c r="FA745" s="4"/>
      <c r="FB745" s="4"/>
      <c r="FC745" s="30"/>
      <c r="FD745" s="30"/>
      <c r="FE745" s="30"/>
      <c r="FF745" s="4"/>
      <c r="FG745" s="8"/>
      <c r="FH745" s="8"/>
      <c r="FI745" s="8"/>
      <c r="FJ745" s="8"/>
      <c r="FK745" s="8"/>
      <c r="FL745" s="8"/>
      <c r="FM745" s="8"/>
      <c r="FN745" s="4"/>
      <c r="FO745" s="30"/>
      <c r="FP745" s="8"/>
      <c r="FQ745" s="30"/>
      <c r="FR745" s="8"/>
      <c r="FS745" s="30"/>
      <c r="FT745" s="30"/>
      <c r="FU745" s="8"/>
      <c r="GG745" s="30"/>
      <c r="GH745" s="30"/>
      <c r="GI745" s="30"/>
      <c r="GJ745" s="30"/>
      <c r="GK745" s="30"/>
      <c r="GL745" s="30"/>
      <c r="GM745" s="30"/>
    </row>
    <row r="746" spans="1:195" ht="15.6" x14ac:dyDescent="0.3">
      <c r="A746" s="5"/>
      <c r="DM746" s="8"/>
      <c r="DQ746" s="8"/>
      <c r="DR746" s="8"/>
      <c r="DS746" s="8"/>
      <c r="DT746" s="8"/>
      <c r="DU746" s="8"/>
      <c r="DV746" s="8"/>
      <c r="DW746" s="8"/>
      <c r="DX746" s="8"/>
      <c r="DY746" s="8"/>
      <c r="DZ746" s="8"/>
      <c r="EA746" s="8"/>
      <c r="EB746" s="8"/>
      <c r="EC746" s="30"/>
      <c r="ED746" s="30"/>
      <c r="EE746" s="8"/>
      <c r="EF746" s="8"/>
      <c r="EG746" s="8"/>
      <c r="EH746" s="8"/>
      <c r="EI746" s="8"/>
      <c r="EJ746" s="8"/>
      <c r="EK746" s="8"/>
      <c r="EL746" s="8"/>
      <c r="EM746" s="8"/>
      <c r="EN746" s="30"/>
      <c r="EO746" s="30"/>
      <c r="EP746" s="30"/>
      <c r="EQ746" s="30"/>
      <c r="ER746" s="30"/>
      <c r="ES746" s="30"/>
      <c r="ET746" s="30"/>
      <c r="EU746" s="30"/>
      <c r="EV746" s="30"/>
      <c r="EW746" s="30"/>
      <c r="EX746" s="4"/>
      <c r="EY746" s="4"/>
      <c r="EZ746" s="4"/>
      <c r="FA746" s="4"/>
      <c r="FB746" s="4"/>
      <c r="FC746" s="30"/>
      <c r="FD746" s="30"/>
      <c r="FE746" s="30"/>
      <c r="FF746" s="4"/>
      <c r="FG746" s="8"/>
      <c r="FH746" s="8"/>
      <c r="FI746" s="8"/>
      <c r="FJ746" s="8"/>
      <c r="FK746" s="8"/>
      <c r="FL746" s="8"/>
      <c r="FM746" s="8"/>
      <c r="FN746" s="4"/>
      <c r="FO746" s="30"/>
      <c r="FP746" s="8"/>
      <c r="FQ746" s="30"/>
      <c r="FR746" s="8"/>
      <c r="FS746" s="30"/>
      <c r="FT746" s="30"/>
      <c r="FU746" s="8"/>
      <c r="GG746" s="30"/>
      <c r="GH746" s="30"/>
      <c r="GI746" s="30"/>
      <c r="GJ746" s="30"/>
      <c r="GK746" s="30"/>
      <c r="GL746" s="30"/>
      <c r="GM746" s="30"/>
    </row>
    <row r="747" spans="1:195" ht="15.6" x14ac:dyDescent="0.3">
      <c r="A747" s="5"/>
      <c r="DM747" s="8"/>
      <c r="DQ747" s="8"/>
      <c r="DR747" s="8"/>
      <c r="DS747" s="8"/>
      <c r="DT747" s="8"/>
      <c r="DU747" s="8"/>
      <c r="DV747" s="8"/>
      <c r="DW747" s="8"/>
      <c r="DX747" s="8"/>
      <c r="DY747" s="8"/>
      <c r="DZ747" s="8"/>
      <c r="EA747" s="8"/>
      <c r="EB747" s="8"/>
      <c r="EC747" s="30"/>
      <c r="ED747" s="30"/>
      <c r="EE747" s="8"/>
      <c r="EF747" s="8"/>
      <c r="EG747" s="8"/>
      <c r="EH747" s="8"/>
      <c r="EI747" s="8"/>
      <c r="EJ747" s="8"/>
      <c r="EK747" s="8"/>
      <c r="EL747" s="8"/>
      <c r="EM747" s="8"/>
      <c r="EN747" s="30"/>
      <c r="EO747" s="30"/>
      <c r="EP747" s="30"/>
      <c r="EQ747" s="30"/>
      <c r="ER747" s="30"/>
      <c r="ES747" s="30"/>
      <c r="ET747" s="30"/>
      <c r="EU747" s="30"/>
      <c r="EV747" s="30"/>
      <c r="EW747" s="30"/>
      <c r="EX747" s="4"/>
      <c r="EY747" s="4"/>
      <c r="EZ747" s="4"/>
      <c r="FA747" s="4"/>
      <c r="FB747" s="4"/>
      <c r="FC747" s="30"/>
      <c r="FD747" s="30"/>
      <c r="FE747" s="30"/>
      <c r="FF747" s="4"/>
      <c r="FG747" s="8"/>
      <c r="FH747" s="8"/>
      <c r="FI747" s="8"/>
      <c r="FJ747" s="8"/>
      <c r="FK747" s="8"/>
      <c r="FL747" s="8"/>
      <c r="FM747" s="8"/>
      <c r="FN747" s="4"/>
      <c r="FO747" s="30"/>
      <c r="FP747" s="8"/>
      <c r="FQ747" s="30"/>
      <c r="FR747" s="8"/>
      <c r="FS747" s="30"/>
      <c r="FT747" s="30"/>
      <c r="FU747" s="8"/>
      <c r="GG747" s="30"/>
      <c r="GH747" s="30"/>
      <c r="GI747" s="30"/>
      <c r="GJ747" s="30"/>
      <c r="GK747" s="30"/>
      <c r="GL747" s="30"/>
      <c r="GM747" s="30"/>
    </row>
    <row r="748" spans="1:195" ht="15.6" x14ac:dyDescent="0.3">
      <c r="A748" s="5"/>
      <c r="DM748" s="8"/>
      <c r="DQ748" s="8"/>
      <c r="DR748" s="8"/>
      <c r="DS748" s="8"/>
      <c r="DT748" s="8"/>
      <c r="DU748" s="8"/>
      <c r="DV748" s="8"/>
      <c r="DW748" s="8"/>
      <c r="DX748" s="8"/>
      <c r="DY748" s="8"/>
      <c r="DZ748" s="8"/>
      <c r="EA748" s="8"/>
      <c r="EB748" s="8"/>
      <c r="EC748" s="30"/>
      <c r="ED748" s="30"/>
      <c r="EE748" s="8"/>
      <c r="EF748" s="8"/>
      <c r="EG748" s="8"/>
      <c r="EH748" s="8"/>
      <c r="EI748" s="8"/>
      <c r="EJ748" s="8"/>
      <c r="EK748" s="8"/>
      <c r="EL748" s="8"/>
      <c r="EM748" s="8"/>
      <c r="EN748" s="30"/>
      <c r="EO748" s="30"/>
      <c r="EP748" s="30"/>
      <c r="EQ748" s="30"/>
      <c r="ER748" s="30"/>
      <c r="ES748" s="30"/>
      <c r="ET748" s="30"/>
      <c r="EU748" s="30"/>
      <c r="EV748" s="30"/>
      <c r="EW748" s="30"/>
      <c r="EX748" s="4"/>
      <c r="EY748" s="4"/>
      <c r="EZ748" s="4"/>
      <c r="FA748" s="4"/>
      <c r="FB748" s="4"/>
      <c r="FC748" s="30"/>
      <c r="FD748" s="30"/>
      <c r="FE748" s="30"/>
      <c r="FF748" s="4"/>
      <c r="FG748" s="8"/>
      <c r="FH748" s="8"/>
      <c r="FI748" s="8"/>
      <c r="FJ748" s="8"/>
      <c r="FK748" s="8"/>
      <c r="FL748" s="8"/>
      <c r="FM748" s="8"/>
      <c r="FN748" s="4"/>
      <c r="FO748" s="30"/>
      <c r="FP748" s="8"/>
      <c r="FQ748" s="30"/>
      <c r="FR748" s="8"/>
      <c r="FS748" s="30"/>
      <c r="FT748" s="30"/>
      <c r="FU748" s="8"/>
      <c r="GG748" s="30"/>
      <c r="GH748" s="30"/>
      <c r="GI748" s="30"/>
      <c r="GJ748" s="30"/>
      <c r="GK748" s="30"/>
      <c r="GL748" s="30"/>
      <c r="GM748" s="30"/>
    </row>
    <row r="749" spans="1:195" ht="15.6" x14ac:dyDescent="0.3">
      <c r="A749" s="5"/>
      <c r="DM749" s="8"/>
      <c r="DQ749" s="8"/>
      <c r="DR749" s="8"/>
      <c r="DS749" s="8"/>
      <c r="DT749" s="8"/>
      <c r="DU749" s="8"/>
      <c r="DV749" s="8"/>
      <c r="DW749" s="8"/>
      <c r="DX749" s="8"/>
      <c r="DY749" s="8"/>
      <c r="DZ749" s="8"/>
      <c r="EA749" s="8"/>
      <c r="EB749" s="8"/>
      <c r="EC749" s="30"/>
      <c r="ED749" s="30"/>
      <c r="EE749" s="8"/>
      <c r="EF749" s="8"/>
      <c r="EG749" s="8"/>
      <c r="EH749" s="8"/>
      <c r="EI749" s="8"/>
      <c r="EJ749" s="8"/>
      <c r="EK749" s="8"/>
      <c r="EL749" s="8"/>
      <c r="EM749" s="8"/>
      <c r="EN749" s="30"/>
      <c r="EO749" s="30"/>
      <c r="EP749" s="30"/>
      <c r="EQ749" s="30"/>
      <c r="ER749" s="30"/>
      <c r="ES749" s="30"/>
      <c r="ET749" s="30"/>
      <c r="EU749" s="30"/>
      <c r="EV749" s="30"/>
      <c r="EW749" s="30"/>
      <c r="EX749" s="4"/>
      <c r="EY749" s="4"/>
      <c r="EZ749" s="4"/>
      <c r="FA749" s="4"/>
      <c r="FB749" s="4"/>
      <c r="FC749" s="30"/>
      <c r="FD749" s="30"/>
      <c r="FE749" s="30"/>
      <c r="FF749" s="4"/>
      <c r="FG749" s="8"/>
      <c r="FH749" s="8"/>
      <c r="FI749" s="8"/>
      <c r="FJ749" s="8"/>
      <c r="FK749" s="8"/>
      <c r="FL749" s="8"/>
      <c r="FM749" s="8"/>
      <c r="FN749" s="4"/>
      <c r="FO749" s="30"/>
      <c r="FP749" s="8"/>
      <c r="FQ749" s="30"/>
      <c r="FR749" s="8"/>
      <c r="FS749" s="30"/>
      <c r="FT749" s="30"/>
      <c r="FU749" s="8"/>
      <c r="GG749" s="30"/>
      <c r="GH749" s="30"/>
      <c r="GI749" s="30"/>
      <c r="GJ749" s="30"/>
      <c r="GK749" s="30"/>
      <c r="GL749" s="30"/>
      <c r="GM749" s="30"/>
    </row>
    <row r="750" spans="1:195" ht="15.6" x14ac:dyDescent="0.3">
      <c r="A750" s="5"/>
      <c r="DM750" s="8"/>
      <c r="DQ750" s="8"/>
      <c r="DR750" s="8"/>
      <c r="DS750" s="8"/>
      <c r="DT750" s="8"/>
      <c r="DU750" s="8"/>
      <c r="DV750" s="8"/>
      <c r="DW750" s="8"/>
      <c r="DX750" s="8"/>
      <c r="DY750" s="8"/>
      <c r="DZ750" s="8"/>
      <c r="EA750" s="8"/>
      <c r="EB750" s="8"/>
      <c r="EC750" s="30"/>
      <c r="ED750" s="30"/>
      <c r="EE750" s="8"/>
      <c r="EF750" s="8"/>
      <c r="EG750" s="8"/>
      <c r="EH750" s="8"/>
      <c r="EI750" s="8"/>
      <c r="EJ750" s="8"/>
      <c r="EK750" s="8"/>
      <c r="EL750" s="8"/>
      <c r="EM750" s="8"/>
      <c r="EN750" s="30"/>
      <c r="EO750" s="30"/>
      <c r="EP750" s="30"/>
      <c r="EQ750" s="30"/>
      <c r="ER750" s="30"/>
      <c r="ES750" s="30"/>
      <c r="ET750" s="30"/>
      <c r="EU750" s="30"/>
      <c r="EV750" s="30"/>
      <c r="EW750" s="30"/>
      <c r="EX750" s="4"/>
      <c r="EY750" s="4"/>
      <c r="EZ750" s="4"/>
      <c r="FA750" s="4"/>
      <c r="FB750" s="4"/>
      <c r="FC750" s="30"/>
      <c r="FD750" s="30"/>
      <c r="FE750" s="30"/>
      <c r="FF750" s="4"/>
      <c r="FG750" s="8"/>
      <c r="FH750" s="8"/>
      <c r="FI750" s="8"/>
      <c r="FJ750" s="8"/>
      <c r="FK750" s="8"/>
      <c r="FL750" s="8"/>
      <c r="FM750" s="8"/>
      <c r="FN750" s="4"/>
      <c r="FO750" s="30"/>
      <c r="FP750" s="8"/>
      <c r="FQ750" s="30"/>
      <c r="FR750" s="8"/>
      <c r="FS750" s="30"/>
      <c r="FT750" s="30"/>
      <c r="FU750" s="8"/>
      <c r="GG750" s="30"/>
      <c r="GH750" s="30"/>
      <c r="GI750" s="30"/>
      <c r="GJ750" s="30"/>
      <c r="GK750" s="30"/>
      <c r="GL750" s="30"/>
      <c r="GM750" s="30"/>
    </row>
    <row r="751" spans="1:195" ht="15.6" x14ac:dyDescent="0.3">
      <c r="A751" s="5"/>
      <c r="DM751" s="8"/>
      <c r="DQ751" s="8"/>
      <c r="DR751" s="8"/>
      <c r="DS751" s="8"/>
      <c r="DT751" s="8"/>
      <c r="DU751" s="8"/>
      <c r="DV751" s="8"/>
      <c r="DW751" s="8"/>
      <c r="DX751" s="8"/>
      <c r="DY751" s="8"/>
      <c r="DZ751" s="8"/>
      <c r="EA751" s="8"/>
      <c r="EB751" s="8"/>
      <c r="EC751" s="30"/>
      <c r="ED751" s="30"/>
      <c r="EE751" s="8"/>
      <c r="EF751" s="8"/>
      <c r="EG751" s="8"/>
      <c r="EH751" s="8"/>
      <c r="EI751" s="8"/>
      <c r="EJ751" s="8"/>
      <c r="EK751" s="8"/>
      <c r="EL751" s="8"/>
      <c r="EM751" s="8"/>
      <c r="EN751" s="30"/>
      <c r="EO751" s="30"/>
      <c r="EP751" s="30"/>
      <c r="EQ751" s="30"/>
      <c r="ER751" s="30"/>
      <c r="ES751" s="30"/>
      <c r="ET751" s="30"/>
      <c r="EU751" s="30"/>
      <c r="EV751" s="30"/>
      <c r="EW751" s="30"/>
      <c r="EX751" s="4"/>
      <c r="EY751" s="4"/>
      <c r="EZ751" s="4"/>
      <c r="FA751" s="4"/>
      <c r="FB751" s="4"/>
      <c r="FC751" s="30"/>
      <c r="FD751" s="30"/>
      <c r="FE751" s="30"/>
      <c r="FF751" s="4"/>
      <c r="FG751" s="8"/>
      <c r="FH751" s="8"/>
      <c r="FI751" s="8"/>
      <c r="FJ751" s="8"/>
      <c r="FK751" s="8"/>
      <c r="FL751" s="8"/>
      <c r="FM751" s="8"/>
      <c r="FN751" s="4"/>
      <c r="FO751" s="30"/>
      <c r="FP751" s="8"/>
      <c r="FQ751" s="30"/>
      <c r="FR751" s="8"/>
      <c r="FS751" s="30"/>
      <c r="FT751" s="30"/>
      <c r="FU751" s="8"/>
      <c r="GG751" s="30"/>
      <c r="GH751" s="30"/>
      <c r="GI751" s="30"/>
      <c r="GJ751" s="30"/>
      <c r="GK751" s="30"/>
      <c r="GL751" s="30"/>
      <c r="GM751" s="30"/>
    </row>
    <row r="752" spans="1:195" ht="15.6" x14ac:dyDescent="0.3">
      <c r="A752" s="5"/>
      <c r="DM752" s="8"/>
      <c r="DQ752" s="8"/>
      <c r="DR752" s="8"/>
      <c r="DS752" s="8"/>
      <c r="DT752" s="8"/>
      <c r="DU752" s="8"/>
      <c r="DV752" s="8"/>
      <c r="DW752" s="8"/>
      <c r="DX752" s="8"/>
      <c r="DY752" s="8"/>
      <c r="DZ752" s="8"/>
      <c r="EA752" s="8"/>
      <c r="EB752" s="8"/>
      <c r="EC752" s="30"/>
      <c r="ED752" s="30"/>
      <c r="EE752" s="8"/>
      <c r="EF752" s="8"/>
      <c r="EG752" s="8"/>
      <c r="EH752" s="8"/>
      <c r="EI752" s="8"/>
      <c r="EJ752" s="8"/>
      <c r="EK752" s="8"/>
      <c r="EL752" s="8"/>
      <c r="EM752" s="8"/>
      <c r="EN752" s="30"/>
      <c r="EO752" s="30"/>
      <c r="EP752" s="30"/>
      <c r="EQ752" s="30"/>
      <c r="ER752" s="30"/>
      <c r="ES752" s="30"/>
      <c r="ET752" s="30"/>
      <c r="EU752" s="30"/>
      <c r="EV752" s="30"/>
      <c r="EW752" s="30"/>
      <c r="EX752" s="4"/>
      <c r="EY752" s="4"/>
      <c r="EZ752" s="4"/>
      <c r="FA752" s="4"/>
      <c r="FB752" s="4"/>
      <c r="FC752" s="30"/>
      <c r="FD752" s="30"/>
      <c r="FE752" s="30"/>
      <c r="FF752" s="4"/>
      <c r="FG752" s="8"/>
      <c r="FH752" s="8"/>
      <c r="FI752" s="8"/>
      <c r="FJ752" s="8"/>
      <c r="FK752" s="8"/>
      <c r="FL752" s="8"/>
      <c r="FM752" s="8"/>
      <c r="FN752" s="4"/>
      <c r="FO752" s="30"/>
      <c r="FP752" s="8"/>
      <c r="FQ752" s="30"/>
      <c r="FR752" s="8"/>
      <c r="FS752" s="30"/>
      <c r="FT752" s="30"/>
      <c r="FU752" s="8"/>
      <c r="GG752" s="30"/>
      <c r="GH752" s="30"/>
      <c r="GI752" s="30"/>
      <c r="GJ752" s="30"/>
      <c r="GK752" s="30"/>
      <c r="GL752" s="30"/>
      <c r="GM752" s="30"/>
    </row>
    <row r="753" spans="1:195" ht="15.6" x14ac:dyDescent="0.3">
      <c r="A753" s="5"/>
      <c r="DM753" s="8"/>
      <c r="DQ753" s="8"/>
      <c r="DR753" s="8"/>
      <c r="DS753" s="8"/>
      <c r="DT753" s="8"/>
      <c r="DU753" s="8"/>
      <c r="DV753" s="8"/>
      <c r="DW753" s="8"/>
      <c r="DX753" s="8"/>
      <c r="DY753" s="8"/>
      <c r="DZ753" s="8"/>
      <c r="EA753" s="8"/>
      <c r="EB753" s="8"/>
      <c r="EC753" s="30"/>
      <c r="ED753" s="30"/>
      <c r="EE753" s="8"/>
      <c r="EF753" s="8"/>
      <c r="EG753" s="8"/>
      <c r="EH753" s="8"/>
      <c r="EI753" s="8"/>
      <c r="EJ753" s="8"/>
      <c r="EK753" s="8"/>
      <c r="EL753" s="8"/>
      <c r="EM753" s="8"/>
      <c r="EN753" s="30"/>
      <c r="EO753" s="30"/>
      <c r="EP753" s="30"/>
      <c r="EQ753" s="30"/>
      <c r="ER753" s="30"/>
      <c r="ES753" s="30"/>
      <c r="ET753" s="30"/>
      <c r="EU753" s="30"/>
      <c r="EV753" s="30"/>
      <c r="EW753" s="30"/>
      <c r="EX753" s="4"/>
      <c r="EY753" s="4"/>
      <c r="EZ753" s="4"/>
      <c r="FA753" s="4"/>
      <c r="FB753" s="4"/>
      <c r="FC753" s="30"/>
      <c r="FD753" s="30"/>
      <c r="FE753" s="30"/>
      <c r="FF753" s="4"/>
      <c r="FG753" s="8"/>
      <c r="FH753" s="8"/>
      <c r="FI753" s="8"/>
      <c r="FJ753" s="8"/>
      <c r="FK753" s="8"/>
      <c r="FL753" s="8"/>
      <c r="FM753" s="8"/>
      <c r="FN753" s="4"/>
      <c r="FO753" s="30"/>
      <c r="FP753" s="8"/>
      <c r="FQ753" s="30"/>
      <c r="FR753" s="8"/>
      <c r="FS753" s="30"/>
      <c r="FT753" s="30"/>
      <c r="FU753" s="8"/>
      <c r="GG753" s="30"/>
      <c r="GH753" s="30"/>
      <c r="GI753" s="30"/>
      <c r="GJ753" s="30"/>
      <c r="GK753" s="30"/>
      <c r="GL753" s="30"/>
      <c r="GM753" s="30"/>
    </row>
    <row r="754" spans="1:195" ht="15.6" x14ac:dyDescent="0.3">
      <c r="A754" s="5"/>
      <c r="DM754" s="8"/>
      <c r="DQ754" s="8"/>
      <c r="DR754" s="8"/>
      <c r="DS754" s="8"/>
      <c r="DT754" s="8"/>
      <c r="DU754" s="8"/>
      <c r="DV754" s="8"/>
      <c r="DW754" s="8"/>
      <c r="DX754" s="8"/>
      <c r="DY754" s="8"/>
      <c r="DZ754" s="8"/>
      <c r="EA754" s="8"/>
      <c r="EB754" s="8"/>
      <c r="EC754" s="30"/>
      <c r="ED754" s="30"/>
      <c r="EE754" s="8"/>
      <c r="EF754" s="8"/>
      <c r="EG754" s="8"/>
      <c r="EH754" s="8"/>
      <c r="EI754" s="8"/>
      <c r="EJ754" s="8"/>
      <c r="EK754" s="8"/>
      <c r="EL754" s="8"/>
      <c r="EM754" s="8"/>
      <c r="EN754" s="30"/>
      <c r="EO754" s="30"/>
      <c r="EP754" s="30"/>
      <c r="EQ754" s="30"/>
      <c r="ER754" s="30"/>
      <c r="ES754" s="30"/>
      <c r="ET754" s="30"/>
      <c r="EU754" s="30"/>
      <c r="EV754" s="30"/>
      <c r="EW754" s="30"/>
      <c r="EX754" s="4"/>
      <c r="EY754" s="4"/>
      <c r="EZ754" s="4"/>
      <c r="FA754" s="4"/>
      <c r="FB754" s="4"/>
      <c r="FC754" s="30"/>
      <c r="FD754" s="30"/>
      <c r="FE754" s="30"/>
      <c r="FF754" s="4"/>
      <c r="FG754" s="8"/>
      <c r="FH754" s="8"/>
      <c r="FI754" s="8"/>
      <c r="FJ754" s="8"/>
      <c r="FK754" s="8"/>
      <c r="FL754" s="8"/>
      <c r="FM754" s="8"/>
      <c r="FN754" s="4"/>
      <c r="FO754" s="30"/>
      <c r="FP754" s="8"/>
      <c r="FQ754" s="30"/>
      <c r="FR754" s="8"/>
      <c r="FS754" s="30"/>
      <c r="FT754" s="30"/>
      <c r="FU754" s="8"/>
      <c r="GG754" s="30"/>
      <c r="GH754" s="30"/>
      <c r="GI754" s="30"/>
      <c r="GJ754" s="30"/>
      <c r="GK754" s="30"/>
      <c r="GL754" s="30"/>
      <c r="GM754" s="30"/>
    </row>
    <row r="755" spans="1:195" ht="15.6" x14ac:dyDescent="0.3">
      <c r="A755" s="5"/>
      <c r="DM755" s="8"/>
      <c r="DQ755" s="8"/>
      <c r="DR755" s="8"/>
      <c r="DS755" s="8"/>
      <c r="DT755" s="8"/>
      <c r="DU755" s="8"/>
      <c r="DV755" s="8"/>
      <c r="DW755" s="8"/>
      <c r="DX755" s="8"/>
      <c r="DY755" s="8"/>
      <c r="DZ755" s="8"/>
      <c r="EA755" s="8"/>
      <c r="EB755" s="8"/>
      <c r="EC755" s="30"/>
      <c r="ED755" s="30"/>
      <c r="EE755" s="8"/>
      <c r="EF755" s="8"/>
      <c r="EG755" s="8"/>
      <c r="EH755" s="8"/>
      <c r="EI755" s="8"/>
      <c r="EJ755" s="8"/>
      <c r="EK755" s="8"/>
      <c r="EL755" s="8"/>
      <c r="EM755" s="8"/>
      <c r="EN755" s="30"/>
      <c r="EO755" s="30"/>
      <c r="EP755" s="30"/>
      <c r="EQ755" s="30"/>
      <c r="ER755" s="30"/>
      <c r="ES755" s="30"/>
      <c r="ET755" s="30"/>
      <c r="EU755" s="30"/>
      <c r="EV755" s="30"/>
      <c r="EW755" s="30"/>
      <c r="EX755" s="4"/>
      <c r="EY755" s="4"/>
      <c r="EZ755" s="4"/>
      <c r="FA755" s="4"/>
      <c r="FB755" s="4"/>
      <c r="FC755" s="30"/>
      <c r="FD755" s="30"/>
      <c r="FE755" s="30"/>
      <c r="FF755" s="4"/>
      <c r="FG755" s="8"/>
      <c r="FH755" s="8"/>
      <c r="FI755" s="8"/>
      <c r="FJ755" s="8"/>
      <c r="FK755" s="8"/>
      <c r="FL755" s="8"/>
      <c r="FM755" s="8"/>
      <c r="FN755" s="4"/>
      <c r="FO755" s="30"/>
      <c r="FP755" s="8"/>
      <c r="FQ755" s="30"/>
      <c r="FR755" s="8"/>
      <c r="FS755" s="30"/>
      <c r="FT755" s="30"/>
      <c r="FU755" s="8"/>
      <c r="GG755" s="30"/>
      <c r="GH755" s="30"/>
      <c r="GI755" s="30"/>
      <c r="GJ755" s="30"/>
      <c r="GK755" s="30"/>
      <c r="GL755" s="30"/>
      <c r="GM755" s="30"/>
    </row>
    <row r="756" spans="1:195" ht="15.6" x14ac:dyDescent="0.3">
      <c r="A756" s="5"/>
      <c r="DM756" s="8"/>
      <c r="DQ756" s="8"/>
      <c r="DR756" s="8"/>
      <c r="DS756" s="8"/>
      <c r="DT756" s="8"/>
      <c r="DU756" s="8"/>
      <c r="DV756" s="8"/>
      <c r="DW756" s="8"/>
      <c r="DX756" s="8"/>
      <c r="DY756" s="8"/>
      <c r="DZ756" s="8"/>
      <c r="EA756" s="8"/>
      <c r="EB756" s="8"/>
      <c r="EC756" s="30"/>
      <c r="ED756" s="30"/>
      <c r="EE756" s="8"/>
      <c r="EF756" s="8"/>
      <c r="EG756" s="8"/>
      <c r="EH756" s="8"/>
      <c r="EI756" s="8"/>
      <c r="EJ756" s="8"/>
      <c r="EK756" s="8"/>
      <c r="EL756" s="8"/>
      <c r="EM756" s="8"/>
      <c r="EN756" s="30"/>
      <c r="EO756" s="30"/>
      <c r="EP756" s="30"/>
      <c r="EQ756" s="30"/>
      <c r="ER756" s="30"/>
      <c r="ES756" s="30"/>
      <c r="ET756" s="30"/>
      <c r="EU756" s="30"/>
      <c r="EV756" s="30"/>
      <c r="EW756" s="30"/>
      <c r="EX756" s="4"/>
      <c r="EY756" s="4"/>
      <c r="EZ756" s="4"/>
      <c r="FA756" s="4"/>
      <c r="FB756" s="4"/>
      <c r="FC756" s="30"/>
      <c r="FD756" s="30"/>
      <c r="FE756" s="30"/>
      <c r="FF756" s="4"/>
      <c r="FG756" s="8"/>
      <c r="FH756" s="8"/>
      <c r="FI756" s="8"/>
      <c r="FJ756" s="8"/>
      <c r="FK756" s="8"/>
      <c r="FL756" s="8"/>
      <c r="FM756" s="8"/>
      <c r="FN756" s="4"/>
      <c r="FO756" s="30"/>
      <c r="FP756" s="8"/>
      <c r="FQ756" s="30"/>
      <c r="FR756" s="8"/>
      <c r="FS756" s="30"/>
      <c r="FT756" s="30"/>
      <c r="FU756" s="8"/>
      <c r="GG756" s="30"/>
      <c r="GH756" s="30"/>
      <c r="GI756" s="30"/>
      <c r="GJ756" s="30"/>
      <c r="GK756" s="30"/>
      <c r="GL756" s="30"/>
      <c r="GM756" s="30"/>
    </row>
    <row r="757" spans="1:195" ht="15.6" x14ac:dyDescent="0.3">
      <c r="A757" s="5"/>
      <c r="DM757" s="8"/>
      <c r="DQ757" s="8"/>
      <c r="DR757" s="8"/>
      <c r="DS757" s="8"/>
      <c r="DT757" s="8"/>
      <c r="DU757" s="8"/>
      <c r="DV757" s="8"/>
      <c r="DW757" s="8"/>
      <c r="DX757" s="8"/>
      <c r="DY757" s="8"/>
      <c r="DZ757" s="8"/>
      <c r="EA757" s="8"/>
      <c r="EB757" s="8"/>
      <c r="EC757" s="30"/>
      <c r="ED757" s="30"/>
      <c r="EE757" s="8"/>
      <c r="EF757" s="8"/>
      <c r="EG757" s="8"/>
      <c r="EH757" s="8"/>
      <c r="EI757" s="8"/>
      <c r="EJ757" s="8"/>
      <c r="EK757" s="8"/>
      <c r="EL757" s="8"/>
      <c r="EM757" s="8"/>
      <c r="EN757" s="30"/>
      <c r="EO757" s="30"/>
      <c r="EP757" s="30"/>
      <c r="EQ757" s="30"/>
      <c r="ER757" s="30"/>
      <c r="ES757" s="30"/>
      <c r="ET757" s="30"/>
      <c r="EU757" s="30"/>
      <c r="EV757" s="30"/>
      <c r="EW757" s="30"/>
      <c r="EX757" s="4"/>
      <c r="EY757" s="4"/>
      <c r="EZ757" s="4"/>
      <c r="FA757" s="4"/>
      <c r="FB757" s="4"/>
      <c r="FC757" s="30"/>
      <c r="FD757" s="30"/>
      <c r="FE757" s="30"/>
      <c r="FF757" s="4"/>
      <c r="FG757" s="8"/>
      <c r="FH757" s="8"/>
      <c r="FI757" s="8"/>
      <c r="FJ757" s="8"/>
      <c r="FK757" s="8"/>
      <c r="FL757" s="8"/>
      <c r="FM757" s="8"/>
      <c r="FN757" s="4"/>
      <c r="FO757" s="30"/>
      <c r="FP757" s="8"/>
      <c r="FQ757" s="30"/>
      <c r="FR757" s="8"/>
      <c r="FS757" s="30"/>
      <c r="FT757" s="30"/>
      <c r="FU757" s="8"/>
      <c r="GG757" s="30"/>
      <c r="GH757" s="30"/>
      <c r="GI757" s="30"/>
      <c r="GJ757" s="30"/>
      <c r="GK757" s="30"/>
      <c r="GL757" s="30"/>
      <c r="GM757" s="30"/>
    </row>
    <row r="758" spans="1:195" ht="15.6" x14ac:dyDescent="0.3">
      <c r="A758" s="5"/>
      <c r="DM758" s="8"/>
      <c r="DQ758" s="8"/>
      <c r="DR758" s="8"/>
      <c r="DS758" s="8"/>
      <c r="DT758" s="8"/>
      <c r="DU758" s="8"/>
      <c r="DV758" s="8"/>
      <c r="DW758" s="8"/>
      <c r="DX758" s="8"/>
      <c r="DY758" s="8"/>
      <c r="DZ758" s="8"/>
      <c r="EA758" s="8"/>
      <c r="EB758" s="8"/>
      <c r="EC758" s="30"/>
      <c r="ED758" s="30"/>
      <c r="EE758" s="8"/>
      <c r="EF758" s="8"/>
      <c r="EG758" s="8"/>
      <c r="EH758" s="8"/>
      <c r="EI758" s="8"/>
      <c r="EJ758" s="8"/>
      <c r="EK758" s="8"/>
      <c r="EL758" s="8"/>
      <c r="EM758" s="8"/>
      <c r="EN758" s="30"/>
      <c r="EO758" s="30"/>
      <c r="EP758" s="30"/>
      <c r="EQ758" s="30"/>
      <c r="ER758" s="30"/>
      <c r="ES758" s="30"/>
      <c r="ET758" s="30"/>
      <c r="EU758" s="30"/>
      <c r="EV758" s="30"/>
      <c r="EW758" s="30"/>
      <c r="EX758" s="4"/>
      <c r="EY758" s="4"/>
      <c r="EZ758" s="4"/>
      <c r="FA758" s="4"/>
      <c r="FB758" s="4"/>
      <c r="FC758" s="30"/>
      <c r="FD758" s="30"/>
      <c r="FE758" s="30"/>
      <c r="FF758" s="4"/>
      <c r="FG758" s="8"/>
      <c r="FH758" s="8"/>
      <c r="FI758" s="8"/>
      <c r="FJ758" s="8"/>
      <c r="FK758" s="8"/>
      <c r="FL758" s="8"/>
      <c r="FM758" s="8"/>
      <c r="FN758" s="4"/>
      <c r="FO758" s="30"/>
      <c r="FP758" s="8"/>
      <c r="FQ758" s="30"/>
      <c r="FR758" s="8"/>
      <c r="FS758" s="30"/>
      <c r="FT758" s="30"/>
      <c r="FU758" s="8"/>
      <c r="GG758" s="30"/>
      <c r="GH758" s="30"/>
      <c r="GI758" s="30"/>
      <c r="GJ758" s="30"/>
      <c r="GK758" s="30"/>
      <c r="GL758" s="30"/>
      <c r="GM758" s="30"/>
    </row>
    <row r="759" spans="1:195" ht="15.6" x14ac:dyDescent="0.3">
      <c r="A759" s="5"/>
      <c r="DM759" s="8"/>
      <c r="DQ759" s="8"/>
      <c r="DR759" s="8"/>
      <c r="DS759" s="8"/>
      <c r="DT759" s="8"/>
      <c r="DU759" s="8"/>
      <c r="DV759" s="8"/>
      <c r="DW759" s="8"/>
      <c r="DX759" s="8"/>
      <c r="DY759" s="8"/>
      <c r="DZ759" s="8"/>
      <c r="EA759" s="8"/>
      <c r="EB759" s="8"/>
      <c r="EC759" s="30"/>
      <c r="ED759" s="30"/>
      <c r="EE759" s="8"/>
      <c r="EF759" s="8"/>
      <c r="EG759" s="8"/>
      <c r="EH759" s="8"/>
      <c r="EI759" s="8"/>
      <c r="EJ759" s="8"/>
      <c r="EK759" s="8"/>
      <c r="EL759" s="8"/>
      <c r="EM759" s="8"/>
      <c r="EN759" s="30"/>
      <c r="EO759" s="30"/>
      <c r="EP759" s="30"/>
      <c r="EQ759" s="30"/>
      <c r="ER759" s="30"/>
      <c r="ES759" s="30"/>
      <c r="ET759" s="30"/>
      <c r="EU759" s="30"/>
      <c r="EV759" s="30"/>
      <c r="EW759" s="30"/>
      <c r="EX759" s="4"/>
      <c r="EY759" s="4"/>
      <c r="EZ759" s="4"/>
      <c r="FA759" s="4"/>
      <c r="FB759" s="4"/>
      <c r="FC759" s="30"/>
      <c r="FD759" s="30"/>
      <c r="FE759" s="30"/>
      <c r="FF759" s="4"/>
      <c r="FG759" s="8"/>
      <c r="FH759" s="8"/>
      <c r="FI759" s="8"/>
      <c r="FJ759" s="8"/>
      <c r="FK759" s="8"/>
      <c r="FL759" s="8"/>
      <c r="FM759" s="8"/>
      <c r="FN759" s="4"/>
      <c r="FO759" s="30"/>
      <c r="FP759" s="8"/>
      <c r="FQ759" s="30"/>
      <c r="FR759" s="8"/>
      <c r="FS759" s="30"/>
      <c r="FT759" s="30"/>
      <c r="FU759" s="8"/>
      <c r="GG759" s="30"/>
      <c r="GH759" s="30"/>
      <c r="GI759" s="30"/>
      <c r="GJ759" s="30"/>
      <c r="GK759" s="30"/>
      <c r="GL759" s="30"/>
      <c r="GM759" s="30"/>
    </row>
    <row r="760" spans="1:195" ht="15.6" x14ac:dyDescent="0.3">
      <c r="A760" s="5"/>
      <c r="DM760" s="8"/>
      <c r="DQ760" s="8"/>
      <c r="DR760" s="8"/>
      <c r="DS760" s="8"/>
      <c r="DT760" s="8"/>
      <c r="DU760" s="8"/>
      <c r="DV760" s="8"/>
      <c r="DW760" s="8"/>
      <c r="DX760" s="8"/>
      <c r="DY760" s="8"/>
      <c r="DZ760" s="8"/>
      <c r="EA760" s="8"/>
      <c r="EB760" s="8"/>
      <c r="EC760" s="30"/>
      <c r="ED760" s="30"/>
      <c r="EE760" s="8"/>
      <c r="EF760" s="8"/>
      <c r="EG760" s="8"/>
      <c r="EH760" s="8"/>
      <c r="EI760" s="8"/>
      <c r="EJ760" s="8"/>
      <c r="EK760" s="8"/>
      <c r="EL760" s="8"/>
      <c r="EM760" s="8"/>
      <c r="EN760" s="30"/>
      <c r="EO760" s="30"/>
      <c r="EP760" s="30"/>
      <c r="EQ760" s="30"/>
      <c r="ER760" s="30"/>
      <c r="ES760" s="30"/>
      <c r="ET760" s="30"/>
      <c r="EU760" s="30"/>
      <c r="EV760" s="30"/>
      <c r="EW760" s="30"/>
      <c r="EX760" s="4"/>
      <c r="EY760" s="4"/>
      <c r="EZ760" s="4"/>
      <c r="FA760" s="4"/>
      <c r="FB760" s="4"/>
      <c r="FC760" s="30"/>
      <c r="FD760" s="30"/>
      <c r="FE760" s="30"/>
      <c r="FF760" s="4"/>
      <c r="FG760" s="8"/>
      <c r="FH760" s="8"/>
      <c r="FI760" s="8"/>
      <c r="FJ760" s="8"/>
      <c r="FK760" s="8"/>
      <c r="FL760" s="8"/>
      <c r="FM760" s="8"/>
      <c r="FN760" s="4"/>
      <c r="FO760" s="30"/>
      <c r="FP760" s="8"/>
      <c r="FQ760" s="30"/>
      <c r="FR760" s="8"/>
      <c r="FS760" s="30"/>
      <c r="FT760" s="30"/>
      <c r="FU760" s="8"/>
      <c r="GG760" s="30"/>
      <c r="GH760" s="30"/>
      <c r="GI760" s="30"/>
      <c r="GJ760" s="30"/>
      <c r="GK760" s="30"/>
      <c r="GL760" s="30"/>
      <c r="GM760" s="30"/>
    </row>
    <row r="761" spans="1:195" ht="15.6" x14ac:dyDescent="0.3">
      <c r="A761" s="5"/>
      <c r="DM761" s="8"/>
      <c r="DQ761" s="8"/>
      <c r="DR761" s="8"/>
      <c r="DS761" s="8"/>
      <c r="DT761" s="8"/>
      <c r="DU761" s="8"/>
      <c r="DV761" s="8"/>
      <c r="DW761" s="8"/>
      <c r="DX761" s="8"/>
      <c r="DY761" s="8"/>
      <c r="DZ761" s="8"/>
      <c r="EA761" s="8"/>
      <c r="EB761" s="8"/>
      <c r="EC761" s="30"/>
      <c r="ED761" s="30"/>
      <c r="EE761" s="8"/>
      <c r="EF761" s="8"/>
      <c r="EG761" s="8"/>
      <c r="EH761" s="8"/>
      <c r="EI761" s="8"/>
      <c r="EJ761" s="8"/>
      <c r="EK761" s="8"/>
      <c r="EL761" s="8"/>
      <c r="EM761" s="8"/>
      <c r="EN761" s="30"/>
      <c r="EO761" s="30"/>
      <c r="EP761" s="30"/>
      <c r="EQ761" s="30"/>
      <c r="ER761" s="30"/>
      <c r="ES761" s="30"/>
      <c r="ET761" s="30"/>
      <c r="EU761" s="30"/>
      <c r="EV761" s="30"/>
      <c r="EW761" s="30"/>
      <c r="EX761" s="4"/>
      <c r="EY761" s="4"/>
      <c r="EZ761" s="4"/>
      <c r="FA761" s="4"/>
      <c r="FB761" s="4"/>
      <c r="FC761" s="30"/>
      <c r="FD761" s="30"/>
      <c r="FE761" s="30"/>
      <c r="FF761" s="4"/>
      <c r="FG761" s="8"/>
      <c r="FH761" s="8"/>
      <c r="FI761" s="8"/>
      <c r="FJ761" s="8"/>
      <c r="FK761" s="8"/>
      <c r="FL761" s="8"/>
      <c r="FM761" s="8"/>
      <c r="FN761" s="4"/>
      <c r="FO761" s="30"/>
      <c r="FP761" s="8"/>
      <c r="FQ761" s="30"/>
      <c r="FR761" s="8"/>
      <c r="FS761" s="30"/>
      <c r="FT761" s="30"/>
      <c r="FU761" s="8"/>
      <c r="GG761" s="30"/>
      <c r="GH761" s="30"/>
      <c r="GI761" s="30"/>
      <c r="GJ761" s="30"/>
      <c r="GK761" s="30"/>
      <c r="GL761" s="30"/>
      <c r="GM761" s="30"/>
    </row>
    <row r="762" spans="1:195" ht="15.6" x14ac:dyDescent="0.3">
      <c r="A762" s="5"/>
      <c r="DM762" s="8"/>
      <c r="DQ762" s="8"/>
      <c r="DR762" s="8"/>
      <c r="DS762" s="8"/>
      <c r="DT762" s="8"/>
      <c r="DU762" s="8"/>
      <c r="DV762" s="8"/>
      <c r="DW762" s="8"/>
      <c r="DX762" s="8"/>
      <c r="DY762" s="8"/>
      <c r="DZ762" s="8"/>
      <c r="EA762" s="8"/>
      <c r="EB762" s="8"/>
      <c r="EC762" s="30"/>
      <c r="ED762" s="30"/>
      <c r="EE762" s="8"/>
      <c r="EF762" s="8"/>
      <c r="EG762" s="8"/>
      <c r="EH762" s="8"/>
      <c r="EI762" s="8"/>
      <c r="EJ762" s="8"/>
      <c r="EK762" s="8"/>
      <c r="EL762" s="8"/>
      <c r="EM762" s="8"/>
      <c r="EN762" s="30"/>
      <c r="EO762" s="30"/>
      <c r="EP762" s="30"/>
      <c r="EQ762" s="30"/>
      <c r="ER762" s="30"/>
      <c r="ES762" s="30"/>
      <c r="ET762" s="30"/>
      <c r="EU762" s="30"/>
      <c r="EV762" s="30"/>
      <c r="EW762" s="30"/>
      <c r="EX762" s="4"/>
      <c r="EY762" s="4"/>
      <c r="EZ762" s="4"/>
      <c r="FA762" s="4"/>
      <c r="FB762" s="4"/>
      <c r="FC762" s="30"/>
      <c r="FD762" s="30"/>
      <c r="FE762" s="30"/>
      <c r="FF762" s="4"/>
      <c r="FG762" s="8"/>
      <c r="FH762" s="8"/>
      <c r="FI762" s="8"/>
      <c r="FJ762" s="8"/>
      <c r="FK762" s="8"/>
      <c r="FL762" s="8"/>
      <c r="FM762" s="8"/>
      <c r="FN762" s="4"/>
      <c r="FO762" s="30"/>
      <c r="FP762" s="8"/>
      <c r="FQ762" s="30"/>
      <c r="FR762" s="8"/>
      <c r="FS762" s="30"/>
      <c r="FT762" s="30"/>
      <c r="FU762" s="8"/>
      <c r="GG762" s="30"/>
      <c r="GH762" s="30"/>
      <c r="GI762" s="30"/>
      <c r="GJ762" s="30"/>
      <c r="GK762" s="30"/>
      <c r="GL762" s="30"/>
      <c r="GM762" s="30"/>
    </row>
    <row r="763" spans="1:195" ht="15.6" x14ac:dyDescent="0.3">
      <c r="A763" s="5"/>
      <c r="DM763" s="8"/>
      <c r="DQ763" s="8"/>
      <c r="DR763" s="8"/>
      <c r="DS763" s="8"/>
      <c r="DT763" s="8"/>
      <c r="DU763" s="8"/>
      <c r="DV763" s="8"/>
      <c r="DW763" s="8"/>
      <c r="DX763" s="8"/>
      <c r="DY763" s="8"/>
      <c r="DZ763" s="8"/>
      <c r="EA763" s="8"/>
      <c r="EB763" s="8"/>
      <c r="EC763" s="30"/>
      <c r="ED763" s="30"/>
      <c r="EE763" s="8"/>
      <c r="EF763" s="8"/>
      <c r="EG763" s="8"/>
      <c r="EH763" s="8"/>
      <c r="EI763" s="8"/>
      <c r="EJ763" s="8"/>
      <c r="EK763" s="8"/>
      <c r="EL763" s="8"/>
      <c r="EM763" s="8"/>
      <c r="EN763" s="30"/>
      <c r="EO763" s="30"/>
      <c r="EP763" s="30"/>
      <c r="EQ763" s="30"/>
      <c r="ER763" s="30"/>
      <c r="ES763" s="30"/>
      <c r="ET763" s="30"/>
      <c r="EU763" s="30"/>
      <c r="EV763" s="30"/>
      <c r="EW763" s="30"/>
      <c r="EX763" s="4"/>
      <c r="EY763" s="4"/>
      <c r="EZ763" s="4"/>
      <c r="FA763" s="4"/>
      <c r="FB763" s="4"/>
      <c r="FC763" s="30"/>
      <c r="FD763" s="30"/>
      <c r="FE763" s="30"/>
      <c r="FF763" s="4"/>
      <c r="FG763" s="8"/>
      <c r="FH763" s="8"/>
      <c r="FI763" s="8"/>
      <c r="FJ763" s="8"/>
      <c r="FK763" s="8"/>
      <c r="FL763" s="8"/>
      <c r="FM763" s="8"/>
      <c r="FN763" s="4"/>
      <c r="FO763" s="30"/>
      <c r="FP763" s="8"/>
      <c r="FQ763" s="30"/>
      <c r="FR763" s="8"/>
      <c r="FS763" s="30"/>
      <c r="FT763" s="30"/>
      <c r="FU763" s="8"/>
      <c r="GG763" s="30"/>
      <c r="GH763" s="30"/>
      <c r="GI763" s="30"/>
      <c r="GJ763" s="30"/>
      <c r="GK763" s="30"/>
      <c r="GL763" s="30"/>
      <c r="GM763" s="30"/>
    </row>
    <row r="764" spans="1:195" ht="15.6" x14ac:dyDescent="0.3">
      <c r="A764" s="5"/>
      <c r="DM764" s="8"/>
      <c r="DQ764" s="8"/>
      <c r="DR764" s="8"/>
      <c r="DS764" s="8"/>
      <c r="DT764" s="8"/>
      <c r="DU764" s="8"/>
      <c r="DV764" s="8"/>
      <c r="DW764" s="8"/>
      <c r="DX764" s="8"/>
      <c r="DY764" s="8"/>
      <c r="DZ764" s="8"/>
      <c r="EA764" s="8"/>
      <c r="EB764" s="8"/>
      <c r="EC764" s="30"/>
      <c r="ED764" s="30"/>
      <c r="EE764" s="8"/>
      <c r="EF764" s="8"/>
      <c r="EG764" s="8"/>
      <c r="EH764" s="8"/>
      <c r="EI764" s="8"/>
      <c r="EJ764" s="8"/>
      <c r="EK764" s="8"/>
      <c r="EL764" s="8"/>
      <c r="EM764" s="8"/>
      <c r="EN764" s="30"/>
      <c r="EO764" s="30"/>
      <c r="EP764" s="30"/>
      <c r="EQ764" s="30"/>
      <c r="ER764" s="30"/>
      <c r="ES764" s="30"/>
      <c r="ET764" s="30"/>
      <c r="EU764" s="30"/>
      <c r="EV764" s="30"/>
      <c r="EW764" s="30"/>
      <c r="EX764" s="4"/>
      <c r="EY764" s="4"/>
      <c r="EZ764" s="4"/>
      <c r="FA764" s="4"/>
      <c r="FB764" s="4"/>
      <c r="FC764" s="30"/>
      <c r="FD764" s="30"/>
      <c r="FE764" s="30"/>
      <c r="FF764" s="4"/>
      <c r="FG764" s="8"/>
      <c r="FH764" s="8"/>
      <c r="FI764" s="8"/>
      <c r="FJ764" s="8"/>
      <c r="FK764" s="8"/>
      <c r="FL764" s="8"/>
      <c r="FM764" s="8"/>
      <c r="FN764" s="4"/>
      <c r="FO764" s="30"/>
      <c r="FP764" s="8"/>
      <c r="FQ764" s="30"/>
      <c r="FR764" s="8"/>
      <c r="FS764" s="30"/>
      <c r="FT764" s="30"/>
      <c r="FU764" s="8"/>
      <c r="GG764" s="30"/>
      <c r="GH764" s="30"/>
      <c r="GI764" s="30"/>
      <c r="GJ764" s="30"/>
      <c r="GK764" s="30"/>
      <c r="GL764" s="30"/>
      <c r="GM764" s="30"/>
    </row>
    <row r="765" spans="1:195" ht="15.6" x14ac:dyDescent="0.3">
      <c r="A765" s="5"/>
      <c r="DM765" s="8"/>
      <c r="DQ765" s="8"/>
      <c r="DR765" s="8"/>
      <c r="DS765" s="8"/>
      <c r="DT765" s="8"/>
      <c r="DU765" s="8"/>
      <c r="DV765" s="8"/>
      <c r="DW765" s="8"/>
      <c r="DX765" s="8"/>
      <c r="DY765" s="8"/>
      <c r="DZ765" s="8"/>
      <c r="EA765" s="8"/>
      <c r="EB765" s="8"/>
      <c r="EC765" s="30"/>
      <c r="ED765" s="30"/>
      <c r="EE765" s="8"/>
      <c r="EF765" s="8"/>
      <c r="EG765" s="8"/>
      <c r="EH765" s="8"/>
      <c r="EI765" s="8"/>
      <c r="EJ765" s="8"/>
      <c r="EK765" s="8"/>
      <c r="EL765" s="8"/>
      <c r="EM765" s="8"/>
      <c r="EN765" s="30"/>
      <c r="EO765" s="30"/>
      <c r="EP765" s="30"/>
      <c r="EQ765" s="30"/>
      <c r="ER765" s="30"/>
      <c r="ES765" s="30"/>
      <c r="ET765" s="30"/>
      <c r="EU765" s="30"/>
      <c r="EV765" s="30"/>
      <c r="EW765" s="30"/>
      <c r="EX765" s="4"/>
      <c r="EY765" s="4"/>
      <c r="EZ765" s="4"/>
      <c r="FA765" s="4"/>
      <c r="FB765" s="4"/>
      <c r="FC765" s="30"/>
      <c r="FD765" s="30"/>
      <c r="FE765" s="30"/>
      <c r="FF765" s="4"/>
      <c r="FG765" s="8"/>
      <c r="FH765" s="8"/>
      <c r="FI765" s="8"/>
      <c r="FJ765" s="8"/>
      <c r="FK765" s="8"/>
      <c r="FL765" s="8"/>
      <c r="FM765" s="8"/>
      <c r="FN765" s="4"/>
      <c r="FO765" s="30"/>
      <c r="FP765" s="8"/>
      <c r="FQ765" s="30"/>
      <c r="FR765" s="8"/>
      <c r="FS765" s="30"/>
      <c r="FT765" s="30"/>
      <c r="FU765" s="8"/>
      <c r="GG765" s="30"/>
      <c r="GH765" s="30"/>
      <c r="GI765" s="30"/>
      <c r="GJ765" s="30"/>
      <c r="GK765" s="30"/>
      <c r="GL765" s="30"/>
      <c r="GM765" s="30"/>
    </row>
    <row r="766" spans="1:195" ht="15.6" x14ac:dyDescent="0.3">
      <c r="A766" s="5"/>
      <c r="DM766" s="8"/>
      <c r="DQ766" s="8"/>
      <c r="DR766" s="8"/>
      <c r="DS766" s="8"/>
      <c r="DT766" s="8"/>
      <c r="DU766" s="8"/>
      <c r="DV766" s="8"/>
      <c r="DW766" s="8"/>
      <c r="DX766" s="8"/>
      <c r="DY766" s="8"/>
      <c r="DZ766" s="8"/>
      <c r="EA766" s="8"/>
      <c r="EB766" s="8"/>
      <c r="EC766" s="30"/>
      <c r="ED766" s="30"/>
      <c r="EE766" s="8"/>
      <c r="EF766" s="8"/>
      <c r="EG766" s="8"/>
      <c r="EH766" s="8"/>
      <c r="EI766" s="8"/>
      <c r="EJ766" s="8"/>
      <c r="EK766" s="8"/>
      <c r="EL766" s="8"/>
      <c r="EM766" s="8"/>
      <c r="EN766" s="30"/>
      <c r="EO766" s="30"/>
      <c r="EP766" s="30"/>
      <c r="EQ766" s="30"/>
      <c r="ER766" s="30"/>
      <c r="ES766" s="30"/>
      <c r="ET766" s="30"/>
      <c r="EU766" s="30"/>
      <c r="EV766" s="30"/>
      <c r="EW766" s="30"/>
      <c r="EX766" s="4"/>
      <c r="EY766" s="4"/>
      <c r="EZ766" s="4"/>
      <c r="FA766" s="4"/>
      <c r="FB766" s="4"/>
      <c r="FC766" s="30"/>
      <c r="FD766" s="30"/>
      <c r="FE766" s="30"/>
      <c r="FF766" s="4"/>
      <c r="FG766" s="8"/>
      <c r="FH766" s="8"/>
      <c r="FI766" s="8"/>
      <c r="FJ766" s="8"/>
      <c r="FK766" s="8"/>
      <c r="FL766" s="8"/>
      <c r="FM766" s="8"/>
      <c r="FN766" s="4"/>
      <c r="FO766" s="30"/>
      <c r="FP766" s="8"/>
      <c r="FQ766" s="30"/>
      <c r="FR766" s="8"/>
      <c r="FS766" s="30"/>
      <c r="FT766" s="30"/>
      <c r="FU766" s="8"/>
      <c r="GG766" s="30"/>
      <c r="GH766" s="30"/>
      <c r="GI766" s="30"/>
      <c r="GJ766" s="30"/>
      <c r="GK766" s="30"/>
      <c r="GL766" s="30"/>
      <c r="GM766" s="30"/>
    </row>
    <row r="767" spans="1:195" ht="15.6" x14ac:dyDescent="0.3">
      <c r="A767" s="5"/>
      <c r="DM767" s="8"/>
      <c r="DQ767" s="8"/>
      <c r="DR767" s="8"/>
      <c r="DS767" s="8"/>
      <c r="DT767" s="8"/>
      <c r="DU767" s="8"/>
      <c r="DV767" s="8"/>
      <c r="DW767" s="8"/>
      <c r="DX767" s="8"/>
      <c r="DY767" s="8"/>
      <c r="DZ767" s="8"/>
      <c r="EA767" s="8"/>
      <c r="EB767" s="8"/>
      <c r="EC767" s="30"/>
      <c r="ED767" s="30"/>
      <c r="EE767" s="8"/>
      <c r="EF767" s="8"/>
      <c r="EG767" s="8"/>
      <c r="EH767" s="8"/>
      <c r="EI767" s="8"/>
      <c r="EJ767" s="8"/>
      <c r="EK767" s="8"/>
      <c r="EL767" s="8"/>
      <c r="EM767" s="8"/>
      <c r="EN767" s="30"/>
      <c r="EO767" s="30"/>
      <c r="EP767" s="30"/>
      <c r="EQ767" s="30"/>
      <c r="ER767" s="30"/>
      <c r="ES767" s="30"/>
      <c r="ET767" s="30"/>
      <c r="EU767" s="30"/>
      <c r="EV767" s="30"/>
      <c r="EW767" s="30"/>
      <c r="EX767" s="4"/>
      <c r="EY767" s="4"/>
      <c r="EZ767" s="4"/>
      <c r="FA767" s="4"/>
      <c r="FB767" s="4"/>
      <c r="FC767" s="30"/>
      <c r="FD767" s="30"/>
      <c r="FE767" s="30"/>
      <c r="FF767" s="4"/>
      <c r="FG767" s="8"/>
      <c r="FH767" s="8"/>
      <c r="FI767" s="8"/>
      <c r="FJ767" s="8"/>
      <c r="FK767" s="8"/>
      <c r="FL767" s="8"/>
      <c r="FM767" s="8"/>
      <c r="FN767" s="4"/>
      <c r="FO767" s="30"/>
      <c r="FP767" s="8"/>
      <c r="FQ767" s="30"/>
      <c r="FR767" s="8"/>
      <c r="FS767" s="30"/>
      <c r="FT767" s="30"/>
      <c r="FU767" s="8"/>
      <c r="GG767" s="30"/>
      <c r="GH767" s="30"/>
      <c r="GI767" s="30"/>
      <c r="GJ767" s="30"/>
      <c r="GK767" s="30"/>
      <c r="GL767" s="30"/>
      <c r="GM767" s="30"/>
    </row>
    <row r="768" spans="1:195" ht="15.6" x14ac:dyDescent="0.3">
      <c r="A768" s="5"/>
      <c r="DM768" s="8"/>
      <c r="DQ768" s="8"/>
      <c r="DR768" s="8"/>
      <c r="DS768" s="8"/>
      <c r="DT768" s="8"/>
      <c r="DU768" s="8"/>
      <c r="DV768" s="8"/>
      <c r="DW768" s="8"/>
      <c r="DX768" s="8"/>
      <c r="DY768" s="8"/>
      <c r="DZ768" s="8"/>
      <c r="EA768" s="8"/>
      <c r="EB768" s="8"/>
      <c r="EC768" s="30"/>
      <c r="ED768" s="30"/>
      <c r="EE768" s="8"/>
      <c r="EF768" s="8"/>
      <c r="EG768" s="8"/>
      <c r="EH768" s="8"/>
      <c r="EI768" s="8"/>
      <c r="EJ768" s="8"/>
      <c r="EK768" s="8"/>
      <c r="EL768" s="8"/>
      <c r="EM768" s="8"/>
      <c r="EN768" s="30"/>
      <c r="EO768" s="30"/>
      <c r="EP768" s="30"/>
      <c r="EQ768" s="30"/>
      <c r="ER768" s="30"/>
      <c r="ES768" s="30"/>
      <c r="ET768" s="30"/>
      <c r="EU768" s="30"/>
      <c r="EV768" s="30"/>
      <c r="EW768" s="30"/>
      <c r="EX768" s="4"/>
      <c r="EY768" s="4"/>
      <c r="EZ768" s="4"/>
      <c r="FA768" s="4"/>
      <c r="FB768" s="4"/>
      <c r="FC768" s="30"/>
      <c r="FD768" s="30"/>
      <c r="FE768" s="30"/>
      <c r="FF768" s="4"/>
      <c r="FG768" s="8"/>
      <c r="FH768" s="8"/>
      <c r="FI768" s="8"/>
      <c r="FJ768" s="8"/>
      <c r="FK768" s="8"/>
      <c r="FL768" s="8"/>
      <c r="FM768" s="8"/>
      <c r="FN768" s="4"/>
      <c r="FO768" s="30"/>
      <c r="FP768" s="8"/>
      <c r="FQ768" s="30"/>
      <c r="FR768" s="8"/>
      <c r="FS768" s="30"/>
      <c r="FT768" s="30"/>
      <c r="FU768" s="8"/>
      <c r="GG768" s="30"/>
      <c r="GH768" s="30"/>
      <c r="GI768" s="30"/>
      <c r="GJ768" s="30"/>
      <c r="GK768" s="30"/>
      <c r="GL768" s="30"/>
      <c r="GM768" s="30"/>
    </row>
    <row r="769" spans="1:195" ht="15.6" x14ac:dyDescent="0.3">
      <c r="A769" s="5"/>
      <c r="DM769" s="8"/>
      <c r="DQ769" s="8"/>
      <c r="DR769" s="8"/>
      <c r="DS769" s="8"/>
      <c r="DT769" s="8"/>
      <c r="DU769" s="8"/>
      <c r="DV769" s="8"/>
      <c r="DW769" s="8"/>
      <c r="DX769" s="8"/>
      <c r="DY769" s="8"/>
      <c r="DZ769" s="8"/>
      <c r="EA769" s="8"/>
      <c r="EB769" s="8"/>
      <c r="EC769" s="30"/>
      <c r="ED769" s="30"/>
      <c r="EE769" s="8"/>
      <c r="EF769" s="8"/>
      <c r="EG769" s="8"/>
      <c r="EH769" s="8"/>
      <c r="EI769" s="8"/>
      <c r="EJ769" s="8"/>
      <c r="EK769" s="8"/>
      <c r="EL769" s="8"/>
      <c r="EM769" s="8"/>
      <c r="EN769" s="30"/>
      <c r="EO769" s="30"/>
      <c r="EP769" s="30"/>
      <c r="EQ769" s="30"/>
      <c r="ER769" s="30"/>
      <c r="ES769" s="30"/>
      <c r="ET769" s="30"/>
      <c r="EU769" s="30"/>
      <c r="EV769" s="30"/>
      <c r="EW769" s="30"/>
      <c r="EX769" s="4"/>
      <c r="EY769" s="4"/>
      <c r="EZ769" s="4"/>
      <c r="FA769" s="4"/>
      <c r="FB769" s="4"/>
      <c r="FC769" s="30"/>
      <c r="FD769" s="30"/>
      <c r="FE769" s="30"/>
      <c r="FF769" s="4"/>
      <c r="FG769" s="8"/>
      <c r="FH769" s="8"/>
      <c r="FI769" s="8"/>
      <c r="FJ769" s="8"/>
      <c r="FK769" s="8"/>
      <c r="FL769" s="8"/>
      <c r="FM769" s="8"/>
      <c r="FN769" s="4"/>
      <c r="FO769" s="30"/>
      <c r="FP769" s="8"/>
      <c r="FQ769" s="30"/>
      <c r="FR769" s="8"/>
      <c r="FS769" s="30"/>
      <c r="FT769" s="30"/>
      <c r="FU769" s="8"/>
      <c r="GG769" s="30"/>
      <c r="GH769" s="30"/>
      <c r="GI769" s="30"/>
      <c r="GJ769" s="30"/>
      <c r="GK769" s="30"/>
      <c r="GL769" s="30"/>
      <c r="GM769" s="30"/>
    </row>
    <row r="770" spans="1:195" ht="15.6" x14ac:dyDescent="0.3">
      <c r="A770" s="5"/>
      <c r="DM770" s="8"/>
      <c r="DQ770" s="8"/>
      <c r="DR770" s="8"/>
      <c r="DS770" s="8"/>
      <c r="DT770" s="8"/>
      <c r="DU770" s="8"/>
      <c r="DV770" s="8"/>
      <c r="DW770" s="8"/>
      <c r="DX770" s="8"/>
      <c r="DY770" s="8"/>
      <c r="DZ770" s="8"/>
      <c r="EA770" s="8"/>
      <c r="EB770" s="8"/>
      <c r="EC770" s="30"/>
      <c r="ED770" s="30"/>
      <c r="EE770" s="8"/>
      <c r="EF770" s="8"/>
      <c r="EG770" s="8"/>
      <c r="EH770" s="8"/>
      <c r="EI770" s="8"/>
      <c r="EJ770" s="8"/>
      <c r="EK770" s="8"/>
      <c r="EL770" s="8"/>
      <c r="EM770" s="8"/>
      <c r="EN770" s="30"/>
      <c r="EO770" s="30"/>
      <c r="EP770" s="30"/>
      <c r="EQ770" s="30"/>
      <c r="ER770" s="30"/>
      <c r="ES770" s="30"/>
      <c r="ET770" s="30"/>
      <c r="EU770" s="30"/>
      <c r="EV770" s="30"/>
      <c r="EW770" s="30"/>
      <c r="EX770" s="4"/>
      <c r="EY770" s="4"/>
      <c r="EZ770" s="4"/>
      <c r="FA770" s="4"/>
      <c r="FB770" s="4"/>
      <c r="FC770" s="30"/>
      <c r="FD770" s="30"/>
      <c r="FE770" s="30"/>
      <c r="FF770" s="4"/>
      <c r="FG770" s="8"/>
      <c r="FH770" s="8"/>
      <c r="FI770" s="8"/>
      <c r="FJ770" s="8"/>
      <c r="FK770" s="8"/>
      <c r="FL770" s="8"/>
      <c r="FM770" s="8"/>
      <c r="FN770" s="4"/>
      <c r="FO770" s="30"/>
      <c r="FP770" s="8"/>
      <c r="FQ770" s="30"/>
      <c r="FR770" s="8"/>
      <c r="FS770" s="30"/>
      <c r="FT770" s="30"/>
      <c r="FU770" s="8"/>
      <c r="GG770" s="30"/>
      <c r="GH770" s="30"/>
      <c r="GI770" s="30"/>
      <c r="GJ770" s="30"/>
      <c r="GK770" s="30"/>
      <c r="GL770" s="30"/>
      <c r="GM770" s="30"/>
    </row>
    <row r="771" spans="1:195" ht="15.6" x14ac:dyDescent="0.3">
      <c r="A771" s="5"/>
      <c r="DM771" s="8"/>
      <c r="DQ771" s="8"/>
      <c r="DR771" s="8"/>
      <c r="DS771" s="8"/>
      <c r="DT771" s="8"/>
      <c r="DU771" s="8"/>
      <c r="DV771" s="8"/>
      <c r="DW771" s="8"/>
      <c r="DX771" s="8"/>
      <c r="DY771" s="8"/>
      <c r="DZ771" s="8"/>
      <c r="EA771" s="8"/>
      <c r="EB771" s="8"/>
      <c r="EC771" s="30"/>
      <c r="ED771" s="30"/>
      <c r="EE771" s="8"/>
      <c r="EF771" s="8"/>
      <c r="EG771" s="8"/>
      <c r="EH771" s="8"/>
      <c r="EI771" s="8"/>
      <c r="EJ771" s="8"/>
      <c r="EK771" s="8"/>
      <c r="EL771" s="8"/>
      <c r="EM771" s="8"/>
      <c r="EN771" s="30"/>
      <c r="EO771" s="30"/>
      <c r="EP771" s="30"/>
      <c r="EQ771" s="30"/>
      <c r="ER771" s="30"/>
      <c r="ES771" s="30"/>
      <c r="ET771" s="30"/>
      <c r="EU771" s="30"/>
      <c r="EV771" s="30"/>
      <c r="EW771" s="30"/>
      <c r="EX771" s="4"/>
      <c r="EY771" s="4"/>
      <c r="EZ771" s="4"/>
      <c r="FA771" s="4"/>
      <c r="FB771" s="4"/>
      <c r="FC771" s="30"/>
      <c r="FD771" s="30"/>
      <c r="FE771" s="30"/>
      <c r="FF771" s="4"/>
      <c r="FG771" s="8"/>
      <c r="FH771" s="8"/>
      <c r="FI771" s="8"/>
      <c r="FJ771" s="8"/>
      <c r="FK771" s="8"/>
      <c r="FL771" s="8"/>
      <c r="FM771" s="8"/>
      <c r="FN771" s="4"/>
      <c r="FO771" s="30"/>
      <c r="FP771" s="8"/>
      <c r="FQ771" s="30"/>
      <c r="FR771" s="8"/>
      <c r="FS771" s="30"/>
      <c r="FT771" s="30"/>
      <c r="FU771" s="8"/>
      <c r="GG771" s="30"/>
      <c r="GH771" s="30"/>
      <c r="GI771" s="30"/>
      <c r="GJ771" s="30"/>
      <c r="GK771" s="30"/>
      <c r="GL771" s="30"/>
      <c r="GM771" s="30"/>
    </row>
    <row r="772" spans="1:195" ht="15.6" x14ac:dyDescent="0.3">
      <c r="A772" s="5"/>
      <c r="DM772" s="8"/>
      <c r="DQ772" s="8"/>
      <c r="DR772" s="8"/>
      <c r="DS772" s="8"/>
      <c r="DT772" s="8"/>
      <c r="DU772" s="8"/>
      <c r="DV772" s="8"/>
      <c r="DW772" s="8"/>
      <c r="DX772" s="8"/>
      <c r="DY772" s="8"/>
      <c r="DZ772" s="8"/>
      <c r="EA772" s="8"/>
      <c r="EB772" s="8"/>
      <c r="EC772" s="30"/>
      <c r="ED772" s="30"/>
      <c r="EE772" s="8"/>
      <c r="EF772" s="8"/>
      <c r="EG772" s="8"/>
      <c r="EH772" s="8"/>
      <c r="EI772" s="8"/>
      <c r="EJ772" s="8"/>
      <c r="EK772" s="8"/>
      <c r="EL772" s="8"/>
      <c r="EM772" s="8"/>
      <c r="EN772" s="30"/>
      <c r="EO772" s="30"/>
      <c r="EP772" s="30"/>
      <c r="EQ772" s="30"/>
      <c r="ER772" s="30"/>
      <c r="ES772" s="30"/>
      <c r="ET772" s="30"/>
      <c r="EU772" s="30"/>
      <c r="EV772" s="30"/>
      <c r="EW772" s="30"/>
      <c r="EX772" s="4"/>
      <c r="EY772" s="4"/>
      <c r="EZ772" s="4"/>
      <c r="FA772" s="4"/>
      <c r="FB772" s="4"/>
      <c r="FC772" s="30"/>
      <c r="FD772" s="30"/>
      <c r="FE772" s="30"/>
      <c r="FF772" s="4"/>
      <c r="FG772" s="8"/>
      <c r="FH772" s="8"/>
      <c r="FI772" s="8"/>
      <c r="FJ772" s="8"/>
      <c r="FK772" s="8"/>
      <c r="FL772" s="8"/>
      <c r="FM772" s="8"/>
      <c r="FN772" s="4"/>
      <c r="FO772" s="30"/>
      <c r="FP772" s="8"/>
      <c r="FQ772" s="30"/>
      <c r="FR772" s="8"/>
      <c r="FS772" s="30"/>
      <c r="FT772" s="30"/>
      <c r="FU772" s="8"/>
      <c r="GG772" s="30"/>
      <c r="GH772" s="30"/>
      <c r="GI772" s="30"/>
      <c r="GJ772" s="30"/>
      <c r="GK772" s="30"/>
      <c r="GL772" s="30"/>
      <c r="GM772" s="30"/>
    </row>
    <row r="773" spans="1:195" ht="15.6" x14ac:dyDescent="0.3">
      <c r="A773" s="5"/>
      <c r="DM773" s="8"/>
      <c r="DQ773" s="8"/>
      <c r="DR773" s="8"/>
      <c r="DS773" s="8"/>
      <c r="DT773" s="8"/>
      <c r="DU773" s="8"/>
      <c r="DV773" s="8"/>
      <c r="DW773" s="8"/>
      <c r="DX773" s="8"/>
      <c r="DY773" s="8"/>
      <c r="DZ773" s="8"/>
      <c r="EA773" s="8"/>
      <c r="EB773" s="8"/>
      <c r="EC773" s="30"/>
      <c r="ED773" s="30"/>
      <c r="EE773" s="8"/>
      <c r="EF773" s="8"/>
      <c r="EG773" s="8"/>
      <c r="EH773" s="8"/>
      <c r="EI773" s="8"/>
      <c r="EJ773" s="8"/>
      <c r="EK773" s="8"/>
      <c r="EL773" s="8"/>
      <c r="EM773" s="8"/>
      <c r="EN773" s="30"/>
      <c r="EO773" s="30"/>
      <c r="EP773" s="30"/>
      <c r="EQ773" s="30"/>
      <c r="ER773" s="30"/>
      <c r="ES773" s="30"/>
      <c r="ET773" s="30"/>
      <c r="EU773" s="30"/>
      <c r="EV773" s="30"/>
      <c r="EW773" s="30"/>
      <c r="EX773" s="4"/>
      <c r="EY773" s="4"/>
      <c r="EZ773" s="4"/>
      <c r="FA773" s="4"/>
      <c r="FB773" s="4"/>
      <c r="FC773" s="30"/>
      <c r="FD773" s="30"/>
      <c r="FE773" s="30"/>
      <c r="FF773" s="4"/>
      <c r="FG773" s="8"/>
      <c r="FH773" s="8"/>
      <c r="FI773" s="8"/>
      <c r="FJ773" s="8"/>
      <c r="FK773" s="8"/>
      <c r="FL773" s="8"/>
      <c r="FM773" s="8"/>
      <c r="FN773" s="4"/>
      <c r="FO773" s="30"/>
      <c r="FP773" s="8"/>
      <c r="FQ773" s="30"/>
      <c r="FR773" s="8"/>
      <c r="FS773" s="30"/>
      <c r="FT773" s="30"/>
      <c r="FU773" s="8"/>
      <c r="GG773" s="30"/>
      <c r="GH773" s="30"/>
      <c r="GI773" s="30"/>
      <c r="GJ773" s="30"/>
      <c r="GK773" s="30"/>
      <c r="GL773" s="30"/>
      <c r="GM773" s="30"/>
    </row>
    <row r="774" spans="1:195" ht="15.6" x14ac:dyDescent="0.3">
      <c r="A774" s="5"/>
      <c r="DM774" s="8"/>
      <c r="DQ774" s="8"/>
      <c r="DR774" s="8"/>
      <c r="DS774" s="8"/>
      <c r="DT774" s="8"/>
      <c r="DU774" s="8"/>
      <c r="DV774" s="8"/>
      <c r="DW774" s="8"/>
      <c r="DX774" s="8"/>
      <c r="DY774" s="8"/>
      <c r="DZ774" s="8"/>
      <c r="EA774" s="8"/>
      <c r="EB774" s="8"/>
      <c r="EC774" s="30"/>
      <c r="ED774" s="30"/>
      <c r="EE774" s="8"/>
      <c r="EF774" s="8"/>
      <c r="EG774" s="8"/>
      <c r="EH774" s="8"/>
      <c r="EI774" s="8"/>
      <c r="EJ774" s="8"/>
      <c r="EK774" s="8"/>
      <c r="EL774" s="8"/>
      <c r="EM774" s="8"/>
      <c r="EN774" s="30"/>
      <c r="EO774" s="30"/>
      <c r="EP774" s="30"/>
      <c r="EQ774" s="30"/>
      <c r="ER774" s="30"/>
      <c r="ES774" s="30"/>
      <c r="ET774" s="30"/>
      <c r="EU774" s="30"/>
      <c r="EV774" s="30"/>
      <c r="EW774" s="30"/>
      <c r="EX774" s="4"/>
      <c r="EY774" s="4"/>
      <c r="EZ774" s="4"/>
      <c r="FA774" s="4"/>
      <c r="FB774" s="4"/>
      <c r="FC774" s="30"/>
      <c r="FD774" s="30"/>
      <c r="FE774" s="30"/>
      <c r="FF774" s="4"/>
      <c r="FG774" s="8"/>
      <c r="FH774" s="8"/>
      <c r="FI774" s="8"/>
      <c r="FJ774" s="8"/>
      <c r="FK774" s="8"/>
      <c r="FL774" s="8"/>
      <c r="FM774" s="8"/>
      <c r="FN774" s="4"/>
      <c r="FO774" s="30"/>
      <c r="FP774" s="8"/>
      <c r="FQ774" s="30"/>
      <c r="FR774" s="8"/>
      <c r="FS774" s="30"/>
      <c r="FT774" s="30"/>
      <c r="FU774" s="8"/>
      <c r="GG774" s="30"/>
      <c r="GH774" s="30"/>
      <c r="GI774" s="30"/>
      <c r="GJ774" s="30"/>
      <c r="GK774" s="30"/>
      <c r="GL774" s="30"/>
      <c r="GM774" s="30"/>
    </row>
    <row r="775" spans="1:195" ht="15.6" x14ac:dyDescent="0.3">
      <c r="A775" s="5"/>
      <c r="DM775" s="8"/>
      <c r="DQ775" s="8"/>
      <c r="DR775" s="8"/>
      <c r="DS775" s="8"/>
      <c r="DT775" s="8"/>
      <c r="DU775" s="8"/>
      <c r="DV775" s="8"/>
      <c r="DW775" s="8"/>
      <c r="DX775" s="8"/>
      <c r="DY775" s="8"/>
      <c r="DZ775" s="8"/>
      <c r="EA775" s="8"/>
      <c r="EB775" s="8"/>
      <c r="EC775" s="30"/>
      <c r="ED775" s="30"/>
      <c r="EE775" s="8"/>
      <c r="EF775" s="8"/>
      <c r="EG775" s="8"/>
      <c r="EH775" s="8"/>
      <c r="EI775" s="8"/>
      <c r="EJ775" s="8"/>
      <c r="EK775" s="8"/>
      <c r="EL775" s="8"/>
      <c r="EM775" s="8"/>
      <c r="EN775" s="30"/>
      <c r="EO775" s="30"/>
      <c r="EP775" s="30"/>
      <c r="EQ775" s="30"/>
      <c r="ER775" s="30"/>
      <c r="ES775" s="30"/>
      <c r="ET775" s="30"/>
      <c r="EU775" s="30"/>
      <c r="EV775" s="30"/>
      <c r="EW775" s="30"/>
      <c r="EX775" s="4"/>
      <c r="EY775" s="4"/>
      <c r="EZ775" s="4"/>
      <c r="FA775" s="4"/>
      <c r="FB775" s="4"/>
      <c r="FC775" s="30"/>
      <c r="FD775" s="30"/>
      <c r="FE775" s="30"/>
      <c r="FF775" s="4"/>
      <c r="FG775" s="8"/>
      <c r="FH775" s="8"/>
      <c r="FI775" s="8"/>
      <c r="FJ775" s="8"/>
      <c r="FK775" s="8"/>
      <c r="FL775" s="8"/>
      <c r="FM775" s="8"/>
      <c r="FN775" s="4"/>
      <c r="FO775" s="30"/>
      <c r="FP775" s="8"/>
      <c r="FQ775" s="30"/>
      <c r="FR775" s="8"/>
      <c r="FS775" s="30"/>
      <c r="FT775" s="30"/>
      <c r="FU775" s="8"/>
      <c r="GG775" s="30"/>
      <c r="GH775" s="30"/>
      <c r="GI775" s="30"/>
      <c r="GJ775" s="30"/>
      <c r="GK775" s="30"/>
      <c r="GL775" s="30"/>
      <c r="GM775" s="30"/>
    </row>
    <row r="776" spans="1:195" ht="15.6" x14ac:dyDescent="0.3">
      <c r="A776" s="5"/>
      <c r="DM776" s="8"/>
      <c r="DQ776" s="8"/>
      <c r="DR776" s="8"/>
      <c r="DS776" s="8"/>
      <c r="DT776" s="8"/>
      <c r="DU776" s="8"/>
      <c r="DV776" s="8"/>
      <c r="DW776" s="8"/>
      <c r="DX776" s="8"/>
      <c r="DY776" s="8"/>
      <c r="DZ776" s="8"/>
      <c r="EA776" s="8"/>
      <c r="EB776" s="8"/>
      <c r="EC776" s="30"/>
      <c r="ED776" s="30"/>
      <c r="EE776" s="8"/>
      <c r="EF776" s="8"/>
      <c r="EG776" s="8"/>
      <c r="EH776" s="8"/>
      <c r="EI776" s="8"/>
      <c r="EJ776" s="8"/>
      <c r="EK776" s="8"/>
      <c r="EL776" s="8"/>
      <c r="EM776" s="8"/>
      <c r="EN776" s="30"/>
      <c r="EO776" s="30"/>
      <c r="EP776" s="30"/>
      <c r="EQ776" s="30"/>
      <c r="ER776" s="30"/>
      <c r="ES776" s="30"/>
      <c r="ET776" s="30"/>
      <c r="EU776" s="30"/>
      <c r="EV776" s="30"/>
      <c r="EW776" s="30"/>
      <c r="EX776" s="4"/>
      <c r="EY776" s="4"/>
      <c r="EZ776" s="4"/>
      <c r="FA776" s="4"/>
      <c r="FB776" s="4"/>
      <c r="FC776" s="30"/>
      <c r="FD776" s="30"/>
      <c r="FE776" s="30"/>
      <c r="FF776" s="4"/>
      <c r="FG776" s="8"/>
      <c r="FH776" s="8"/>
      <c r="FI776" s="8"/>
      <c r="FJ776" s="8"/>
      <c r="FK776" s="8"/>
      <c r="FL776" s="8"/>
      <c r="FM776" s="8"/>
      <c r="FN776" s="4"/>
      <c r="FO776" s="30"/>
      <c r="FP776" s="8"/>
      <c r="FQ776" s="30"/>
      <c r="FR776" s="8"/>
      <c r="FS776" s="30"/>
      <c r="FT776" s="30"/>
      <c r="FU776" s="8"/>
      <c r="GG776" s="30"/>
      <c r="GH776" s="30"/>
      <c r="GI776" s="30"/>
      <c r="GJ776" s="30"/>
      <c r="GK776" s="30"/>
      <c r="GL776" s="30"/>
      <c r="GM776" s="30"/>
    </row>
    <row r="777" spans="1:195" ht="15.6" x14ac:dyDescent="0.3">
      <c r="A777" s="5"/>
      <c r="DM777" s="8"/>
      <c r="DQ777" s="8"/>
      <c r="DR777" s="8"/>
      <c r="DS777" s="8"/>
      <c r="DT777" s="8"/>
      <c r="DU777" s="8"/>
      <c r="DV777" s="8"/>
      <c r="DW777" s="8"/>
      <c r="DX777" s="8"/>
      <c r="DY777" s="8"/>
      <c r="DZ777" s="8"/>
      <c r="EA777" s="8"/>
      <c r="EB777" s="8"/>
      <c r="EC777" s="30"/>
      <c r="ED777" s="30"/>
      <c r="EE777" s="8"/>
      <c r="EF777" s="8"/>
      <c r="EG777" s="8"/>
      <c r="EH777" s="8"/>
      <c r="EI777" s="8"/>
      <c r="EJ777" s="8"/>
      <c r="EK777" s="8"/>
      <c r="EL777" s="8"/>
      <c r="EM777" s="8"/>
      <c r="EN777" s="30"/>
      <c r="EO777" s="30"/>
      <c r="EP777" s="30"/>
      <c r="EQ777" s="30"/>
      <c r="ER777" s="30"/>
      <c r="ES777" s="30"/>
      <c r="ET777" s="30"/>
      <c r="EU777" s="30"/>
      <c r="EV777" s="30"/>
      <c r="EW777" s="30"/>
      <c r="EX777" s="4"/>
      <c r="EY777" s="4"/>
      <c r="EZ777" s="4"/>
      <c r="FA777" s="4"/>
      <c r="FB777" s="4"/>
      <c r="FC777" s="30"/>
      <c r="FD777" s="30"/>
      <c r="FE777" s="30"/>
      <c r="FF777" s="4"/>
      <c r="FG777" s="8"/>
      <c r="FH777" s="8"/>
      <c r="FI777" s="8"/>
      <c r="FJ777" s="8"/>
      <c r="FK777" s="8"/>
      <c r="FL777" s="8"/>
      <c r="FM777" s="8"/>
      <c r="FN777" s="4"/>
      <c r="FO777" s="30"/>
      <c r="FP777" s="8"/>
      <c r="FQ777" s="30"/>
      <c r="FR777" s="8"/>
      <c r="FS777" s="30"/>
      <c r="FT777" s="30"/>
      <c r="FU777" s="8"/>
      <c r="GG777" s="30"/>
      <c r="GH777" s="30"/>
      <c r="GI777" s="30"/>
      <c r="GJ777" s="30"/>
      <c r="GK777" s="30"/>
      <c r="GL777" s="30"/>
      <c r="GM777" s="30"/>
    </row>
    <row r="778" spans="1:195" ht="15.6" x14ac:dyDescent="0.3">
      <c r="A778" s="5"/>
      <c r="DM778" s="8"/>
      <c r="DQ778" s="8"/>
      <c r="DR778" s="8"/>
      <c r="DS778" s="8"/>
      <c r="DT778" s="8"/>
      <c r="DU778" s="8"/>
      <c r="DV778" s="8"/>
      <c r="DW778" s="8"/>
      <c r="DX778" s="8"/>
      <c r="DY778" s="8"/>
      <c r="DZ778" s="8"/>
      <c r="EA778" s="8"/>
      <c r="EB778" s="8"/>
      <c r="EC778" s="30"/>
      <c r="ED778" s="30"/>
      <c r="EE778" s="8"/>
      <c r="EF778" s="8"/>
      <c r="EG778" s="8"/>
      <c r="EH778" s="8"/>
      <c r="EI778" s="8"/>
      <c r="EJ778" s="8"/>
      <c r="EK778" s="8"/>
      <c r="EL778" s="8"/>
      <c r="EM778" s="8"/>
      <c r="EN778" s="30"/>
      <c r="EO778" s="30"/>
      <c r="EP778" s="30"/>
      <c r="EQ778" s="30"/>
      <c r="ER778" s="30"/>
      <c r="ES778" s="30"/>
      <c r="ET778" s="30"/>
      <c r="EU778" s="30"/>
      <c r="EV778" s="30"/>
      <c r="EW778" s="30"/>
      <c r="EX778" s="4"/>
      <c r="EY778" s="4"/>
      <c r="EZ778" s="4"/>
      <c r="FA778" s="4"/>
      <c r="FB778" s="4"/>
      <c r="FC778" s="30"/>
      <c r="FD778" s="30"/>
      <c r="FE778" s="30"/>
      <c r="FF778" s="4"/>
      <c r="FG778" s="8"/>
      <c r="FH778" s="8"/>
      <c r="FI778" s="8"/>
      <c r="FJ778" s="8"/>
      <c r="FK778" s="8"/>
      <c r="FL778" s="8"/>
      <c r="FM778" s="8"/>
      <c r="FN778" s="4"/>
      <c r="FO778" s="30"/>
      <c r="FP778" s="8"/>
      <c r="FQ778" s="30"/>
      <c r="FR778" s="8"/>
      <c r="FS778" s="30"/>
      <c r="FT778" s="30"/>
      <c r="FU778" s="8"/>
      <c r="GG778" s="30"/>
      <c r="GH778" s="30"/>
      <c r="GI778" s="30"/>
      <c r="GJ778" s="30"/>
      <c r="GK778" s="30"/>
      <c r="GL778" s="30"/>
      <c r="GM778" s="30"/>
    </row>
    <row r="779" spans="1:195" ht="15.6" x14ac:dyDescent="0.3">
      <c r="A779" s="5"/>
      <c r="DM779" s="8"/>
      <c r="DQ779" s="8"/>
      <c r="DR779" s="8"/>
      <c r="DS779" s="8"/>
      <c r="DT779" s="8"/>
      <c r="DU779" s="8"/>
      <c r="DV779" s="8"/>
      <c r="DW779" s="8"/>
      <c r="DX779" s="8"/>
      <c r="DY779" s="8"/>
      <c r="DZ779" s="8"/>
      <c r="EA779" s="8"/>
      <c r="EB779" s="8"/>
      <c r="EC779" s="30"/>
      <c r="ED779" s="30"/>
      <c r="EE779" s="8"/>
      <c r="EF779" s="8"/>
      <c r="EG779" s="8"/>
      <c r="EH779" s="8"/>
      <c r="EI779" s="8"/>
      <c r="EJ779" s="8"/>
      <c r="EK779" s="8"/>
      <c r="EL779" s="8"/>
      <c r="EM779" s="8"/>
      <c r="EN779" s="30"/>
      <c r="EO779" s="30"/>
      <c r="EP779" s="30"/>
      <c r="EQ779" s="30"/>
      <c r="ER779" s="30"/>
      <c r="ES779" s="30"/>
      <c r="ET779" s="30"/>
      <c r="EU779" s="30"/>
      <c r="EV779" s="30"/>
      <c r="EW779" s="30"/>
      <c r="EX779" s="4"/>
      <c r="EY779" s="4"/>
      <c r="EZ779" s="4"/>
      <c r="FA779" s="4"/>
      <c r="FB779" s="4"/>
      <c r="FC779" s="30"/>
      <c r="FD779" s="30"/>
      <c r="FE779" s="30"/>
      <c r="FF779" s="4"/>
      <c r="FG779" s="8"/>
      <c r="FH779" s="8"/>
      <c r="FI779" s="8"/>
      <c r="FJ779" s="8"/>
      <c r="FK779" s="8"/>
      <c r="FL779" s="8"/>
      <c r="FM779" s="8"/>
      <c r="FN779" s="4"/>
      <c r="FO779" s="30"/>
      <c r="FP779" s="8"/>
      <c r="FQ779" s="30"/>
      <c r="FR779" s="8"/>
      <c r="FS779" s="30"/>
      <c r="FT779" s="30"/>
      <c r="FU779" s="8"/>
      <c r="GG779" s="30"/>
      <c r="GH779" s="30"/>
      <c r="GI779" s="30"/>
      <c r="GJ779" s="30"/>
      <c r="GK779" s="30"/>
      <c r="GL779" s="30"/>
      <c r="GM779" s="30"/>
    </row>
    <row r="780" spans="1:195" ht="15.6" x14ac:dyDescent="0.3">
      <c r="A780" s="5"/>
      <c r="DM780" s="8"/>
      <c r="DQ780" s="8"/>
      <c r="DR780" s="8"/>
      <c r="DS780" s="8"/>
      <c r="DT780" s="8"/>
      <c r="DU780" s="8"/>
      <c r="DV780" s="8"/>
      <c r="DW780" s="8"/>
      <c r="DX780" s="8"/>
      <c r="DY780" s="8"/>
      <c r="DZ780" s="8"/>
      <c r="EA780" s="8"/>
      <c r="EB780" s="8"/>
      <c r="EC780" s="30"/>
      <c r="ED780" s="30"/>
      <c r="EE780" s="8"/>
      <c r="EF780" s="8"/>
      <c r="EG780" s="8"/>
      <c r="EH780" s="8"/>
      <c r="EI780" s="8"/>
      <c r="EJ780" s="8"/>
      <c r="EK780" s="8"/>
      <c r="EL780" s="8"/>
      <c r="EM780" s="8"/>
      <c r="EN780" s="30"/>
      <c r="EO780" s="30"/>
      <c r="EP780" s="30"/>
      <c r="EQ780" s="30"/>
      <c r="ER780" s="30"/>
      <c r="ES780" s="30"/>
      <c r="ET780" s="30"/>
      <c r="EU780" s="30"/>
      <c r="EV780" s="30"/>
      <c r="EW780" s="30"/>
      <c r="EX780" s="4"/>
      <c r="EY780" s="4"/>
      <c r="EZ780" s="4"/>
      <c r="FA780" s="4"/>
      <c r="FB780" s="4"/>
      <c r="FC780" s="30"/>
      <c r="FD780" s="30"/>
      <c r="FE780" s="30"/>
      <c r="FF780" s="4"/>
      <c r="FG780" s="8"/>
      <c r="FH780" s="8"/>
      <c r="FI780" s="8"/>
      <c r="FJ780" s="8"/>
      <c r="FK780" s="8"/>
      <c r="FL780" s="8"/>
      <c r="FM780" s="8"/>
      <c r="FN780" s="4"/>
      <c r="FO780" s="30"/>
      <c r="FP780" s="8"/>
      <c r="FQ780" s="30"/>
      <c r="FR780" s="8"/>
      <c r="FS780" s="30"/>
      <c r="FT780" s="30"/>
      <c r="FU780" s="8"/>
      <c r="GG780" s="30"/>
      <c r="GH780" s="30"/>
      <c r="GI780" s="30"/>
      <c r="GJ780" s="30"/>
      <c r="GK780" s="30"/>
      <c r="GL780" s="30"/>
      <c r="GM780" s="30"/>
    </row>
    <row r="781" spans="1:195" ht="15.6" x14ac:dyDescent="0.3">
      <c r="A781" s="5"/>
      <c r="DM781" s="8"/>
      <c r="DQ781" s="8"/>
      <c r="DR781" s="8"/>
      <c r="DS781" s="8"/>
      <c r="DT781" s="8"/>
      <c r="DU781" s="8"/>
      <c r="DV781" s="8"/>
      <c r="DW781" s="8"/>
      <c r="DX781" s="8"/>
      <c r="DY781" s="8"/>
      <c r="DZ781" s="8"/>
      <c r="EA781" s="8"/>
      <c r="EB781" s="8"/>
      <c r="EC781" s="30"/>
      <c r="ED781" s="30"/>
      <c r="EE781" s="8"/>
      <c r="EF781" s="8"/>
      <c r="EG781" s="8"/>
      <c r="EH781" s="8"/>
      <c r="EI781" s="8"/>
      <c r="EJ781" s="8"/>
      <c r="EK781" s="8"/>
      <c r="EL781" s="8"/>
      <c r="EM781" s="8"/>
      <c r="EN781" s="30"/>
      <c r="EO781" s="30"/>
      <c r="EP781" s="30"/>
      <c r="EQ781" s="30"/>
      <c r="ER781" s="30"/>
      <c r="ES781" s="30"/>
      <c r="ET781" s="30"/>
      <c r="EU781" s="30"/>
      <c r="EV781" s="30"/>
      <c r="EW781" s="30"/>
      <c r="EX781" s="4"/>
      <c r="EY781" s="4"/>
      <c r="EZ781" s="4"/>
      <c r="FA781" s="4"/>
      <c r="FB781" s="4"/>
      <c r="FC781" s="30"/>
      <c r="FD781" s="30"/>
      <c r="FE781" s="30"/>
      <c r="FF781" s="4"/>
      <c r="FG781" s="8"/>
      <c r="FH781" s="8"/>
      <c r="FI781" s="8"/>
      <c r="FJ781" s="8"/>
      <c r="FK781" s="8"/>
      <c r="FL781" s="8"/>
      <c r="FM781" s="8"/>
      <c r="FN781" s="4"/>
      <c r="FO781" s="30"/>
      <c r="FP781" s="8"/>
      <c r="FQ781" s="30"/>
      <c r="FR781" s="8"/>
      <c r="FS781" s="30"/>
      <c r="FT781" s="30"/>
      <c r="FU781" s="8"/>
      <c r="GG781" s="30"/>
      <c r="GH781" s="30"/>
      <c r="GI781" s="30"/>
      <c r="GJ781" s="30"/>
      <c r="GK781" s="30"/>
      <c r="GL781" s="30"/>
      <c r="GM781" s="30"/>
    </row>
    <row r="782" spans="1:195" ht="15.6" x14ac:dyDescent="0.3">
      <c r="A782" s="5"/>
      <c r="DM782" s="8"/>
      <c r="DQ782" s="8"/>
      <c r="DR782" s="8"/>
      <c r="DS782" s="8"/>
      <c r="DT782" s="8"/>
      <c r="DU782" s="8"/>
      <c r="DV782" s="8"/>
      <c r="DW782" s="8"/>
      <c r="DX782" s="8"/>
      <c r="DY782" s="8"/>
      <c r="DZ782" s="8"/>
      <c r="EA782" s="8"/>
      <c r="EB782" s="8"/>
      <c r="EC782" s="30"/>
      <c r="ED782" s="30"/>
      <c r="EE782" s="8"/>
      <c r="EF782" s="8"/>
      <c r="EG782" s="8"/>
      <c r="EH782" s="8"/>
      <c r="EI782" s="8"/>
      <c r="EJ782" s="8"/>
      <c r="EK782" s="8"/>
      <c r="EL782" s="8"/>
      <c r="EM782" s="8"/>
      <c r="EN782" s="30"/>
      <c r="EO782" s="30"/>
      <c r="EP782" s="30"/>
      <c r="EQ782" s="30"/>
      <c r="ER782" s="30"/>
      <c r="ES782" s="30"/>
      <c r="ET782" s="30"/>
      <c r="EU782" s="30"/>
      <c r="EV782" s="30"/>
      <c r="EW782" s="30"/>
      <c r="EX782" s="4"/>
      <c r="EY782" s="4"/>
      <c r="EZ782" s="4"/>
      <c r="FA782" s="4"/>
      <c r="FB782" s="4"/>
      <c r="FC782" s="30"/>
      <c r="FD782" s="30"/>
      <c r="FE782" s="30"/>
      <c r="FF782" s="4"/>
      <c r="FG782" s="8"/>
      <c r="FH782" s="8"/>
      <c r="FI782" s="8"/>
      <c r="FJ782" s="8"/>
      <c r="FK782" s="8"/>
      <c r="FL782" s="8"/>
      <c r="FM782" s="8"/>
      <c r="FN782" s="4"/>
      <c r="FO782" s="30"/>
      <c r="FP782" s="8"/>
      <c r="FQ782" s="30"/>
      <c r="FR782" s="8"/>
      <c r="FS782" s="30"/>
      <c r="FT782" s="30"/>
      <c r="FU782" s="8"/>
      <c r="GG782" s="30"/>
      <c r="GH782" s="30"/>
      <c r="GI782" s="30"/>
      <c r="GJ782" s="30"/>
      <c r="GK782" s="30"/>
      <c r="GL782" s="30"/>
      <c r="GM782" s="30"/>
    </row>
    <row r="783" spans="1:195" ht="15.6" x14ac:dyDescent="0.3">
      <c r="A783" s="5"/>
      <c r="DM783" s="8"/>
      <c r="DQ783" s="8"/>
      <c r="DR783" s="8"/>
      <c r="DS783" s="8"/>
      <c r="DT783" s="8"/>
      <c r="DU783" s="8"/>
      <c r="DV783" s="8"/>
      <c r="DW783" s="8"/>
      <c r="DX783" s="8"/>
      <c r="DY783" s="8"/>
      <c r="DZ783" s="8"/>
      <c r="EA783" s="8"/>
      <c r="EB783" s="8"/>
      <c r="EC783" s="30"/>
      <c r="ED783" s="30"/>
      <c r="EE783" s="8"/>
      <c r="EF783" s="8"/>
      <c r="EG783" s="8"/>
      <c r="EH783" s="8"/>
      <c r="EI783" s="8"/>
      <c r="EJ783" s="8"/>
      <c r="EK783" s="8"/>
      <c r="EL783" s="8"/>
      <c r="EM783" s="8"/>
      <c r="EN783" s="30"/>
      <c r="EO783" s="30"/>
      <c r="EP783" s="30"/>
      <c r="EQ783" s="30"/>
      <c r="ER783" s="30"/>
      <c r="ES783" s="30"/>
      <c r="ET783" s="30"/>
      <c r="EU783" s="30"/>
      <c r="EV783" s="30"/>
      <c r="EW783" s="30"/>
      <c r="EX783" s="4"/>
      <c r="EY783" s="4"/>
      <c r="EZ783" s="4"/>
      <c r="FA783" s="4"/>
      <c r="FB783" s="4"/>
      <c r="FC783" s="30"/>
      <c r="FD783" s="30"/>
      <c r="FE783" s="30"/>
      <c r="FF783" s="4"/>
      <c r="FG783" s="8"/>
      <c r="FH783" s="8"/>
      <c r="FI783" s="8"/>
      <c r="FJ783" s="8"/>
      <c r="FK783" s="8"/>
      <c r="FL783" s="8"/>
      <c r="FM783" s="8"/>
      <c r="FN783" s="4"/>
      <c r="FO783" s="30"/>
      <c r="FP783" s="8"/>
      <c r="FQ783" s="30"/>
      <c r="FR783" s="8"/>
      <c r="FS783" s="30"/>
      <c r="FT783" s="30"/>
      <c r="FU783" s="8"/>
      <c r="GG783" s="30"/>
      <c r="GH783" s="30"/>
      <c r="GI783" s="30"/>
      <c r="GJ783" s="30"/>
      <c r="GK783" s="30"/>
      <c r="GL783" s="30"/>
      <c r="GM783" s="30"/>
    </row>
    <row r="784" spans="1:195" ht="15.6" x14ac:dyDescent="0.3">
      <c r="A784" s="5"/>
      <c r="DM784" s="8"/>
      <c r="DQ784" s="8"/>
      <c r="DR784" s="8"/>
      <c r="DS784" s="8"/>
      <c r="DT784" s="8"/>
      <c r="DU784" s="8"/>
      <c r="DV784" s="8"/>
      <c r="DW784" s="8"/>
      <c r="DX784" s="8"/>
      <c r="DY784" s="8"/>
      <c r="DZ784" s="8"/>
      <c r="EA784" s="8"/>
      <c r="EB784" s="8"/>
      <c r="EC784" s="30"/>
      <c r="ED784" s="30"/>
      <c r="EE784" s="8"/>
      <c r="EF784" s="8"/>
      <c r="EG784" s="8"/>
      <c r="EH784" s="8"/>
      <c r="EI784" s="8"/>
      <c r="EJ784" s="8"/>
      <c r="EK784" s="8"/>
      <c r="EL784" s="8"/>
      <c r="EM784" s="8"/>
      <c r="EN784" s="30"/>
      <c r="EO784" s="30"/>
      <c r="EP784" s="30"/>
      <c r="EQ784" s="30"/>
      <c r="ER784" s="30"/>
      <c r="ES784" s="30"/>
      <c r="ET784" s="30"/>
      <c r="EU784" s="30"/>
      <c r="EV784" s="30"/>
      <c r="EW784" s="30"/>
      <c r="EX784" s="4"/>
      <c r="EY784" s="4"/>
      <c r="EZ784" s="4"/>
      <c r="FA784" s="4"/>
      <c r="FB784" s="4"/>
      <c r="FC784" s="30"/>
      <c r="FD784" s="30"/>
      <c r="FE784" s="30"/>
      <c r="FF784" s="4"/>
      <c r="FG784" s="8"/>
      <c r="FH784" s="8"/>
      <c r="FI784" s="8"/>
      <c r="FJ784" s="8"/>
      <c r="FK784" s="8"/>
      <c r="FL784" s="8"/>
      <c r="FM784" s="8"/>
      <c r="FN784" s="4"/>
      <c r="FO784" s="30"/>
      <c r="FP784" s="8"/>
      <c r="FQ784" s="30"/>
      <c r="FR784" s="8"/>
      <c r="FS784" s="30"/>
      <c r="FT784" s="30"/>
      <c r="FU784" s="8"/>
      <c r="GG784" s="30"/>
      <c r="GH784" s="30"/>
      <c r="GI784" s="30"/>
      <c r="GJ784" s="30"/>
      <c r="GK784" s="30"/>
      <c r="GL784" s="30"/>
      <c r="GM784" s="30"/>
    </row>
    <row r="785" spans="1:195" ht="15.6" x14ac:dyDescent="0.3">
      <c r="A785" s="5"/>
      <c r="DM785" s="8"/>
      <c r="DQ785" s="8"/>
      <c r="DR785" s="8"/>
      <c r="DS785" s="8"/>
      <c r="DT785" s="8"/>
      <c r="DU785" s="8"/>
      <c r="DV785" s="8"/>
      <c r="DW785" s="8"/>
      <c r="DX785" s="8"/>
      <c r="DY785" s="8"/>
      <c r="DZ785" s="8"/>
      <c r="EA785" s="8"/>
      <c r="EB785" s="8"/>
      <c r="EC785" s="30"/>
      <c r="ED785" s="30"/>
      <c r="EE785" s="8"/>
      <c r="EF785" s="8"/>
      <c r="EG785" s="8"/>
      <c r="EH785" s="8"/>
      <c r="EI785" s="8"/>
      <c r="EJ785" s="8"/>
      <c r="EK785" s="8"/>
      <c r="EL785" s="8"/>
      <c r="EM785" s="8"/>
      <c r="EN785" s="30"/>
      <c r="EO785" s="30"/>
      <c r="EP785" s="30"/>
      <c r="EQ785" s="30"/>
      <c r="ER785" s="30"/>
      <c r="ES785" s="30"/>
      <c r="ET785" s="30"/>
      <c r="EU785" s="30"/>
      <c r="EV785" s="30"/>
      <c r="EW785" s="30"/>
      <c r="EX785" s="4"/>
      <c r="EY785" s="4"/>
      <c r="EZ785" s="4"/>
      <c r="FA785" s="4"/>
      <c r="FB785" s="4"/>
      <c r="FC785" s="30"/>
      <c r="FD785" s="30"/>
      <c r="FE785" s="30"/>
      <c r="FF785" s="4"/>
      <c r="FG785" s="8"/>
      <c r="FH785" s="8"/>
      <c r="FI785" s="8"/>
      <c r="FJ785" s="8"/>
      <c r="FK785" s="8"/>
      <c r="FL785" s="8"/>
      <c r="FM785" s="8"/>
      <c r="FN785" s="4"/>
      <c r="FO785" s="30"/>
      <c r="FP785" s="8"/>
      <c r="FQ785" s="30"/>
      <c r="FR785" s="8"/>
      <c r="FS785" s="30"/>
      <c r="FT785" s="30"/>
      <c r="FU785" s="8"/>
      <c r="GG785" s="30"/>
      <c r="GH785" s="30"/>
      <c r="GI785" s="30"/>
      <c r="GJ785" s="30"/>
      <c r="GK785" s="30"/>
      <c r="GL785" s="30"/>
      <c r="GM785" s="30"/>
    </row>
    <row r="786" spans="1:195" ht="15.6" x14ac:dyDescent="0.3">
      <c r="A786" s="5"/>
      <c r="DM786" s="8"/>
      <c r="DQ786" s="8"/>
      <c r="DR786" s="8"/>
      <c r="DS786" s="8"/>
      <c r="DT786" s="8"/>
      <c r="DU786" s="8"/>
      <c r="DV786" s="8"/>
      <c r="DW786" s="8"/>
      <c r="DX786" s="8"/>
      <c r="DY786" s="8"/>
      <c r="DZ786" s="8"/>
      <c r="EA786" s="8"/>
      <c r="EB786" s="8"/>
      <c r="EC786" s="30"/>
      <c r="ED786" s="30"/>
      <c r="EE786" s="8"/>
      <c r="EF786" s="8"/>
      <c r="EG786" s="8"/>
      <c r="EH786" s="8"/>
      <c r="EI786" s="8"/>
      <c r="EJ786" s="8"/>
      <c r="EK786" s="8"/>
      <c r="EL786" s="8"/>
      <c r="EM786" s="8"/>
      <c r="EN786" s="30"/>
      <c r="EO786" s="30"/>
      <c r="EP786" s="30"/>
      <c r="EQ786" s="30"/>
      <c r="ER786" s="30"/>
      <c r="ES786" s="30"/>
      <c r="ET786" s="30"/>
      <c r="EU786" s="30"/>
      <c r="EV786" s="30"/>
      <c r="EW786" s="30"/>
      <c r="EX786" s="4"/>
      <c r="EY786" s="4"/>
      <c r="EZ786" s="4"/>
      <c r="FA786" s="4"/>
      <c r="FB786" s="4"/>
      <c r="FC786" s="30"/>
      <c r="FD786" s="30"/>
      <c r="FE786" s="30"/>
      <c r="FF786" s="4"/>
      <c r="FG786" s="8"/>
      <c r="FH786" s="8"/>
      <c r="FI786" s="8"/>
      <c r="FJ786" s="8"/>
      <c r="FK786" s="8"/>
      <c r="FL786" s="8"/>
      <c r="FM786" s="8"/>
      <c r="FN786" s="4"/>
      <c r="FO786" s="30"/>
      <c r="FP786" s="8"/>
      <c r="FQ786" s="30"/>
      <c r="FR786" s="8"/>
      <c r="FS786" s="30"/>
      <c r="FT786" s="30"/>
      <c r="FU786" s="8"/>
      <c r="GG786" s="30"/>
      <c r="GH786" s="30"/>
      <c r="GI786" s="30"/>
      <c r="GJ786" s="30"/>
      <c r="GK786" s="30"/>
      <c r="GL786" s="30"/>
      <c r="GM786" s="30"/>
    </row>
    <row r="787" spans="1:195" ht="15.6" x14ac:dyDescent="0.3">
      <c r="A787" s="5"/>
      <c r="DM787" s="8"/>
      <c r="DQ787" s="8"/>
      <c r="DR787" s="8"/>
      <c r="DS787" s="8"/>
      <c r="DT787" s="8"/>
      <c r="DU787" s="8"/>
      <c r="DV787" s="8"/>
      <c r="DW787" s="8"/>
      <c r="DX787" s="8"/>
      <c r="DY787" s="8"/>
      <c r="DZ787" s="8"/>
      <c r="EA787" s="8"/>
      <c r="EB787" s="8"/>
      <c r="EC787" s="30"/>
      <c r="ED787" s="30"/>
      <c r="EE787" s="8"/>
      <c r="EF787" s="8"/>
      <c r="EG787" s="8"/>
      <c r="EH787" s="8"/>
      <c r="EI787" s="8"/>
      <c r="EJ787" s="8"/>
      <c r="EK787" s="8"/>
      <c r="EL787" s="8"/>
      <c r="EM787" s="8"/>
      <c r="EN787" s="30"/>
      <c r="EO787" s="30"/>
      <c r="EP787" s="30"/>
      <c r="EQ787" s="30"/>
      <c r="ER787" s="30"/>
      <c r="ES787" s="30"/>
      <c r="ET787" s="30"/>
      <c r="EU787" s="30"/>
      <c r="EV787" s="30"/>
      <c r="EW787" s="30"/>
      <c r="EX787" s="4"/>
      <c r="EY787" s="4"/>
      <c r="EZ787" s="4"/>
      <c r="FA787" s="4"/>
      <c r="FB787" s="4"/>
      <c r="FC787" s="30"/>
      <c r="FD787" s="30"/>
      <c r="FE787" s="30"/>
      <c r="FF787" s="4"/>
      <c r="FG787" s="8"/>
      <c r="FH787" s="8"/>
      <c r="FI787" s="8"/>
      <c r="FJ787" s="8"/>
      <c r="FK787" s="8"/>
      <c r="FL787" s="8"/>
      <c r="FM787" s="8"/>
      <c r="FN787" s="4"/>
      <c r="FO787" s="30"/>
      <c r="FP787" s="8"/>
      <c r="FQ787" s="30"/>
      <c r="FR787" s="8"/>
      <c r="FS787" s="30"/>
      <c r="FT787" s="30"/>
      <c r="FU787" s="8"/>
      <c r="GG787" s="30"/>
      <c r="GH787" s="30"/>
      <c r="GI787" s="30"/>
      <c r="GJ787" s="30"/>
      <c r="GK787" s="30"/>
      <c r="GL787" s="30"/>
      <c r="GM787" s="30"/>
    </row>
    <row r="788" spans="1:195" ht="15.6" x14ac:dyDescent="0.3">
      <c r="A788" s="5"/>
      <c r="DM788" s="8"/>
      <c r="DQ788" s="8"/>
      <c r="DR788" s="8"/>
      <c r="DS788" s="8"/>
      <c r="DT788" s="8"/>
      <c r="DU788" s="8"/>
      <c r="DV788" s="8"/>
      <c r="DW788" s="8"/>
      <c r="DX788" s="8"/>
      <c r="DY788" s="8"/>
      <c r="DZ788" s="8"/>
      <c r="EA788" s="8"/>
      <c r="EB788" s="8"/>
      <c r="EC788" s="30"/>
      <c r="ED788" s="30"/>
      <c r="EE788" s="8"/>
      <c r="EF788" s="8"/>
      <c r="EG788" s="8"/>
      <c r="EH788" s="8"/>
      <c r="EI788" s="8"/>
      <c r="EJ788" s="8"/>
      <c r="EK788" s="8"/>
      <c r="EL788" s="8"/>
      <c r="EM788" s="8"/>
      <c r="EN788" s="30"/>
      <c r="EO788" s="30"/>
      <c r="EP788" s="30"/>
      <c r="EQ788" s="30"/>
      <c r="ER788" s="30"/>
      <c r="ES788" s="30"/>
      <c r="ET788" s="30"/>
      <c r="EU788" s="30"/>
      <c r="EV788" s="30"/>
      <c r="EW788" s="30"/>
      <c r="EX788" s="4"/>
      <c r="EY788" s="4"/>
      <c r="EZ788" s="4"/>
      <c r="FA788" s="4"/>
      <c r="FB788" s="4"/>
      <c r="FC788" s="30"/>
      <c r="FD788" s="30"/>
      <c r="FE788" s="30"/>
      <c r="FF788" s="4"/>
      <c r="FG788" s="8"/>
      <c r="FH788" s="8"/>
      <c r="FI788" s="8"/>
      <c r="FJ788" s="8"/>
      <c r="FK788" s="8"/>
      <c r="FL788" s="8"/>
      <c r="FM788" s="8"/>
      <c r="FN788" s="4"/>
      <c r="FO788" s="30"/>
      <c r="FP788" s="8"/>
      <c r="FQ788" s="30"/>
      <c r="FR788" s="8"/>
      <c r="FS788" s="30"/>
      <c r="FT788" s="30"/>
      <c r="FU788" s="8"/>
      <c r="GG788" s="30"/>
      <c r="GH788" s="30"/>
      <c r="GI788" s="30"/>
      <c r="GJ788" s="30"/>
      <c r="GK788" s="30"/>
      <c r="GL788" s="30"/>
      <c r="GM788" s="30"/>
    </row>
    <row r="789" spans="1:195" ht="15.6" x14ac:dyDescent="0.3">
      <c r="A789" s="5"/>
      <c r="DM789" s="8"/>
      <c r="DQ789" s="8"/>
      <c r="DR789" s="8"/>
      <c r="DS789" s="8"/>
      <c r="DT789" s="8"/>
      <c r="DU789" s="8"/>
      <c r="DV789" s="8"/>
      <c r="DW789" s="8"/>
      <c r="DX789" s="8"/>
      <c r="DY789" s="8"/>
      <c r="DZ789" s="8"/>
      <c r="EA789" s="8"/>
      <c r="EB789" s="8"/>
      <c r="EC789" s="30"/>
      <c r="ED789" s="30"/>
      <c r="EE789" s="8"/>
      <c r="EF789" s="8"/>
      <c r="EG789" s="8"/>
      <c r="EH789" s="8"/>
      <c r="EI789" s="8"/>
      <c r="EJ789" s="8"/>
      <c r="EK789" s="8"/>
      <c r="EL789" s="8"/>
      <c r="EM789" s="8"/>
      <c r="EN789" s="30"/>
      <c r="EO789" s="30"/>
      <c r="EP789" s="30"/>
      <c r="EQ789" s="30"/>
      <c r="ER789" s="30"/>
      <c r="ES789" s="30"/>
      <c r="ET789" s="30"/>
      <c r="EU789" s="30"/>
      <c r="EV789" s="30"/>
      <c r="EW789" s="30"/>
      <c r="EX789" s="4"/>
      <c r="EY789" s="4"/>
      <c r="EZ789" s="4"/>
      <c r="FA789" s="4"/>
      <c r="FB789" s="4"/>
      <c r="FC789" s="30"/>
      <c r="FD789" s="30"/>
      <c r="FE789" s="30"/>
      <c r="FF789" s="4"/>
      <c r="FG789" s="8"/>
      <c r="FH789" s="8"/>
      <c r="FI789" s="8"/>
      <c r="FJ789" s="8"/>
      <c r="FK789" s="8"/>
      <c r="FL789" s="8"/>
      <c r="FM789" s="8"/>
      <c r="FN789" s="4"/>
      <c r="FO789" s="30"/>
      <c r="FP789" s="8"/>
      <c r="FQ789" s="30"/>
      <c r="FR789" s="8"/>
      <c r="FS789" s="30"/>
      <c r="FT789" s="30"/>
      <c r="FU789" s="8"/>
      <c r="GG789" s="30"/>
      <c r="GH789" s="30"/>
      <c r="GI789" s="30"/>
      <c r="GJ789" s="30"/>
      <c r="GK789" s="30"/>
      <c r="GL789" s="30"/>
      <c r="GM789" s="30"/>
    </row>
    <row r="790" spans="1:195" ht="15.6" x14ac:dyDescent="0.3">
      <c r="A790" s="5"/>
      <c r="DM790" s="8"/>
      <c r="DQ790" s="8"/>
      <c r="DR790" s="8"/>
      <c r="DS790" s="8"/>
      <c r="DT790" s="8"/>
      <c r="DU790" s="8"/>
      <c r="DV790" s="8"/>
      <c r="DW790" s="8"/>
      <c r="DX790" s="8"/>
      <c r="DY790" s="8"/>
      <c r="DZ790" s="8"/>
      <c r="EA790" s="8"/>
      <c r="EB790" s="8"/>
      <c r="EC790" s="30"/>
      <c r="ED790" s="30"/>
      <c r="EE790" s="8"/>
      <c r="EF790" s="8"/>
      <c r="EG790" s="8"/>
      <c r="EH790" s="8"/>
      <c r="EI790" s="8"/>
      <c r="EJ790" s="8"/>
      <c r="EK790" s="8"/>
      <c r="EL790" s="8"/>
      <c r="EM790" s="8"/>
      <c r="EN790" s="30"/>
      <c r="EO790" s="30"/>
      <c r="EP790" s="30"/>
      <c r="EQ790" s="30"/>
      <c r="ER790" s="30"/>
      <c r="ES790" s="30"/>
      <c r="ET790" s="30"/>
      <c r="EU790" s="30"/>
      <c r="EV790" s="30"/>
      <c r="EW790" s="30"/>
      <c r="EX790" s="4"/>
      <c r="EY790" s="4"/>
      <c r="EZ790" s="4"/>
      <c r="FA790" s="4"/>
      <c r="FB790" s="4"/>
      <c r="FC790" s="30"/>
      <c r="FD790" s="30"/>
      <c r="FE790" s="30"/>
      <c r="FF790" s="4"/>
      <c r="FG790" s="8"/>
      <c r="FH790" s="8"/>
      <c r="FI790" s="8"/>
      <c r="FJ790" s="8"/>
      <c r="FK790" s="8"/>
      <c r="FL790" s="8"/>
      <c r="FM790" s="8"/>
      <c r="FN790" s="4"/>
      <c r="FO790" s="30"/>
      <c r="FP790" s="8"/>
      <c r="FQ790" s="30"/>
      <c r="FR790" s="8"/>
      <c r="FS790" s="30"/>
      <c r="FT790" s="30"/>
      <c r="FU790" s="8"/>
      <c r="GG790" s="30"/>
      <c r="GH790" s="30"/>
      <c r="GI790" s="30"/>
      <c r="GJ790" s="30"/>
      <c r="GK790" s="30"/>
      <c r="GL790" s="30"/>
      <c r="GM790" s="30"/>
    </row>
    <row r="791" spans="1:195" ht="15.6" x14ac:dyDescent="0.3">
      <c r="A791" s="5"/>
      <c r="DM791" s="8"/>
      <c r="DQ791" s="8"/>
      <c r="DR791" s="8"/>
      <c r="DS791" s="8"/>
      <c r="DT791" s="8"/>
      <c r="DU791" s="8"/>
      <c r="DV791" s="8"/>
      <c r="DW791" s="8"/>
      <c r="DX791" s="8"/>
      <c r="DY791" s="8"/>
      <c r="DZ791" s="8"/>
      <c r="EA791" s="8"/>
      <c r="EB791" s="8"/>
      <c r="EC791" s="30"/>
      <c r="ED791" s="30"/>
      <c r="EE791" s="8"/>
      <c r="EF791" s="8"/>
      <c r="EG791" s="8"/>
      <c r="EH791" s="8"/>
      <c r="EI791" s="8"/>
      <c r="EJ791" s="8"/>
      <c r="EK791" s="8"/>
      <c r="EL791" s="8"/>
      <c r="EM791" s="8"/>
      <c r="EN791" s="30"/>
      <c r="EO791" s="30"/>
      <c r="EP791" s="30"/>
      <c r="EQ791" s="30"/>
      <c r="ER791" s="30"/>
      <c r="ES791" s="30"/>
      <c r="ET791" s="30"/>
      <c r="EU791" s="30"/>
      <c r="EV791" s="30"/>
      <c r="EW791" s="30"/>
      <c r="EX791" s="4"/>
      <c r="EY791" s="4"/>
      <c r="EZ791" s="4"/>
      <c r="FA791" s="4"/>
      <c r="FB791" s="4"/>
      <c r="FC791" s="30"/>
      <c r="FD791" s="30"/>
      <c r="FE791" s="30"/>
      <c r="FF791" s="4"/>
      <c r="FG791" s="8"/>
      <c r="FH791" s="8"/>
      <c r="FI791" s="8"/>
      <c r="FJ791" s="8"/>
      <c r="FK791" s="8"/>
      <c r="FL791" s="8"/>
      <c r="FM791" s="8"/>
      <c r="FN791" s="4"/>
      <c r="FO791" s="30"/>
      <c r="FP791" s="8"/>
      <c r="FQ791" s="30"/>
      <c r="FR791" s="8"/>
      <c r="FS791" s="30"/>
      <c r="FT791" s="30"/>
      <c r="FU791" s="8"/>
      <c r="GG791" s="30"/>
      <c r="GH791" s="30"/>
      <c r="GI791" s="30"/>
      <c r="GJ791" s="30"/>
      <c r="GK791" s="30"/>
      <c r="GL791" s="30"/>
      <c r="GM791" s="30"/>
    </row>
    <row r="792" spans="1:195" ht="15.6" x14ac:dyDescent="0.3">
      <c r="A792" s="5"/>
      <c r="DM792" s="8"/>
      <c r="DQ792" s="8"/>
      <c r="DR792" s="8"/>
      <c r="DS792" s="8"/>
      <c r="DT792" s="8"/>
      <c r="DU792" s="8"/>
      <c r="DV792" s="8"/>
      <c r="DW792" s="8"/>
      <c r="DX792" s="8"/>
      <c r="DY792" s="8"/>
      <c r="DZ792" s="8"/>
      <c r="EA792" s="8"/>
      <c r="EB792" s="8"/>
      <c r="EC792" s="30"/>
      <c r="ED792" s="30"/>
      <c r="EE792" s="8"/>
      <c r="EF792" s="8"/>
      <c r="EG792" s="8"/>
      <c r="EH792" s="8"/>
      <c r="EI792" s="8"/>
      <c r="EJ792" s="8"/>
      <c r="EK792" s="8"/>
      <c r="EL792" s="8"/>
      <c r="EM792" s="8"/>
      <c r="EN792" s="30"/>
      <c r="EO792" s="30"/>
      <c r="EP792" s="30"/>
      <c r="EQ792" s="30"/>
      <c r="ER792" s="30"/>
      <c r="ES792" s="30"/>
      <c r="ET792" s="30"/>
      <c r="EU792" s="30"/>
      <c r="EV792" s="30"/>
      <c r="EW792" s="30"/>
      <c r="EX792" s="4"/>
      <c r="EY792" s="4"/>
      <c r="EZ792" s="4"/>
      <c r="FA792" s="4"/>
      <c r="FB792" s="4"/>
      <c r="FC792" s="30"/>
      <c r="FD792" s="30"/>
      <c r="FE792" s="30"/>
      <c r="FF792" s="4"/>
      <c r="FG792" s="8"/>
      <c r="FH792" s="8"/>
      <c r="FI792" s="8"/>
      <c r="FJ792" s="8"/>
      <c r="FK792" s="8"/>
      <c r="FL792" s="8"/>
      <c r="FM792" s="8"/>
      <c r="FN792" s="4"/>
      <c r="FO792" s="30"/>
      <c r="FP792" s="8"/>
      <c r="FQ792" s="30"/>
      <c r="FR792" s="8"/>
      <c r="FS792" s="30"/>
      <c r="FT792" s="30"/>
      <c r="FU792" s="8"/>
      <c r="GG792" s="30"/>
      <c r="GH792" s="30"/>
      <c r="GI792" s="30"/>
      <c r="GJ792" s="30"/>
      <c r="GK792" s="30"/>
      <c r="GL792" s="30"/>
      <c r="GM792" s="30"/>
    </row>
    <row r="793" spans="1:195" ht="15.6" x14ac:dyDescent="0.3">
      <c r="A793" s="5"/>
      <c r="DM793" s="8"/>
      <c r="DQ793" s="8"/>
      <c r="DR793" s="8"/>
      <c r="DS793" s="8"/>
      <c r="DT793" s="8"/>
      <c r="DU793" s="8"/>
      <c r="DV793" s="8"/>
      <c r="DW793" s="8"/>
      <c r="DX793" s="8"/>
      <c r="DY793" s="8"/>
      <c r="DZ793" s="8"/>
      <c r="EA793" s="8"/>
      <c r="EB793" s="8"/>
      <c r="EC793" s="30"/>
      <c r="ED793" s="30"/>
      <c r="EE793" s="8"/>
      <c r="EF793" s="8"/>
      <c r="EG793" s="8"/>
      <c r="EH793" s="8"/>
      <c r="EI793" s="8"/>
      <c r="EJ793" s="8"/>
      <c r="EK793" s="8"/>
      <c r="EL793" s="8"/>
      <c r="EM793" s="8"/>
      <c r="EN793" s="30"/>
      <c r="EO793" s="30"/>
      <c r="EP793" s="30"/>
      <c r="EQ793" s="30"/>
      <c r="ER793" s="30"/>
      <c r="ES793" s="30"/>
      <c r="ET793" s="30"/>
      <c r="EU793" s="30"/>
      <c r="EV793" s="30"/>
      <c r="EW793" s="30"/>
      <c r="EX793" s="4"/>
      <c r="EY793" s="4"/>
      <c r="EZ793" s="4"/>
      <c r="FA793" s="4"/>
      <c r="FB793" s="4"/>
      <c r="FC793" s="30"/>
      <c r="FD793" s="30"/>
      <c r="FE793" s="30"/>
      <c r="FF793" s="4"/>
      <c r="FG793" s="8"/>
      <c r="FH793" s="8"/>
      <c r="FI793" s="8"/>
      <c r="FJ793" s="8"/>
      <c r="FK793" s="8"/>
      <c r="FL793" s="8"/>
      <c r="FM793" s="8"/>
      <c r="FN793" s="4"/>
      <c r="FO793" s="30"/>
      <c r="FP793" s="8"/>
      <c r="FQ793" s="30"/>
      <c r="FR793" s="8"/>
      <c r="FS793" s="30"/>
      <c r="FT793" s="30"/>
      <c r="FU793" s="8"/>
      <c r="GG793" s="30"/>
      <c r="GH793" s="30"/>
      <c r="GI793" s="30"/>
      <c r="GJ793" s="30"/>
      <c r="GK793" s="30"/>
      <c r="GL793" s="30"/>
      <c r="GM793" s="30"/>
    </row>
    <row r="794" spans="1:195" ht="15.6" x14ac:dyDescent="0.3">
      <c r="A794" s="5"/>
      <c r="DM794" s="8"/>
      <c r="DQ794" s="8"/>
      <c r="DR794" s="8"/>
      <c r="DS794" s="8"/>
      <c r="DT794" s="8"/>
      <c r="DU794" s="8"/>
      <c r="DV794" s="8"/>
      <c r="DW794" s="8"/>
      <c r="DX794" s="8"/>
      <c r="DY794" s="8"/>
      <c r="DZ794" s="8"/>
      <c r="EA794" s="8"/>
      <c r="EB794" s="8"/>
      <c r="EC794" s="30"/>
      <c r="ED794" s="30"/>
      <c r="EE794" s="8"/>
      <c r="EF794" s="8"/>
      <c r="EG794" s="8"/>
      <c r="EH794" s="8"/>
      <c r="EI794" s="8"/>
      <c r="EJ794" s="8"/>
      <c r="EK794" s="8"/>
      <c r="EL794" s="8"/>
      <c r="EM794" s="8"/>
      <c r="EN794" s="30"/>
      <c r="EO794" s="30"/>
      <c r="EP794" s="30"/>
      <c r="EQ794" s="30"/>
      <c r="ER794" s="30"/>
      <c r="ES794" s="30"/>
      <c r="ET794" s="30"/>
      <c r="EU794" s="30"/>
      <c r="EV794" s="30"/>
      <c r="EW794" s="30"/>
      <c r="EX794" s="4"/>
      <c r="EY794" s="4"/>
      <c r="EZ794" s="4"/>
      <c r="FA794" s="4"/>
      <c r="FB794" s="4"/>
      <c r="FC794" s="30"/>
      <c r="FD794" s="30"/>
      <c r="FE794" s="30"/>
      <c r="FF794" s="4"/>
      <c r="FG794" s="8"/>
      <c r="FH794" s="8"/>
      <c r="FI794" s="8"/>
      <c r="FJ794" s="8"/>
      <c r="FK794" s="8"/>
      <c r="FL794" s="8"/>
      <c r="FM794" s="8"/>
      <c r="FN794" s="4"/>
      <c r="FO794" s="30"/>
      <c r="FP794" s="8"/>
      <c r="FQ794" s="30"/>
      <c r="FR794" s="8"/>
      <c r="FS794" s="30"/>
      <c r="FT794" s="30"/>
      <c r="FU794" s="8"/>
      <c r="GG794" s="30"/>
      <c r="GH794" s="30"/>
      <c r="GI794" s="30"/>
      <c r="GJ794" s="30"/>
      <c r="GK794" s="30"/>
      <c r="GL794" s="30"/>
      <c r="GM794" s="30"/>
    </row>
    <row r="795" spans="1:195" ht="15.6" x14ac:dyDescent="0.3">
      <c r="A795" s="5"/>
      <c r="DM795" s="8"/>
      <c r="DQ795" s="8"/>
      <c r="DR795" s="8"/>
      <c r="DS795" s="8"/>
      <c r="DT795" s="8"/>
      <c r="DU795" s="8"/>
      <c r="DV795" s="8"/>
      <c r="DW795" s="8"/>
      <c r="DX795" s="8"/>
      <c r="DY795" s="8"/>
      <c r="DZ795" s="8"/>
      <c r="EA795" s="8"/>
      <c r="EB795" s="8"/>
      <c r="EC795" s="30"/>
      <c r="ED795" s="30"/>
      <c r="EE795" s="8"/>
      <c r="EF795" s="8"/>
      <c r="EG795" s="8"/>
      <c r="EH795" s="8"/>
      <c r="EI795" s="8"/>
      <c r="EJ795" s="8"/>
      <c r="EK795" s="8"/>
      <c r="EL795" s="8"/>
      <c r="EM795" s="8"/>
      <c r="EN795" s="30"/>
      <c r="EO795" s="30"/>
      <c r="EP795" s="30"/>
      <c r="EQ795" s="30"/>
      <c r="ER795" s="30"/>
      <c r="ES795" s="30"/>
      <c r="ET795" s="30"/>
      <c r="EU795" s="30"/>
      <c r="EV795" s="30"/>
      <c r="EW795" s="30"/>
      <c r="EX795" s="4"/>
      <c r="EY795" s="4"/>
      <c r="EZ795" s="4"/>
      <c r="FA795" s="4"/>
      <c r="FB795" s="4"/>
      <c r="FC795" s="30"/>
      <c r="FD795" s="30"/>
      <c r="FE795" s="30"/>
      <c r="FF795" s="4"/>
      <c r="FG795" s="8"/>
      <c r="FH795" s="8"/>
      <c r="FI795" s="8"/>
      <c r="FJ795" s="8"/>
      <c r="FK795" s="8"/>
      <c r="FL795" s="8"/>
      <c r="FM795" s="8"/>
      <c r="FN795" s="4"/>
      <c r="FO795" s="30"/>
      <c r="FP795" s="8"/>
      <c r="FQ795" s="30"/>
      <c r="FR795" s="8"/>
      <c r="FS795" s="30"/>
      <c r="FT795" s="30"/>
      <c r="FU795" s="8"/>
      <c r="GG795" s="30"/>
      <c r="GH795" s="30"/>
      <c r="GI795" s="30"/>
      <c r="GJ795" s="30"/>
      <c r="GK795" s="30"/>
      <c r="GL795" s="30"/>
      <c r="GM795" s="30"/>
    </row>
    <row r="796" spans="1:195" ht="15.6" x14ac:dyDescent="0.3">
      <c r="A796" s="5"/>
      <c r="DM796" s="8"/>
      <c r="DQ796" s="8"/>
      <c r="DR796" s="8"/>
      <c r="DS796" s="8"/>
      <c r="DT796" s="8"/>
      <c r="DU796" s="8"/>
      <c r="DV796" s="8"/>
      <c r="DW796" s="8"/>
      <c r="DX796" s="8"/>
      <c r="DY796" s="8"/>
      <c r="DZ796" s="8"/>
      <c r="EA796" s="8"/>
      <c r="EB796" s="8"/>
      <c r="EC796" s="30"/>
      <c r="ED796" s="30"/>
      <c r="EE796" s="8"/>
      <c r="EF796" s="8"/>
      <c r="EG796" s="8"/>
      <c r="EH796" s="8"/>
      <c r="EI796" s="8"/>
      <c r="EJ796" s="8"/>
      <c r="EK796" s="8"/>
      <c r="EL796" s="8"/>
      <c r="EM796" s="8"/>
      <c r="EN796" s="30"/>
      <c r="EO796" s="30"/>
      <c r="EP796" s="30"/>
      <c r="EQ796" s="30"/>
      <c r="ER796" s="30"/>
      <c r="ES796" s="30"/>
      <c r="ET796" s="30"/>
      <c r="EU796" s="30"/>
      <c r="EV796" s="30"/>
      <c r="EW796" s="30"/>
      <c r="EX796" s="4"/>
      <c r="EY796" s="4"/>
      <c r="EZ796" s="4"/>
      <c r="FA796" s="4"/>
      <c r="FB796" s="4"/>
      <c r="FC796" s="30"/>
      <c r="FD796" s="30"/>
      <c r="FE796" s="30"/>
      <c r="FF796" s="4"/>
      <c r="FG796" s="8"/>
      <c r="FH796" s="8"/>
      <c r="FI796" s="8"/>
      <c r="FJ796" s="8"/>
      <c r="FK796" s="8"/>
      <c r="FL796" s="8"/>
      <c r="FM796" s="8"/>
      <c r="FN796" s="4"/>
      <c r="FO796" s="30"/>
      <c r="FP796" s="8"/>
      <c r="FQ796" s="30"/>
      <c r="FR796" s="8"/>
      <c r="FS796" s="30"/>
      <c r="FT796" s="30"/>
      <c r="FU796" s="8"/>
      <c r="GG796" s="30"/>
      <c r="GH796" s="30"/>
      <c r="GI796" s="30"/>
      <c r="GJ796" s="30"/>
      <c r="GK796" s="30"/>
      <c r="GL796" s="30"/>
      <c r="GM796" s="30"/>
    </row>
    <row r="797" spans="1:195" ht="15.6" x14ac:dyDescent="0.3">
      <c r="A797" s="5"/>
      <c r="DM797" s="8"/>
      <c r="DQ797" s="8"/>
      <c r="DR797" s="8"/>
      <c r="DS797" s="8"/>
      <c r="DT797" s="8"/>
      <c r="DU797" s="8"/>
      <c r="DV797" s="8"/>
      <c r="DW797" s="8"/>
      <c r="DX797" s="8"/>
      <c r="DY797" s="8"/>
      <c r="DZ797" s="8"/>
      <c r="EA797" s="8"/>
      <c r="EB797" s="8"/>
      <c r="EC797" s="30"/>
      <c r="ED797" s="30"/>
      <c r="EE797" s="8"/>
      <c r="EF797" s="8"/>
      <c r="EG797" s="8"/>
      <c r="EH797" s="8"/>
      <c r="EI797" s="8"/>
      <c r="EJ797" s="8"/>
      <c r="EK797" s="8"/>
      <c r="EL797" s="8"/>
      <c r="EM797" s="8"/>
      <c r="EN797" s="30"/>
      <c r="EO797" s="30"/>
      <c r="EP797" s="30"/>
      <c r="EQ797" s="30"/>
      <c r="ER797" s="30"/>
      <c r="ES797" s="30"/>
      <c r="ET797" s="30"/>
      <c r="EU797" s="30"/>
      <c r="EV797" s="30"/>
      <c r="EW797" s="30"/>
      <c r="EX797" s="4"/>
      <c r="EY797" s="4"/>
      <c r="EZ797" s="4"/>
      <c r="FA797" s="4"/>
      <c r="FB797" s="4"/>
      <c r="FC797" s="30"/>
      <c r="FD797" s="30"/>
      <c r="FE797" s="30"/>
      <c r="FF797" s="4"/>
      <c r="FG797" s="8"/>
      <c r="FH797" s="8"/>
      <c r="FI797" s="8"/>
      <c r="FJ797" s="8"/>
      <c r="FK797" s="8"/>
      <c r="FL797" s="8"/>
      <c r="FM797" s="8"/>
      <c r="FN797" s="4"/>
      <c r="FO797" s="30"/>
      <c r="FP797" s="8"/>
      <c r="FQ797" s="30"/>
      <c r="FR797" s="8"/>
      <c r="FS797" s="30"/>
      <c r="FT797" s="30"/>
      <c r="FU797" s="8"/>
      <c r="GG797" s="30"/>
      <c r="GH797" s="30"/>
      <c r="GI797" s="30"/>
      <c r="GJ797" s="30"/>
      <c r="GK797" s="30"/>
      <c r="GL797" s="30"/>
      <c r="GM797" s="30"/>
    </row>
    <row r="798" spans="1:195" ht="15.6" x14ac:dyDescent="0.3">
      <c r="A798" s="5"/>
      <c r="DM798" s="8"/>
      <c r="DQ798" s="8"/>
      <c r="DR798" s="8"/>
      <c r="DS798" s="8"/>
      <c r="DT798" s="8"/>
      <c r="DU798" s="8"/>
      <c r="DV798" s="8"/>
      <c r="DW798" s="8"/>
      <c r="DX798" s="8"/>
      <c r="DY798" s="8"/>
      <c r="DZ798" s="8"/>
      <c r="EA798" s="8"/>
      <c r="EB798" s="8"/>
      <c r="EC798" s="30"/>
      <c r="ED798" s="30"/>
      <c r="EE798" s="8"/>
      <c r="EF798" s="8"/>
      <c r="EG798" s="8"/>
      <c r="EH798" s="8"/>
      <c r="EI798" s="8"/>
      <c r="EJ798" s="8"/>
      <c r="EK798" s="8"/>
      <c r="EL798" s="8"/>
      <c r="EM798" s="8"/>
      <c r="EN798" s="30"/>
      <c r="EO798" s="30"/>
      <c r="EP798" s="30"/>
      <c r="EQ798" s="30"/>
      <c r="ER798" s="30"/>
      <c r="ES798" s="30"/>
      <c r="ET798" s="30"/>
      <c r="EU798" s="30"/>
      <c r="EV798" s="30"/>
      <c r="EW798" s="30"/>
      <c r="EX798" s="4"/>
      <c r="EY798" s="4"/>
      <c r="EZ798" s="4"/>
      <c r="FA798" s="4"/>
      <c r="FB798" s="4"/>
      <c r="FC798" s="30"/>
      <c r="FD798" s="30"/>
      <c r="FE798" s="30"/>
      <c r="FF798" s="4"/>
      <c r="FG798" s="8"/>
      <c r="FH798" s="8"/>
      <c r="FI798" s="8"/>
      <c r="FJ798" s="8"/>
      <c r="FK798" s="8"/>
      <c r="FL798" s="8"/>
      <c r="FM798" s="8"/>
      <c r="FN798" s="4"/>
      <c r="FO798" s="30"/>
      <c r="FP798" s="8"/>
      <c r="FQ798" s="30"/>
      <c r="FR798" s="8"/>
      <c r="FS798" s="30"/>
      <c r="FT798" s="30"/>
      <c r="FU798" s="8"/>
      <c r="GG798" s="30"/>
      <c r="GH798" s="30"/>
      <c r="GI798" s="30"/>
      <c r="GJ798" s="30"/>
      <c r="GK798" s="30"/>
      <c r="GL798" s="30"/>
      <c r="GM798" s="30"/>
    </row>
    <row r="799" spans="1:195" ht="15.6" x14ac:dyDescent="0.3">
      <c r="A799" s="5"/>
      <c r="DM799" s="8"/>
      <c r="DQ799" s="8"/>
      <c r="DR799" s="8"/>
      <c r="DS799" s="8"/>
      <c r="DT799" s="8"/>
      <c r="DU799" s="8"/>
      <c r="DV799" s="8"/>
      <c r="DW799" s="8"/>
      <c r="DX799" s="8"/>
      <c r="DY799" s="8"/>
      <c r="DZ799" s="8"/>
      <c r="EA799" s="8"/>
      <c r="EB799" s="8"/>
      <c r="EC799" s="30"/>
      <c r="ED799" s="30"/>
      <c r="EE799" s="8"/>
      <c r="EF799" s="8"/>
      <c r="EG799" s="8"/>
      <c r="EH799" s="8"/>
      <c r="EI799" s="8"/>
      <c r="EJ799" s="8"/>
      <c r="EK799" s="8"/>
      <c r="EL799" s="8"/>
      <c r="EM799" s="8"/>
      <c r="EN799" s="30"/>
      <c r="EO799" s="30"/>
      <c r="EP799" s="30"/>
      <c r="EQ799" s="30"/>
      <c r="ER799" s="30"/>
      <c r="ES799" s="30"/>
      <c r="ET799" s="30"/>
      <c r="EU799" s="30"/>
      <c r="EV799" s="30"/>
      <c r="EW799" s="30"/>
      <c r="EX799" s="4"/>
      <c r="EY799" s="4"/>
      <c r="EZ799" s="4"/>
      <c r="FA799" s="4"/>
      <c r="FB799" s="4"/>
      <c r="FC799" s="30"/>
      <c r="FD799" s="30"/>
      <c r="FE799" s="30"/>
      <c r="FF799" s="4"/>
      <c r="FG799" s="8"/>
      <c r="FH799" s="8"/>
      <c r="FI799" s="8"/>
      <c r="FJ799" s="8"/>
      <c r="FK799" s="8"/>
      <c r="FL799" s="8"/>
      <c r="FM799" s="8"/>
      <c r="FN799" s="4"/>
      <c r="FO799" s="30"/>
      <c r="FP799" s="8"/>
      <c r="FQ799" s="30"/>
      <c r="FR799" s="8"/>
      <c r="FS799" s="30"/>
      <c r="FT799" s="30"/>
      <c r="FU799" s="8"/>
      <c r="GG799" s="30"/>
      <c r="GH799" s="30"/>
      <c r="GI799" s="30"/>
      <c r="GJ799" s="30"/>
      <c r="GK799" s="30"/>
      <c r="GL799" s="30"/>
      <c r="GM799" s="30"/>
    </row>
    <row r="800" spans="1:195" ht="15.6" x14ac:dyDescent="0.3">
      <c r="A800" s="5"/>
      <c r="DM800" s="8"/>
      <c r="DQ800" s="8"/>
      <c r="DR800" s="8"/>
      <c r="DS800" s="8"/>
      <c r="DT800" s="8"/>
      <c r="DU800" s="8"/>
      <c r="DV800" s="8"/>
      <c r="DW800" s="8"/>
      <c r="DX800" s="8"/>
      <c r="DY800" s="8"/>
      <c r="DZ800" s="8"/>
      <c r="EA800" s="8"/>
      <c r="EB800" s="8"/>
      <c r="EC800" s="30"/>
      <c r="ED800" s="30"/>
      <c r="EE800" s="8"/>
      <c r="EF800" s="8"/>
      <c r="EG800" s="8"/>
      <c r="EH800" s="8"/>
      <c r="EI800" s="8"/>
      <c r="EJ800" s="8"/>
      <c r="EK800" s="8"/>
      <c r="EL800" s="8"/>
      <c r="EM800" s="8"/>
      <c r="EN800" s="30"/>
      <c r="EO800" s="30"/>
      <c r="EP800" s="30"/>
      <c r="EQ800" s="30"/>
      <c r="ER800" s="30"/>
      <c r="ES800" s="30"/>
      <c r="ET800" s="30"/>
      <c r="EU800" s="30"/>
      <c r="EV800" s="30"/>
      <c r="EW800" s="30"/>
      <c r="EX800" s="4"/>
      <c r="EY800" s="4"/>
      <c r="EZ800" s="4"/>
      <c r="FA800" s="4"/>
      <c r="FB800" s="4"/>
      <c r="FC800" s="30"/>
      <c r="FD800" s="30"/>
      <c r="FE800" s="30"/>
      <c r="FF800" s="4"/>
      <c r="FG800" s="8"/>
      <c r="FH800" s="8"/>
      <c r="FI800" s="8"/>
      <c r="FJ800" s="8"/>
      <c r="FK800" s="8"/>
      <c r="FL800" s="8"/>
      <c r="FM800" s="8"/>
      <c r="FN800" s="4"/>
      <c r="FO800" s="30"/>
      <c r="FP800" s="8"/>
      <c r="FQ800" s="30"/>
      <c r="FR800" s="8"/>
      <c r="FS800" s="30"/>
      <c r="FT800" s="30"/>
      <c r="FU800" s="8"/>
      <c r="GG800" s="30"/>
      <c r="GH800" s="30"/>
      <c r="GI800" s="30"/>
      <c r="GJ800" s="30"/>
      <c r="GK800" s="30"/>
      <c r="GL800" s="30"/>
      <c r="GM800" s="30"/>
    </row>
    <row r="801" spans="1:195" ht="15.6" x14ac:dyDescent="0.3">
      <c r="A801" s="5"/>
      <c r="DM801" s="8"/>
      <c r="DQ801" s="8"/>
      <c r="DR801" s="8"/>
      <c r="DS801" s="8"/>
      <c r="DT801" s="8"/>
      <c r="DU801" s="8"/>
      <c r="DV801" s="8"/>
      <c r="DW801" s="8"/>
      <c r="DX801" s="8"/>
      <c r="DY801" s="8"/>
      <c r="DZ801" s="8"/>
      <c r="EA801" s="8"/>
      <c r="EB801" s="8"/>
      <c r="EC801" s="30"/>
      <c r="ED801" s="30"/>
      <c r="EE801" s="8"/>
      <c r="EF801" s="8"/>
      <c r="EG801" s="8"/>
      <c r="EH801" s="8"/>
      <c r="EI801" s="8"/>
      <c r="EJ801" s="8"/>
      <c r="EK801" s="8"/>
      <c r="EL801" s="8"/>
      <c r="EM801" s="8"/>
      <c r="EN801" s="30"/>
      <c r="EO801" s="30"/>
      <c r="EP801" s="30"/>
      <c r="EQ801" s="30"/>
      <c r="ER801" s="30"/>
      <c r="ES801" s="30"/>
      <c r="ET801" s="30"/>
      <c r="EU801" s="30"/>
      <c r="EV801" s="30"/>
      <c r="EW801" s="30"/>
      <c r="EX801" s="4"/>
      <c r="EY801" s="4"/>
      <c r="EZ801" s="4"/>
      <c r="FA801" s="4"/>
      <c r="FB801" s="4"/>
      <c r="FC801" s="30"/>
      <c r="FD801" s="30"/>
      <c r="FE801" s="30"/>
      <c r="FF801" s="4"/>
      <c r="FG801" s="8"/>
      <c r="FH801" s="8"/>
      <c r="FI801" s="8"/>
      <c r="FJ801" s="8"/>
      <c r="FK801" s="8"/>
      <c r="FL801" s="8"/>
      <c r="FM801" s="8"/>
      <c r="FN801" s="4"/>
      <c r="FO801" s="30"/>
      <c r="FP801" s="8"/>
      <c r="FQ801" s="30"/>
      <c r="FR801" s="8"/>
      <c r="FS801" s="30"/>
      <c r="FT801" s="30"/>
      <c r="FU801" s="8"/>
      <c r="GG801" s="30"/>
      <c r="GH801" s="30"/>
      <c r="GI801" s="30"/>
      <c r="GJ801" s="30"/>
      <c r="GK801" s="30"/>
      <c r="GL801" s="30"/>
      <c r="GM801" s="30"/>
    </row>
    <row r="802" spans="1:195" ht="15.6" x14ac:dyDescent="0.3">
      <c r="A802" s="5"/>
      <c r="DM802" s="8"/>
      <c r="DQ802" s="8"/>
      <c r="DR802" s="8"/>
      <c r="DS802" s="8"/>
      <c r="DT802" s="8"/>
      <c r="DU802" s="8"/>
      <c r="DV802" s="8"/>
      <c r="DW802" s="8"/>
      <c r="DX802" s="8"/>
      <c r="DY802" s="8"/>
      <c r="DZ802" s="8"/>
      <c r="EA802" s="8"/>
      <c r="EB802" s="8"/>
      <c r="EC802" s="30"/>
      <c r="ED802" s="30"/>
      <c r="EE802" s="8"/>
      <c r="EF802" s="8"/>
      <c r="EG802" s="8"/>
      <c r="EH802" s="8"/>
      <c r="EI802" s="8"/>
      <c r="EJ802" s="8"/>
      <c r="EK802" s="8"/>
      <c r="EL802" s="8"/>
      <c r="EM802" s="8"/>
      <c r="EN802" s="30"/>
      <c r="EO802" s="30"/>
      <c r="EP802" s="30"/>
      <c r="EQ802" s="30"/>
      <c r="ER802" s="30"/>
      <c r="ES802" s="30"/>
      <c r="ET802" s="30"/>
      <c r="EU802" s="30"/>
      <c r="EV802" s="30"/>
      <c r="EW802" s="30"/>
      <c r="EX802" s="4"/>
      <c r="EY802" s="4"/>
      <c r="EZ802" s="4"/>
      <c r="FA802" s="4"/>
      <c r="FB802" s="4"/>
      <c r="FC802" s="30"/>
      <c r="FD802" s="30"/>
      <c r="FE802" s="30"/>
      <c r="FF802" s="4"/>
      <c r="FG802" s="8"/>
      <c r="FH802" s="8"/>
      <c r="FI802" s="8"/>
      <c r="FJ802" s="8"/>
      <c r="FK802" s="8"/>
      <c r="FL802" s="8"/>
      <c r="FM802" s="8"/>
      <c r="FN802" s="4"/>
      <c r="FO802" s="30"/>
      <c r="FP802" s="8"/>
      <c r="FQ802" s="30"/>
      <c r="FR802" s="8"/>
      <c r="FS802" s="30"/>
      <c r="FT802" s="30"/>
      <c r="FU802" s="8"/>
      <c r="GG802" s="30"/>
      <c r="GH802" s="30"/>
      <c r="GI802" s="30"/>
      <c r="GJ802" s="30"/>
      <c r="GK802" s="30"/>
      <c r="GL802" s="30"/>
      <c r="GM802" s="30"/>
    </row>
    <row r="803" spans="1:195" ht="15.6" x14ac:dyDescent="0.3">
      <c r="A803" s="5"/>
      <c r="DM803" s="8"/>
      <c r="DQ803" s="8"/>
      <c r="DR803" s="8"/>
      <c r="DS803" s="8"/>
      <c r="DT803" s="8"/>
      <c r="DU803" s="8"/>
      <c r="DV803" s="8"/>
      <c r="DW803" s="8"/>
      <c r="DX803" s="8"/>
      <c r="DY803" s="8"/>
      <c r="DZ803" s="8"/>
      <c r="EA803" s="8"/>
      <c r="EB803" s="8"/>
      <c r="EC803" s="30"/>
      <c r="ED803" s="30"/>
      <c r="EE803" s="8"/>
      <c r="EF803" s="8"/>
      <c r="EG803" s="8"/>
      <c r="EH803" s="8"/>
      <c r="EI803" s="8"/>
      <c r="EJ803" s="8"/>
      <c r="EK803" s="8"/>
      <c r="EL803" s="8"/>
      <c r="EM803" s="8"/>
      <c r="EN803" s="30"/>
      <c r="EO803" s="30"/>
      <c r="EP803" s="30"/>
      <c r="EQ803" s="30"/>
      <c r="ER803" s="30"/>
      <c r="ES803" s="30"/>
      <c r="ET803" s="30"/>
      <c r="EU803" s="30"/>
      <c r="EV803" s="30"/>
      <c r="EW803" s="30"/>
      <c r="EX803" s="4"/>
      <c r="EY803" s="4"/>
      <c r="EZ803" s="4"/>
      <c r="FA803" s="4"/>
      <c r="FB803" s="4"/>
      <c r="FC803" s="30"/>
      <c r="FD803" s="30"/>
      <c r="FE803" s="30"/>
      <c r="FF803" s="4"/>
      <c r="FG803" s="8"/>
      <c r="FH803" s="8"/>
      <c r="FI803" s="8"/>
      <c r="FJ803" s="8"/>
      <c r="FK803" s="8"/>
      <c r="FL803" s="8"/>
      <c r="FM803" s="8"/>
      <c r="FN803" s="4"/>
      <c r="FO803" s="30"/>
      <c r="FP803" s="8"/>
      <c r="FQ803" s="30"/>
      <c r="FR803" s="8"/>
      <c r="FS803" s="30"/>
      <c r="FT803" s="30"/>
      <c r="FU803" s="8"/>
      <c r="GG803" s="30"/>
      <c r="GH803" s="30"/>
      <c r="GI803" s="30"/>
      <c r="GJ803" s="30"/>
      <c r="GK803" s="30"/>
      <c r="GL803" s="30"/>
      <c r="GM803" s="30"/>
    </row>
    <row r="804" spans="1:195" ht="15.6" x14ac:dyDescent="0.3">
      <c r="A804" s="5"/>
      <c r="DM804" s="8"/>
      <c r="DQ804" s="8"/>
      <c r="DR804" s="8"/>
      <c r="DS804" s="8"/>
      <c r="DT804" s="8"/>
      <c r="DU804" s="8"/>
      <c r="DV804" s="8"/>
      <c r="DW804" s="8"/>
      <c r="DX804" s="8"/>
      <c r="DY804" s="8"/>
      <c r="DZ804" s="8"/>
      <c r="EA804" s="8"/>
      <c r="EB804" s="8"/>
      <c r="EC804" s="30"/>
      <c r="ED804" s="30"/>
      <c r="EE804" s="8"/>
      <c r="EF804" s="8"/>
      <c r="EG804" s="8"/>
      <c r="EH804" s="8"/>
      <c r="EI804" s="8"/>
      <c r="EJ804" s="8"/>
      <c r="EK804" s="8"/>
      <c r="EL804" s="8"/>
      <c r="EM804" s="8"/>
      <c r="EN804" s="30"/>
      <c r="EO804" s="30"/>
      <c r="EP804" s="30"/>
      <c r="EQ804" s="30"/>
      <c r="ER804" s="30"/>
      <c r="ES804" s="30"/>
      <c r="ET804" s="30"/>
      <c r="EU804" s="30"/>
      <c r="EV804" s="30"/>
      <c r="EW804" s="30"/>
      <c r="EX804" s="4"/>
      <c r="EY804" s="4"/>
      <c r="EZ804" s="4"/>
      <c r="FA804" s="4"/>
      <c r="FB804" s="4"/>
      <c r="FC804" s="30"/>
      <c r="FD804" s="30"/>
      <c r="FE804" s="30"/>
      <c r="FF804" s="4"/>
      <c r="FG804" s="8"/>
      <c r="FH804" s="8"/>
      <c r="FI804" s="8"/>
      <c r="FJ804" s="8"/>
      <c r="FK804" s="8"/>
      <c r="FL804" s="8"/>
      <c r="FM804" s="8"/>
      <c r="FN804" s="4"/>
      <c r="FO804" s="30"/>
      <c r="FP804" s="8"/>
      <c r="FQ804" s="30"/>
      <c r="FR804" s="8"/>
      <c r="FS804" s="30"/>
      <c r="FT804" s="30"/>
      <c r="FU804" s="8"/>
      <c r="GG804" s="30"/>
      <c r="GH804" s="30"/>
      <c r="GI804" s="30"/>
      <c r="GJ804" s="30"/>
      <c r="GK804" s="30"/>
      <c r="GL804" s="30"/>
      <c r="GM804" s="30"/>
    </row>
    <row r="805" spans="1:195" ht="15.6" x14ac:dyDescent="0.3">
      <c r="A805" s="5"/>
      <c r="DM805" s="8"/>
      <c r="DQ805" s="8"/>
      <c r="DR805" s="8"/>
      <c r="DS805" s="8"/>
      <c r="DT805" s="8"/>
      <c r="DU805" s="8"/>
      <c r="DV805" s="8"/>
      <c r="DW805" s="8"/>
      <c r="DX805" s="8"/>
      <c r="DY805" s="8"/>
      <c r="DZ805" s="8"/>
      <c r="EA805" s="8"/>
      <c r="EB805" s="8"/>
      <c r="EC805" s="30"/>
      <c r="ED805" s="30"/>
      <c r="EE805" s="8"/>
      <c r="EF805" s="8"/>
      <c r="EG805" s="8"/>
      <c r="EH805" s="8"/>
      <c r="EI805" s="8"/>
      <c r="EJ805" s="8"/>
      <c r="EK805" s="8"/>
      <c r="EL805" s="8"/>
      <c r="EM805" s="8"/>
      <c r="EN805" s="30"/>
      <c r="EO805" s="30"/>
      <c r="EP805" s="30"/>
      <c r="EQ805" s="30"/>
      <c r="ER805" s="30"/>
      <c r="ES805" s="30"/>
      <c r="ET805" s="30"/>
      <c r="EU805" s="30"/>
      <c r="EV805" s="30"/>
      <c r="EW805" s="30"/>
      <c r="EX805" s="4"/>
      <c r="EY805" s="4"/>
      <c r="EZ805" s="4"/>
      <c r="FA805" s="4"/>
      <c r="FB805" s="4"/>
      <c r="FC805" s="30"/>
      <c r="FD805" s="30"/>
      <c r="FE805" s="30"/>
      <c r="FF805" s="4"/>
      <c r="FG805" s="8"/>
      <c r="FH805" s="8"/>
      <c r="FI805" s="8"/>
      <c r="FJ805" s="8"/>
      <c r="FK805" s="8"/>
      <c r="FL805" s="8"/>
      <c r="FM805" s="8"/>
      <c r="FN805" s="4"/>
      <c r="FO805" s="30"/>
      <c r="FP805" s="8"/>
      <c r="FQ805" s="30"/>
      <c r="FR805" s="8"/>
      <c r="FS805" s="30"/>
      <c r="FT805" s="30"/>
      <c r="FU805" s="8"/>
      <c r="GG805" s="30"/>
      <c r="GH805" s="30"/>
      <c r="GI805" s="30"/>
      <c r="GJ805" s="30"/>
      <c r="GK805" s="30"/>
      <c r="GL805" s="30"/>
      <c r="GM805" s="30"/>
    </row>
    <row r="806" spans="1:195" ht="15.6" x14ac:dyDescent="0.3">
      <c r="A806" s="5"/>
      <c r="DM806" s="8"/>
      <c r="DQ806" s="8"/>
      <c r="DR806" s="8"/>
      <c r="DS806" s="8"/>
      <c r="DT806" s="8"/>
      <c r="DU806" s="8"/>
      <c r="DV806" s="8"/>
      <c r="DW806" s="8"/>
      <c r="DX806" s="8"/>
      <c r="DY806" s="8"/>
      <c r="DZ806" s="8"/>
      <c r="EA806" s="8"/>
      <c r="EB806" s="8"/>
      <c r="EC806" s="30"/>
      <c r="ED806" s="30"/>
      <c r="EE806" s="8"/>
      <c r="EF806" s="8"/>
      <c r="EG806" s="8"/>
      <c r="EH806" s="8"/>
      <c r="EI806" s="8"/>
      <c r="EJ806" s="8"/>
      <c r="EK806" s="8"/>
      <c r="EL806" s="8"/>
      <c r="EM806" s="8"/>
      <c r="EN806" s="30"/>
      <c r="EO806" s="30"/>
      <c r="EP806" s="30"/>
      <c r="EQ806" s="30"/>
      <c r="ER806" s="30"/>
      <c r="ES806" s="30"/>
      <c r="ET806" s="30"/>
      <c r="EU806" s="30"/>
      <c r="EV806" s="30"/>
      <c r="EW806" s="30"/>
      <c r="EX806" s="4"/>
      <c r="EY806" s="4"/>
      <c r="EZ806" s="4"/>
      <c r="FA806" s="4"/>
      <c r="FB806" s="4"/>
      <c r="FC806" s="30"/>
      <c r="FD806" s="30"/>
      <c r="FE806" s="30"/>
      <c r="FF806" s="4"/>
      <c r="FG806" s="8"/>
      <c r="FH806" s="8"/>
      <c r="FI806" s="8"/>
      <c r="FJ806" s="8"/>
      <c r="FK806" s="8"/>
      <c r="FL806" s="8"/>
      <c r="FM806" s="8"/>
      <c r="FN806" s="4"/>
      <c r="FO806" s="30"/>
      <c r="FP806" s="8"/>
      <c r="FQ806" s="30"/>
      <c r="FR806" s="8"/>
      <c r="FS806" s="30"/>
      <c r="FT806" s="30"/>
      <c r="FU806" s="8"/>
      <c r="GG806" s="30"/>
      <c r="GH806" s="30"/>
      <c r="GI806" s="30"/>
      <c r="GJ806" s="30"/>
      <c r="GK806" s="30"/>
      <c r="GL806" s="30"/>
      <c r="GM806" s="30"/>
    </row>
    <row r="807" spans="1:195" ht="15.6" x14ac:dyDescent="0.3">
      <c r="A807" s="5"/>
      <c r="DM807" s="8"/>
      <c r="DQ807" s="8"/>
      <c r="DR807" s="8"/>
      <c r="DS807" s="8"/>
      <c r="DT807" s="8"/>
      <c r="DU807" s="8"/>
      <c r="DV807" s="8"/>
      <c r="DW807" s="8"/>
      <c r="DX807" s="8"/>
      <c r="DY807" s="8"/>
      <c r="DZ807" s="8"/>
      <c r="EA807" s="8"/>
      <c r="EB807" s="8"/>
      <c r="EC807" s="30"/>
      <c r="ED807" s="30"/>
      <c r="EE807" s="8"/>
      <c r="EF807" s="8"/>
      <c r="EG807" s="8"/>
      <c r="EH807" s="8"/>
      <c r="EI807" s="8"/>
      <c r="EJ807" s="8"/>
      <c r="EK807" s="8"/>
      <c r="EL807" s="8"/>
      <c r="EM807" s="8"/>
      <c r="EN807" s="30"/>
      <c r="EO807" s="30"/>
      <c r="EP807" s="30"/>
      <c r="EQ807" s="30"/>
      <c r="ER807" s="30"/>
      <c r="ES807" s="30"/>
      <c r="ET807" s="30"/>
      <c r="EU807" s="30"/>
      <c r="EV807" s="30"/>
      <c r="EW807" s="30"/>
      <c r="EX807" s="4"/>
      <c r="EY807" s="4"/>
      <c r="EZ807" s="4"/>
      <c r="FA807" s="4"/>
      <c r="FB807" s="4"/>
      <c r="FC807" s="30"/>
      <c r="FD807" s="30"/>
      <c r="FE807" s="30"/>
      <c r="FF807" s="4"/>
      <c r="FG807" s="8"/>
      <c r="FH807" s="8"/>
      <c r="FI807" s="8"/>
      <c r="FJ807" s="8"/>
      <c r="FK807" s="8"/>
      <c r="FL807" s="8"/>
      <c r="FM807" s="8"/>
      <c r="FN807" s="4"/>
      <c r="FO807" s="30"/>
      <c r="FP807" s="8"/>
      <c r="FQ807" s="30"/>
      <c r="FR807" s="8"/>
      <c r="FS807" s="30"/>
      <c r="FT807" s="30"/>
      <c r="FU807" s="8"/>
      <c r="GG807" s="30"/>
      <c r="GH807" s="30"/>
      <c r="GI807" s="30"/>
      <c r="GJ807" s="30"/>
      <c r="GK807" s="30"/>
      <c r="GL807" s="30"/>
      <c r="GM807" s="30"/>
    </row>
    <row r="808" spans="1:195" ht="15.6" x14ac:dyDescent="0.3">
      <c r="A808" s="5"/>
      <c r="DM808" s="8"/>
      <c r="DQ808" s="8"/>
      <c r="DR808" s="8"/>
      <c r="DS808" s="8"/>
      <c r="DT808" s="8"/>
      <c r="DU808" s="8"/>
      <c r="DV808" s="8"/>
      <c r="DW808" s="8"/>
      <c r="DX808" s="8"/>
      <c r="DY808" s="8"/>
      <c r="DZ808" s="8"/>
      <c r="EA808" s="8"/>
      <c r="EB808" s="8"/>
      <c r="EC808" s="30"/>
      <c r="ED808" s="30"/>
      <c r="EE808" s="8"/>
      <c r="EF808" s="8"/>
      <c r="EG808" s="8"/>
      <c r="EH808" s="8"/>
      <c r="EI808" s="8"/>
      <c r="EJ808" s="8"/>
      <c r="EK808" s="8"/>
      <c r="EL808" s="8"/>
      <c r="EM808" s="8"/>
      <c r="EN808" s="30"/>
      <c r="EO808" s="30"/>
      <c r="EP808" s="30"/>
      <c r="EQ808" s="30"/>
      <c r="ER808" s="30"/>
      <c r="ES808" s="30"/>
      <c r="ET808" s="30"/>
      <c r="EU808" s="30"/>
      <c r="EV808" s="30"/>
      <c r="EW808" s="30"/>
      <c r="EX808" s="4"/>
      <c r="EY808" s="4"/>
      <c r="EZ808" s="4"/>
      <c r="FA808" s="4"/>
      <c r="FB808" s="4"/>
      <c r="FC808" s="30"/>
      <c r="FD808" s="30"/>
      <c r="FE808" s="30"/>
      <c r="FF808" s="4"/>
      <c r="FG808" s="8"/>
      <c r="FH808" s="8"/>
      <c r="FI808" s="8"/>
      <c r="FJ808" s="8"/>
      <c r="FK808" s="8"/>
      <c r="FL808" s="8"/>
      <c r="FM808" s="8"/>
      <c r="FN808" s="4"/>
      <c r="FO808" s="30"/>
      <c r="FP808" s="8"/>
      <c r="FQ808" s="30"/>
      <c r="FR808" s="8"/>
      <c r="FS808" s="30"/>
      <c r="FT808" s="30"/>
      <c r="FU808" s="8"/>
      <c r="GG808" s="30"/>
      <c r="GH808" s="30"/>
      <c r="GI808" s="30"/>
      <c r="GJ808" s="30"/>
      <c r="GK808" s="30"/>
      <c r="GL808" s="30"/>
      <c r="GM808" s="30"/>
    </row>
    <row r="809" spans="1:195" ht="15.6" x14ac:dyDescent="0.3">
      <c r="A809" s="5"/>
      <c r="DM809" s="8"/>
      <c r="DQ809" s="8"/>
      <c r="DR809" s="8"/>
      <c r="DS809" s="8"/>
      <c r="DT809" s="8"/>
      <c r="DU809" s="8"/>
      <c r="DV809" s="8"/>
      <c r="DW809" s="8"/>
      <c r="DX809" s="8"/>
      <c r="DY809" s="8"/>
      <c r="DZ809" s="8"/>
      <c r="EA809" s="8"/>
      <c r="EB809" s="8"/>
      <c r="EC809" s="30"/>
      <c r="ED809" s="30"/>
      <c r="EE809" s="8"/>
      <c r="EF809" s="8"/>
      <c r="EG809" s="8"/>
      <c r="EH809" s="8"/>
      <c r="EI809" s="8"/>
      <c r="EJ809" s="8"/>
      <c r="EK809" s="8"/>
      <c r="EL809" s="8"/>
      <c r="EM809" s="8"/>
      <c r="EN809" s="30"/>
      <c r="EO809" s="30"/>
      <c r="EP809" s="30"/>
      <c r="EQ809" s="30"/>
      <c r="ER809" s="30"/>
      <c r="ES809" s="30"/>
      <c r="ET809" s="30"/>
      <c r="EU809" s="30"/>
      <c r="EV809" s="30"/>
      <c r="EW809" s="30"/>
      <c r="EX809" s="4"/>
      <c r="EY809" s="4"/>
      <c r="EZ809" s="4"/>
      <c r="FA809" s="4"/>
      <c r="FB809" s="4"/>
      <c r="FC809" s="30"/>
      <c r="FD809" s="30"/>
      <c r="FE809" s="30"/>
      <c r="FF809" s="4"/>
      <c r="FG809" s="8"/>
      <c r="FH809" s="8"/>
      <c r="FI809" s="8"/>
      <c r="FJ809" s="8"/>
      <c r="FK809" s="8"/>
      <c r="FL809" s="8"/>
      <c r="FM809" s="8"/>
      <c r="FN809" s="4"/>
      <c r="FO809" s="30"/>
      <c r="FP809" s="8"/>
      <c r="FQ809" s="30"/>
      <c r="FR809" s="8"/>
      <c r="FS809" s="30"/>
      <c r="FT809" s="30"/>
      <c r="FU809" s="8"/>
      <c r="GG809" s="30"/>
      <c r="GH809" s="30"/>
      <c r="GI809" s="30"/>
      <c r="GJ809" s="30"/>
      <c r="GK809" s="30"/>
      <c r="GL809" s="30"/>
      <c r="GM809" s="30"/>
    </row>
    <row r="810" spans="1:195" ht="15.6" x14ac:dyDescent="0.3">
      <c r="A810" s="5"/>
      <c r="DM810" s="8"/>
      <c r="DQ810" s="8"/>
      <c r="DR810" s="8"/>
      <c r="DS810" s="8"/>
      <c r="DT810" s="8"/>
      <c r="DU810" s="8"/>
      <c r="DV810" s="8"/>
      <c r="DW810" s="8"/>
      <c r="DX810" s="8"/>
      <c r="DY810" s="8"/>
      <c r="DZ810" s="8"/>
      <c r="EA810" s="8"/>
      <c r="EB810" s="8"/>
      <c r="EC810" s="30"/>
      <c r="ED810" s="30"/>
      <c r="EE810" s="8"/>
      <c r="EF810" s="8"/>
      <c r="EG810" s="8"/>
      <c r="EH810" s="8"/>
      <c r="EI810" s="8"/>
      <c r="EJ810" s="8"/>
      <c r="EK810" s="8"/>
      <c r="EL810" s="8"/>
      <c r="EM810" s="8"/>
      <c r="EN810" s="30"/>
      <c r="EO810" s="30"/>
      <c r="EP810" s="30"/>
      <c r="EQ810" s="30"/>
      <c r="ER810" s="30"/>
      <c r="ES810" s="30"/>
      <c r="ET810" s="30"/>
      <c r="EU810" s="30"/>
      <c r="EV810" s="30"/>
      <c r="EW810" s="30"/>
      <c r="EX810" s="4"/>
      <c r="EY810" s="4"/>
      <c r="EZ810" s="4"/>
      <c r="FA810" s="4"/>
      <c r="FB810" s="4"/>
      <c r="FC810" s="30"/>
      <c r="FD810" s="30"/>
      <c r="FE810" s="30"/>
      <c r="FF810" s="4"/>
      <c r="FG810" s="8"/>
      <c r="FH810" s="8"/>
      <c r="FI810" s="8"/>
      <c r="FJ810" s="8"/>
      <c r="FK810" s="8"/>
      <c r="FL810" s="8"/>
      <c r="FM810" s="8"/>
      <c r="FN810" s="4"/>
      <c r="FO810" s="30"/>
      <c r="FP810" s="8"/>
      <c r="FQ810" s="30"/>
      <c r="FR810" s="8"/>
      <c r="FS810" s="30"/>
      <c r="FT810" s="30"/>
      <c r="FU810" s="8"/>
      <c r="GG810" s="30"/>
      <c r="GH810" s="30"/>
      <c r="GI810" s="30"/>
      <c r="GJ810" s="30"/>
      <c r="GK810" s="30"/>
      <c r="GL810" s="30"/>
      <c r="GM810" s="30"/>
    </row>
    <row r="811" spans="1:195" ht="15.6" x14ac:dyDescent="0.3">
      <c r="A811" s="5"/>
      <c r="DM811" s="8"/>
      <c r="DQ811" s="8"/>
      <c r="DR811" s="8"/>
      <c r="DS811" s="8"/>
      <c r="DT811" s="8"/>
      <c r="DU811" s="8"/>
      <c r="DV811" s="8"/>
      <c r="DW811" s="8"/>
      <c r="DX811" s="8"/>
      <c r="DY811" s="8"/>
      <c r="DZ811" s="8"/>
      <c r="EA811" s="8"/>
      <c r="EB811" s="8"/>
      <c r="EC811" s="30"/>
      <c r="ED811" s="30"/>
      <c r="EE811" s="8"/>
      <c r="EF811" s="8"/>
      <c r="EG811" s="8"/>
      <c r="EH811" s="8"/>
      <c r="EI811" s="8"/>
      <c r="EJ811" s="8"/>
      <c r="EK811" s="8"/>
      <c r="EL811" s="8"/>
      <c r="EM811" s="8"/>
      <c r="EN811" s="30"/>
      <c r="EO811" s="30"/>
      <c r="EP811" s="30"/>
      <c r="EQ811" s="30"/>
      <c r="ER811" s="30"/>
      <c r="ES811" s="30"/>
      <c r="ET811" s="30"/>
      <c r="EU811" s="30"/>
      <c r="EV811" s="30"/>
      <c r="EW811" s="30"/>
      <c r="EX811" s="4"/>
      <c r="EY811" s="4"/>
      <c r="EZ811" s="4"/>
      <c r="FA811" s="4"/>
      <c r="FB811" s="4"/>
      <c r="FC811" s="30"/>
      <c r="FD811" s="30"/>
      <c r="FE811" s="30"/>
      <c r="FF811" s="4"/>
      <c r="FG811" s="8"/>
      <c r="FH811" s="8"/>
      <c r="FI811" s="8"/>
      <c r="FJ811" s="8"/>
      <c r="FK811" s="8"/>
      <c r="FL811" s="8"/>
      <c r="FM811" s="8"/>
      <c r="FN811" s="4"/>
      <c r="FO811" s="30"/>
      <c r="FP811" s="8"/>
      <c r="FQ811" s="30"/>
      <c r="FR811" s="8"/>
      <c r="FS811" s="30"/>
      <c r="FT811" s="30"/>
      <c r="FU811" s="8"/>
      <c r="GG811" s="30"/>
      <c r="GH811" s="30"/>
      <c r="GI811" s="30"/>
      <c r="GJ811" s="30"/>
      <c r="GK811" s="30"/>
      <c r="GL811" s="30"/>
      <c r="GM811" s="30"/>
    </row>
    <row r="812" spans="1:195" ht="15.6" x14ac:dyDescent="0.3">
      <c r="A812" s="5"/>
      <c r="DM812" s="8"/>
      <c r="DQ812" s="8"/>
      <c r="DR812" s="8"/>
      <c r="DS812" s="8"/>
      <c r="DT812" s="8"/>
      <c r="DU812" s="8"/>
      <c r="DV812" s="8"/>
      <c r="DW812" s="8"/>
      <c r="DX812" s="8"/>
      <c r="DY812" s="8"/>
      <c r="DZ812" s="8"/>
      <c r="EA812" s="8"/>
      <c r="EB812" s="8"/>
      <c r="EC812" s="30"/>
      <c r="ED812" s="30"/>
      <c r="EE812" s="8"/>
      <c r="EF812" s="8"/>
      <c r="EG812" s="8"/>
      <c r="EH812" s="8"/>
      <c r="EI812" s="8"/>
      <c r="EJ812" s="8"/>
      <c r="EK812" s="8"/>
      <c r="EL812" s="8"/>
      <c r="EM812" s="8"/>
      <c r="EN812" s="30"/>
      <c r="EO812" s="30"/>
      <c r="EP812" s="30"/>
      <c r="EQ812" s="30"/>
      <c r="ER812" s="30"/>
      <c r="ES812" s="30"/>
      <c r="ET812" s="30"/>
      <c r="EU812" s="30"/>
      <c r="EV812" s="30"/>
      <c r="EW812" s="30"/>
      <c r="EX812" s="4"/>
      <c r="EY812" s="4"/>
      <c r="EZ812" s="4"/>
      <c r="FA812" s="4"/>
      <c r="FB812" s="4"/>
      <c r="FC812" s="30"/>
      <c r="FD812" s="30"/>
      <c r="FE812" s="30"/>
      <c r="FF812" s="4"/>
      <c r="FG812" s="8"/>
      <c r="FH812" s="8"/>
      <c r="FI812" s="8"/>
      <c r="FJ812" s="8"/>
      <c r="FK812" s="8"/>
      <c r="FL812" s="8"/>
      <c r="FM812" s="8"/>
      <c r="FN812" s="4"/>
      <c r="FO812" s="30"/>
      <c r="FP812" s="8"/>
      <c r="FQ812" s="30"/>
      <c r="FR812" s="8"/>
      <c r="FS812" s="30"/>
      <c r="FT812" s="30"/>
      <c r="FU812" s="8"/>
      <c r="GG812" s="30"/>
      <c r="GH812" s="30"/>
      <c r="GI812" s="30"/>
      <c r="GJ812" s="30"/>
      <c r="GK812" s="30"/>
      <c r="GL812" s="30"/>
      <c r="GM812" s="30"/>
    </row>
    <row r="813" spans="1:195" ht="15.6" x14ac:dyDescent="0.3">
      <c r="A813" s="5"/>
      <c r="DM813" s="8"/>
      <c r="DQ813" s="8"/>
      <c r="DR813" s="8"/>
      <c r="DS813" s="8"/>
      <c r="DT813" s="8"/>
      <c r="DU813" s="8"/>
      <c r="DV813" s="8"/>
      <c r="DW813" s="8"/>
      <c r="DX813" s="8"/>
      <c r="DY813" s="8"/>
      <c r="DZ813" s="8"/>
      <c r="EA813" s="8"/>
      <c r="EB813" s="8"/>
      <c r="EC813" s="30"/>
      <c r="ED813" s="30"/>
      <c r="EE813" s="8"/>
      <c r="EF813" s="8"/>
      <c r="EG813" s="8"/>
      <c r="EH813" s="8"/>
      <c r="EI813" s="8"/>
      <c r="EJ813" s="8"/>
      <c r="EK813" s="8"/>
      <c r="EL813" s="8"/>
      <c r="EM813" s="8"/>
      <c r="EN813" s="30"/>
      <c r="EO813" s="30"/>
      <c r="EP813" s="30"/>
      <c r="EQ813" s="30"/>
      <c r="ER813" s="30"/>
      <c r="ES813" s="30"/>
      <c r="ET813" s="30"/>
      <c r="EU813" s="30"/>
      <c r="EV813" s="30"/>
      <c r="EW813" s="30"/>
      <c r="EX813" s="4"/>
      <c r="EY813" s="4"/>
      <c r="EZ813" s="4"/>
      <c r="FA813" s="4"/>
      <c r="FB813" s="4"/>
      <c r="FC813" s="30"/>
      <c r="FD813" s="30"/>
      <c r="FE813" s="30"/>
      <c r="FF813" s="4"/>
      <c r="FG813" s="8"/>
      <c r="FH813" s="8"/>
      <c r="FI813" s="8"/>
      <c r="FJ813" s="8"/>
      <c r="FK813" s="8"/>
      <c r="FL813" s="8"/>
      <c r="FM813" s="8"/>
      <c r="FN813" s="4"/>
      <c r="FO813" s="30"/>
      <c r="FP813" s="8"/>
      <c r="FQ813" s="30"/>
      <c r="FR813" s="8"/>
      <c r="FS813" s="30"/>
      <c r="FT813" s="30"/>
      <c r="FU813" s="8"/>
      <c r="GG813" s="30"/>
      <c r="GH813" s="30"/>
      <c r="GI813" s="30"/>
      <c r="GJ813" s="30"/>
      <c r="GK813" s="30"/>
      <c r="GL813" s="30"/>
      <c r="GM813" s="30"/>
    </row>
    <row r="814" spans="1:195" ht="15.6" x14ac:dyDescent="0.3">
      <c r="A814" s="5"/>
      <c r="DM814" s="8"/>
      <c r="DQ814" s="8"/>
      <c r="DR814" s="8"/>
      <c r="DS814" s="8"/>
      <c r="DT814" s="8"/>
      <c r="DU814" s="8"/>
      <c r="DV814" s="8"/>
      <c r="DW814" s="8"/>
      <c r="DX814" s="8"/>
      <c r="DY814" s="8"/>
      <c r="DZ814" s="8"/>
      <c r="EA814" s="8"/>
      <c r="EB814" s="8"/>
      <c r="EC814" s="30"/>
      <c r="ED814" s="30"/>
      <c r="EE814" s="8"/>
      <c r="EF814" s="8"/>
      <c r="EG814" s="8"/>
      <c r="EH814" s="8"/>
      <c r="EI814" s="8"/>
      <c r="EJ814" s="8"/>
      <c r="EK814" s="8"/>
      <c r="EL814" s="8"/>
      <c r="EM814" s="8"/>
      <c r="EN814" s="30"/>
      <c r="EO814" s="30"/>
      <c r="EP814" s="30"/>
      <c r="EQ814" s="30"/>
      <c r="ER814" s="30"/>
      <c r="ES814" s="30"/>
      <c r="ET814" s="30"/>
      <c r="EU814" s="30"/>
      <c r="EV814" s="30"/>
      <c r="EW814" s="30"/>
      <c r="EX814" s="4"/>
      <c r="EY814" s="4"/>
      <c r="EZ814" s="4"/>
      <c r="FA814" s="4"/>
      <c r="FB814" s="4"/>
      <c r="FC814" s="30"/>
      <c r="FD814" s="30"/>
      <c r="FE814" s="30"/>
      <c r="FF814" s="4"/>
      <c r="FG814" s="8"/>
      <c r="FH814" s="8"/>
      <c r="FI814" s="8"/>
      <c r="FJ814" s="8"/>
      <c r="FK814" s="8"/>
      <c r="FL814" s="8"/>
      <c r="FM814" s="8"/>
      <c r="FN814" s="4"/>
      <c r="FO814" s="30"/>
      <c r="FP814" s="8"/>
      <c r="FQ814" s="30"/>
      <c r="FR814" s="8"/>
      <c r="FS814" s="30"/>
      <c r="FT814" s="30"/>
      <c r="FU814" s="8"/>
      <c r="GG814" s="30"/>
      <c r="GH814" s="30"/>
      <c r="GI814" s="30"/>
      <c r="GJ814" s="30"/>
      <c r="GK814" s="30"/>
      <c r="GL814" s="30"/>
      <c r="GM814" s="30"/>
    </row>
    <row r="815" spans="1:195" ht="15.6" x14ac:dyDescent="0.3">
      <c r="A815" s="5"/>
      <c r="DM815" s="8"/>
      <c r="DQ815" s="8"/>
      <c r="DR815" s="8"/>
      <c r="DS815" s="8"/>
      <c r="DT815" s="8"/>
      <c r="DU815" s="8"/>
      <c r="DV815" s="8"/>
      <c r="DW815" s="8"/>
      <c r="DX815" s="8"/>
      <c r="DY815" s="8"/>
      <c r="DZ815" s="8"/>
      <c r="EA815" s="8"/>
      <c r="EB815" s="8"/>
      <c r="EC815" s="30"/>
      <c r="ED815" s="30"/>
      <c r="EE815" s="8"/>
      <c r="EF815" s="8"/>
      <c r="EG815" s="8"/>
      <c r="EH815" s="8"/>
      <c r="EI815" s="8"/>
      <c r="EJ815" s="8"/>
      <c r="EK815" s="8"/>
      <c r="EL815" s="8"/>
      <c r="EM815" s="8"/>
      <c r="EN815" s="30"/>
      <c r="EO815" s="30"/>
      <c r="EP815" s="30"/>
      <c r="EQ815" s="30"/>
      <c r="ER815" s="30"/>
      <c r="ES815" s="30"/>
      <c r="ET815" s="30"/>
      <c r="EU815" s="30"/>
      <c r="EV815" s="30"/>
      <c r="EW815" s="30"/>
      <c r="EX815" s="4"/>
      <c r="EY815" s="4"/>
      <c r="EZ815" s="4"/>
      <c r="FA815" s="4"/>
      <c r="FB815" s="4"/>
      <c r="FC815" s="30"/>
      <c r="FD815" s="30"/>
      <c r="FE815" s="30"/>
      <c r="FF815" s="4"/>
      <c r="FG815" s="8"/>
      <c r="FH815" s="8"/>
      <c r="FI815" s="8"/>
      <c r="FJ815" s="8"/>
      <c r="FK815" s="8"/>
      <c r="FL815" s="8"/>
      <c r="FM815" s="8"/>
      <c r="FN815" s="4"/>
      <c r="FO815" s="30"/>
      <c r="FP815" s="8"/>
      <c r="FQ815" s="30"/>
      <c r="FR815" s="8"/>
      <c r="FS815" s="30"/>
      <c r="FT815" s="30"/>
      <c r="FU815" s="8"/>
      <c r="GG815" s="30"/>
      <c r="GH815" s="30"/>
      <c r="GI815" s="30"/>
      <c r="GJ815" s="30"/>
      <c r="GK815" s="30"/>
      <c r="GL815" s="30"/>
      <c r="GM815" s="30"/>
    </row>
    <row r="816" spans="1:195" ht="15.6" x14ac:dyDescent="0.3">
      <c r="A816" s="5"/>
      <c r="DM816" s="8"/>
      <c r="DQ816" s="8"/>
      <c r="DR816" s="8"/>
      <c r="DS816" s="8"/>
      <c r="DT816" s="8"/>
      <c r="DU816" s="8"/>
      <c r="DV816" s="8"/>
      <c r="DW816" s="8"/>
      <c r="DX816" s="8"/>
      <c r="DY816" s="8"/>
      <c r="DZ816" s="8"/>
      <c r="EA816" s="8"/>
      <c r="EB816" s="8"/>
      <c r="EC816" s="30"/>
      <c r="ED816" s="30"/>
      <c r="EE816" s="8"/>
      <c r="EF816" s="8"/>
      <c r="EG816" s="8"/>
      <c r="EH816" s="8"/>
      <c r="EI816" s="8"/>
      <c r="EJ816" s="8"/>
      <c r="EK816" s="8"/>
      <c r="EL816" s="8"/>
      <c r="EM816" s="8"/>
      <c r="EN816" s="30"/>
      <c r="EO816" s="30"/>
      <c r="EP816" s="30"/>
      <c r="EQ816" s="30"/>
      <c r="ER816" s="30"/>
      <c r="ES816" s="30"/>
      <c r="ET816" s="30"/>
      <c r="EU816" s="30"/>
      <c r="EV816" s="30"/>
      <c r="EW816" s="30"/>
      <c r="EX816" s="4"/>
      <c r="EY816" s="4"/>
      <c r="EZ816" s="4"/>
      <c r="FA816" s="4"/>
      <c r="FB816" s="4"/>
      <c r="FC816" s="30"/>
      <c r="FD816" s="30"/>
      <c r="FE816" s="30"/>
      <c r="FF816" s="4"/>
      <c r="FG816" s="8"/>
      <c r="FH816" s="8"/>
      <c r="FI816" s="8"/>
      <c r="FJ816" s="8"/>
      <c r="FK816" s="8"/>
      <c r="FL816" s="8"/>
      <c r="FM816" s="8"/>
      <c r="FN816" s="4"/>
      <c r="FO816" s="30"/>
      <c r="FP816" s="8"/>
      <c r="FQ816" s="30"/>
      <c r="FR816" s="8"/>
      <c r="FS816" s="30"/>
      <c r="FT816" s="30"/>
      <c r="FU816" s="8"/>
      <c r="GG816" s="30"/>
      <c r="GH816" s="30"/>
      <c r="GI816" s="30"/>
      <c r="GJ816" s="30"/>
      <c r="GK816" s="30"/>
      <c r="GL816" s="30"/>
      <c r="GM816" s="30"/>
    </row>
    <row r="817" spans="1:195" ht="15.6" x14ac:dyDescent="0.3">
      <c r="A817" s="5"/>
      <c r="DM817" s="8"/>
      <c r="DQ817" s="8"/>
      <c r="DR817" s="8"/>
      <c r="DS817" s="8"/>
      <c r="DT817" s="8"/>
      <c r="DU817" s="8"/>
      <c r="DV817" s="8"/>
      <c r="DW817" s="8"/>
      <c r="DX817" s="8"/>
      <c r="DY817" s="8"/>
      <c r="DZ817" s="8"/>
      <c r="EA817" s="8"/>
      <c r="EB817" s="8"/>
      <c r="EC817" s="30"/>
      <c r="ED817" s="30"/>
      <c r="EE817" s="8"/>
      <c r="EF817" s="8"/>
      <c r="EG817" s="8"/>
      <c r="EH817" s="8"/>
      <c r="EI817" s="8"/>
      <c r="EJ817" s="8"/>
      <c r="EK817" s="8"/>
      <c r="EL817" s="8"/>
      <c r="EM817" s="8"/>
      <c r="EN817" s="30"/>
      <c r="EO817" s="30"/>
      <c r="EP817" s="30"/>
      <c r="EQ817" s="30"/>
      <c r="ER817" s="30"/>
      <c r="ES817" s="30"/>
      <c r="ET817" s="30"/>
      <c r="EU817" s="30"/>
      <c r="EV817" s="30"/>
      <c r="EW817" s="30"/>
      <c r="EX817" s="4"/>
      <c r="EY817" s="4"/>
      <c r="EZ817" s="4"/>
      <c r="FA817" s="4"/>
      <c r="FB817" s="4"/>
      <c r="FC817" s="30"/>
      <c r="FD817" s="30"/>
      <c r="FE817" s="30"/>
      <c r="FF817" s="4"/>
      <c r="FG817" s="8"/>
      <c r="FH817" s="8"/>
      <c r="FI817" s="8"/>
      <c r="FJ817" s="8"/>
      <c r="FK817" s="8"/>
      <c r="FL817" s="8"/>
      <c r="FM817" s="8"/>
      <c r="FN817" s="4"/>
      <c r="FO817" s="30"/>
      <c r="FP817" s="8"/>
      <c r="FQ817" s="30"/>
      <c r="FR817" s="8"/>
      <c r="FS817" s="30"/>
      <c r="FT817" s="30"/>
      <c r="FU817" s="8"/>
      <c r="GG817" s="30"/>
      <c r="GH817" s="30"/>
      <c r="GI817" s="30"/>
      <c r="GJ817" s="30"/>
      <c r="GK817" s="30"/>
      <c r="GL817" s="30"/>
      <c r="GM817" s="30"/>
    </row>
    <row r="818" spans="1:195" ht="15.6" x14ac:dyDescent="0.3">
      <c r="A818" s="5"/>
      <c r="DM818" s="8"/>
      <c r="DQ818" s="8"/>
      <c r="DR818" s="8"/>
      <c r="DS818" s="8"/>
      <c r="DT818" s="8"/>
      <c r="DU818" s="8"/>
      <c r="DV818" s="8"/>
      <c r="DW818" s="8"/>
      <c r="DX818" s="8"/>
      <c r="DY818" s="8"/>
      <c r="DZ818" s="8"/>
      <c r="EA818" s="8"/>
      <c r="EB818" s="8"/>
      <c r="EC818" s="30"/>
      <c r="ED818" s="30"/>
      <c r="EE818" s="8"/>
      <c r="EF818" s="8"/>
      <c r="EG818" s="8"/>
      <c r="EH818" s="8"/>
      <c r="EI818" s="8"/>
      <c r="EJ818" s="8"/>
      <c r="EK818" s="8"/>
      <c r="EL818" s="8"/>
      <c r="EM818" s="8"/>
      <c r="EN818" s="30"/>
      <c r="EO818" s="30"/>
      <c r="EP818" s="30"/>
      <c r="EQ818" s="30"/>
      <c r="ER818" s="30"/>
      <c r="ES818" s="30"/>
      <c r="ET818" s="30"/>
      <c r="EU818" s="30"/>
      <c r="EV818" s="30"/>
      <c r="EW818" s="30"/>
      <c r="EX818" s="4"/>
      <c r="EY818" s="4"/>
      <c r="EZ818" s="4"/>
      <c r="FA818" s="4"/>
      <c r="FB818" s="4"/>
      <c r="FC818" s="30"/>
      <c r="FD818" s="30"/>
      <c r="FE818" s="30"/>
      <c r="FF818" s="4"/>
      <c r="FG818" s="8"/>
      <c r="FH818" s="8"/>
      <c r="FI818" s="8"/>
      <c r="FJ818" s="8"/>
      <c r="FK818" s="8"/>
      <c r="FL818" s="8"/>
      <c r="FM818" s="8"/>
      <c r="FN818" s="4"/>
      <c r="FO818" s="30"/>
      <c r="FP818" s="8"/>
      <c r="FQ818" s="30"/>
      <c r="FR818" s="8"/>
      <c r="FS818" s="30"/>
      <c r="FT818" s="30"/>
      <c r="FU818" s="8"/>
      <c r="GG818" s="30"/>
      <c r="GH818" s="30"/>
      <c r="GI818" s="30"/>
      <c r="GJ818" s="30"/>
      <c r="GK818" s="30"/>
      <c r="GL818" s="30"/>
      <c r="GM818" s="30"/>
    </row>
    <row r="819" spans="1:195" ht="15.6" x14ac:dyDescent="0.3">
      <c r="A819" s="5"/>
      <c r="DM819" s="8"/>
      <c r="DQ819" s="8"/>
      <c r="DR819" s="8"/>
      <c r="DS819" s="8"/>
      <c r="DT819" s="8"/>
      <c r="DU819" s="8"/>
      <c r="DV819" s="8"/>
      <c r="DW819" s="8"/>
      <c r="DX819" s="8"/>
      <c r="DY819" s="8"/>
      <c r="DZ819" s="8"/>
      <c r="EA819" s="8"/>
      <c r="EB819" s="8"/>
      <c r="EC819" s="30"/>
      <c r="ED819" s="30"/>
      <c r="EE819" s="8"/>
      <c r="EF819" s="8"/>
      <c r="EG819" s="8"/>
      <c r="EH819" s="8"/>
      <c r="EI819" s="8"/>
      <c r="EJ819" s="8"/>
      <c r="EK819" s="8"/>
      <c r="EL819" s="8"/>
      <c r="EM819" s="8"/>
      <c r="EN819" s="30"/>
      <c r="EO819" s="30"/>
      <c r="EP819" s="30"/>
      <c r="EQ819" s="30"/>
      <c r="ER819" s="30"/>
      <c r="ES819" s="30"/>
      <c r="ET819" s="30"/>
      <c r="EU819" s="30"/>
      <c r="EV819" s="30"/>
      <c r="EW819" s="30"/>
      <c r="EX819" s="4"/>
      <c r="EY819" s="4"/>
      <c r="EZ819" s="4"/>
      <c r="FA819" s="4"/>
      <c r="FB819" s="4"/>
      <c r="FC819" s="30"/>
      <c r="FD819" s="30"/>
      <c r="FE819" s="30"/>
      <c r="FF819" s="4"/>
      <c r="FG819" s="8"/>
      <c r="FH819" s="8"/>
      <c r="FI819" s="8"/>
      <c r="FJ819" s="8"/>
      <c r="FK819" s="8"/>
      <c r="FL819" s="8"/>
      <c r="FM819" s="8"/>
      <c r="FN819" s="4"/>
      <c r="FO819" s="30"/>
      <c r="FP819" s="8"/>
      <c r="FQ819" s="30"/>
      <c r="FR819" s="8"/>
      <c r="FS819" s="30"/>
      <c r="FT819" s="30"/>
      <c r="FU819" s="8"/>
      <c r="GG819" s="30"/>
      <c r="GH819" s="30"/>
      <c r="GI819" s="30"/>
      <c r="GJ819" s="30"/>
      <c r="GK819" s="30"/>
      <c r="GL819" s="30"/>
      <c r="GM819" s="30"/>
    </row>
    <row r="820" spans="1:195" ht="15.6" x14ac:dyDescent="0.3">
      <c r="A820" s="5"/>
      <c r="DM820" s="8"/>
      <c r="DQ820" s="8"/>
      <c r="DR820" s="8"/>
      <c r="DS820" s="8"/>
      <c r="DT820" s="8"/>
      <c r="DU820" s="8"/>
      <c r="DV820" s="8"/>
      <c r="DW820" s="8"/>
      <c r="DX820" s="8"/>
      <c r="DY820" s="8"/>
      <c r="DZ820" s="8"/>
      <c r="EA820" s="8"/>
      <c r="EB820" s="8"/>
      <c r="EC820" s="30"/>
      <c r="ED820" s="30"/>
      <c r="EE820" s="8"/>
      <c r="EF820" s="8"/>
      <c r="EG820" s="8"/>
      <c r="EH820" s="8"/>
      <c r="EI820" s="8"/>
      <c r="EJ820" s="8"/>
      <c r="EK820" s="8"/>
      <c r="EL820" s="8"/>
      <c r="EM820" s="8"/>
      <c r="EN820" s="30"/>
      <c r="EO820" s="30"/>
      <c r="EP820" s="30"/>
      <c r="EQ820" s="30"/>
      <c r="ER820" s="30"/>
      <c r="ES820" s="30"/>
      <c r="ET820" s="30"/>
      <c r="EU820" s="30"/>
      <c r="EV820" s="30"/>
      <c r="EW820" s="30"/>
      <c r="EX820" s="4"/>
      <c r="EY820" s="4"/>
      <c r="EZ820" s="4"/>
      <c r="FA820" s="4"/>
      <c r="FB820" s="4"/>
      <c r="FC820" s="30"/>
      <c r="FD820" s="30"/>
      <c r="FE820" s="30"/>
      <c r="FF820" s="4"/>
      <c r="FG820" s="8"/>
      <c r="FH820" s="8"/>
      <c r="FI820" s="8"/>
      <c r="FJ820" s="8"/>
      <c r="FK820" s="8"/>
      <c r="FL820" s="8"/>
      <c r="FM820" s="8"/>
      <c r="FN820" s="4"/>
      <c r="FO820" s="30"/>
      <c r="FP820" s="8"/>
      <c r="FQ820" s="30"/>
      <c r="FR820" s="8"/>
      <c r="FS820" s="30"/>
      <c r="FT820" s="30"/>
      <c r="FU820" s="8"/>
      <c r="GG820" s="30"/>
      <c r="GH820" s="30"/>
      <c r="GI820" s="30"/>
      <c r="GJ820" s="30"/>
      <c r="GK820" s="30"/>
      <c r="GL820" s="30"/>
      <c r="GM820" s="30"/>
    </row>
    <row r="821" spans="1:195" ht="15.6" x14ac:dyDescent="0.3">
      <c r="A821" s="5"/>
      <c r="DM821" s="8"/>
      <c r="DQ821" s="8"/>
      <c r="DR821" s="8"/>
      <c r="DS821" s="8"/>
      <c r="DT821" s="8"/>
      <c r="DU821" s="8"/>
      <c r="DV821" s="8"/>
      <c r="DW821" s="8"/>
      <c r="DX821" s="8"/>
      <c r="DY821" s="8"/>
      <c r="DZ821" s="8"/>
      <c r="EA821" s="8"/>
      <c r="EB821" s="8"/>
      <c r="EC821" s="30"/>
      <c r="ED821" s="30"/>
      <c r="EE821" s="8"/>
      <c r="EF821" s="8"/>
      <c r="EG821" s="8"/>
      <c r="EH821" s="8"/>
      <c r="EI821" s="8"/>
      <c r="EJ821" s="8"/>
      <c r="EK821" s="8"/>
      <c r="EL821" s="8"/>
      <c r="EM821" s="8"/>
      <c r="EN821" s="30"/>
      <c r="EO821" s="30"/>
      <c r="EP821" s="30"/>
      <c r="EQ821" s="30"/>
      <c r="ER821" s="30"/>
      <c r="ES821" s="30"/>
      <c r="ET821" s="30"/>
      <c r="EU821" s="30"/>
      <c r="EV821" s="30"/>
      <c r="EW821" s="30"/>
      <c r="EX821" s="4"/>
      <c r="EY821" s="4"/>
      <c r="EZ821" s="4"/>
      <c r="FA821" s="4"/>
      <c r="FB821" s="4"/>
      <c r="FC821" s="30"/>
      <c r="FD821" s="30"/>
      <c r="FE821" s="30"/>
      <c r="FF821" s="4"/>
      <c r="FG821" s="8"/>
      <c r="FH821" s="8"/>
      <c r="FI821" s="8"/>
      <c r="FJ821" s="8"/>
      <c r="FK821" s="8"/>
      <c r="FL821" s="8"/>
      <c r="FM821" s="8"/>
      <c r="FN821" s="4"/>
      <c r="FO821" s="30"/>
      <c r="FP821" s="8"/>
      <c r="FQ821" s="30"/>
      <c r="FR821" s="8"/>
      <c r="FS821" s="30"/>
      <c r="FT821" s="30"/>
      <c r="FU821" s="8"/>
      <c r="GG821" s="30"/>
      <c r="GH821" s="30"/>
      <c r="GI821" s="30"/>
      <c r="GJ821" s="30"/>
      <c r="GK821" s="30"/>
      <c r="GL821" s="30"/>
      <c r="GM821" s="30"/>
    </row>
    <row r="822" spans="1:195" ht="15.6" x14ac:dyDescent="0.3">
      <c r="A822" s="5"/>
      <c r="DM822" s="8"/>
      <c r="DQ822" s="8"/>
      <c r="DR822" s="8"/>
      <c r="DS822" s="8"/>
      <c r="DT822" s="8"/>
      <c r="DU822" s="8"/>
      <c r="DV822" s="8"/>
      <c r="DW822" s="8"/>
      <c r="DX822" s="8"/>
      <c r="DY822" s="8"/>
      <c r="DZ822" s="8"/>
      <c r="EA822" s="8"/>
      <c r="EB822" s="8"/>
      <c r="EC822" s="30"/>
      <c r="ED822" s="30"/>
      <c r="EE822" s="8"/>
      <c r="EF822" s="8"/>
      <c r="EG822" s="8"/>
      <c r="EH822" s="8"/>
      <c r="EI822" s="8"/>
      <c r="EJ822" s="8"/>
      <c r="EK822" s="8"/>
      <c r="EL822" s="8"/>
      <c r="EM822" s="8"/>
      <c r="EN822" s="30"/>
      <c r="EO822" s="30"/>
      <c r="EP822" s="30"/>
      <c r="EQ822" s="30"/>
      <c r="ER822" s="30"/>
      <c r="ES822" s="30"/>
      <c r="ET822" s="30"/>
      <c r="EU822" s="30"/>
      <c r="EV822" s="30"/>
      <c r="EW822" s="30"/>
      <c r="EX822" s="4"/>
      <c r="EY822" s="4"/>
      <c r="EZ822" s="4"/>
      <c r="FA822" s="4"/>
      <c r="FB822" s="4"/>
      <c r="FC822" s="30"/>
      <c r="FD822" s="30"/>
      <c r="FE822" s="30"/>
      <c r="FF822" s="4"/>
      <c r="FG822" s="8"/>
      <c r="FH822" s="8"/>
      <c r="FI822" s="8"/>
      <c r="FJ822" s="8"/>
      <c r="FK822" s="8"/>
      <c r="FL822" s="8"/>
      <c r="FM822" s="8"/>
      <c r="FN822" s="4"/>
      <c r="FO822" s="30"/>
      <c r="FP822" s="8"/>
      <c r="FQ822" s="30"/>
      <c r="FR822" s="8"/>
      <c r="FS822" s="30"/>
      <c r="FT822" s="30"/>
      <c r="FU822" s="8"/>
      <c r="GG822" s="30"/>
      <c r="GH822" s="30"/>
      <c r="GI822" s="30"/>
      <c r="GJ822" s="30"/>
      <c r="GK822" s="30"/>
      <c r="GL822" s="30"/>
      <c r="GM822" s="30"/>
    </row>
    <row r="823" spans="1:195" ht="15.6" x14ac:dyDescent="0.3">
      <c r="A823" s="5"/>
      <c r="DM823" s="8"/>
      <c r="DQ823" s="8"/>
      <c r="DR823" s="8"/>
      <c r="DS823" s="8"/>
      <c r="DT823" s="8"/>
      <c r="DU823" s="8"/>
      <c r="DV823" s="8"/>
      <c r="DW823" s="8"/>
      <c r="DX823" s="8"/>
      <c r="DY823" s="8"/>
      <c r="DZ823" s="8"/>
      <c r="EA823" s="8"/>
      <c r="EB823" s="8"/>
      <c r="EC823" s="30"/>
      <c r="ED823" s="30"/>
      <c r="EE823" s="8"/>
      <c r="EF823" s="8"/>
      <c r="EG823" s="8"/>
      <c r="EH823" s="8"/>
      <c r="EI823" s="8"/>
      <c r="EJ823" s="8"/>
      <c r="EK823" s="8"/>
      <c r="EL823" s="8"/>
      <c r="EM823" s="8"/>
      <c r="EN823" s="30"/>
      <c r="EO823" s="30"/>
      <c r="EP823" s="30"/>
      <c r="EQ823" s="30"/>
      <c r="ER823" s="30"/>
      <c r="ES823" s="30"/>
      <c r="ET823" s="30"/>
      <c r="EU823" s="30"/>
      <c r="EV823" s="30"/>
      <c r="EW823" s="30"/>
      <c r="EX823" s="4"/>
      <c r="EY823" s="4"/>
      <c r="EZ823" s="4"/>
      <c r="FA823" s="4"/>
      <c r="FB823" s="4"/>
      <c r="FC823" s="30"/>
      <c r="FD823" s="30"/>
      <c r="FE823" s="30"/>
      <c r="FF823" s="4"/>
      <c r="FG823" s="8"/>
      <c r="FH823" s="8"/>
      <c r="FI823" s="8"/>
      <c r="FJ823" s="8"/>
      <c r="FK823" s="8"/>
      <c r="FL823" s="8"/>
      <c r="FM823" s="8"/>
      <c r="FN823" s="4"/>
      <c r="FO823" s="30"/>
      <c r="FP823" s="8"/>
      <c r="FQ823" s="30"/>
      <c r="FR823" s="8"/>
      <c r="FS823" s="30"/>
      <c r="FT823" s="30"/>
      <c r="FU823" s="8"/>
      <c r="GG823" s="30"/>
      <c r="GH823" s="30"/>
      <c r="GI823" s="30"/>
      <c r="GJ823" s="30"/>
      <c r="GK823" s="30"/>
      <c r="GL823" s="30"/>
      <c r="GM823" s="30"/>
    </row>
    <row r="824" spans="1:195" ht="15.6" x14ac:dyDescent="0.3">
      <c r="A824" s="5"/>
      <c r="DM824" s="8"/>
      <c r="DQ824" s="8"/>
      <c r="DR824" s="8"/>
      <c r="DS824" s="8"/>
      <c r="DT824" s="8"/>
      <c r="DU824" s="8"/>
      <c r="DV824" s="8"/>
      <c r="DW824" s="8"/>
      <c r="DX824" s="8"/>
      <c r="DY824" s="8"/>
      <c r="DZ824" s="8"/>
      <c r="EA824" s="8"/>
      <c r="EB824" s="8"/>
      <c r="EC824" s="30"/>
      <c r="ED824" s="30"/>
      <c r="EE824" s="8"/>
      <c r="EF824" s="8"/>
      <c r="EG824" s="8"/>
      <c r="EH824" s="8"/>
      <c r="EI824" s="8"/>
      <c r="EJ824" s="8"/>
      <c r="EK824" s="8"/>
      <c r="EL824" s="8"/>
      <c r="EM824" s="8"/>
      <c r="EN824" s="30"/>
      <c r="EO824" s="30"/>
      <c r="EP824" s="30"/>
      <c r="EQ824" s="30"/>
      <c r="ER824" s="30"/>
      <c r="ES824" s="30"/>
      <c r="ET824" s="30"/>
      <c r="EU824" s="30"/>
      <c r="EV824" s="30"/>
      <c r="EW824" s="30"/>
      <c r="EX824" s="4"/>
      <c r="EY824" s="4"/>
      <c r="EZ824" s="4"/>
      <c r="FA824" s="4"/>
      <c r="FB824" s="4"/>
      <c r="FC824" s="30"/>
      <c r="FD824" s="30"/>
      <c r="FE824" s="30"/>
      <c r="FF824" s="4"/>
      <c r="FG824" s="8"/>
      <c r="FH824" s="8"/>
      <c r="FI824" s="8"/>
      <c r="FJ824" s="8"/>
      <c r="FK824" s="8"/>
      <c r="FL824" s="8"/>
      <c r="FM824" s="8"/>
      <c r="FN824" s="4"/>
      <c r="FO824" s="30"/>
      <c r="FP824" s="8"/>
      <c r="FQ824" s="30"/>
      <c r="FR824" s="8"/>
      <c r="FS824" s="30"/>
      <c r="FT824" s="30"/>
      <c r="FU824" s="8"/>
      <c r="GG824" s="30"/>
      <c r="GH824" s="30"/>
      <c r="GI824" s="30"/>
      <c r="GJ824" s="30"/>
      <c r="GK824" s="30"/>
      <c r="GL824" s="30"/>
      <c r="GM824" s="30"/>
    </row>
    <row r="825" spans="1:195" ht="15.6" x14ac:dyDescent="0.3">
      <c r="A825" s="5"/>
      <c r="DM825" s="8"/>
      <c r="DQ825" s="8"/>
      <c r="DR825" s="8"/>
      <c r="DS825" s="8"/>
      <c r="DT825" s="8"/>
      <c r="DU825" s="8"/>
      <c r="DV825" s="8"/>
      <c r="DW825" s="8"/>
      <c r="DX825" s="8"/>
      <c r="DY825" s="8"/>
      <c r="DZ825" s="8"/>
      <c r="EA825" s="8"/>
      <c r="EB825" s="8"/>
      <c r="EC825" s="30"/>
      <c r="ED825" s="30"/>
      <c r="EE825" s="8"/>
      <c r="EF825" s="8"/>
      <c r="EG825" s="8"/>
      <c r="EH825" s="8"/>
      <c r="EI825" s="8"/>
      <c r="EJ825" s="8"/>
      <c r="EK825" s="8"/>
      <c r="EL825" s="8"/>
      <c r="EM825" s="8"/>
      <c r="EN825" s="30"/>
      <c r="EO825" s="30"/>
      <c r="EP825" s="30"/>
      <c r="EQ825" s="30"/>
      <c r="ER825" s="30"/>
      <c r="ES825" s="30"/>
      <c r="ET825" s="30"/>
      <c r="EU825" s="30"/>
      <c r="EV825" s="30"/>
      <c r="EW825" s="30"/>
      <c r="EX825" s="4"/>
      <c r="EY825" s="4"/>
      <c r="EZ825" s="4"/>
      <c r="FA825" s="4"/>
      <c r="FB825" s="4"/>
      <c r="FC825" s="30"/>
      <c r="FD825" s="30"/>
      <c r="FE825" s="30"/>
      <c r="FF825" s="4"/>
      <c r="FG825" s="8"/>
      <c r="FH825" s="8"/>
      <c r="FI825" s="8"/>
      <c r="FJ825" s="8"/>
      <c r="FK825" s="8"/>
      <c r="FL825" s="8"/>
      <c r="FM825" s="8"/>
      <c r="FN825" s="4"/>
      <c r="FO825" s="30"/>
      <c r="FP825" s="8"/>
      <c r="FQ825" s="30"/>
      <c r="FR825" s="8"/>
      <c r="FS825" s="30"/>
      <c r="FT825" s="30"/>
      <c r="FU825" s="8"/>
      <c r="GG825" s="30"/>
      <c r="GH825" s="30"/>
      <c r="GI825" s="30"/>
      <c r="GJ825" s="30"/>
      <c r="GK825" s="30"/>
      <c r="GL825" s="30"/>
      <c r="GM825" s="30"/>
    </row>
    <row r="826" spans="1:195" ht="15.6" x14ac:dyDescent="0.3">
      <c r="A826" s="5"/>
      <c r="DM826" s="8"/>
      <c r="DQ826" s="8"/>
      <c r="DR826" s="8"/>
      <c r="DS826" s="8"/>
      <c r="DT826" s="8"/>
      <c r="DU826" s="8"/>
      <c r="DV826" s="8"/>
      <c r="DW826" s="8"/>
      <c r="DX826" s="8"/>
      <c r="DY826" s="8"/>
      <c r="DZ826" s="8"/>
      <c r="EA826" s="8"/>
      <c r="EB826" s="8"/>
      <c r="EC826" s="30"/>
      <c r="ED826" s="30"/>
      <c r="EE826" s="8"/>
      <c r="EF826" s="8"/>
      <c r="EG826" s="8"/>
      <c r="EH826" s="8"/>
      <c r="EI826" s="8"/>
      <c r="EJ826" s="8"/>
      <c r="EK826" s="8"/>
      <c r="EL826" s="8"/>
      <c r="EM826" s="8"/>
      <c r="EN826" s="30"/>
      <c r="EO826" s="30"/>
      <c r="EP826" s="30"/>
      <c r="EQ826" s="30"/>
      <c r="ER826" s="30"/>
      <c r="ES826" s="30"/>
      <c r="ET826" s="30"/>
      <c r="EU826" s="30"/>
      <c r="EV826" s="30"/>
      <c r="EW826" s="30"/>
      <c r="EX826" s="4"/>
      <c r="EY826" s="4"/>
      <c r="EZ826" s="4"/>
      <c r="FA826" s="4"/>
      <c r="FB826" s="4"/>
      <c r="FC826" s="30"/>
      <c r="FD826" s="30"/>
      <c r="FE826" s="30"/>
      <c r="FF826" s="4"/>
      <c r="FG826" s="8"/>
      <c r="FH826" s="8"/>
      <c r="FI826" s="8"/>
      <c r="FJ826" s="8"/>
      <c r="FK826" s="8"/>
      <c r="FL826" s="8"/>
      <c r="FM826" s="8"/>
      <c r="FN826" s="4"/>
      <c r="FO826" s="30"/>
      <c r="FP826" s="8"/>
      <c r="FQ826" s="30"/>
      <c r="FR826" s="8"/>
      <c r="FS826" s="30"/>
      <c r="FT826" s="30"/>
      <c r="FU826" s="8"/>
      <c r="GG826" s="30"/>
      <c r="GH826" s="30"/>
      <c r="GI826" s="30"/>
      <c r="GJ826" s="30"/>
      <c r="GK826" s="30"/>
      <c r="GL826" s="30"/>
      <c r="GM826" s="30"/>
    </row>
    <row r="827" spans="1:195" ht="15.6" x14ac:dyDescent="0.3">
      <c r="A827" s="5"/>
      <c r="DM827" s="8"/>
      <c r="DQ827" s="8"/>
      <c r="DR827" s="8"/>
      <c r="DS827" s="8"/>
      <c r="DT827" s="8"/>
      <c r="DU827" s="8"/>
      <c r="DV827" s="8"/>
      <c r="DW827" s="8"/>
      <c r="DX827" s="8"/>
      <c r="DY827" s="8"/>
      <c r="DZ827" s="8"/>
      <c r="EA827" s="8"/>
      <c r="EB827" s="8"/>
      <c r="EC827" s="30"/>
      <c r="ED827" s="30"/>
      <c r="EE827" s="8"/>
      <c r="EF827" s="8"/>
      <c r="EG827" s="8"/>
      <c r="EH827" s="8"/>
      <c r="EI827" s="8"/>
      <c r="EJ827" s="8"/>
      <c r="EK827" s="8"/>
      <c r="EL827" s="8"/>
      <c r="EM827" s="8"/>
      <c r="EN827" s="30"/>
      <c r="EO827" s="30"/>
      <c r="EP827" s="30"/>
      <c r="EQ827" s="30"/>
      <c r="ER827" s="30"/>
      <c r="ES827" s="30"/>
      <c r="ET827" s="30"/>
      <c r="EU827" s="30"/>
      <c r="EV827" s="30"/>
      <c r="EW827" s="30"/>
      <c r="EX827" s="4"/>
      <c r="EY827" s="4"/>
      <c r="EZ827" s="4"/>
      <c r="FA827" s="4"/>
      <c r="FB827" s="4"/>
      <c r="FC827" s="30"/>
      <c r="FD827" s="30"/>
      <c r="FE827" s="30"/>
      <c r="FF827" s="4"/>
      <c r="FG827" s="8"/>
      <c r="FH827" s="8"/>
      <c r="FI827" s="8"/>
      <c r="FJ827" s="8"/>
      <c r="FK827" s="8"/>
      <c r="FL827" s="8"/>
      <c r="FM827" s="8"/>
      <c r="FN827" s="4"/>
      <c r="FO827" s="30"/>
      <c r="FP827" s="8"/>
      <c r="FQ827" s="30"/>
      <c r="FR827" s="8"/>
      <c r="FS827" s="30"/>
      <c r="FT827" s="30"/>
      <c r="FU827" s="8"/>
      <c r="GG827" s="30"/>
      <c r="GH827" s="30"/>
      <c r="GI827" s="30"/>
      <c r="GJ827" s="30"/>
      <c r="GK827" s="30"/>
      <c r="GL827" s="30"/>
      <c r="GM827" s="30"/>
    </row>
    <row r="828" spans="1:195" ht="15.6" x14ac:dyDescent="0.3">
      <c r="A828" s="5"/>
      <c r="DM828" s="8"/>
      <c r="DQ828" s="8"/>
      <c r="DR828" s="8"/>
      <c r="DS828" s="8"/>
      <c r="DT828" s="8"/>
      <c r="DU828" s="8"/>
      <c r="DV828" s="8"/>
      <c r="DW828" s="8"/>
      <c r="DX828" s="8"/>
      <c r="DY828" s="8"/>
      <c r="DZ828" s="8"/>
      <c r="EA828" s="8"/>
      <c r="EB828" s="8"/>
      <c r="EC828" s="30"/>
      <c r="ED828" s="30"/>
      <c r="EE828" s="8"/>
      <c r="EF828" s="8"/>
      <c r="EG828" s="8"/>
      <c r="EH828" s="8"/>
      <c r="EI828" s="8"/>
      <c r="EJ828" s="8"/>
      <c r="EK828" s="8"/>
      <c r="EL828" s="8"/>
      <c r="EM828" s="8"/>
      <c r="EN828" s="30"/>
      <c r="EO828" s="30"/>
      <c r="EP828" s="30"/>
      <c r="EQ828" s="30"/>
      <c r="ER828" s="30"/>
      <c r="ES828" s="30"/>
      <c r="ET828" s="30"/>
      <c r="EU828" s="30"/>
      <c r="EV828" s="30"/>
      <c r="EW828" s="30"/>
      <c r="EX828" s="4"/>
      <c r="EY828" s="4"/>
      <c r="EZ828" s="4"/>
      <c r="FA828" s="4"/>
      <c r="FB828" s="4"/>
      <c r="FC828" s="30"/>
      <c r="FD828" s="30"/>
      <c r="FE828" s="30"/>
      <c r="FF828" s="4"/>
      <c r="FG828" s="8"/>
      <c r="FH828" s="8"/>
      <c r="FI828" s="8"/>
      <c r="FJ828" s="8"/>
      <c r="FK828" s="8"/>
      <c r="FL828" s="8"/>
      <c r="FM828" s="8"/>
      <c r="FN828" s="4"/>
      <c r="FO828" s="30"/>
      <c r="FP828" s="8"/>
      <c r="FQ828" s="30"/>
      <c r="FR828" s="8"/>
      <c r="FS828" s="30"/>
      <c r="FT828" s="30"/>
      <c r="FU828" s="8"/>
      <c r="GG828" s="30"/>
      <c r="GH828" s="30"/>
      <c r="GI828" s="30"/>
      <c r="GJ828" s="30"/>
      <c r="GK828" s="30"/>
      <c r="GL828" s="30"/>
      <c r="GM828" s="30"/>
    </row>
    <row r="829" spans="1:195" ht="15.6" x14ac:dyDescent="0.3">
      <c r="A829" s="5"/>
      <c r="DM829" s="8"/>
      <c r="DQ829" s="8"/>
      <c r="DR829" s="8"/>
      <c r="DS829" s="8"/>
      <c r="DT829" s="8"/>
      <c r="DU829" s="8"/>
      <c r="DV829" s="8"/>
      <c r="DW829" s="8"/>
      <c r="DX829" s="8"/>
      <c r="DY829" s="8"/>
      <c r="DZ829" s="8"/>
      <c r="EA829" s="8"/>
      <c r="EB829" s="8"/>
      <c r="EC829" s="30"/>
      <c r="ED829" s="30"/>
      <c r="EE829" s="8"/>
      <c r="EF829" s="8"/>
      <c r="EG829" s="8"/>
      <c r="EH829" s="8"/>
      <c r="EI829" s="8"/>
      <c r="EJ829" s="8"/>
      <c r="EK829" s="8"/>
      <c r="EL829" s="8"/>
      <c r="EM829" s="8"/>
      <c r="EN829" s="30"/>
      <c r="EO829" s="30"/>
      <c r="EP829" s="30"/>
      <c r="EQ829" s="30"/>
      <c r="ER829" s="30"/>
      <c r="ES829" s="30"/>
      <c r="ET829" s="30"/>
      <c r="EU829" s="30"/>
      <c r="EV829" s="30"/>
      <c r="EW829" s="30"/>
      <c r="EX829" s="4"/>
      <c r="EY829" s="4"/>
      <c r="EZ829" s="4"/>
      <c r="FA829" s="4"/>
      <c r="FB829" s="4"/>
      <c r="FC829" s="30"/>
      <c r="FD829" s="30"/>
      <c r="FE829" s="30"/>
      <c r="FF829" s="4"/>
      <c r="FG829" s="8"/>
      <c r="FH829" s="8"/>
      <c r="FI829" s="8"/>
      <c r="FJ829" s="8"/>
      <c r="FK829" s="8"/>
      <c r="FL829" s="8"/>
      <c r="FM829" s="8"/>
      <c r="FN829" s="4"/>
      <c r="FO829" s="30"/>
      <c r="FP829" s="8"/>
      <c r="FQ829" s="30"/>
      <c r="FR829" s="8"/>
      <c r="FS829" s="30"/>
      <c r="FT829" s="30"/>
      <c r="FU829" s="8"/>
      <c r="GG829" s="30"/>
      <c r="GH829" s="30"/>
      <c r="GI829" s="30"/>
      <c r="GJ829" s="30"/>
      <c r="GK829" s="30"/>
      <c r="GL829" s="30"/>
      <c r="GM829" s="30"/>
    </row>
    <row r="830" spans="1:195" ht="15.6" x14ac:dyDescent="0.3">
      <c r="A830" s="5"/>
      <c r="DM830" s="8"/>
      <c r="DQ830" s="8"/>
      <c r="DR830" s="8"/>
      <c r="DS830" s="8"/>
      <c r="DT830" s="8"/>
      <c r="DU830" s="8"/>
      <c r="DV830" s="8"/>
      <c r="DW830" s="8"/>
      <c r="DX830" s="8"/>
      <c r="DY830" s="8"/>
      <c r="DZ830" s="8"/>
      <c r="EA830" s="8"/>
      <c r="EB830" s="8"/>
      <c r="EC830" s="30"/>
      <c r="ED830" s="30"/>
      <c r="EE830" s="8"/>
      <c r="EF830" s="8"/>
      <c r="EG830" s="8"/>
      <c r="EH830" s="8"/>
      <c r="EI830" s="8"/>
      <c r="EJ830" s="8"/>
      <c r="EK830" s="8"/>
      <c r="EL830" s="8"/>
      <c r="EM830" s="8"/>
      <c r="EN830" s="30"/>
      <c r="EO830" s="30"/>
      <c r="EP830" s="30"/>
      <c r="EQ830" s="30"/>
      <c r="ER830" s="30"/>
      <c r="ES830" s="30"/>
      <c r="ET830" s="30"/>
      <c r="EU830" s="30"/>
      <c r="EV830" s="30"/>
      <c r="EW830" s="30"/>
      <c r="EX830" s="4"/>
      <c r="EY830" s="4"/>
      <c r="EZ830" s="4"/>
      <c r="FA830" s="4"/>
      <c r="FB830" s="4"/>
      <c r="FC830" s="30"/>
      <c r="FD830" s="30"/>
      <c r="FE830" s="30"/>
      <c r="FF830" s="4"/>
      <c r="FG830" s="8"/>
      <c r="FH830" s="8"/>
      <c r="FI830" s="8"/>
      <c r="FJ830" s="8"/>
      <c r="FK830" s="8"/>
      <c r="FL830" s="8"/>
      <c r="FM830" s="8"/>
      <c r="FN830" s="4"/>
      <c r="FO830" s="30"/>
      <c r="FP830" s="8"/>
      <c r="FQ830" s="30"/>
      <c r="FR830" s="8"/>
      <c r="FS830" s="30"/>
      <c r="FT830" s="30"/>
      <c r="FU830" s="8"/>
      <c r="GG830" s="30"/>
      <c r="GH830" s="30"/>
      <c r="GI830" s="30"/>
      <c r="GJ830" s="30"/>
      <c r="GK830" s="30"/>
      <c r="GL830" s="30"/>
      <c r="GM830" s="30"/>
    </row>
    <row r="831" spans="1:195" ht="15.6" x14ac:dyDescent="0.3">
      <c r="A831" s="5"/>
      <c r="DM831" s="8"/>
      <c r="DQ831" s="8"/>
      <c r="DR831" s="8"/>
      <c r="DS831" s="8"/>
      <c r="DT831" s="8"/>
      <c r="DU831" s="8"/>
      <c r="DV831" s="8"/>
      <c r="DW831" s="8"/>
      <c r="DX831" s="8"/>
      <c r="DY831" s="8"/>
      <c r="DZ831" s="8"/>
      <c r="EA831" s="8"/>
      <c r="EB831" s="8"/>
      <c r="EC831" s="30"/>
      <c r="ED831" s="30"/>
      <c r="EE831" s="8"/>
      <c r="EF831" s="8"/>
      <c r="EG831" s="8"/>
      <c r="EH831" s="8"/>
      <c r="EI831" s="8"/>
      <c r="EJ831" s="8"/>
      <c r="EK831" s="8"/>
      <c r="EL831" s="8"/>
      <c r="EM831" s="8"/>
      <c r="EN831" s="30"/>
      <c r="EO831" s="30"/>
      <c r="EP831" s="30"/>
      <c r="EQ831" s="30"/>
      <c r="ER831" s="30"/>
      <c r="ES831" s="30"/>
      <c r="ET831" s="30"/>
      <c r="EU831" s="30"/>
      <c r="EV831" s="30"/>
      <c r="EW831" s="30"/>
      <c r="EX831" s="4"/>
      <c r="EY831" s="4"/>
      <c r="EZ831" s="4"/>
      <c r="FA831" s="4"/>
      <c r="FB831" s="4"/>
      <c r="FC831" s="30"/>
      <c r="FD831" s="30"/>
      <c r="FE831" s="30"/>
      <c r="FF831" s="4"/>
      <c r="FG831" s="8"/>
      <c r="FH831" s="8"/>
      <c r="FI831" s="8"/>
      <c r="FJ831" s="8"/>
      <c r="FK831" s="8"/>
      <c r="FL831" s="8"/>
      <c r="FM831" s="8"/>
      <c r="FN831" s="4"/>
      <c r="FO831" s="30"/>
      <c r="FP831" s="8"/>
      <c r="FQ831" s="30"/>
      <c r="FR831" s="8"/>
      <c r="FS831" s="30"/>
      <c r="FT831" s="30"/>
      <c r="FU831" s="8"/>
      <c r="GG831" s="30"/>
      <c r="GH831" s="30"/>
      <c r="GI831" s="30"/>
      <c r="GJ831" s="30"/>
      <c r="GK831" s="30"/>
      <c r="GL831" s="30"/>
      <c r="GM831" s="30"/>
    </row>
    <row r="832" spans="1:195" ht="15.6" x14ac:dyDescent="0.3">
      <c r="A832" s="5"/>
      <c r="DM832" s="8"/>
      <c r="DQ832" s="8"/>
      <c r="DR832" s="8"/>
      <c r="DS832" s="8"/>
      <c r="DT832" s="8"/>
      <c r="DU832" s="8"/>
      <c r="DV832" s="8"/>
      <c r="DW832" s="8"/>
      <c r="DX832" s="8"/>
      <c r="DY832" s="8"/>
      <c r="DZ832" s="8"/>
      <c r="EA832" s="8"/>
      <c r="EB832" s="8"/>
      <c r="EC832" s="30"/>
      <c r="ED832" s="30"/>
      <c r="EE832" s="8"/>
      <c r="EF832" s="8"/>
      <c r="EG832" s="8"/>
      <c r="EH832" s="8"/>
      <c r="EI832" s="8"/>
      <c r="EJ832" s="8"/>
      <c r="EK832" s="8"/>
      <c r="EL832" s="8"/>
      <c r="EM832" s="8"/>
      <c r="EN832" s="30"/>
      <c r="EO832" s="30"/>
      <c r="EP832" s="30"/>
      <c r="EQ832" s="30"/>
      <c r="ER832" s="30"/>
      <c r="ES832" s="30"/>
      <c r="ET832" s="30"/>
      <c r="EU832" s="30"/>
      <c r="EV832" s="30"/>
      <c r="EW832" s="30"/>
      <c r="EX832" s="4"/>
      <c r="EY832" s="4"/>
      <c r="EZ832" s="4"/>
      <c r="FA832" s="4"/>
      <c r="FB832" s="4"/>
      <c r="FC832" s="30"/>
      <c r="FD832" s="30"/>
      <c r="FE832" s="30"/>
      <c r="FF832" s="4"/>
      <c r="FG832" s="8"/>
      <c r="FH832" s="8"/>
      <c r="FI832" s="8"/>
      <c r="FJ832" s="8"/>
      <c r="FK832" s="8"/>
      <c r="FL832" s="8"/>
      <c r="FM832" s="8"/>
      <c r="FN832" s="4"/>
      <c r="FO832" s="30"/>
      <c r="FP832" s="8"/>
      <c r="FQ832" s="30"/>
      <c r="FR832" s="8"/>
      <c r="FS832" s="30"/>
      <c r="FT832" s="30"/>
      <c r="FU832" s="8"/>
      <c r="GG832" s="30"/>
      <c r="GH832" s="30"/>
      <c r="GI832" s="30"/>
      <c r="GJ832" s="30"/>
      <c r="GK832" s="30"/>
      <c r="GL832" s="30"/>
      <c r="GM832" s="30"/>
    </row>
    <row r="833" spans="1:195" ht="15.6" x14ac:dyDescent="0.3">
      <c r="A833" s="5"/>
      <c r="DM833" s="8"/>
      <c r="DQ833" s="8"/>
      <c r="DR833" s="8"/>
      <c r="DS833" s="8"/>
      <c r="DT833" s="8"/>
      <c r="DU833" s="8"/>
      <c r="DV833" s="8"/>
      <c r="DW833" s="8"/>
      <c r="DX833" s="8"/>
      <c r="DY833" s="8"/>
      <c r="DZ833" s="8"/>
      <c r="EA833" s="8"/>
      <c r="EB833" s="8"/>
      <c r="EC833" s="30"/>
      <c r="ED833" s="30"/>
      <c r="EE833" s="8"/>
      <c r="EF833" s="8"/>
      <c r="EG833" s="8"/>
      <c r="EH833" s="8"/>
      <c r="EI833" s="8"/>
      <c r="EJ833" s="8"/>
      <c r="EK833" s="8"/>
      <c r="EL833" s="8"/>
      <c r="EM833" s="8"/>
      <c r="EN833" s="30"/>
      <c r="EO833" s="30"/>
      <c r="EP833" s="30"/>
      <c r="EQ833" s="30"/>
      <c r="ER833" s="30"/>
      <c r="ES833" s="30"/>
      <c r="ET833" s="30"/>
      <c r="EU833" s="30"/>
      <c r="EV833" s="30"/>
      <c r="EW833" s="30"/>
      <c r="EX833" s="4"/>
      <c r="EY833" s="4"/>
      <c r="EZ833" s="4"/>
      <c r="FA833" s="4"/>
      <c r="FB833" s="4"/>
      <c r="FC833" s="30"/>
      <c r="FD833" s="30"/>
      <c r="FE833" s="30"/>
      <c r="FF833" s="4"/>
      <c r="FG833" s="8"/>
      <c r="FH833" s="8"/>
      <c r="FI833" s="8"/>
      <c r="FJ833" s="8"/>
      <c r="FK833" s="8"/>
      <c r="FL833" s="8"/>
      <c r="FM833" s="8"/>
      <c r="FN833" s="4"/>
      <c r="FO833" s="30"/>
      <c r="FP833" s="8"/>
      <c r="FQ833" s="30"/>
      <c r="FR833" s="8"/>
      <c r="FS833" s="30"/>
      <c r="FT833" s="30"/>
      <c r="FU833" s="8"/>
      <c r="GG833" s="30"/>
      <c r="GH833" s="30"/>
      <c r="GI833" s="30"/>
      <c r="GJ833" s="30"/>
      <c r="GK833" s="30"/>
      <c r="GL833" s="30"/>
      <c r="GM833" s="30"/>
    </row>
    <row r="834" spans="1:195" ht="15.6" x14ac:dyDescent="0.3">
      <c r="A834" s="5"/>
      <c r="DM834" s="8"/>
      <c r="DQ834" s="8"/>
      <c r="DR834" s="8"/>
      <c r="DS834" s="8"/>
      <c r="DT834" s="8"/>
      <c r="DU834" s="8"/>
      <c r="DV834" s="8"/>
      <c r="DW834" s="8"/>
      <c r="DX834" s="8"/>
      <c r="DY834" s="8"/>
      <c r="DZ834" s="8"/>
      <c r="EA834" s="8"/>
      <c r="EB834" s="8"/>
      <c r="EC834" s="30"/>
      <c r="ED834" s="30"/>
      <c r="EE834" s="8"/>
      <c r="EF834" s="8"/>
      <c r="EG834" s="8"/>
      <c r="EH834" s="8"/>
      <c r="EI834" s="8"/>
      <c r="EJ834" s="8"/>
      <c r="EK834" s="8"/>
      <c r="EL834" s="8"/>
      <c r="EM834" s="8"/>
      <c r="EN834" s="30"/>
      <c r="EO834" s="30"/>
      <c r="EP834" s="30"/>
      <c r="EQ834" s="30"/>
      <c r="ER834" s="30"/>
      <c r="ES834" s="30"/>
      <c r="ET834" s="30"/>
      <c r="EU834" s="30"/>
      <c r="EV834" s="30"/>
      <c r="EW834" s="30"/>
      <c r="EX834" s="4"/>
      <c r="EY834" s="4"/>
      <c r="EZ834" s="4"/>
      <c r="FA834" s="4"/>
      <c r="FB834" s="4"/>
      <c r="FC834" s="30"/>
      <c r="FD834" s="30"/>
      <c r="FE834" s="30"/>
      <c r="FF834" s="4"/>
      <c r="FG834" s="8"/>
      <c r="FH834" s="8"/>
      <c r="FI834" s="8"/>
      <c r="FJ834" s="8"/>
      <c r="FK834" s="8"/>
      <c r="FL834" s="8"/>
      <c r="FM834" s="8"/>
      <c r="FN834" s="4"/>
      <c r="FO834" s="30"/>
      <c r="FP834" s="8"/>
      <c r="FQ834" s="30"/>
      <c r="FR834" s="8"/>
      <c r="FS834" s="30"/>
      <c r="FT834" s="30"/>
      <c r="FU834" s="8"/>
      <c r="GG834" s="30"/>
      <c r="GH834" s="30"/>
      <c r="GI834" s="30"/>
      <c r="GJ834" s="30"/>
      <c r="GK834" s="30"/>
      <c r="GL834" s="30"/>
      <c r="GM834" s="30"/>
    </row>
    <row r="835" spans="1:195" ht="15.6" x14ac:dyDescent="0.3">
      <c r="A835" s="5"/>
      <c r="DM835" s="8"/>
      <c r="DQ835" s="8"/>
      <c r="DR835" s="8"/>
      <c r="DS835" s="8"/>
      <c r="DT835" s="8"/>
      <c r="DU835" s="8"/>
      <c r="DV835" s="8"/>
      <c r="DW835" s="8"/>
      <c r="DX835" s="8"/>
      <c r="DY835" s="8"/>
      <c r="DZ835" s="8"/>
      <c r="EA835" s="8"/>
      <c r="EB835" s="8"/>
      <c r="EC835" s="30"/>
      <c r="ED835" s="30"/>
      <c r="EE835" s="8"/>
      <c r="EF835" s="8"/>
      <c r="EG835" s="8"/>
      <c r="EH835" s="8"/>
      <c r="EI835" s="8"/>
      <c r="EJ835" s="8"/>
      <c r="EK835" s="8"/>
      <c r="EL835" s="8"/>
      <c r="EM835" s="8"/>
      <c r="EN835" s="30"/>
      <c r="EO835" s="30"/>
      <c r="EP835" s="30"/>
      <c r="EQ835" s="30"/>
      <c r="ER835" s="30"/>
      <c r="ES835" s="30"/>
      <c r="ET835" s="30"/>
      <c r="EU835" s="30"/>
      <c r="EV835" s="30"/>
      <c r="EW835" s="30"/>
      <c r="EX835" s="4"/>
      <c r="EY835" s="4"/>
      <c r="EZ835" s="4"/>
      <c r="FA835" s="4"/>
      <c r="FB835" s="4"/>
      <c r="FC835" s="30"/>
      <c r="FD835" s="30"/>
      <c r="FE835" s="30"/>
      <c r="FF835" s="4"/>
      <c r="FG835" s="8"/>
      <c r="FH835" s="8"/>
      <c r="FI835" s="8"/>
      <c r="FJ835" s="8"/>
      <c r="FK835" s="8"/>
      <c r="FL835" s="8"/>
      <c r="FM835" s="8"/>
      <c r="FN835" s="4"/>
      <c r="FO835" s="30"/>
      <c r="FP835" s="8"/>
      <c r="FQ835" s="30"/>
      <c r="FR835" s="8"/>
      <c r="FS835" s="30"/>
      <c r="FT835" s="30"/>
      <c r="FU835" s="8"/>
      <c r="GG835" s="30"/>
      <c r="GH835" s="30"/>
      <c r="GI835" s="30"/>
      <c r="GJ835" s="30"/>
      <c r="GK835" s="30"/>
      <c r="GL835" s="30"/>
      <c r="GM835" s="30"/>
    </row>
    <row r="836" spans="1:195" ht="15.6" x14ac:dyDescent="0.3">
      <c r="A836" s="5"/>
      <c r="DM836" s="8"/>
      <c r="DQ836" s="8"/>
      <c r="DR836" s="8"/>
      <c r="DS836" s="8"/>
      <c r="DT836" s="8"/>
      <c r="DU836" s="8"/>
      <c r="DV836" s="8"/>
      <c r="DW836" s="8"/>
      <c r="DX836" s="8"/>
      <c r="DY836" s="8"/>
      <c r="DZ836" s="8"/>
      <c r="EA836" s="8"/>
      <c r="EB836" s="8"/>
      <c r="EC836" s="30"/>
      <c r="ED836" s="30"/>
      <c r="EE836" s="8"/>
      <c r="EF836" s="8"/>
      <c r="EG836" s="8"/>
      <c r="EH836" s="8"/>
      <c r="EI836" s="8"/>
      <c r="EJ836" s="8"/>
      <c r="EK836" s="8"/>
      <c r="EL836" s="8"/>
      <c r="EM836" s="8"/>
      <c r="EN836" s="30"/>
      <c r="EO836" s="30"/>
      <c r="EP836" s="30"/>
      <c r="EQ836" s="30"/>
      <c r="ER836" s="30"/>
      <c r="ES836" s="30"/>
      <c r="ET836" s="30"/>
      <c r="EU836" s="30"/>
      <c r="EV836" s="30"/>
      <c r="EW836" s="30"/>
      <c r="EX836" s="4"/>
      <c r="EY836" s="4"/>
      <c r="EZ836" s="4"/>
      <c r="FA836" s="4"/>
      <c r="FB836" s="4"/>
      <c r="FC836" s="30"/>
      <c r="FD836" s="30"/>
      <c r="FE836" s="30"/>
      <c r="FF836" s="4"/>
      <c r="FG836" s="8"/>
      <c r="FH836" s="8"/>
      <c r="FI836" s="8"/>
      <c r="FJ836" s="8"/>
      <c r="FK836" s="8"/>
      <c r="FL836" s="8"/>
      <c r="FM836" s="8"/>
      <c r="FN836" s="4"/>
      <c r="FO836" s="30"/>
      <c r="FP836" s="8"/>
      <c r="FQ836" s="30"/>
      <c r="FR836" s="8"/>
      <c r="FS836" s="30"/>
      <c r="FT836" s="30"/>
      <c r="FU836" s="8"/>
      <c r="GG836" s="30"/>
      <c r="GH836" s="30"/>
      <c r="GI836" s="30"/>
      <c r="GJ836" s="30"/>
      <c r="GK836" s="30"/>
      <c r="GL836" s="30"/>
      <c r="GM836" s="30"/>
    </row>
    <row r="837" spans="1:195" ht="15.6" x14ac:dyDescent="0.3">
      <c r="A837" s="5"/>
      <c r="DM837" s="8"/>
      <c r="DQ837" s="8"/>
      <c r="DR837" s="8"/>
      <c r="DS837" s="8"/>
      <c r="DT837" s="8"/>
      <c r="DU837" s="8"/>
      <c r="DV837" s="8"/>
      <c r="DW837" s="8"/>
      <c r="DX837" s="8"/>
      <c r="DY837" s="8"/>
      <c r="DZ837" s="8"/>
      <c r="EA837" s="8"/>
      <c r="EB837" s="8"/>
      <c r="EC837" s="30"/>
      <c r="ED837" s="30"/>
      <c r="EE837" s="8"/>
      <c r="EF837" s="8"/>
      <c r="EG837" s="8"/>
      <c r="EH837" s="8"/>
      <c r="EI837" s="8"/>
      <c r="EJ837" s="8"/>
      <c r="EK837" s="8"/>
      <c r="EL837" s="8"/>
      <c r="EM837" s="8"/>
      <c r="EN837" s="30"/>
      <c r="EO837" s="30"/>
      <c r="EP837" s="30"/>
      <c r="EQ837" s="30"/>
      <c r="ER837" s="30"/>
      <c r="ES837" s="30"/>
      <c r="ET837" s="30"/>
      <c r="EU837" s="30"/>
      <c r="EV837" s="30"/>
      <c r="EW837" s="30"/>
      <c r="EX837" s="4"/>
      <c r="EY837" s="4"/>
      <c r="EZ837" s="4"/>
      <c r="FA837" s="4"/>
      <c r="FB837" s="4"/>
      <c r="FC837" s="30"/>
      <c r="FD837" s="30"/>
      <c r="FE837" s="30"/>
      <c r="FF837" s="4"/>
      <c r="FG837" s="8"/>
      <c r="FH837" s="8"/>
      <c r="FI837" s="8"/>
      <c r="FJ837" s="8"/>
      <c r="FK837" s="8"/>
      <c r="FL837" s="8"/>
      <c r="FM837" s="8"/>
      <c r="FN837" s="4"/>
      <c r="FO837" s="30"/>
      <c r="FP837" s="8"/>
      <c r="FQ837" s="30"/>
      <c r="FR837" s="8"/>
      <c r="FS837" s="30"/>
      <c r="FT837" s="30"/>
      <c r="FU837" s="8"/>
      <c r="GG837" s="30"/>
      <c r="GH837" s="30"/>
      <c r="GI837" s="30"/>
      <c r="GJ837" s="30"/>
      <c r="GK837" s="30"/>
      <c r="GL837" s="30"/>
      <c r="GM837" s="30"/>
    </row>
    <row r="838" spans="1:195" ht="15.6" x14ac:dyDescent="0.3">
      <c r="A838" s="5"/>
      <c r="DM838" s="8"/>
      <c r="DQ838" s="8"/>
      <c r="DR838" s="8"/>
      <c r="DS838" s="8"/>
      <c r="DT838" s="8"/>
      <c r="DU838" s="8"/>
      <c r="DV838" s="8"/>
      <c r="DW838" s="8"/>
      <c r="DX838" s="8"/>
      <c r="DY838" s="8"/>
      <c r="DZ838" s="8"/>
      <c r="EA838" s="8"/>
      <c r="EB838" s="8"/>
      <c r="EC838" s="30"/>
      <c r="ED838" s="30"/>
      <c r="EE838" s="8"/>
      <c r="EF838" s="8"/>
      <c r="EG838" s="8"/>
      <c r="EH838" s="8"/>
      <c r="EI838" s="8"/>
      <c r="EJ838" s="8"/>
      <c r="EK838" s="8"/>
      <c r="EL838" s="8"/>
      <c r="EM838" s="8"/>
      <c r="EN838" s="30"/>
      <c r="EO838" s="30"/>
      <c r="EP838" s="30"/>
      <c r="EQ838" s="30"/>
      <c r="ER838" s="30"/>
      <c r="ES838" s="30"/>
      <c r="ET838" s="30"/>
      <c r="EU838" s="30"/>
      <c r="EV838" s="30"/>
      <c r="EW838" s="30"/>
      <c r="EX838" s="4"/>
      <c r="EY838" s="4"/>
      <c r="EZ838" s="4"/>
      <c r="FA838" s="4"/>
      <c r="FB838" s="4"/>
      <c r="FC838" s="30"/>
      <c r="FD838" s="30"/>
      <c r="FE838" s="30"/>
      <c r="FF838" s="4"/>
      <c r="FG838" s="8"/>
      <c r="FH838" s="8"/>
      <c r="FI838" s="8"/>
      <c r="FJ838" s="8"/>
      <c r="FK838" s="8"/>
      <c r="FL838" s="8"/>
      <c r="FM838" s="8"/>
      <c r="FN838" s="4"/>
      <c r="FO838" s="30"/>
      <c r="FP838" s="8"/>
      <c r="FQ838" s="30"/>
      <c r="FR838" s="8"/>
      <c r="FS838" s="30"/>
      <c r="FT838" s="30"/>
      <c r="FU838" s="8"/>
      <c r="GG838" s="30"/>
      <c r="GH838" s="30"/>
      <c r="GI838" s="30"/>
      <c r="GJ838" s="30"/>
      <c r="GK838" s="30"/>
      <c r="GL838" s="30"/>
      <c r="GM838" s="30"/>
    </row>
    <row r="839" spans="1:195" ht="15.6" x14ac:dyDescent="0.3">
      <c r="A839" s="5"/>
      <c r="DM839" s="8"/>
      <c r="DQ839" s="8"/>
      <c r="DR839" s="8"/>
      <c r="DS839" s="8"/>
      <c r="DT839" s="8"/>
      <c r="DU839" s="8"/>
      <c r="DV839" s="8"/>
      <c r="DW839" s="8"/>
      <c r="DX839" s="8"/>
      <c r="DY839" s="8"/>
      <c r="DZ839" s="8"/>
      <c r="EA839" s="8"/>
      <c r="EB839" s="8"/>
      <c r="EC839" s="30"/>
      <c r="ED839" s="30"/>
      <c r="EE839" s="8"/>
      <c r="EF839" s="8"/>
      <c r="EG839" s="8"/>
      <c r="EH839" s="8"/>
      <c r="EI839" s="8"/>
      <c r="EJ839" s="8"/>
      <c r="EK839" s="8"/>
      <c r="EL839" s="8"/>
      <c r="EM839" s="8"/>
      <c r="EN839" s="30"/>
      <c r="EO839" s="30"/>
      <c r="EP839" s="30"/>
      <c r="EQ839" s="30"/>
      <c r="ER839" s="30"/>
      <c r="ES839" s="30"/>
      <c r="ET839" s="30"/>
      <c r="EU839" s="30"/>
      <c r="EV839" s="30"/>
      <c r="EW839" s="30"/>
      <c r="EX839" s="4"/>
      <c r="EY839" s="4"/>
      <c r="EZ839" s="4"/>
      <c r="FA839" s="4"/>
      <c r="FB839" s="4"/>
      <c r="FC839" s="30"/>
      <c r="FD839" s="30"/>
      <c r="FE839" s="30"/>
      <c r="FF839" s="4"/>
      <c r="FG839" s="8"/>
      <c r="FH839" s="8"/>
      <c r="FI839" s="8"/>
      <c r="FJ839" s="8"/>
      <c r="FK839" s="8"/>
      <c r="FL839" s="8"/>
      <c r="FM839" s="8"/>
      <c r="FN839" s="4"/>
      <c r="FO839" s="30"/>
      <c r="FP839" s="8"/>
      <c r="FQ839" s="30"/>
      <c r="FR839" s="8"/>
      <c r="FS839" s="30"/>
      <c r="FT839" s="30"/>
      <c r="FU839" s="8"/>
      <c r="GG839" s="30"/>
      <c r="GH839" s="30"/>
      <c r="GI839" s="30"/>
      <c r="GJ839" s="30"/>
      <c r="GK839" s="30"/>
      <c r="GL839" s="30"/>
      <c r="GM839" s="30"/>
    </row>
    <row r="840" spans="1:195" ht="15.6" x14ac:dyDescent="0.3">
      <c r="A840" s="5"/>
      <c r="DM840" s="8"/>
      <c r="DQ840" s="8"/>
      <c r="DR840" s="8"/>
      <c r="DS840" s="8"/>
      <c r="DT840" s="8"/>
      <c r="DU840" s="8"/>
      <c r="DV840" s="8"/>
      <c r="DW840" s="8"/>
      <c r="DX840" s="8"/>
      <c r="DY840" s="8"/>
      <c r="DZ840" s="8"/>
      <c r="EA840" s="8"/>
      <c r="EB840" s="8"/>
      <c r="EC840" s="30"/>
      <c r="ED840" s="30"/>
      <c r="EE840" s="8"/>
      <c r="EF840" s="8"/>
      <c r="EG840" s="8"/>
      <c r="EH840" s="8"/>
      <c r="EI840" s="8"/>
      <c r="EJ840" s="8"/>
      <c r="EK840" s="8"/>
      <c r="EL840" s="8"/>
      <c r="EM840" s="8"/>
      <c r="EN840" s="30"/>
      <c r="EO840" s="30"/>
      <c r="EP840" s="30"/>
      <c r="EQ840" s="30"/>
      <c r="ER840" s="30"/>
      <c r="ES840" s="30"/>
      <c r="ET840" s="30"/>
      <c r="EU840" s="30"/>
      <c r="EV840" s="30"/>
      <c r="EW840" s="30"/>
      <c r="EX840" s="4"/>
      <c r="EY840" s="4"/>
      <c r="EZ840" s="4"/>
      <c r="FA840" s="4"/>
      <c r="FB840" s="4"/>
      <c r="FC840" s="30"/>
      <c r="FD840" s="30"/>
      <c r="FE840" s="30"/>
      <c r="FF840" s="4"/>
      <c r="FG840" s="8"/>
      <c r="FH840" s="8"/>
      <c r="FI840" s="8"/>
      <c r="FJ840" s="8"/>
      <c r="FK840" s="8"/>
      <c r="FL840" s="8"/>
      <c r="FM840" s="8"/>
      <c r="FN840" s="4"/>
      <c r="FO840" s="30"/>
      <c r="FP840" s="8"/>
      <c r="FQ840" s="30"/>
      <c r="FR840" s="8"/>
      <c r="FS840" s="30"/>
      <c r="FT840" s="30"/>
      <c r="FU840" s="8"/>
      <c r="GG840" s="30"/>
      <c r="GH840" s="30"/>
      <c r="GI840" s="30"/>
      <c r="GJ840" s="30"/>
      <c r="GK840" s="30"/>
      <c r="GL840" s="30"/>
      <c r="GM840" s="30"/>
    </row>
    <row r="841" spans="1:195" ht="15.6" x14ac:dyDescent="0.3">
      <c r="A841" s="5"/>
      <c r="DM841" s="8"/>
      <c r="DQ841" s="8"/>
      <c r="DR841" s="8"/>
      <c r="DS841" s="8"/>
      <c r="DT841" s="8"/>
      <c r="DU841" s="8"/>
      <c r="DV841" s="8"/>
      <c r="DW841" s="8"/>
      <c r="DX841" s="8"/>
      <c r="DY841" s="8"/>
      <c r="DZ841" s="8"/>
      <c r="EA841" s="8"/>
      <c r="EB841" s="8"/>
      <c r="EC841" s="30"/>
      <c r="ED841" s="30"/>
      <c r="EE841" s="8"/>
      <c r="EF841" s="8"/>
      <c r="EG841" s="8"/>
      <c r="EH841" s="8"/>
      <c r="EI841" s="8"/>
      <c r="EJ841" s="8"/>
      <c r="EK841" s="8"/>
      <c r="EL841" s="8"/>
      <c r="EM841" s="8"/>
      <c r="EN841" s="30"/>
      <c r="EO841" s="30"/>
      <c r="EP841" s="30"/>
      <c r="EQ841" s="30"/>
      <c r="ER841" s="30"/>
      <c r="ES841" s="30"/>
      <c r="ET841" s="30"/>
      <c r="EU841" s="30"/>
      <c r="EV841" s="30"/>
      <c r="EW841" s="30"/>
      <c r="EX841" s="4"/>
      <c r="EY841" s="4"/>
      <c r="EZ841" s="4"/>
      <c r="FA841" s="4"/>
      <c r="FB841" s="4"/>
      <c r="FC841" s="30"/>
      <c r="FD841" s="30"/>
      <c r="FE841" s="30"/>
      <c r="FF841" s="4"/>
      <c r="FG841" s="8"/>
      <c r="FH841" s="8"/>
      <c r="FI841" s="8"/>
      <c r="FJ841" s="8"/>
      <c r="FK841" s="8"/>
      <c r="FL841" s="8"/>
      <c r="FM841" s="8"/>
      <c r="FN841" s="4"/>
      <c r="FO841" s="30"/>
      <c r="FP841" s="8"/>
      <c r="FQ841" s="30"/>
      <c r="FR841" s="8"/>
      <c r="FS841" s="30"/>
      <c r="FT841" s="30"/>
      <c r="FU841" s="8"/>
      <c r="GG841" s="30"/>
      <c r="GH841" s="30"/>
      <c r="GI841" s="30"/>
      <c r="GJ841" s="30"/>
      <c r="GK841" s="30"/>
      <c r="GL841" s="30"/>
      <c r="GM841" s="30"/>
    </row>
    <row r="842" spans="1:195" ht="15.6" x14ac:dyDescent="0.3">
      <c r="A842" s="5"/>
      <c r="DM842" s="8"/>
      <c r="DQ842" s="8"/>
      <c r="DR842" s="8"/>
      <c r="DS842" s="8"/>
      <c r="DT842" s="8"/>
      <c r="DU842" s="8"/>
      <c r="DV842" s="8"/>
      <c r="DW842" s="8"/>
      <c r="DX842" s="8"/>
      <c r="DY842" s="8"/>
      <c r="DZ842" s="8"/>
      <c r="EA842" s="8"/>
      <c r="EB842" s="8"/>
      <c r="EC842" s="30"/>
      <c r="ED842" s="30"/>
      <c r="EE842" s="8"/>
      <c r="EF842" s="8"/>
      <c r="EG842" s="8"/>
      <c r="EH842" s="8"/>
      <c r="EI842" s="8"/>
      <c r="EJ842" s="8"/>
      <c r="EK842" s="8"/>
      <c r="EL842" s="8"/>
      <c r="EM842" s="8"/>
      <c r="EN842" s="30"/>
      <c r="EO842" s="30"/>
      <c r="EP842" s="30"/>
      <c r="EQ842" s="30"/>
      <c r="ER842" s="30"/>
      <c r="ES842" s="30"/>
      <c r="ET842" s="30"/>
      <c r="EU842" s="30"/>
      <c r="EV842" s="30"/>
      <c r="EW842" s="30"/>
      <c r="EX842" s="4"/>
      <c r="EY842" s="4"/>
      <c r="EZ842" s="4"/>
      <c r="FA842" s="4"/>
      <c r="FB842" s="4"/>
      <c r="FC842" s="30"/>
      <c r="FD842" s="30"/>
      <c r="FE842" s="30"/>
      <c r="FF842" s="4"/>
      <c r="FG842" s="8"/>
      <c r="FH842" s="8"/>
      <c r="FI842" s="8"/>
      <c r="FJ842" s="8"/>
      <c r="FK842" s="8"/>
      <c r="FL842" s="8"/>
      <c r="FM842" s="8"/>
      <c r="FN842" s="4"/>
      <c r="FO842" s="30"/>
      <c r="FP842" s="8"/>
      <c r="FQ842" s="30"/>
      <c r="FR842" s="8"/>
      <c r="FS842" s="30"/>
      <c r="FT842" s="30"/>
      <c r="FU842" s="8"/>
      <c r="GG842" s="30"/>
      <c r="GH842" s="30"/>
      <c r="GI842" s="30"/>
      <c r="GJ842" s="30"/>
      <c r="GK842" s="30"/>
      <c r="GL842" s="30"/>
      <c r="GM842" s="30"/>
    </row>
    <row r="843" spans="1:195" ht="15.6" x14ac:dyDescent="0.3">
      <c r="A843" s="5"/>
      <c r="DM843" s="8"/>
      <c r="DQ843" s="8"/>
      <c r="DR843" s="8"/>
      <c r="DS843" s="8"/>
      <c r="DT843" s="8"/>
      <c r="DU843" s="8"/>
      <c r="DV843" s="8"/>
      <c r="DW843" s="8"/>
      <c r="DX843" s="8"/>
      <c r="DY843" s="8"/>
      <c r="DZ843" s="8"/>
      <c r="EA843" s="8"/>
      <c r="EB843" s="8"/>
      <c r="EC843" s="30"/>
      <c r="ED843" s="30"/>
      <c r="EE843" s="8"/>
      <c r="EF843" s="8"/>
      <c r="EG843" s="8"/>
      <c r="EH843" s="8"/>
      <c r="EI843" s="8"/>
      <c r="EJ843" s="8"/>
      <c r="EK843" s="8"/>
      <c r="EL843" s="8"/>
      <c r="EM843" s="8"/>
      <c r="EN843" s="30"/>
      <c r="EO843" s="30"/>
      <c r="EP843" s="30"/>
      <c r="EQ843" s="30"/>
      <c r="ER843" s="30"/>
      <c r="ES843" s="30"/>
      <c r="ET843" s="30"/>
      <c r="EU843" s="30"/>
      <c r="EV843" s="30"/>
      <c r="EW843" s="30"/>
      <c r="EX843" s="4"/>
      <c r="EY843" s="4"/>
      <c r="EZ843" s="4"/>
      <c r="FA843" s="4"/>
      <c r="FB843" s="4"/>
      <c r="FC843" s="30"/>
      <c r="FD843" s="30"/>
      <c r="FE843" s="30"/>
      <c r="FF843" s="4"/>
      <c r="FG843" s="8"/>
      <c r="FH843" s="8"/>
      <c r="FI843" s="8"/>
      <c r="FJ843" s="8"/>
      <c r="FK843" s="8"/>
      <c r="FL843" s="8"/>
      <c r="FM843" s="8"/>
      <c r="FN843" s="4"/>
      <c r="FO843" s="30"/>
      <c r="FP843" s="8"/>
      <c r="FQ843" s="30"/>
      <c r="FR843" s="8"/>
      <c r="FS843" s="30"/>
      <c r="FT843" s="30"/>
      <c r="FU843" s="8"/>
      <c r="GG843" s="30"/>
      <c r="GH843" s="30"/>
      <c r="GI843" s="30"/>
      <c r="GJ843" s="30"/>
      <c r="GK843" s="30"/>
      <c r="GL843" s="30"/>
      <c r="GM843" s="30"/>
    </row>
    <row r="844" spans="1:195" ht="15.6" x14ac:dyDescent="0.3">
      <c r="A844" s="5"/>
      <c r="DM844" s="8"/>
      <c r="DQ844" s="8"/>
      <c r="DR844" s="8"/>
      <c r="DS844" s="8"/>
      <c r="DT844" s="8"/>
      <c r="DU844" s="8"/>
      <c r="DV844" s="8"/>
      <c r="DW844" s="8"/>
      <c r="DX844" s="8"/>
      <c r="DY844" s="8"/>
      <c r="DZ844" s="8"/>
      <c r="EA844" s="8"/>
      <c r="EB844" s="8"/>
      <c r="EC844" s="30"/>
      <c r="ED844" s="30"/>
      <c r="EE844" s="8"/>
      <c r="EF844" s="8"/>
      <c r="EG844" s="8"/>
      <c r="EH844" s="8"/>
      <c r="EI844" s="8"/>
      <c r="EJ844" s="8"/>
      <c r="EK844" s="8"/>
      <c r="EL844" s="8"/>
      <c r="EM844" s="8"/>
      <c r="EN844" s="30"/>
      <c r="EO844" s="30"/>
      <c r="EP844" s="30"/>
      <c r="EQ844" s="30"/>
      <c r="ER844" s="30"/>
      <c r="ES844" s="30"/>
      <c r="ET844" s="30"/>
      <c r="EU844" s="30"/>
      <c r="EV844" s="30"/>
      <c r="EW844" s="30"/>
      <c r="EX844" s="4"/>
      <c r="EY844" s="4"/>
      <c r="EZ844" s="4"/>
      <c r="FA844" s="4"/>
      <c r="FB844" s="4"/>
      <c r="FC844" s="30"/>
      <c r="FD844" s="30"/>
      <c r="FE844" s="30"/>
      <c r="FF844" s="4"/>
      <c r="FG844" s="8"/>
      <c r="FH844" s="8"/>
      <c r="FI844" s="8"/>
      <c r="FJ844" s="8"/>
      <c r="FK844" s="8"/>
      <c r="FL844" s="8"/>
      <c r="FM844" s="8"/>
      <c r="FN844" s="4"/>
      <c r="FO844" s="30"/>
      <c r="FP844" s="8"/>
      <c r="FQ844" s="30"/>
      <c r="FR844" s="8"/>
      <c r="FS844" s="30"/>
      <c r="FT844" s="30"/>
      <c r="FU844" s="8"/>
      <c r="GG844" s="30"/>
      <c r="GH844" s="30"/>
      <c r="GI844" s="30"/>
      <c r="GJ844" s="30"/>
      <c r="GK844" s="30"/>
      <c r="GL844" s="30"/>
      <c r="GM844" s="30"/>
    </row>
    <row r="845" spans="1:195" ht="15.6" x14ac:dyDescent="0.3">
      <c r="A845" s="5"/>
      <c r="DM845" s="8"/>
      <c r="DQ845" s="8"/>
      <c r="DR845" s="8"/>
      <c r="DS845" s="8"/>
      <c r="DT845" s="8"/>
      <c r="DU845" s="8"/>
      <c r="DV845" s="8"/>
      <c r="DW845" s="8"/>
      <c r="DX845" s="8"/>
      <c r="DY845" s="8"/>
      <c r="DZ845" s="8"/>
      <c r="EA845" s="8"/>
      <c r="EB845" s="8"/>
      <c r="EC845" s="30"/>
      <c r="ED845" s="30"/>
      <c r="EE845" s="8"/>
      <c r="EF845" s="8"/>
      <c r="EG845" s="8"/>
      <c r="EH845" s="8"/>
      <c r="EI845" s="8"/>
      <c r="EJ845" s="8"/>
      <c r="EK845" s="8"/>
      <c r="EL845" s="8"/>
      <c r="EM845" s="8"/>
      <c r="EN845" s="30"/>
      <c r="EO845" s="30"/>
      <c r="EP845" s="30"/>
      <c r="EQ845" s="30"/>
      <c r="ER845" s="30"/>
      <c r="ES845" s="30"/>
      <c r="ET845" s="30"/>
      <c r="EU845" s="30"/>
      <c r="EV845" s="30"/>
      <c r="EW845" s="30"/>
      <c r="EX845" s="4"/>
      <c r="EY845" s="4"/>
      <c r="EZ845" s="4"/>
      <c r="FA845" s="4"/>
      <c r="FB845" s="4"/>
      <c r="FC845" s="30"/>
      <c r="FD845" s="30"/>
      <c r="FE845" s="30"/>
      <c r="FF845" s="4"/>
      <c r="FG845" s="8"/>
      <c r="FH845" s="8"/>
      <c r="FI845" s="8"/>
      <c r="FJ845" s="8"/>
      <c r="FK845" s="8"/>
      <c r="FL845" s="8"/>
      <c r="FM845" s="8"/>
      <c r="FN845" s="4"/>
      <c r="FO845" s="30"/>
      <c r="FP845" s="8"/>
      <c r="FQ845" s="30"/>
      <c r="FR845" s="8"/>
      <c r="FS845" s="30"/>
      <c r="FT845" s="30"/>
      <c r="FU845" s="8"/>
      <c r="GG845" s="30"/>
      <c r="GH845" s="30"/>
      <c r="GI845" s="30"/>
      <c r="GJ845" s="30"/>
      <c r="GK845" s="30"/>
      <c r="GL845" s="30"/>
      <c r="GM845" s="30"/>
    </row>
    <row r="846" spans="1:195" ht="15.6" x14ac:dyDescent="0.3">
      <c r="A846" s="5"/>
      <c r="DM846" s="8"/>
      <c r="DQ846" s="8"/>
      <c r="DR846" s="8"/>
      <c r="DS846" s="8"/>
      <c r="DT846" s="8"/>
      <c r="DU846" s="8"/>
      <c r="DV846" s="8"/>
      <c r="DW846" s="8"/>
      <c r="DX846" s="8"/>
      <c r="DY846" s="8"/>
      <c r="DZ846" s="8"/>
      <c r="EA846" s="8"/>
      <c r="EB846" s="8"/>
      <c r="EC846" s="30"/>
      <c r="ED846" s="30"/>
      <c r="EE846" s="8"/>
      <c r="EF846" s="8"/>
      <c r="EG846" s="8"/>
      <c r="EH846" s="8"/>
      <c r="EI846" s="8"/>
      <c r="EJ846" s="8"/>
      <c r="EK846" s="8"/>
      <c r="EL846" s="8"/>
      <c r="EM846" s="8"/>
      <c r="EN846" s="30"/>
      <c r="EO846" s="30"/>
      <c r="EP846" s="30"/>
      <c r="EQ846" s="30"/>
      <c r="ER846" s="30"/>
      <c r="ES846" s="30"/>
      <c r="ET846" s="30"/>
      <c r="EU846" s="30"/>
      <c r="EV846" s="30"/>
      <c r="EW846" s="30"/>
      <c r="EX846" s="4"/>
      <c r="EY846" s="4"/>
      <c r="EZ846" s="4"/>
      <c r="FA846" s="4"/>
      <c r="FB846" s="4"/>
      <c r="FC846" s="30"/>
      <c r="FD846" s="30"/>
      <c r="FE846" s="30"/>
      <c r="FF846" s="4"/>
      <c r="FG846" s="8"/>
      <c r="FH846" s="8"/>
      <c r="FI846" s="8"/>
      <c r="FJ846" s="8"/>
      <c r="FK846" s="8"/>
      <c r="FL846" s="8"/>
      <c r="FM846" s="8"/>
      <c r="FN846" s="4"/>
      <c r="FO846" s="30"/>
      <c r="FP846" s="8"/>
      <c r="FQ846" s="30"/>
      <c r="FR846" s="8"/>
      <c r="FS846" s="30"/>
      <c r="FT846" s="30"/>
      <c r="FU846" s="8"/>
      <c r="GG846" s="30"/>
      <c r="GH846" s="30"/>
      <c r="GI846" s="30"/>
      <c r="GJ846" s="30"/>
      <c r="GK846" s="30"/>
      <c r="GL846" s="30"/>
      <c r="GM846" s="30"/>
    </row>
    <row r="847" spans="1:195" ht="15.6" x14ac:dyDescent="0.3">
      <c r="A847" s="5"/>
      <c r="DM847" s="8"/>
      <c r="DQ847" s="8"/>
      <c r="DR847" s="8"/>
      <c r="DS847" s="8"/>
      <c r="DT847" s="8"/>
      <c r="DU847" s="8"/>
      <c r="DV847" s="8"/>
      <c r="DW847" s="8"/>
      <c r="DX847" s="8"/>
      <c r="DY847" s="8"/>
      <c r="DZ847" s="8"/>
      <c r="EA847" s="8"/>
      <c r="EB847" s="8"/>
      <c r="EC847" s="30"/>
      <c r="ED847" s="30"/>
      <c r="EE847" s="8"/>
      <c r="EF847" s="8"/>
      <c r="EG847" s="8"/>
      <c r="EH847" s="8"/>
      <c r="EI847" s="8"/>
      <c r="EJ847" s="8"/>
      <c r="EK847" s="8"/>
      <c r="EL847" s="8"/>
      <c r="EM847" s="8"/>
      <c r="EN847" s="30"/>
      <c r="EO847" s="30"/>
      <c r="EP847" s="30"/>
      <c r="EQ847" s="30"/>
      <c r="ER847" s="30"/>
      <c r="ES847" s="30"/>
      <c r="ET847" s="30"/>
      <c r="EU847" s="30"/>
      <c r="EV847" s="30"/>
      <c r="EW847" s="30"/>
      <c r="EX847" s="4"/>
      <c r="EY847" s="4"/>
      <c r="EZ847" s="4"/>
      <c r="FA847" s="4"/>
      <c r="FB847" s="4"/>
      <c r="FC847" s="30"/>
      <c r="FD847" s="30"/>
      <c r="FE847" s="30"/>
      <c r="FF847" s="4"/>
      <c r="FG847" s="8"/>
      <c r="FH847" s="8"/>
      <c r="FI847" s="8"/>
      <c r="FJ847" s="8"/>
      <c r="FK847" s="8"/>
      <c r="FL847" s="8"/>
      <c r="FM847" s="8"/>
      <c r="FN847" s="4"/>
      <c r="FO847" s="30"/>
      <c r="FP847" s="8"/>
      <c r="FQ847" s="30"/>
      <c r="FR847" s="8"/>
      <c r="FS847" s="30"/>
      <c r="FT847" s="30"/>
      <c r="FU847" s="8"/>
      <c r="GG847" s="30"/>
      <c r="GH847" s="30"/>
      <c r="GI847" s="30"/>
      <c r="GJ847" s="30"/>
      <c r="GK847" s="30"/>
      <c r="GL847" s="30"/>
      <c r="GM847" s="30"/>
    </row>
    <row r="848" spans="1:195" ht="15.6" x14ac:dyDescent="0.3">
      <c r="A848" s="5"/>
      <c r="DM848" s="8"/>
      <c r="DQ848" s="8"/>
      <c r="DR848" s="8"/>
      <c r="DS848" s="8"/>
      <c r="DT848" s="8"/>
      <c r="DU848" s="8"/>
      <c r="DV848" s="8"/>
      <c r="DW848" s="8"/>
      <c r="DX848" s="8"/>
      <c r="DY848" s="8"/>
      <c r="DZ848" s="8"/>
      <c r="EA848" s="8"/>
      <c r="EB848" s="8"/>
      <c r="EC848" s="30"/>
      <c r="ED848" s="30"/>
      <c r="EE848" s="8"/>
      <c r="EF848" s="8"/>
      <c r="EG848" s="8"/>
      <c r="EH848" s="8"/>
      <c r="EI848" s="8"/>
      <c r="EJ848" s="8"/>
      <c r="EK848" s="8"/>
      <c r="EL848" s="8"/>
      <c r="EM848" s="8"/>
      <c r="EN848" s="30"/>
      <c r="EO848" s="30"/>
      <c r="EP848" s="30"/>
      <c r="EQ848" s="30"/>
      <c r="ER848" s="30"/>
      <c r="ES848" s="30"/>
      <c r="ET848" s="30"/>
      <c r="EU848" s="30"/>
      <c r="EV848" s="30"/>
      <c r="EW848" s="30"/>
      <c r="EX848" s="4"/>
      <c r="EY848" s="4"/>
      <c r="EZ848" s="4"/>
      <c r="FA848" s="4"/>
      <c r="FB848" s="4"/>
      <c r="FC848" s="30"/>
      <c r="FD848" s="30"/>
      <c r="FE848" s="30"/>
      <c r="FF848" s="4"/>
      <c r="FG848" s="8"/>
      <c r="FH848" s="8"/>
      <c r="FI848" s="8"/>
      <c r="FJ848" s="8"/>
      <c r="FK848" s="8"/>
      <c r="FL848" s="8"/>
      <c r="FM848" s="8"/>
      <c r="FN848" s="4"/>
      <c r="FO848" s="30"/>
      <c r="FP848" s="8"/>
      <c r="FQ848" s="30"/>
      <c r="FR848" s="8"/>
      <c r="FS848" s="30"/>
      <c r="FT848" s="30"/>
      <c r="FU848" s="8"/>
      <c r="GG848" s="30"/>
      <c r="GH848" s="30"/>
      <c r="GI848" s="30"/>
      <c r="GJ848" s="30"/>
      <c r="GK848" s="30"/>
      <c r="GL848" s="30"/>
      <c r="GM848" s="30"/>
    </row>
    <row r="849" spans="1:195" ht="15.6" x14ac:dyDescent="0.3">
      <c r="A849" s="5"/>
      <c r="DM849" s="8"/>
      <c r="DQ849" s="8"/>
      <c r="DR849" s="8"/>
      <c r="DS849" s="8"/>
      <c r="DT849" s="8"/>
      <c r="DU849" s="8"/>
      <c r="DV849" s="8"/>
      <c r="DW849" s="8"/>
      <c r="DX849" s="8"/>
      <c r="DY849" s="8"/>
      <c r="DZ849" s="8"/>
      <c r="EA849" s="8"/>
      <c r="EB849" s="8"/>
      <c r="EC849" s="30"/>
      <c r="ED849" s="30"/>
      <c r="EE849" s="8"/>
      <c r="EF849" s="8"/>
      <c r="EG849" s="8"/>
      <c r="EH849" s="8"/>
      <c r="EI849" s="8"/>
      <c r="EJ849" s="8"/>
      <c r="EK849" s="8"/>
      <c r="EL849" s="8"/>
      <c r="EM849" s="8"/>
      <c r="EN849" s="30"/>
      <c r="EO849" s="30"/>
      <c r="EP849" s="30"/>
      <c r="EQ849" s="30"/>
      <c r="ER849" s="30"/>
      <c r="ES849" s="30"/>
      <c r="ET849" s="30"/>
      <c r="EU849" s="30"/>
      <c r="EV849" s="30"/>
      <c r="EW849" s="30"/>
      <c r="EX849" s="4"/>
      <c r="EY849" s="4"/>
      <c r="EZ849" s="4"/>
      <c r="FA849" s="4"/>
      <c r="FB849" s="4"/>
      <c r="FC849" s="30"/>
      <c r="FD849" s="30"/>
      <c r="FE849" s="30"/>
      <c r="FF849" s="4"/>
      <c r="FG849" s="8"/>
      <c r="FH849" s="8"/>
      <c r="FI849" s="8"/>
      <c r="FJ849" s="8"/>
      <c r="FK849" s="8"/>
      <c r="FL849" s="8"/>
      <c r="FM849" s="8"/>
      <c r="FN849" s="4"/>
      <c r="FO849" s="30"/>
      <c r="FP849" s="8"/>
      <c r="FQ849" s="30"/>
      <c r="FR849" s="8"/>
      <c r="FS849" s="30"/>
      <c r="FT849" s="30"/>
      <c r="FU849" s="8"/>
      <c r="GG849" s="30"/>
      <c r="GH849" s="30"/>
      <c r="GI849" s="30"/>
      <c r="GJ849" s="30"/>
      <c r="GK849" s="30"/>
      <c r="GL849" s="30"/>
      <c r="GM849" s="30"/>
    </row>
    <row r="850" spans="1:195" ht="15.6" x14ac:dyDescent="0.3">
      <c r="A850" s="5"/>
      <c r="DM850" s="8"/>
      <c r="DQ850" s="8"/>
      <c r="DR850" s="8"/>
      <c r="DS850" s="8"/>
      <c r="DT850" s="8"/>
      <c r="DU850" s="8"/>
      <c r="DV850" s="8"/>
      <c r="DW850" s="8"/>
      <c r="DX850" s="8"/>
      <c r="DY850" s="8"/>
      <c r="DZ850" s="8"/>
      <c r="EA850" s="8"/>
      <c r="EB850" s="8"/>
      <c r="EC850" s="30"/>
      <c r="ED850" s="30"/>
      <c r="EE850" s="8"/>
      <c r="EF850" s="8"/>
      <c r="EG850" s="8"/>
      <c r="EH850" s="8"/>
      <c r="EI850" s="8"/>
      <c r="EJ850" s="8"/>
      <c r="EK850" s="8"/>
      <c r="EL850" s="8"/>
      <c r="EM850" s="8"/>
      <c r="EN850" s="30"/>
      <c r="EO850" s="30"/>
      <c r="EP850" s="30"/>
      <c r="EQ850" s="30"/>
      <c r="ER850" s="30"/>
      <c r="ES850" s="30"/>
      <c r="ET850" s="30"/>
      <c r="EU850" s="30"/>
      <c r="EV850" s="30"/>
      <c r="EW850" s="30"/>
      <c r="EX850" s="4"/>
      <c r="EY850" s="4"/>
      <c r="EZ850" s="4"/>
      <c r="FA850" s="4"/>
      <c r="FB850" s="4"/>
      <c r="FC850" s="30"/>
      <c r="FD850" s="30"/>
      <c r="FE850" s="30"/>
      <c r="FF850" s="4"/>
      <c r="FG850" s="8"/>
      <c r="FH850" s="8"/>
      <c r="FI850" s="8"/>
      <c r="FJ850" s="8"/>
      <c r="FK850" s="8"/>
      <c r="FL850" s="8"/>
      <c r="FM850" s="8"/>
      <c r="FN850" s="4"/>
      <c r="FO850" s="30"/>
      <c r="FP850" s="8"/>
      <c r="FQ850" s="30"/>
      <c r="FR850" s="8"/>
      <c r="FS850" s="30"/>
      <c r="FT850" s="30"/>
      <c r="FU850" s="8"/>
      <c r="GG850" s="30"/>
      <c r="GH850" s="30"/>
      <c r="GI850" s="30"/>
      <c r="GJ850" s="30"/>
      <c r="GK850" s="30"/>
      <c r="GL850" s="30"/>
      <c r="GM850" s="30"/>
    </row>
    <row r="851" spans="1:195" ht="15.6" x14ac:dyDescent="0.3">
      <c r="A851" s="5"/>
      <c r="DM851" s="8"/>
      <c r="DQ851" s="8"/>
      <c r="DR851" s="8"/>
      <c r="DS851" s="8"/>
      <c r="DT851" s="8"/>
      <c r="DU851" s="8"/>
      <c r="DV851" s="8"/>
      <c r="DW851" s="8"/>
      <c r="DX851" s="8"/>
      <c r="DY851" s="8"/>
      <c r="DZ851" s="8"/>
      <c r="EA851" s="8"/>
      <c r="EB851" s="8"/>
      <c r="EC851" s="30"/>
      <c r="ED851" s="30"/>
      <c r="EE851" s="8"/>
      <c r="EF851" s="8"/>
      <c r="EG851" s="8"/>
      <c r="EH851" s="8"/>
      <c r="EI851" s="8"/>
      <c r="EJ851" s="8"/>
      <c r="EK851" s="8"/>
      <c r="EL851" s="8"/>
      <c r="EM851" s="8"/>
      <c r="EN851" s="30"/>
      <c r="EO851" s="30"/>
      <c r="EP851" s="30"/>
      <c r="EQ851" s="30"/>
      <c r="ER851" s="30"/>
      <c r="ES851" s="30"/>
      <c r="ET851" s="30"/>
      <c r="EU851" s="30"/>
      <c r="EV851" s="30"/>
      <c r="EW851" s="30"/>
      <c r="EX851" s="4"/>
      <c r="EY851" s="4"/>
      <c r="EZ851" s="4"/>
      <c r="FA851" s="4"/>
      <c r="FB851" s="4"/>
      <c r="FC851" s="30"/>
      <c r="FD851" s="30"/>
      <c r="FE851" s="30"/>
      <c r="FF851" s="4"/>
      <c r="FG851" s="8"/>
      <c r="FH851" s="8"/>
      <c r="FI851" s="8"/>
      <c r="FJ851" s="8"/>
      <c r="FK851" s="8"/>
      <c r="FL851" s="8"/>
      <c r="FM851" s="8"/>
      <c r="FN851" s="4"/>
      <c r="FO851" s="30"/>
      <c r="FP851" s="8"/>
      <c r="FQ851" s="30"/>
      <c r="FR851" s="8"/>
      <c r="FS851" s="30"/>
      <c r="FT851" s="30"/>
      <c r="FU851" s="8"/>
      <c r="GG851" s="30"/>
      <c r="GH851" s="30"/>
      <c r="GI851" s="30"/>
      <c r="GJ851" s="30"/>
      <c r="GK851" s="30"/>
      <c r="GL851" s="30"/>
      <c r="GM851" s="30"/>
    </row>
    <row r="852" spans="1:195" ht="15.6" x14ac:dyDescent="0.3">
      <c r="A852" s="5"/>
      <c r="DM852" s="8"/>
      <c r="DQ852" s="8"/>
      <c r="DR852" s="8"/>
      <c r="DS852" s="8"/>
      <c r="DT852" s="8"/>
      <c r="DU852" s="8"/>
      <c r="DV852" s="8"/>
      <c r="DW852" s="8"/>
      <c r="DX852" s="8"/>
      <c r="DY852" s="8"/>
      <c r="DZ852" s="8"/>
      <c r="EA852" s="8"/>
      <c r="EB852" s="8"/>
      <c r="EC852" s="30"/>
      <c r="ED852" s="30"/>
      <c r="EE852" s="8"/>
      <c r="EF852" s="8"/>
      <c r="EG852" s="8"/>
      <c r="EH852" s="8"/>
      <c r="EI852" s="8"/>
      <c r="EJ852" s="8"/>
      <c r="EK852" s="8"/>
      <c r="EL852" s="8"/>
      <c r="EM852" s="8"/>
      <c r="EN852" s="30"/>
      <c r="EO852" s="30"/>
      <c r="EP852" s="30"/>
      <c r="EQ852" s="30"/>
      <c r="ER852" s="30"/>
      <c r="ES852" s="30"/>
      <c r="ET852" s="30"/>
      <c r="EU852" s="30"/>
      <c r="EV852" s="30"/>
      <c r="EW852" s="30"/>
      <c r="EX852" s="4"/>
      <c r="EY852" s="4"/>
      <c r="EZ852" s="4"/>
      <c r="FA852" s="4"/>
      <c r="FB852" s="4"/>
      <c r="FC852" s="30"/>
      <c r="FD852" s="30"/>
      <c r="FE852" s="30"/>
      <c r="FF852" s="4"/>
      <c r="FG852" s="8"/>
      <c r="FH852" s="8"/>
      <c r="FI852" s="8"/>
      <c r="FJ852" s="8"/>
      <c r="FK852" s="8"/>
      <c r="FL852" s="8"/>
      <c r="FM852" s="8"/>
      <c r="FN852" s="4"/>
      <c r="FO852" s="30"/>
      <c r="FP852" s="8"/>
      <c r="FQ852" s="30"/>
      <c r="FR852" s="8"/>
      <c r="FS852" s="30"/>
      <c r="FT852" s="30"/>
      <c r="FU852" s="8"/>
      <c r="GG852" s="30"/>
      <c r="GH852" s="30"/>
      <c r="GI852" s="30"/>
      <c r="GJ852" s="30"/>
      <c r="GK852" s="30"/>
      <c r="GL852" s="30"/>
      <c r="GM852" s="30"/>
    </row>
    <row r="853" spans="1:195" ht="15.6" x14ac:dyDescent="0.3">
      <c r="A853" s="5"/>
      <c r="DM853" s="8"/>
      <c r="DQ853" s="8"/>
      <c r="DR853" s="8"/>
      <c r="DS853" s="8"/>
      <c r="DT853" s="8"/>
      <c r="DU853" s="8"/>
      <c r="DV853" s="8"/>
      <c r="DW853" s="8"/>
      <c r="DX853" s="8"/>
      <c r="DY853" s="8"/>
      <c r="DZ853" s="8"/>
      <c r="EA853" s="8"/>
      <c r="EB853" s="8"/>
      <c r="EC853" s="30"/>
      <c r="ED853" s="30"/>
      <c r="EE853" s="8"/>
      <c r="EF853" s="8"/>
      <c r="EG853" s="8"/>
      <c r="EH853" s="8"/>
      <c r="EI853" s="8"/>
      <c r="EJ853" s="8"/>
      <c r="EK853" s="8"/>
      <c r="EL853" s="8"/>
      <c r="EM853" s="8"/>
      <c r="EN853" s="30"/>
      <c r="EO853" s="30"/>
      <c r="EP853" s="30"/>
      <c r="EQ853" s="30"/>
      <c r="ER853" s="30"/>
      <c r="ES853" s="30"/>
      <c r="ET853" s="30"/>
      <c r="EU853" s="30"/>
      <c r="EV853" s="30"/>
      <c r="EW853" s="30"/>
      <c r="EX853" s="4"/>
      <c r="EY853" s="4"/>
      <c r="EZ853" s="4"/>
      <c r="FA853" s="4"/>
      <c r="FB853" s="4"/>
      <c r="FC853" s="30"/>
      <c r="FD853" s="30"/>
      <c r="FE853" s="30"/>
      <c r="FF853" s="4"/>
      <c r="FG853" s="8"/>
      <c r="FH853" s="8"/>
      <c r="FI853" s="8"/>
      <c r="FJ853" s="8"/>
      <c r="FK853" s="8"/>
      <c r="FL853" s="8"/>
      <c r="FM853" s="8"/>
      <c r="FN853" s="4"/>
      <c r="FO853" s="30"/>
      <c r="FP853" s="8"/>
      <c r="FQ853" s="30"/>
      <c r="FR853" s="8"/>
      <c r="FS853" s="30"/>
      <c r="FT853" s="30"/>
      <c r="FU853" s="8"/>
      <c r="GG853" s="30"/>
      <c r="GH853" s="30"/>
      <c r="GI853" s="30"/>
      <c r="GJ853" s="30"/>
      <c r="GK853" s="30"/>
      <c r="GL853" s="30"/>
      <c r="GM853" s="30"/>
    </row>
    <row r="854" spans="1:195" ht="15.6" x14ac:dyDescent="0.3">
      <c r="A854" s="5"/>
      <c r="DM854" s="8"/>
      <c r="DQ854" s="8"/>
      <c r="DR854" s="8"/>
      <c r="DS854" s="8"/>
      <c r="DT854" s="8"/>
      <c r="DU854" s="8"/>
      <c r="DV854" s="8"/>
      <c r="DW854" s="8"/>
      <c r="DX854" s="8"/>
      <c r="DY854" s="8"/>
      <c r="DZ854" s="8"/>
      <c r="EA854" s="8"/>
      <c r="EB854" s="8"/>
      <c r="EC854" s="30"/>
      <c r="ED854" s="30"/>
      <c r="EE854" s="8"/>
      <c r="EF854" s="8"/>
      <c r="EG854" s="8"/>
      <c r="EH854" s="8"/>
      <c r="EI854" s="8"/>
      <c r="EJ854" s="8"/>
      <c r="EK854" s="8"/>
      <c r="EL854" s="8"/>
      <c r="EM854" s="8"/>
      <c r="EN854" s="30"/>
      <c r="EO854" s="30"/>
      <c r="EP854" s="30"/>
      <c r="EQ854" s="30"/>
      <c r="ER854" s="30"/>
      <c r="ES854" s="30"/>
      <c r="ET854" s="30"/>
      <c r="EU854" s="30"/>
      <c r="EV854" s="30"/>
      <c r="EW854" s="30"/>
      <c r="EX854" s="4"/>
      <c r="EY854" s="4"/>
      <c r="EZ854" s="4"/>
      <c r="FA854" s="4"/>
      <c r="FB854" s="4"/>
      <c r="FC854" s="30"/>
      <c r="FD854" s="30"/>
      <c r="FE854" s="30"/>
      <c r="FF854" s="4"/>
      <c r="FG854" s="8"/>
      <c r="FH854" s="8"/>
      <c r="FI854" s="8"/>
      <c r="FJ854" s="8"/>
      <c r="FK854" s="8"/>
      <c r="FL854" s="8"/>
      <c r="FM854" s="8"/>
      <c r="FN854" s="4"/>
      <c r="FO854" s="30"/>
      <c r="FP854" s="8"/>
      <c r="FQ854" s="30"/>
      <c r="FR854" s="8"/>
      <c r="FS854" s="30"/>
      <c r="FT854" s="30"/>
      <c r="FU854" s="8"/>
      <c r="GG854" s="30"/>
      <c r="GH854" s="30"/>
      <c r="GI854" s="30"/>
      <c r="GJ854" s="30"/>
      <c r="GK854" s="30"/>
      <c r="GL854" s="30"/>
      <c r="GM854" s="30"/>
    </row>
    <row r="855" spans="1:195" ht="15.6" x14ac:dyDescent="0.3">
      <c r="A855" s="5"/>
      <c r="DM855" s="8"/>
      <c r="DQ855" s="8"/>
      <c r="DR855" s="8"/>
      <c r="DS855" s="8"/>
      <c r="DT855" s="8"/>
      <c r="DU855" s="8"/>
      <c r="DV855" s="8"/>
      <c r="DW855" s="8"/>
      <c r="DX855" s="8"/>
      <c r="DY855" s="8"/>
      <c r="DZ855" s="8"/>
      <c r="EA855" s="8"/>
      <c r="EB855" s="8"/>
      <c r="EC855" s="30"/>
      <c r="ED855" s="30"/>
      <c r="EE855" s="8"/>
      <c r="EF855" s="8"/>
      <c r="EG855" s="8"/>
      <c r="EH855" s="8"/>
      <c r="EI855" s="8"/>
      <c r="EJ855" s="8"/>
      <c r="EK855" s="8"/>
      <c r="EL855" s="8"/>
      <c r="EM855" s="8"/>
      <c r="EN855" s="30"/>
      <c r="EO855" s="30"/>
      <c r="EP855" s="30"/>
      <c r="EQ855" s="30"/>
      <c r="ER855" s="30"/>
      <c r="ES855" s="30"/>
      <c r="ET855" s="30"/>
      <c r="EU855" s="30"/>
      <c r="EV855" s="30"/>
      <c r="EW855" s="30"/>
      <c r="EX855" s="4"/>
      <c r="EY855" s="4"/>
      <c r="EZ855" s="4"/>
      <c r="FA855" s="4"/>
      <c r="FB855" s="4"/>
      <c r="FC855" s="30"/>
      <c r="FD855" s="30"/>
      <c r="FE855" s="30"/>
      <c r="FF855" s="4"/>
      <c r="FG855" s="8"/>
      <c r="FH855" s="8"/>
      <c r="FI855" s="8"/>
      <c r="FJ855" s="8"/>
      <c r="FK855" s="8"/>
      <c r="FL855" s="8"/>
      <c r="FM855" s="8"/>
      <c r="FN855" s="4"/>
      <c r="FO855" s="30"/>
      <c r="FP855" s="8"/>
      <c r="FQ855" s="30"/>
      <c r="FR855" s="8"/>
      <c r="FS855" s="30"/>
      <c r="FT855" s="30"/>
      <c r="FU855" s="8"/>
      <c r="GG855" s="30"/>
      <c r="GH855" s="30"/>
      <c r="GI855" s="30"/>
      <c r="GJ855" s="30"/>
      <c r="GK855" s="30"/>
      <c r="GL855" s="30"/>
      <c r="GM855" s="30"/>
    </row>
    <row r="856" spans="1:195" ht="15.6" x14ac:dyDescent="0.3">
      <c r="A856" s="5"/>
      <c r="DM856" s="8"/>
      <c r="DQ856" s="8"/>
      <c r="DR856" s="8"/>
      <c r="DS856" s="8"/>
      <c r="DT856" s="8"/>
      <c r="DU856" s="8"/>
      <c r="DV856" s="8"/>
      <c r="DW856" s="8"/>
      <c r="DX856" s="8"/>
      <c r="DY856" s="8"/>
      <c r="DZ856" s="8"/>
      <c r="EA856" s="8"/>
      <c r="EB856" s="8"/>
      <c r="EC856" s="30"/>
      <c r="ED856" s="30"/>
      <c r="EE856" s="8"/>
      <c r="EF856" s="8"/>
      <c r="EG856" s="8"/>
      <c r="EH856" s="8"/>
      <c r="EI856" s="8"/>
      <c r="EJ856" s="8"/>
      <c r="EK856" s="8"/>
      <c r="EL856" s="8"/>
      <c r="EM856" s="8"/>
      <c r="EN856" s="30"/>
      <c r="EO856" s="30"/>
      <c r="EP856" s="30"/>
      <c r="EQ856" s="30"/>
      <c r="ER856" s="30"/>
      <c r="ES856" s="30"/>
      <c r="ET856" s="30"/>
      <c r="EU856" s="30"/>
      <c r="EV856" s="30"/>
      <c r="EW856" s="30"/>
      <c r="EX856" s="4"/>
      <c r="EY856" s="4"/>
      <c r="EZ856" s="4"/>
      <c r="FA856" s="4"/>
      <c r="FB856" s="4"/>
      <c r="FC856" s="30"/>
      <c r="FD856" s="30"/>
      <c r="FE856" s="30"/>
      <c r="FF856" s="4"/>
      <c r="FG856" s="8"/>
      <c r="FH856" s="8"/>
      <c r="FI856" s="8"/>
      <c r="FJ856" s="8"/>
      <c r="FK856" s="8"/>
      <c r="FL856" s="8"/>
      <c r="FM856" s="8"/>
      <c r="FN856" s="4"/>
      <c r="FO856" s="30"/>
      <c r="FP856" s="8"/>
      <c r="FQ856" s="30"/>
      <c r="FR856" s="8"/>
      <c r="FS856" s="30"/>
      <c r="FT856" s="30"/>
      <c r="FU856" s="8"/>
      <c r="GG856" s="30"/>
      <c r="GH856" s="30"/>
      <c r="GI856" s="30"/>
      <c r="GJ856" s="30"/>
      <c r="GK856" s="30"/>
      <c r="GL856" s="30"/>
      <c r="GM856" s="30"/>
    </row>
    <row r="857" spans="1:195" ht="15.6" x14ac:dyDescent="0.3">
      <c r="A857" s="5"/>
      <c r="DM857" s="8"/>
      <c r="DQ857" s="8"/>
      <c r="DR857" s="8"/>
      <c r="DS857" s="8"/>
      <c r="DT857" s="8"/>
      <c r="DU857" s="8"/>
      <c r="DV857" s="8"/>
      <c r="DW857" s="8"/>
      <c r="DX857" s="8"/>
      <c r="DY857" s="8"/>
      <c r="DZ857" s="8"/>
      <c r="EA857" s="8"/>
      <c r="EB857" s="8"/>
      <c r="EC857" s="30"/>
      <c r="ED857" s="30"/>
      <c r="EE857" s="8"/>
      <c r="EF857" s="8"/>
      <c r="EG857" s="8"/>
      <c r="EH857" s="8"/>
      <c r="EI857" s="8"/>
      <c r="EJ857" s="8"/>
      <c r="EK857" s="8"/>
      <c r="EL857" s="8"/>
      <c r="EM857" s="8"/>
      <c r="EN857" s="30"/>
      <c r="EO857" s="30"/>
      <c r="EP857" s="30"/>
      <c r="EQ857" s="30"/>
      <c r="ER857" s="30"/>
      <c r="ES857" s="30"/>
      <c r="ET857" s="30"/>
      <c r="EU857" s="30"/>
      <c r="EV857" s="30"/>
      <c r="EW857" s="30"/>
      <c r="EX857" s="4"/>
      <c r="EY857" s="4"/>
      <c r="EZ857" s="4"/>
      <c r="FA857" s="4"/>
      <c r="FB857" s="4"/>
      <c r="FC857" s="30"/>
      <c r="FD857" s="30"/>
      <c r="FE857" s="30"/>
      <c r="FF857" s="4"/>
      <c r="FG857" s="8"/>
      <c r="FH857" s="8"/>
      <c r="FI857" s="8"/>
      <c r="FJ857" s="8"/>
      <c r="FK857" s="8"/>
      <c r="FL857" s="8"/>
      <c r="FM857" s="8"/>
      <c r="FN857" s="4"/>
      <c r="FO857" s="30"/>
      <c r="FP857" s="8"/>
      <c r="FQ857" s="30"/>
      <c r="FR857" s="8"/>
      <c r="FS857" s="30"/>
      <c r="FT857" s="30"/>
      <c r="FU857" s="8"/>
      <c r="GG857" s="30"/>
      <c r="GH857" s="30"/>
      <c r="GI857" s="30"/>
      <c r="GJ857" s="30"/>
      <c r="GK857" s="30"/>
      <c r="GL857" s="30"/>
      <c r="GM857" s="30"/>
    </row>
    <row r="858" spans="1:195" ht="15.6" x14ac:dyDescent="0.3">
      <c r="A858" s="5"/>
      <c r="DM858" s="8"/>
      <c r="DQ858" s="8"/>
      <c r="DR858" s="8"/>
      <c r="DS858" s="8"/>
      <c r="DT858" s="8"/>
      <c r="DU858" s="8"/>
      <c r="DV858" s="8"/>
      <c r="DW858" s="8"/>
      <c r="DX858" s="8"/>
      <c r="DY858" s="8"/>
      <c r="DZ858" s="8"/>
      <c r="EA858" s="8"/>
      <c r="EB858" s="8"/>
      <c r="EC858" s="30"/>
      <c r="ED858" s="30"/>
      <c r="EE858" s="8"/>
      <c r="EF858" s="8"/>
      <c r="EG858" s="8"/>
      <c r="EH858" s="8"/>
      <c r="EI858" s="8"/>
      <c r="EJ858" s="8"/>
      <c r="EK858" s="8"/>
      <c r="EL858" s="8"/>
      <c r="EM858" s="8"/>
      <c r="EN858" s="30"/>
      <c r="EO858" s="30"/>
      <c r="EP858" s="30"/>
      <c r="EQ858" s="30"/>
      <c r="ER858" s="30"/>
      <c r="ES858" s="30"/>
      <c r="ET858" s="30"/>
      <c r="EU858" s="30"/>
      <c r="EV858" s="30"/>
      <c r="EW858" s="30"/>
      <c r="EX858" s="4"/>
      <c r="EY858" s="4"/>
      <c r="EZ858" s="4"/>
      <c r="FA858" s="4"/>
      <c r="FB858" s="4"/>
      <c r="FC858" s="30"/>
      <c r="FD858" s="30"/>
      <c r="FE858" s="30"/>
      <c r="FF858" s="4"/>
      <c r="FG858" s="8"/>
      <c r="FH858" s="8"/>
      <c r="FI858" s="8"/>
      <c r="FJ858" s="8"/>
      <c r="FK858" s="8"/>
      <c r="FL858" s="8"/>
      <c r="FM858" s="8"/>
      <c r="FN858" s="4"/>
      <c r="FO858" s="30"/>
      <c r="FP858" s="8"/>
      <c r="FQ858" s="30"/>
      <c r="FR858" s="8"/>
      <c r="FS858" s="30"/>
      <c r="FT858" s="30"/>
      <c r="FU858" s="8"/>
      <c r="GG858" s="30"/>
      <c r="GH858" s="30"/>
      <c r="GI858" s="30"/>
      <c r="GJ858" s="30"/>
      <c r="GK858" s="30"/>
      <c r="GL858" s="30"/>
      <c r="GM858" s="30"/>
    </row>
    <row r="859" spans="1:195" ht="15.6" x14ac:dyDescent="0.3">
      <c r="A859" s="5"/>
      <c r="DM859" s="8"/>
      <c r="DQ859" s="8"/>
      <c r="DR859" s="8"/>
      <c r="DS859" s="8"/>
      <c r="DT859" s="8"/>
      <c r="DU859" s="8"/>
      <c r="DV859" s="8"/>
      <c r="DW859" s="8"/>
      <c r="DX859" s="8"/>
      <c r="DY859" s="8"/>
      <c r="DZ859" s="8"/>
      <c r="EA859" s="8"/>
      <c r="EB859" s="8"/>
      <c r="EC859" s="30"/>
      <c r="ED859" s="30"/>
      <c r="EE859" s="8"/>
      <c r="EF859" s="8"/>
      <c r="EG859" s="8"/>
      <c r="EH859" s="8"/>
      <c r="EI859" s="8"/>
      <c r="EJ859" s="8"/>
      <c r="EK859" s="8"/>
      <c r="EL859" s="8"/>
      <c r="EM859" s="8"/>
      <c r="EN859" s="30"/>
      <c r="EO859" s="30"/>
      <c r="EP859" s="30"/>
      <c r="EQ859" s="30"/>
      <c r="ER859" s="30"/>
      <c r="ES859" s="30"/>
      <c r="ET859" s="30"/>
      <c r="EU859" s="30"/>
      <c r="EV859" s="30"/>
      <c r="EW859" s="30"/>
      <c r="EX859" s="4"/>
      <c r="EY859" s="4"/>
      <c r="EZ859" s="4"/>
      <c r="FA859" s="4"/>
      <c r="FB859" s="4"/>
      <c r="FC859" s="30"/>
      <c r="FD859" s="30"/>
      <c r="FE859" s="30"/>
      <c r="FF859" s="4"/>
      <c r="FG859" s="8"/>
      <c r="FH859" s="8"/>
      <c r="FI859" s="8"/>
      <c r="FJ859" s="8"/>
      <c r="FK859" s="8"/>
      <c r="FL859" s="8"/>
      <c r="FM859" s="8"/>
      <c r="FN859" s="4"/>
      <c r="FO859" s="30"/>
      <c r="FP859" s="8"/>
      <c r="FQ859" s="30"/>
      <c r="FR859" s="8"/>
      <c r="FS859" s="30"/>
      <c r="FT859" s="30"/>
      <c r="FU859" s="8"/>
      <c r="GG859" s="30"/>
      <c r="GH859" s="30"/>
      <c r="GI859" s="30"/>
      <c r="GJ859" s="30"/>
      <c r="GK859" s="30"/>
      <c r="GL859" s="30"/>
      <c r="GM859" s="30"/>
    </row>
    <row r="860" spans="1:195" ht="15.6" x14ac:dyDescent="0.3">
      <c r="A860" s="5"/>
      <c r="DM860" s="8"/>
      <c r="DQ860" s="8"/>
      <c r="DR860" s="8"/>
      <c r="DS860" s="8"/>
      <c r="DT860" s="8"/>
      <c r="DU860" s="8"/>
      <c r="DV860" s="8"/>
      <c r="DW860" s="8"/>
      <c r="DX860" s="8"/>
      <c r="DY860" s="8"/>
      <c r="DZ860" s="8"/>
      <c r="EA860" s="8"/>
      <c r="EB860" s="8"/>
      <c r="EC860" s="30"/>
      <c r="ED860" s="30"/>
      <c r="EE860" s="8"/>
      <c r="EF860" s="8"/>
      <c r="EG860" s="8"/>
      <c r="EH860" s="8"/>
      <c r="EI860" s="8"/>
      <c r="EJ860" s="8"/>
      <c r="EK860" s="8"/>
      <c r="EL860" s="8"/>
      <c r="EM860" s="8"/>
      <c r="EN860" s="30"/>
      <c r="EO860" s="30"/>
      <c r="EP860" s="30"/>
      <c r="EQ860" s="30"/>
      <c r="ER860" s="30"/>
      <c r="ES860" s="30"/>
      <c r="ET860" s="30"/>
      <c r="EU860" s="30"/>
      <c r="EV860" s="30"/>
      <c r="EW860" s="30"/>
      <c r="EX860" s="4"/>
      <c r="EY860" s="4"/>
      <c r="EZ860" s="4"/>
      <c r="FA860" s="4"/>
      <c r="FB860" s="4"/>
      <c r="FC860" s="30"/>
      <c r="FD860" s="30"/>
      <c r="FE860" s="30"/>
      <c r="FF860" s="4"/>
      <c r="FG860" s="8"/>
      <c r="FH860" s="8"/>
      <c r="FI860" s="8"/>
      <c r="FJ860" s="8"/>
      <c r="FK860" s="8"/>
      <c r="FL860" s="8"/>
      <c r="FM860" s="8"/>
      <c r="FN860" s="4"/>
      <c r="FO860" s="30"/>
      <c r="FP860" s="8"/>
      <c r="FQ860" s="30"/>
      <c r="FR860" s="8"/>
      <c r="FS860" s="30"/>
      <c r="FT860" s="30"/>
      <c r="FU860" s="8"/>
      <c r="GG860" s="30"/>
      <c r="GH860" s="30"/>
      <c r="GI860" s="30"/>
      <c r="GJ860" s="30"/>
      <c r="GK860" s="30"/>
      <c r="GL860" s="30"/>
      <c r="GM860" s="30"/>
    </row>
    <row r="861" spans="1:195" ht="15.6" x14ac:dyDescent="0.3">
      <c r="A861" s="5"/>
      <c r="DM861" s="8"/>
      <c r="DQ861" s="8"/>
      <c r="DR861" s="8"/>
      <c r="DS861" s="8"/>
      <c r="DT861" s="8"/>
      <c r="DU861" s="8"/>
      <c r="DV861" s="8"/>
      <c r="DW861" s="8"/>
      <c r="DX861" s="8"/>
      <c r="DY861" s="8"/>
      <c r="DZ861" s="8"/>
      <c r="EA861" s="8"/>
      <c r="EB861" s="8"/>
      <c r="EC861" s="30"/>
      <c r="ED861" s="30"/>
      <c r="EE861" s="8"/>
      <c r="EF861" s="8"/>
      <c r="EG861" s="8"/>
      <c r="EH861" s="8"/>
      <c r="EI861" s="8"/>
      <c r="EJ861" s="8"/>
      <c r="EK861" s="8"/>
      <c r="EL861" s="8"/>
      <c r="EM861" s="8"/>
      <c r="EN861" s="30"/>
      <c r="EO861" s="30"/>
      <c r="EP861" s="30"/>
      <c r="EQ861" s="30"/>
      <c r="ER861" s="30"/>
      <c r="ES861" s="30"/>
      <c r="ET861" s="30"/>
      <c r="EU861" s="30"/>
      <c r="EV861" s="30"/>
      <c r="EW861" s="30"/>
      <c r="EX861" s="4"/>
      <c r="EY861" s="4"/>
      <c r="EZ861" s="4"/>
      <c r="FA861" s="4"/>
      <c r="FB861" s="4"/>
      <c r="FC861" s="30"/>
      <c r="FD861" s="30"/>
      <c r="FE861" s="30"/>
      <c r="FF861" s="4"/>
      <c r="FG861" s="8"/>
      <c r="FH861" s="8"/>
      <c r="FI861" s="8"/>
      <c r="FJ861" s="8"/>
      <c r="FK861" s="8"/>
      <c r="FL861" s="8"/>
      <c r="FM861" s="8"/>
      <c r="FN861" s="4"/>
      <c r="FO861" s="30"/>
      <c r="FP861" s="8"/>
      <c r="FQ861" s="30"/>
      <c r="FR861" s="8"/>
      <c r="FS861" s="30"/>
      <c r="FT861" s="30"/>
      <c r="FU861" s="8"/>
      <c r="GG861" s="30"/>
      <c r="GH861" s="30"/>
      <c r="GI861" s="30"/>
      <c r="GJ861" s="30"/>
      <c r="GK861" s="30"/>
      <c r="GL861" s="30"/>
      <c r="GM861" s="30"/>
    </row>
    <row r="862" spans="1:195" ht="15.6" x14ac:dyDescent="0.3">
      <c r="A862" s="5"/>
      <c r="DM862" s="8"/>
      <c r="DQ862" s="8"/>
      <c r="DR862" s="8"/>
      <c r="DS862" s="8"/>
      <c r="DT862" s="8"/>
      <c r="DU862" s="8"/>
      <c r="DV862" s="8"/>
      <c r="DW862" s="8"/>
      <c r="DX862" s="8"/>
      <c r="DY862" s="8"/>
      <c r="DZ862" s="8"/>
      <c r="EA862" s="8"/>
      <c r="EB862" s="8"/>
      <c r="EC862" s="30"/>
      <c r="ED862" s="30"/>
      <c r="EE862" s="8"/>
      <c r="EF862" s="8"/>
      <c r="EG862" s="8"/>
      <c r="EH862" s="8"/>
      <c r="EI862" s="8"/>
      <c r="EJ862" s="8"/>
      <c r="EK862" s="8"/>
      <c r="EL862" s="8"/>
      <c r="EM862" s="8"/>
      <c r="EN862" s="30"/>
      <c r="EO862" s="30"/>
      <c r="EP862" s="30"/>
      <c r="EQ862" s="30"/>
      <c r="ER862" s="30"/>
      <c r="ES862" s="30"/>
      <c r="ET862" s="30"/>
      <c r="EU862" s="30"/>
      <c r="EV862" s="30"/>
      <c r="EW862" s="30"/>
      <c r="EX862" s="4"/>
      <c r="EY862" s="4"/>
      <c r="EZ862" s="4"/>
      <c r="FA862" s="4"/>
      <c r="FB862" s="4"/>
      <c r="FC862" s="30"/>
      <c r="FD862" s="30"/>
      <c r="FE862" s="30"/>
      <c r="FF862" s="4"/>
      <c r="FG862" s="8"/>
      <c r="FH862" s="8"/>
      <c r="FI862" s="8"/>
      <c r="FJ862" s="8"/>
      <c r="FK862" s="8"/>
      <c r="FL862" s="8"/>
      <c r="FM862" s="8"/>
      <c r="FN862" s="4"/>
      <c r="FO862" s="30"/>
      <c r="FP862" s="8"/>
      <c r="FQ862" s="30"/>
      <c r="FR862" s="8"/>
      <c r="FS862" s="30"/>
      <c r="FT862" s="30"/>
      <c r="FU862" s="8"/>
      <c r="GG862" s="30"/>
      <c r="GH862" s="30"/>
      <c r="GI862" s="30"/>
      <c r="GJ862" s="30"/>
      <c r="GK862" s="30"/>
      <c r="GL862" s="30"/>
      <c r="GM862" s="30"/>
    </row>
    <row r="863" spans="1:195" ht="15.6" x14ac:dyDescent="0.3">
      <c r="A863" s="5"/>
      <c r="DM863" s="8"/>
      <c r="DQ863" s="8"/>
      <c r="DR863" s="8"/>
      <c r="DS863" s="8"/>
      <c r="DT863" s="8"/>
      <c r="DU863" s="8"/>
      <c r="DV863" s="8"/>
      <c r="DW863" s="8"/>
      <c r="DX863" s="8"/>
      <c r="DY863" s="8"/>
      <c r="DZ863" s="8"/>
      <c r="EA863" s="8"/>
      <c r="EB863" s="8"/>
      <c r="EC863" s="30"/>
      <c r="ED863" s="30"/>
      <c r="EE863" s="8"/>
      <c r="EF863" s="8"/>
      <c r="EG863" s="8"/>
      <c r="EH863" s="8"/>
      <c r="EI863" s="8"/>
      <c r="EJ863" s="8"/>
      <c r="EK863" s="8"/>
      <c r="EL863" s="8"/>
      <c r="EM863" s="8"/>
      <c r="EN863" s="30"/>
      <c r="EO863" s="30"/>
      <c r="EP863" s="30"/>
      <c r="EQ863" s="30"/>
      <c r="ER863" s="30"/>
      <c r="ES863" s="30"/>
      <c r="ET863" s="30"/>
      <c r="EU863" s="30"/>
      <c r="EV863" s="30"/>
      <c r="EW863" s="30"/>
      <c r="EX863" s="4"/>
      <c r="EY863" s="4"/>
      <c r="EZ863" s="4"/>
      <c r="FA863" s="4"/>
      <c r="FB863" s="4"/>
      <c r="FC863" s="30"/>
      <c r="FD863" s="30"/>
      <c r="FE863" s="30"/>
      <c r="FF863" s="4"/>
      <c r="FG863" s="8"/>
      <c r="FH863" s="8"/>
      <c r="FI863" s="8"/>
      <c r="FJ863" s="8"/>
      <c r="FK863" s="8"/>
      <c r="FL863" s="8"/>
      <c r="FM863" s="8"/>
      <c r="FN863" s="4"/>
      <c r="FO863" s="30"/>
      <c r="FP863" s="8"/>
      <c r="FQ863" s="30"/>
      <c r="FR863" s="8"/>
      <c r="FS863" s="30"/>
      <c r="FT863" s="30"/>
      <c r="FU863" s="8"/>
      <c r="GG863" s="30"/>
      <c r="GH863" s="30"/>
      <c r="GI863" s="30"/>
      <c r="GJ863" s="30"/>
      <c r="GK863" s="30"/>
      <c r="GL863" s="30"/>
      <c r="GM863" s="30"/>
    </row>
    <row r="864" spans="1:195" ht="15.6" x14ac:dyDescent="0.3">
      <c r="A864" s="5"/>
      <c r="DM864" s="8"/>
      <c r="DQ864" s="8"/>
      <c r="DR864" s="8"/>
      <c r="DS864" s="8"/>
      <c r="DT864" s="8"/>
      <c r="DU864" s="8"/>
      <c r="DV864" s="8"/>
      <c r="DW864" s="8"/>
      <c r="DX864" s="8"/>
      <c r="DY864" s="8"/>
      <c r="DZ864" s="8"/>
      <c r="EA864" s="8"/>
      <c r="EB864" s="8"/>
      <c r="EC864" s="30"/>
      <c r="ED864" s="30"/>
      <c r="EE864" s="8"/>
      <c r="EF864" s="8"/>
      <c r="EG864" s="8"/>
      <c r="EH864" s="8"/>
      <c r="EI864" s="8"/>
      <c r="EJ864" s="8"/>
      <c r="EK864" s="8"/>
      <c r="EL864" s="8"/>
      <c r="EM864" s="8"/>
      <c r="EN864" s="30"/>
      <c r="EO864" s="30"/>
      <c r="EP864" s="30"/>
      <c r="EQ864" s="30"/>
      <c r="ER864" s="30"/>
      <c r="ES864" s="30"/>
      <c r="ET864" s="30"/>
      <c r="EU864" s="30"/>
      <c r="EV864" s="30"/>
      <c r="EW864" s="30"/>
      <c r="EX864" s="4"/>
      <c r="EY864" s="4"/>
      <c r="EZ864" s="4"/>
      <c r="FA864" s="4"/>
      <c r="FB864" s="4"/>
      <c r="FC864" s="30"/>
      <c r="FD864" s="30"/>
      <c r="FE864" s="30"/>
      <c r="FF864" s="4"/>
      <c r="FG864" s="8"/>
      <c r="FH864" s="8"/>
      <c r="FI864" s="8"/>
      <c r="FJ864" s="8"/>
      <c r="FK864" s="8"/>
      <c r="FL864" s="8"/>
      <c r="FM864" s="8"/>
      <c r="FN864" s="4"/>
      <c r="FO864" s="30"/>
      <c r="FP864" s="8"/>
      <c r="FQ864" s="30"/>
      <c r="FR864" s="8"/>
      <c r="FS864" s="30"/>
      <c r="FT864" s="30"/>
      <c r="FU864" s="8"/>
      <c r="GG864" s="30"/>
      <c r="GH864" s="30"/>
      <c r="GI864" s="30"/>
      <c r="GJ864" s="30"/>
      <c r="GK864" s="30"/>
      <c r="GL864" s="30"/>
      <c r="GM864" s="30"/>
    </row>
    <row r="865" spans="1:195" ht="15.6" x14ac:dyDescent="0.3">
      <c r="A865" s="5"/>
      <c r="DM865" s="8"/>
      <c r="DQ865" s="8"/>
      <c r="DR865" s="8"/>
      <c r="DS865" s="8"/>
      <c r="DT865" s="8"/>
      <c r="DU865" s="8"/>
      <c r="DV865" s="8"/>
      <c r="DW865" s="8"/>
      <c r="DX865" s="8"/>
      <c r="DY865" s="8"/>
      <c r="DZ865" s="8"/>
      <c r="EA865" s="8"/>
      <c r="EB865" s="8"/>
      <c r="EC865" s="30"/>
      <c r="ED865" s="30"/>
      <c r="EE865" s="8"/>
      <c r="EF865" s="8"/>
      <c r="EG865" s="8"/>
      <c r="EH865" s="8"/>
      <c r="EI865" s="8"/>
      <c r="EJ865" s="8"/>
      <c r="EK865" s="8"/>
      <c r="EL865" s="8"/>
      <c r="EM865" s="8"/>
      <c r="EN865" s="30"/>
      <c r="EO865" s="30"/>
      <c r="EP865" s="30"/>
      <c r="EQ865" s="30"/>
      <c r="ER865" s="30"/>
      <c r="ES865" s="30"/>
      <c r="ET865" s="30"/>
      <c r="EU865" s="30"/>
      <c r="EV865" s="30"/>
      <c r="EW865" s="30"/>
      <c r="EX865" s="4"/>
      <c r="EY865" s="4"/>
      <c r="EZ865" s="4"/>
      <c r="FA865" s="4"/>
      <c r="FB865" s="4"/>
      <c r="FC865" s="30"/>
      <c r="FD865" s="30"/>
      <c r="FE865" s="30"/>
      <c r="FF865" s="4"/>
      <c r="FG865" s="8"/>
      <c r="FH865" s="8"/>
      <c r="FI865" s="8"/>
      <c r="FJ865" s="8"/>
      <c r="FK865" s="8"/>
      <c r="FL865" s="8"/>
      <c r="FM865" s="8"/>
      <c r="FN865" s="4"/>
      <c r="FO865" s="30"/>
      <c r="FP865" s="8"/>
      <c r="FQ865" s="30"/>
      <c r="FR865" s="8"/>
      <c r="FS865" s="30"/>
      <c r="FT865" s="30"/>
      <c r="FU865" s="8"/>
      <c r="GG865" s="30"/>
      <c r="GH865" s="30"/>
      <c r="GI865" s="30"/>
      <c r="GJ865" s="30"/>
      <c r="GK865" s="30"/>
      <c r="GL865" s="30"/>
      <c r="GM865" s="30"/>
    </row>
    <row r="866" spans="1:195" ht="15.6" x14ac:dyDescent="0.3">
      <c r="A866" s="5"/>
      <c r="DM866" s="8"/>
      <c r="DQ866" s="8"/>
      <c r="DR866" s="8"/>
      <c r="DS866" s="8"/>
      <c r="DT866" s="8"/>
      <c r="DU866" s="8"/>
      <c r="DV866" s="8"/>
      <c r="DW866" s="8"/>
      <c r="DX866" s="8"/>
      <c r="DY866" s="8"/>
      <c r="DZ866" s="8"/>
      <c r="EA866" s="8"/>
      <c r="EB866" s="8"/>
      <c r="EC866" s="30"/>
      <c r="ED866" s="30"/>
      <c r="EE866" s="8"/>
      <c r="EF866" s="8"/>
      <c r="EG866" s="8"/>
      <c r="EH866" s="8"/>
      <c r="EI866" s="8"/>
      <c r="EJ866" s="8"/>
      <c r="EK866" s="8"/>
      <c r="EL866" s="8"/>
      <c r="EM866" s="8"/>
      <c r="EN866" s="30"/>
      <c r="EO866" s="30"/>
      <c r="EP866" s="30"/>
      <c r="EQ866" s="30"/>
      <c r="ER866" s="30"/>
      <c r="ES866" s="30"/>
      <c r="ET866" s="30"/>
      <c r="EU866" s="30"/>
      <c r="EV866" s="30"/>
      <c r="EW866" s="30"/>
      <c r="EX866" s="4"/>
      <c r="EY866" s="4"/>
      <c r="EZ866" s="4"/>
      <c r="FA866" s="4"/>
      <c r="FB866" s="4"/>
      <c r="FC866" s="30"/>
      <c r="FD866" s="30"/>
      <c r="FE866" s="30"/>
      <c r="FF866" s="4"/>
      <c r="FG866" s="8"/>
      <c r="FH866" s="8"/>
      <c r="FI866" s="8"/>
      <c r="FJ866" s="8"/>
      <c r="FK866" s="8"/>
      <c r="FL866" s="8"/>
      <c r="FM866" s="8"/>
      <c r="FN866" s="4"/>
      <c r="FO866" s="30"/>
      <c r="FP866" s="8"/>
      <c r="FQ866" s="30"/>
      <c r="FR866" s="8"/>
      <c r="FS866" s="30"/>
      <c r="FT866" s="30"/>
      <c r="FU866" s="8"/>
      <c r="GG866" s="30"/>
      <c r="GH866" s="30"/>
      <c r="GI866" s="30"/>
      <c r="GJ866" s="30"/>
      <c r="GK866" s="30"/>
      <c r="GL866" s="30"/>
      <c r="GM866" s="30"/>
    </row>
    <row r="867" spans="1:195" ht="15.6" x14ac:dyDescent="0.3">
      <c r="A867" s="5"/>
      <c r="DM867" s="8"/>
      <c r="DQ867" s="8"/>
      <c r="DR867" s="8"/>
      <c r="DS867" s="8"/>
      <c r="DT867" s="8"/>
      <c r="DU867" s="8"/>
      <c r="DV867" s="8"/>
      <c r="DW867" s="8"/>
      <c r="DX867" s="8"/>
      <c r="DY867" s="8"/>
      <c r="DZ867" s="8"/>
      <c r="EA867" s="8"/>
      <c r="EB867" s="8"/>
      <c r="EC867" s="30"/>
      <c r="ED867" s="30"/>
      <c r="EE867" s="8"/>
      <c r="EF867" s="8"/>
      <c r="EG867" s="8"/>
      <c r="EH867" s="8"/>
      <c r="EI867" s="8"/>
      <c r="EJ867" s="8"/>
      <c r="EK867" s="8"/>
      <c r="EL867" s="8"/>
      <c r="EM867" s="8"/>
      <c r="EN867" s="30"/>
      <c r="EO867" s="30"/>
      <c r="EP867" s="30"/>
      <c r="EQ867" s="30"/>
      <c r="ER867" s="30"/>
      <c r="ES867" s="30"/>
      <c r="ET867" s="30"/>
      <c r="EU867" s="30"/>
      <c r="EV867" s="30"/>
      <c r="EW867" s="30"/>
      <c r="EX867" s="4"/>
      <c r="EY867" s="4"/>
      <c r="EZ867" s="4"/>
      <c r="FA867" s="4"/>
      <c r="FB867" s="4"/>
      <c r="FC867" s="30"/>
      <c r="FD867" s="30"/>
      <c r="FE867" s="30"/>
      <c r="FF867" s="4"/>
      <c r="FG867" s="8"/>
      <c r="FH867" s="8"/>
      <c r="FI867" s="8"/>
      <c r="FJ867" s="8"/>
      <c r="FK867" s="8"/>
      <c r="FL867" s="8"/>
      <c r="FM867" s="8"/>
      <c r="FN867" s="4"/>
      <c r="FO867" s="30"/>
      <c r="FP867" s="8"/>
      <c r="FQ867" s="30"/>
      <c r="FR867" s="8"/>
      <c r="FS867" s="30"/>
      <c r="FT867" s="30"/>
      <c r="FU867" s="8"/>
      <c r="GG867" s="30"/>
      <c r="GH867" s="30"/>
      <c r="GI867" s="30"/>
      <c r="GJ867" s="30"/>
      <c r="GK867" s="30"/>
      <c r="GL867" s="30"/>
      <c r="GM867" s="30"/>
    </row>
    <row r="868" spans="1:195" ht="15.6" x14ac:dyDescent="0.3">
      <c r="A868" s="5"/>
      <c r="DM868" s="8"/>
      <c r="DQ868" s="8"/>
      <c r="DR868" s="8"/>
      <c r="DS868" s="8"/>
      <c r="DT868" s="8"/>
      <c r="DU868" s="8"/>
      <c r="DV868" s="8"/>
      <c r="DW868" s="8"/>
      <c r="DX868" s="8"/>
      <c r="DY868" s="8"/>
      <c r="DZ868" s="8"/>
      <c r="EA868" s="8"/>
      <c r="EB868" s="8"/>
      <c r="EC868" s="30"/>
      <c r="ED868" s="30"/>
      <c r="EE868" s="8"/>
      <c r="EF868" s="8"/>
      <c r="EG868" s="8"/>
      <c r="EH868" s="8"/>
      <c r="EI868" s="8"/>
      <c r="EJ868" s="8"/>
      <c r="EK868" s="8"/>
      <c r="EL868" s="8"/>
      <c r="EM868" s="8"/>
      <c r="EN868" s="30"/>
      <c r="EO868" s="30"/>
      <c r="EP868" s="30"/>
      <c r="EQ868" s="30"/>
      <c r="ER868" s="30"/>
      <c r="ES868" s="30"/>
      <c r="ET868" s="30"/>
      <c r="EU868" s="30"/>
      <c r="EV868" s="30"/>
      <c r="EW868" s="30"/>
      <c r="EX868" s="4"/>
      <c r="EY868" s="4"/>
      <c r="EZ868" s="4"/>
      <c r="FA868" s="4"/>
      <c r="FB868" s="4"/>
      <c r="FC868" s="30"/>
      <c r="FD868" s="30"/>
      <c r="FE868" s="30"/>
      <c r="FF868" s="4"/>
      <c r="FG868" s="8"/>
      <c r="FH868" s="8"/>
      <c r="FI868" s="8"/>
      <c r="FJ868" s="8"/>
      <c r="FK868" s="8"/>
      <c r="FL868" s="8"/>
      <c r="FM868" s="8"/>
      <c r="FN868" s="4"/>
      <c r="FO868" s="30"/>
      <c r="FP868" s="8"/>
      <c r="FQ868" s="30"/>
      <c r="FR868" s="8"/>
      <c r="FS868" s="30"/>
      <c r="FT868" s="30"/>
      <c r="FU868" s="8"/>
      <c r="GG868" s="30"/>
      <c r="GH868" s="30"/>
      <c r="GI868" s="30"/>
      <c r="GJ868" s="30"/>
      <c r="GK868" s="30"/>
      <c r="GL868" s="30"/>
      <c r="GM868" s="30"/>
    </row>
    <row r="869" spans="1:195" ht="15.6" x14ac:dyDescent="0.3">
      <c r="A869" s="5"/>
      <c r="DM869" s="8"/>
      <c r="DQ869" s="8"/>
      <c r="DR869" s="8"/>
      <c r="DS869" s="8"/>
      <c r="DT869" s="8"/>
      <c r="DU869" s="8"/>
      <c r="DV869" s="8"/>
      <c r="DW869" s="8"/>
      <c r="DX869" s="8"/>
      <c r="DY869" s="8"/>
      <c r="DZ869" s="8"/>
      <c r="EA869" s="8"/>
      <c r="EB869" s="8"/>
      <c r="EC869" s="30"/>
      <c r="ED869" s="30"/>
      <c r="EE869" s="8"/>
      <c r="EF869" s="8"/>
      <c r="EG869" s="8"/>
      <c r="EH869" s="8"/>
      <c r="EI869" s="8"/>
      <c r="EJ869" s="8"/>
      <c r="EK869" s="8"/>
      <c r="EL869" s="8"/>
      <c r="EM869" s="8"/>
      <c r="EN869" s="30"/>
      <c r="EO869" s="30"/>
      <c r="EP869" s="30"/>
      <c r="EQ869" s="30"/>
      <c r="ER869" s="30"/>
      <c r="ES869" s="30"/>
      <c r="ET869" s="30"/>
      <c r="EU869" s="30"/>
      <c r="EV869" s="30"/>
      <c r="EW869" s="30"/>
      <c r="EX869" s="4"/>
      <c r="EY869" s="4"/>
      <c r="EZ869" s="4"/>
      <c r="FA869" s="4"/>
      <c r="FB869" s="4"/>
      <c r="FC869" s="30"/>
      <c r="FD869" s="30"/>
      <c r="FE869" s="30"/>
      <c r="FF869" s="4"/>
      <c r="FG869" s="8"/>
      <c r="FH869" s="8"/>
      <c r="FI869" s="8"/>
      <c r="FJ869" s="8"/>
      <c r="FK869" s="8"/>
      <c r="FL869" s="8"/>
      <c r="FM869" s="8"/>
      <c r="FN869" s="4"/>
      <c r="FO869" s="30"/>
      <c r="FP869" s="8"/>
      <c r="FQ869" s="30"/>
      <c r="FR869" s="8"/>
      <c r="FS869" s="30"/>
      <c r="FT869" s="30"/>
      <c r="FU869" s="8"/>
      <c r="GG869" s="30"/>
      <c r="GH869" s="30"/>
      <c r="GI869" s="30"/>
      <c r="GJ869" s="30"/>
      <c r="GK869" s="30"/>
      <c r="GL869" s="30"/>
      <c r="GM869" s="30"/>
    </row>
    <row r="870" spans="1:195" ht="15.6" x14ac:dyDescent="0.3">
      <c r="A870" s="5"/>
      <c r="DM870" s="8"/>
      <c r="DQ870" s="8"/>
      <c r="DR870" s="8"/>
      <c r="DS870" s="8"/>
      <c r="DT870" s="8"/>
      <c r="DU870" s="8"/>
      <c r="DV870" s="8"/>
      <c r="DW870" s="8"/>
      <c r="DX870" s="8"/>
      <c r="DY870" s="8"/>
      <c r="DZ870" s="8"/>
      <c r="EA870" s="8"/>
      <c r="EB870" s="8"/>
      <c r="EC870" s="30"/>
      <c r="ED870" s="30"/>
      <c r="EE870" s="8"/>
      <c r="EF870" s="8"/>
      <c r="EG870" s="8"/>
      <c r="EH870" s="8"/>
      <c r="EI870" s="8"/>
      <c r="EJ870" s="8"/>
      <c r="EK870" s="8"/>
      <c r="EL870" s="8"/>
      <c r="EM870" s="8"/>
      <c r="EN870" s="30"/>
      <c r="EO870" s="30"/>
      <c r="EP870" s="30"/>
      <c r="EQ870" s="30"/>
      <c r="ER870" s="30"/>
      <c r="ES870" s="30"/>
      <c r="ET870" s="30"/>
      <c r="EU870" s="30"/>
      <c r="EV870" s="30"/>
      <c r="EW870" s="30"/>
      <c r="EX870" s="4"/>
      <c r="EY870" s="4"/>
      <c r="EZ870" s="4"/>
      <c r="FA870" s="4"/>
      <c r="FB870" s="4"/>
      <c r="FC870" s="30"/>
      <c r="FD870" s="30"/>
      <c r="FE870" s="30"/>
      <c r="FF870" s="4"/>
      <c r="FG870" s="8"/>
      <c r="FH870" s="8"/>
      <c r="FI870" s="8"/>
      <c r="FJ870" s="8"/>
      <c r="FK870" s="8"/>
      <c r="FL870" s="8"/>
      <c r="FM870" s="8"/>
      <c r="FN870" s="4"/>
      <c r="FO870" s="30"/>
      <c r="FP870" s="8"/>
      <c r="FQ870" s="30"/>
      <c r="FR870" s="8"/>
      <c r="FS870" s="30"/>
      <c r="FT870" s="30"/>
      <c r="FU870" s="8"/>
      <c r="GG870" s="30"/>
      <c r="GH870" s="30"/>
      <c r="GI870" s="30"/>
      <c r="GJ870" s="30"/>
      <c r="GK870" s="30"/>
      <c r="GL870" s="30"/>
      <c r="GM870" s="30"/>
    </row>
    <row r="871" spans="1:195" ht="15.6" x14ac:dyDescent="0.3">
      <c r="A871" s="5"/>
      <c r="DM871" s="8"/>
      <c r="DQ871" s="8"/>
      <c r="DR871" s="8"/>
      <c r="DS871" s="8"/>
      <c r="DT871" s="8"/>
      <c r="DU871" s="8"/>
      <c r="DV871" s="8"/>
      <c r="DW871" s="8"/>
      <c r="DX871" s="8"/>
      <c r="DY871" s="8"/>
      <c r="DZ871" s="8"/>
      <c r="EA871" s="8"/>
      <c r="EB871" s="8"/>
      <c r="EC871" s="30"/>
      <c r="ED871" s="30"/>
      <c r="EE871" s="8"/>
      <c r="EF871" s="8"/>
      <c r="EG871" s="8"/>
      <c r="EH871" s="8"/>
      <c r="EI871" s="8"/>
      <c r="EJ871" s="8"/>
      <c r="EK871" s="8"/>
      <c r="EL871" s="8"/>
      <c r="EM871" s="8"/>
      <c r="EN871" s="30"/>
      <c r="EO871" s="30"/>
      <c r="EP871" s="30"/>
      <c r="EQ871" s="30"/>
      <c r="ER871" s="30"/>
      <c r="ES871" s="30"/>
      <c r="ET871" s="30"/>
      <c r="EU871" s="30"/>
      <c r="EV871" s="30"/>
      <c r="EW871" s="30"/>
      <c r="EX871" s="4"/>
      <c r="EY871" s="4"/>
      <c r="EZ871" s="4"/>
      <c r="FA871" s="4"/>
      <c r="FB871" s="4"/>
      <c r="FC871" s="30"/>
      <c r="FD871" s="30"/>
      <c r="FE871" s="30"/>
      <c r="FF871" s="4"/>
      <c r="FG871" s="8"/>
      <c r="FH871" s="8"/>
      <c r="FI871" s="8"/>
      <c r="FJ871" s="8"/>
      <c r="FK871" s="8"/>
      <c r="FL871" s="8"/>
      <c r="FM871" s="8"/>
      <c r="FN871" s="4"/>
      <c r="FO871" s="30"/>
      <c r="FP871" s="8"/>
      <c r="FQ871" s="30"/>
      <c r="FR871" s="8"/>
      <c r="FS871" s="30"/>
      <c r="FT871" s="30"/>
      <c r="FU871" s="8"/>
      <c r="GG871" s="30"/>
      <c r="GH871" s="30"/>
      <c r="GI871" s="30"/>
      <c r="GJ871" s="30"/>
      <c r="GK871" s="30"/>
      <c r="GL871" s="30"/>
      <c r="GM871" s="30"/>
    </row>
    <row r="872" spans="1:195" ht="15.6" x14ac:dyDescent="0.3">
      <c r="A872" s="5"/>
      <c r="DM872" s="8"/>
      <c r="DQ872" s="8"/>
      <c r="DR872" s="8"/>
      <c r="DS872" s="8"/>
      <c r="DT872" s="8"/>
      <c r="DU872" s="8"/>
      <c r="DV872" s="8"/>
      <c r="DW872" s="8"/>
      <c r="DX872" s="8"/>
      <c r="DY872" s="8"/>
      <c r="DZ872" s="8"/>
      <c r="EA872" s="8"/>
      <c r="EB872" s="8"/>
      <c r="EC872" s="30"/>
      <c r="ED872" s="30"/>
      <c r="EE872" s="8"/>
      <c r="EF872" s="8"/>
      <c r="EG872" s="8"/>
      <c r="EH872" s="8"/>
      <c r="EI872" s="8"/>
      <c r="EJ872" s="8"/>
      <c r="EK872" s="8"/>
      <c r="EL872" s="8"/>
      <c r="EM872" s="8"/>
      <c r="EN872" s="30"/>
      <c r="EO872" s="30"/>
      <c r="EP872" s="30"/>
      <c r="EQ872" s="30"/>
      <c r="ER872" s="30"/>
      <c r="ES872" s="30"/>
      <c r="ET872" s="30"/>
      <c r="EU872" s="30"/>
      <c r="EV872" s="30"/>
      <c r="EW872" s="30"/>
      <c r="EX872" s="4"/>
      <c r="EY872" s="4"/>
      <c r="EZ872" s="4"/>
      <c r="FA872" s="4"/>
      <c r="FB872" s="4"/>
      <c r="FC872" s="30"/>
      <c r="FD872" s="30"/>
      <c r="FE872" s="30"/>
      <c r="FF872" s="4"/>
      <c r="FG872" s="8"/>
      <c r="FH872" s="8"/>
      <c r="FI872" s="8"/>
      <c r="FJ872" s="8"/>
      <c r="FK872" s="8"/>
      <c r="FL872" s="8"/>
      <c r="FM872" s="8"/>
      <c r="FN872" s="4"/>
      <c r="FO872" s="30"/>
      <c r="FP872" s="8"/>
      <c r="FQ872" s="30"/>
      <c r="FR872" s="8"/>
      <c r="FS872" s="30"/>
      <c r="FT872" s="30"/>
      <c r="FU872" s="8"/>
      <c r="GG872" s="30"/>
      <c r="GH872" s="30"/>
      <c r="GI872" s="30"/>
      <c r="GJ872" s="30"/>
      <c r="GK872" s="30"/>
      <c r="GL872" s="30"/>
      <c r="GM872" s="30"/>
    </row>
    <row r="873" spans="1:195" ht="15.6" x14ac:dyDescent="0.3">
      <c r="A873" s="5"/>
      <c r="DM873" s="8"/>
      <c r="DQ873" s="8"/>
      <c r="DR873" s="8"/>
      <c r="DS873" s="8"/>
      <c r="DT873" s="8"/>
      <c r="DU873" s="8"/>
      <c r="DV873" s="8"/>
      <c r="DW873" s="8"/>
      <c r="DX873" s="8"/>
      <c r="DY873" s="8"/>
      <c r="DZ873" s="8"/>
      <c r="EA873" s="8"/>
      <c r="EB873" s="8"/>
      <c r="EC873" s="30"/>
      <c r="ED873" s="30"/>
      <c r="EE873" s="8"/>
      <c r="EF873" s="8"/>
      <c r="EG873" s="8"/>
      <c r="EH873" s="8"/>
      <c r="EI873" s="8"/>
      <c r="EJ873" s="8"/>
      <c r="EK873" s="8"/>
      <c r="EL873" s="8"/>
      <c r="EM873" s="8"/>
      <c r="EN873" s="30"/>
      <c r="EO873" s="30"/>
      <c r="EP873" s="30"/>
      <c r="EQ873" s="30"/>
      <c r="ER873" s="30"/>
      <c r="ES873" s="30"/>
      <c r="ET873" s="30"/>
      <c r="EU873" s="30"/>
      <c r="EV873" s="30"/>
      <c r="EW873" s="30"/>
      <c r="EX873" s="4"/>
      <c r="EY873" s="4"/>
      <c r="EZ873" s="4"/>
      <c r="FA873" s="4"/>
      <c r="FB873" s="4"/>
      <c r="FC873" s="30"/>
      <c r="FD873" s="30"/>
      <c r="FE873" s="30"/>
      <c r="FF873" s="4"/>
      <c r="FG873" s="8"/>
      <c r="FH873" s="8"/>
      <c r="FI873" s="8"/>
      <c r="FJ873" s="8"/>
      <c r="FK873" s="8"/>
      <c r="FL873" s="8"/>
      <c r="FM873" s="8"/>
      <c r="FN873" s="4"/>
      <c r="FO873" s="30"/>
      <c r="FP873" s="8"/>
      <c r="FQ873" s="30"/>
      <c r="FR873" s="8"/>
      <c r="FS873" s="30"/>
      <c r="FT873" s="30"/>
      <c r="FU873" s="8"/>
      <c r="GG873" s="30"/>
      <c r="GH873" s="30"/>
      <c r="GI873" s="30"/>
      <c r="GJ873" s="30"/>
      <c r="GK873" s="30"/>
      <c r="GL873" s="30"/>
      <c r="GM873" s="30"/>
    </row>
    <row r="874" spans="1:195" ht="15.6" x14ac:dyDescent="0.3">
      <c r="A874" s="5"/>
      <c r="DM874" s="8"/>
      <c r="DQ874" s="8"/>
      <c r="DR874" s="8"/>
      <c r="DS874" s="8"/>
      <c r="DT874" s="8"/>
      <c r="DU874" s="8"/>
      <c r="DV874" s="8"/>
      <c r="DW874" s="8"/>
      <c r="DX874" s="8"/>
      <c r="DY874" s="8"/>
      <c r="DZ874" s="8"/>
      <c r="EA874" s="8"/>
      <c r="EB874" s="8"/>
      <c r="EC874" s="30"/>
      <c r="ED874" s="30"/>
      <c r="EE874" s="8"/>
      <c r="EF874" s="8"/>
      <c r="EG874" s="8"/>
      <c r="EH874" s="8"/>
      <c r="EI874" s="8"/>
      <c r="EJ874" s="8"/>
      <c r="EK874" s="8"/>
      <c r="EL874" s="8"/>
      <c r="EM874" s="8"/>
      <c r="EN874" s="30"/>
      <c r="EO874" s="30"/>
      <c r="EP874" s="30"/>
      <c r="EQ874" s="30"/>
      <c r="ER874" s="30"/>
      <c r="ES874" s="30"/>
      <c r="ET874" s="30"/>
      <c r="EU874" s="30"/>
      <c r="EV874" s="30"/>
      <c r="EW874" s="30"/>
      <c r="EX874" s="4"/>
      <c r="EY874" s="4"/>
      <c r="EZ874" s="4"/>
      <c r="FA874" s="4"/>
      <c r="FB874" s="4"/>
      <c r="FC874" s="30"/>
      <c r="FD874" s="30"/>
      <c r="FE874" s="30"/>
      <c r="FF874" s="4"/>
      <c r="FG874" s="8"/>
      <c r="FH874" s="8"/>
      <c r="FI874" s="8"/>
      <c r="FJ874" s="8"/>
      <c r="FK874" s="8"/>
      <c r="FL874" s="8"/>
      <c r="FM874" s="8"/>
      <c r="FN874" s="4"/>
      <c r="FO874" s="30"/>
      <c r="FP874" s="8"/>
      <c r="FQ874" s="30"/>
      <c r="FR874" s="8"/>
      <c r="FS874" s="30"/>
      <c r="FT874" s="30"/>
      <c r="FU874" s="8"/>
      <c r="GG874" s="30"/>
      <c r="GH874" s="30"/>
      <c r="GI874" s="30"/>
      <c r="GJ874" s="30"/>
      <c r="GK874" s="30"/>
      <c r="GL874" s="30"/>
      <c r="GM874" s="30"/>
    </row>
    <row r="875" spans="1:195" ht="15.6" x14ac:dyDescent="0.3">
      <c r="A875" s="5"/>
      <c r="DM875" s="8"/>
      <c r="DQ875" s="8"/>
      <c r="DR875" s="8"/>
      <c r="DS875" s="8"/>
      <c r="DT875" s="8"/>
      <c r="DU875" s="8"/>
      <c r="DV875" s="8"/>
      <c r="DW875" s="8"/>
      <c r="DX875" s="8"/>
      <c r="DY875" s="8"/>
      <c r="DZ875" s="8"/>
      <c r="EA875" s="8"/>
      <c r="EB875" s="8"/>
      <c r="EC875" s="30"/>
      <c r="ED875" s="30"/>
      <c r="EE875" s="8"/>
      <c r="EF875" s="8"/>
      <c r="EG875" s="8"/>
      <c r="EH875" s="8"/>
      <c r="EI875" s="8"/>
      <c r="EJ875" s="8"/>
      <c r="EK875" s="8"/>
      <c r="EL875" s="8"/>
      <c r="EM875" s="8"/>
      <c r="EN875" s="30"/>
      <c r="EO875" s="30"/>
      <c r="EP875" s="30"/>
      <c r="EQ875" s="30"/>
      <c r="ER875" s="30"/>
      <c r="ES875" s="30"/>
      <c r="ET875" s="30"/>
      <c r="EU875" s="30"/>
      <c r="EV875" s="30"/>
      <c r="EW875" s="30"/>
      <c r="EX875" s="4"/>
      <c r="EY875" s="4"/>
      <c r="EZ875" s="4"/>
      <c r="FA875" s="4"/>
      <c r="FB875" s="4"/>
      <c r="FC875" s="30"/>
      <c r="FD875" s="30"/>
      <c r="FE875" s="30"/>
      <c r="FF875" s="4"/>
      <c r="FG875" s="8"/>
      <c r="FH875" s="8"/>
      <c r="FI875" s="8"/>
      <c r="FJ875" s="8"/>
      <c r="FK875" s="8"/>
      <c r="FL875" s="8"/>
      <c r="FM875" s="8"/>
      <c r="FN875" s="4"/>
      <c r="FO875" s="30"/>
      <c r="FP875" s="8"/>
      <c r="FQ875" s="30"/>
      <c r="FR875" s="8"/>
      <c r="FS875" s="30"/>
      <c r="FT875" s="30"/>
      <c r="FU875" s="8"/>
      <c r="GG875" s="30"/>
      <c r="GH875" s="30"/>
      <c r="GI875" s="30"/>
      <c r="GJ875" s="30"/>
      <c r="GK875" s="30"/>
      <c r="GL875" s="30"/>
      <c r="GM875" s="30"/>
    </row>
    <row r="876" spans="1:195" ht="15.6" x14ac:dyDescent="0.3">
      <c r="A876" s="5"/>
      <c r="DM876" s="8"/>
      <c r="DQ876" s="8"/>
      <c r="DR876" s="8"/>
      <c r="DS876" s="8"/>
      <c r="DT876" s="8"/>
      <c r="DU876" s="8"/>
      <c r="DV876" s="8"/>
      <c r="DW876" s="8"/>
      <c r="DX876" s="8"/>
      <c r="DY876" s="8"/>
      <c r="DZ876" s="8"/>
      <c r="EA876" s="8"/>
      <c r="EB876" s="8"/>
      <c r="EC876" s="30"/>
      <c r="ED876" s="30"/>
      <c r="EE876" s="8"/>
      <c r="EF876" s="8"/>
      <c r="EG876" s="8"/>
      <c r="EH876" s="8"/>
      <c r="EI876" s="8"/>
      <c r="EJ876" s="8"/>
      <c r="EK876" s="8"/>
      <c r="EL876" s="8"/>
      <c r="EM876" s="8"/>
      <c r="EN876" s="30"/>
      <c r="EO876" s="30"/>
      <c r="EP876" s="30"/>
      <c r="EQ876" s="30"/>
      <c r="ER876" s="30"/>
      <c r="ES876" s="30"/>
      <c r="ET876" s="30"/>
      <c r="EU876" s="30"/>
      <c r="EV876" s="30"/>
      <c r="EW876" s="30"/>
      <c r="EX876" s="4"/>
      <c r="EY876" s="4"/>
      <c r="EZ876" s="4"/>
      <c r="FA876" s="4"/>
      <c r="FB876" s="4"/>
      <c r="FC876" s="30"/>
      <c r="FD876" s="30"/>
      <c r="FE876" s="30"/>
      <c r="FF876" s="4"/>
      <c r="FG876" s="8"/>
      <c r="FH876" s="8"/>
      <c r="FI876" s="8"/>
      <c r="FJ876" s="8"/>
      <c r="FK876" s="8"/>
      <c r="FL876" s="8"/>
      <c r="FM876" s="8"/>
      <c r="FN876" s="4"/>
      <c r="FO876" s="30"/>
      <c r="FP876" s="8"/>
      <c r="FQ876" s="30"/>
      <c r="FR876" s="8"/>
      <c r="FS876" s="30"/>
      <c r="FT876" s="30"/>
      <c r="FU876" s="8"/>
      <c r="GG876" s="30"/>
      <c r="GH876" s="30"/>
      <c r="GI876" s="30"/>
      <c r="GJ876" s="30"/>
      <c r="GK876" s="30"/>
      <c r="GL876" s="30"/>
      <c r="GM876" s="30"/>
    </row>
    <row r="877" spans="1:195" ht="15.6" x14ac:dyDescent="0.3">
      <c r="A877" s="5"/>
      <c r="DM877" s="8"/>
      <c r="DQ877" s="8"/>
      <c r="DR877" s="8"/>
      <c r="DS877" s="8"/>
      <c r="DT877" s="8"/>
      <c r="DU877" s="8"/>
      <c r="DV877" s="8"/>
      <c r="DW877" s="8"/>
      <c r="DX877" s="8"/>
      <c r="DY877" s="8"/>
      <c r="DZ877" s="8"/>
      <c r="EA877" s="8"/>
      <c r="EB877" s="8"/>
      <c r="EC877" s="30"/>
      <c r="ED877" s="30"/>
      <c r="EE877" s="8"/>
      <c r="EF877" s="8"/>
      <c r="EG877" s="8"/>
      <c r="EH877" s="8"/>
      <c r="EI877" s="8"/>
      <c r="EJ877" s="8"/>
      <c r="EK877" s="8"/>
      <c r="EL877" s="8"/>
      <c r="EM877" s="8"/>
      <c r="EN877" s="30"/>
      <c r="EO877" s="30"/>
      <c r="EP877" s="30"/>
      <c r="EQ877" s="30"/>
      <c r="ER877" s="30"/>
      <c r="ES877" s="30"/>
      <c r="ET877" s="30"/>
      <c r="EU877" s="30"/>
      <c r="EV877" s="30"/>
      <c r="EW877" s="30"/>
      <c r="EX877" s="4"/>
      <c r="EY877" s="4"/>
      <c r="EZ877" s="4"/>
      <c r="FA877" s="4"/>
      <c r="FB877" s="4"/>
      <c r="FC877" s="30"/>
      <c r="FD877" s="30"/>
      <c r="FE877" s="30"/>
      <c r="FF877" s="4"/>
      <c r="FG877" s="8"/>
      <c r="FH877" s="8"/>
      <c r="FI877" s="8"/>
      <c r="FJ877" s="8"/>
      <c r="FK877" s="8"/>
      <c r="FL877" s="8"/>
      <c r="FM877" s="8"/>
      <c r="FN877" s="4"/>
      <c r="FO877" s="30"/>
      <c r="FP877" s="8"/>
      <c r="FQ877" s="30"/>
      <c r="FR877" s="8"/>
      <c r="FS877" s="30"/>
      <c r="FT877" s="30"/>
      <c r="FU877" s="8"/>
      <c r="GG877" s="30"/>
      <c r="GH877" s="30"/>
      <c r="GI877" s="30"/>
      <c r="GJ877" s="30"/>
      <c r="GK877" s="30"/>
      <c r="GL877" s="30"/>
      <c r="GM877" s="30"/>
    </row>
    <row r="878" spans="1:195" ht="15.6" x14ac:dyDescent="0.3">
      <c r="A878" s="5"/>
      <c r="DM878" s="8"/>
      <c r="DQ878" s="8"/>
      <c r="DR878" s="8"/>
      <c r="DS878" s="8"/>
      <c r="DT878" s="8"/>
      <c r="DU878" s="8"/>
      <c r="DV878" s="8"/>
      <c r="DW878" s="8"/>
      <c r="DX878" s="8"/>
      <c r="DY878" s="8"/>
      <c r="DZ878" s="8"/>
      <c r="EA878" s="8"/>
      <c r="EB878" s="8"/>
      <c r="EC878" s="30"/>
      <c r="ED878" s="30"/>
      <c r="EE878" s="8"/>
      <c r="EF878" s="8"/>
      <c r="EG878" s="8"/>
      <c r="EH878" s="8"/>
      <c r="EI878" s="8"/>
      <c r="EJ878" s="8"/>
      <c r="EK878" s="8"/>
      <c r="EL878" s="8"/>
      <c r="EM878" s="8"/>
      <c r="EN878" s="30"/>
      <c r="EO878" s="30"/>
      <c r="EP878" s="30"/>
      <c r="EQ878" s="30"/>
      <c r="ER878" s="30"/>
      <c r="ES878" s="30"/>
      <c r="ET878" s="30"/>
      <c r="EU878" s="30"/>
      <c r="EV878" s="30"/>
      <c r="EW878" s="30"/>
      <c r="EX878" s="4"/>
      <c r="EY878" s="4"/>
      <c r="EZ878" s="4"/>
      <c r="FA878" s="4"/>
      <c r="FB878" s="4"/>
      <c r="FC878" s="30"/>
      <c r="FD878" s="30"/>
      <c r="FE878" s="30"/>
      <c r="FF878" s="4"/>
      <c r="FG878" s="8"/>
      <c r="FH878" s="8"/>
      <c r="FI878" s="8"/>
      <c r="FJ878" s="8"/>
      <c r="FK878" s="8"/>
      <c r="FL878" s="8"/>
      <c r="FM878" s="8"/>
      <c r="FN878" s="4"/>
      <c r="FO878" s="30"/>
      <c r="FP878" s="8"/>
      <c r="FQ878" s="30"/>
      <c r="FR878" s="8"/>
      <c r="FS878" s="30"/>
      <c r="FT878" s="30"/>
      <c r="FU878" s="8"/>
      <c r="GG878" s="30"/>
      <c r="GH878" s="30"/>
      <c r="GI878" s="30"/>
      <c r="GJ878" s="30"/>
      <c r="GK878" s="30"/>
      <c r="GL878" s="30"/>
      <c r="GM878" s="30"/>
    </row>
    <row r="879" spans="1:195" ht="15.6" x14ac:dyDescent="0.3">
      <c r="A879" s="5"/>
      <c r="DM879" s="8"/>
      <c r="DQ879" s="8"/>
      <c r="DR879" s="8"/>
      <c r="DS879" s="8"/>
      <c r="DT879" s="8"/>
      <c r="DU879" s="8"/>
      <c r="DV879" s="8"/>
      <c r="DW879" s="8"/>
      <c r="DX879" s="8"/>
      <c r="DY879" s="8"/>
      <c r="DZ879" s="8"/>
      <c r="EA879" s="8"/>
      <c r="EB879" s="8"/>
      <c r="EC879" s="30"/>
      <c r="ED879" s="30"/>
      <c r="EE879" s="8"/>
      <c r="EF879" s="8"/>
      <c r="EG879" s="8"/>
      <c r="EH879" s="8"/>
      <c r="EI879" s="8"/>
      <c r="EJ879" s="8"/>
      <c r="EK879" s="8"/>
      <c r="EL879" s="8"/>
      <c r="EM879" s="8"/>
      <c r="EN879" s="30"/>
      <c r="EO879" s="30"/>
      <c r="EP879" s="30"/>
      <c r="EQ879" s="30"/>
      <c r="ER879" s="30"/>
      <c r="ES879" s="30"/>
      <c r="ET879" s="30"/>
      <c r="EU879" s="30"/>
      <c r="EV879" s="30"/>
      <c r="EW879" s="30"/>
      <c r="EX879" s="4"/>
      <c r="EY879" s="4"/>
      <c r="EZ879" s="4"/>
      <c r="FA879" s="4"/>
      <c r="FB879" s="4"/>
      <c r="FC879" s="30"/>
      <c r="FD879" s="30"/>
      <c r="FE879" s="30"/>
      <c r="FF879" s="4"/>
      <c r="FG879" s="8"/>
      <c r="FH879" s="8"/>
      <c r="FI879" s="8"/>
      <c r="FJ879" s="8"/>
      <c r="FK879" s="8"/>
      <c r="FL879" s="8"/>
      <c r="FM879" s="8"/>
      <c r="FN879" s="4"/>
      <c r="FO879" s="30"/>
      <c r="FP879" s="8"/>
      <c r="FQ879" s="30"/>
      <c r="FR879" s="8"/>
      <c r="FS879" s="30"/>
      <c r="FT879" s="30"/>
      <c r="FU879" s="8"/>
      <c r="GG879" s="30"/>
      <c r="GH879" s="30"/>
      <c r="GI879" s="30"/>
      <c r="GJ879" s="30"/>
      <c r="GK879" s="30"/>
      <c r="GL879" s="30"/>
      <c r="GM879" s="30"/>
    </row>
    <row r="880" spans="1:195" ht="15.6" x14ac:dyDescent="0.3">
      <c r="A880" s="5"/>
      <c r="DM880" s="8"/>
      <c r="DQ880" s="8"/>
      <c r="DR880" s="8"/>
      <c r="DS880" s="8"/>
      <c r="DT880" s="8"/>
      <c r="DU880" s="8"/>
      <c r="DV880" s="8"/>
      <c r="DW880" s="8"/>
      <c r="DX880" s="8"/>
      <c r="DY880" s="8"/>
      <c r="DZ880" s="8"/>
      <c r="EA880" s="8"/>
      <c r="EB880" s="8"/>
      <c r="EC880" s="30"/>
      <c r="ED880" s="30"/>
      <c r="EE880" s="8"/>
      <c r="EF880" s="8"/>
      <c r="EG880" s="8"/>
      <c r="EH880" s="8"/>
      <c r="EI880" s="8"/>
      <c r="EJ880" s="8"/>
      <c r="EK880" s="8"/>
      <c r="EL880" s="8"/>
      <c r="EM880" s="8"/>
      <c r="EN880" s="30"/>
      <c r="EO880" s="30"/>
      <c r="EP880" s="30"/>
      <c r="EQ880" s="30"/>
      <c r="ER880" s="30"/>
      <c r="ES880" s="30"/>
      <c r="ET880" s="30"/>
      <c r="EU880" s="30"/>
      <c r="EV880" s="30"/>
      <c r="EW880" s="30"/>
      <c r="EX880" s="4"/>
      <c r="EY880" s="4"/>
      <c r="EZ880" s="4"/>
      <c r="FA880" s="4"/>
      <c r="FB880" s="4"/>
      <c r="FC880" s="30"/>
      <c r="FD880" s="30"/>
      <c r="FE880" s="30"/>
      <c r="FF880" s="4"/>
      <c r="FG880" s="8"/>
      <c r="FH880" s="8"/>
      <c r="FI880" s="8"/>
      <c r="FJ880" s="8"/>
      <c r="FK880" s="8"/>
      <c r="FL880" s="8"/>
      <c r="FM880" s="8"/>
      <c r="FN880" s="4"/>
      <c r="FO880" s="30"/>
      <c r="FP880" s="8"/>
      <c r="FQ880" s="30"/>
      <c r="FR880" s="8"/>
      <c r="FS880" s="30"/>
      <c r="FT880" s="30"/>
      <c r="FU880" s="8"/>
      <c r="GG880" s="30"/>
      <c r="GH880" s="30"/>
      <c r="GI880" s="30"/>
      <c r="GJ880" s="30"/>
      <c r="GK880" s="30"/>
      <c r="GL880" s="30"/>
      <c r="GM880" s="30"/>
    </row>
    <row r="881" spans="1:195" ht="15.6" x14ac:dyDescent="0.3">
      <c r="A881" s="5"/>
      <c r="DM881" s="8"/>
      <c r="DQ881" s="8"/>
      <c r="DR881" s="8"/>
      <c r="DS881" s="8"/>
      <c r="DT881" s="8"/>
      <c r="DU881" s="8"/>
      <c r="DV881" s="8"/>
      <c r="DW881" s="8"/>
      <c r="DX881" s="8"/>
      <c r="DY881" s="8"/>
      <c r="DZ881" s="8"/>
      <c r="EA881" s="8"/>
      <c r="EB881" s="8"/>
      <c r="EC881" s="30"/>
      <c r="ED881" s="30"/>
      <c r="EE881" s="8"/>
      <c r="EF881" s="8"/>
      <c r="EG881" s="8"/>
      <c r="EH881" s="8"/>
      <c r="EI881" s="8"/>
      <c r="EJ881" s="8"/>
      <c r="EK881" s="8"/>
      <c r="EL881" s="8"/>
      <c r="EM881" s="8"/>
      <c r="EN881" s="30"/>
      <c r="EO881" s="30"/>
      <c r="EP881" s="30"/>
      <c r="EQ881" s="30"/>
      <c r="ER881" s="30"/>
      <c r="ES881" s="30"/>
      <c r="ET881" s="30"/>
      <c r="EU881" s="30"/>
      <c r="EV881" s="30"/>
      <c r="EW881" s="30"/>
      <c r="EX881" s="4"/>
      <c r="EY881" s="4"/>
      <c r="EZ881" s="4"/>
      <c r="FA881" s="4"/>
      <c r="FB881" s="4"/>
      <c r="FC881" s="30"/>
      <c r="FD881" s="30"/>
      <c r="FE881" s="30"/>
      <c r="FF881" s="4"/>
      <c r="FG881" s="8"/>
      <c r="FH881" s="8"/>
      <c r="FI881" s="8"/>
      <c r="FJ881" s="8"/>
      <c r="FK881" s="8"/>
      <c r="FL881" s="8"/>
      <c r="FM881" s="8"/>
      <c r="FN881" s="4"/>
      <c r="FO881" s="30"/>
      <c r="FP881" s="8"/>
      <c r="FQ881" s="30"/>
      <c r="FR881" s="8"/>
      <c r="FS881" s="30"/>
      <c r="FT881" s="30"/>
      <c r="FU881" s="8"/>
      <c r="GG881" s="30"/>
      <c r="GH881" s="30"/>
      <c r="GI881" s="30"/>
      <c r="GJ881" s="30"/>
      <c r="GK881" s="30"/>
      <c r="GL881" s="30"/>
      <c r="GM881" s="30"/>
    </row>
    <row r="882" spans="1:195" ht="15.6" x14ac:dyDescent="0.3">
      <c r="A882" s="5"/>
      <c r="DM882" s="8"/>
      <c r="DQ882" s="8"/>
      <c r="DR882" s="8"/>
      <c r="DS882" s="8"/>
      <c r="DT882" s="8"/>
      <c r="DU882" s="8"/>
      <c r="DV882" s="8"/>
      <c r="DW882" s="8"/>
      <c r="DX882" s="8"/>
      <c r="DY882" s="8"/>
      <c r="DZ882" s="8"/>
      <c r="EA882" s="8"/>
      <c r="EB882" s="8"/>
      <c r="EC882" s="30"/>
      <c r="ED882" s="30"/>
      <c r="EE882" s="8"/>
      <c r="EF882" s="8"/>
      <c r="EG882" s="8"/>
      <c r="EH882" s="8"/>
      <c r="EI882" s="8"/>
      <c r="EJ882" s="8"/>
      <c r="EK882" s="8"/>
      <c r="EL882" s="8"/>
      <c r="EM882" s="8"/>
      <c r="EN882" s="30"/>
      <c r="EO882" s="30"/>
      <c r="EP882" s="30"/>
      <c r="EQ882" s="30"/>
      <c r="ER882" s="30"/>
      <c r="ES882" s="30"/>
      <c r="ET882" s="30"/>
      <c r="EU882" s="30"/>
      <c r="EV882" s="30"/>
      <c r="EW882" s="30"/>
      <c r="EX882" s="4"/>
      <c r="EY882" s="4"/>
      <c r="EZ882" s="4"/>
      <c r="FA882" s="4"/>
      <c r="FB882" s="4"/>
      <c r="FC882" s="30"/>
      <c r="FD882" s="30"/>
      <c r="FE882" s="30"/>
      <c r="FF882" s="4"/>
      <c r="FG882" s="8"/>
      <c r="FH882" s="8"/>
      <c r="FI882" s="8"/>
      <c r="FJ882" s="8"/>
      <c r="FK882" s="8"/>
      <c r="FL882" s="8"/>
      <c r="FM882" s="8"/>
      <c r="FN882" s="4"/>
      <c r="FO882" s="30"/>
      <c r="FP882" s="8"/>
      <c r="FQ882" s="30"/>
      <c r="FR882" s="8"/>
      <c r="FS882" s="30"/>
      <c r="FT882" s="30"/>
      <c r="FU882" s="8"/>
      <c r="GG882" s="30"/>
      <c r="GH882" s="30"/>
      <c r="GI882" s="30"/>
      <c r="GJ882" s="30"/>
      <c r="GK882" s="30"/>
      <c r="GL882" s="30"/>
      <c r="GM882" s="30"/>
    </row>
    <row r="883" spans="1:195" ht="15.6" x14ac:dyDescent="0.3">
      <c r="A883" s="5"/>
      <c r="DM883" s="8"/>
      <c r="DQ883" s="8"/>
      <c r="DR883" s="8"/>
      <c r="DS883" s="8"/>
      <c r="DT883" s="8"/>
      <c r="DU883" s="8"/>
      <c r="DV883" s="8"/>
      <c r="DW883" s="8"/>
      <c r="DX883" s="8"/>
      <c r="DY883" s="8"/>
      <c r="DZ883" s="8"/>
      <c r="EA883" s="8"/>
      <c r="EB883" s="8"/>
      <c r="EC883" s="30"/>
      <c r="ED883" s="30"/>
      <c r="EE883" s="8"/>
      <c r="EF883" s="8"/>
      <c r="EG883" s="8"/>
      <c r="EH883" s="8"/>
      <c r="EI883" s="8"/>
      <c r="EJ883" s="8"/>
      <c r="EK883" s="8"/>
      <c r="EL883" s="8"/>
      <c r="EM883" s="8"/>
      <c r="EN883" s="30"/>
      <c r="EO883" s="30"/>
      <c r="EP883" s="30"/>
      <c r="EQ883" s="30"/>
      <c r="ER883" s="30"/>
      <c r="ES883" s="30"/>
      <c r="ET883" s="30"/>
      <c r="EU883" s="30"/>
      <c r="EV883" s="30"/>
      <c r="EW883" s="30"/>
      <c r="EX883" s="4"/>
      <c r="EY883" s="4"/>
      <c r="EZ883" s="4"/>
      <c r="FA883" s="4"/>
      <c r="FB883" s="4"/>
      <c r="FC883" s="30"/>
      <c r="FD883" s="30"/>
      <c r="FE883" s="30"/>
      <c r="FF883" s="4"/>
      <c r="FG883" s="8"/>
      <c r="FH883" s="8"/>
      <c r="FI883" s="8"/>
      <c r="FJ883" s="8"/>
      <c r="FK883" s="8"/>
      <c r="FL883" s="8"/>
      <c r="FM883" s="8"/>
      <c r="FN883" s="4"/>
      <c r="FO883" s="30"/>
      <c r="FP883" s="8"/>
      <c r="FQ883" s="30"/>
      <c r="FR883" s="8"/>
      <c r="FS883" s="30"/>
      <c r="FT883" s="30"/>
      <c r="FU883" s="8"/>
      <c r="GG883" s="30"/>
      <c r="GH883" s="30"/>
      <c r="GI883" s="30"/>
      <c r="GJ883" s="30"/>
      <c r="GK883" s="30"/>
      <c r="GL883" s="30"/>
      <c r="GM883" s="30"/>
    </row>
    <row r="884" spans="1:195" ht="15.6" x14ac:dyDescent="0.3">
      <c r="A884" s="5"/>
      <c r="DM884" s="8"/>
      <c r="DQ884" s="8"/>
      <c r="DR884" s="8"/>
      <c r="DS884" s="8"/>
      <c r="DT884" s="8"/>
      <c r="DU884" s="8"/>
      <c r="DV884" s="8"/>
      <c r="DW884" s="8"/>
      <c r="DX884" s="8"/>
      <c r="DY884" s="8"/>
      <c r="DZ884" s="8"/>
      <c r="EA884" s="8"/>
      <c r="EB884" s="8"/>
      <c r="EC884" s="30"/>
      <c r="ED884" s="30"/>
      <c r="EE884" s="8"/>
      <c r="EF884" s="8"/>
      <c r="EG884" s="8"/>
      <c r="EH884" s="8"/>
      <c r="EI884" s="8"/>
      <c r="EJ884" s="8"/>
      <c r="EK884" s="8"/>
      <c r="EL884" s="8"/>
      <c r="EM884" s="8"/>
      <c r="EN884" s="30"/>
      <c r="EO884" s="30"/>
      <c r="EP884" s="30"/>
      <c r="EQ884" s="30"/>
      <c r="ER884" s="30"/>
      <c r="ES884" s="30"/>
      <c r="ET884" s="30"/>
      <c r="EU884" s="30"/>
      <c r="EV884" s="30"/>
      <c r="EW884" s="30"/>
      <c r="EX884" s="4"/>
      <c r="EY884" s="4"/>
      <c r="EZ884" s="4"/>
      <c r="FA884" s="4"/>
      <c r="FB884" s="4"/>
      <c r="FC884" s="30"/>
      <c r="FD884" s="30"/>
      <c r="FE884" s="30"/>
      <c r="FF884" s="4"/>
      <c r="FG884" s="8"/>
      <c r="FH884" s="8"/>
      <c r="FI884" s="8"/>
      <c r="FJ884" s="8"/>
      <c r="FK884" s="8"/>
      <c r="FL884" s="8"/>
      <c r="FM884" s="8"/>
      <c r="FN884" s="4"/>
      <c r="FO884" s="30"/>
      <c r="FP884" s="8"/>
      <c r="FQ884" s="30"/>
      <c r="FR884" s="8"/>
      <c r="FS884" s="30"/>
      <c r="FT884" s="30"/>
      <c r="FU884" s="8"/>
      <c r="GG884" s="30"/>
      <c r="GH884" s="30"/>
      <c r="GI884" s="30"/>
      <c r="GJ884" s="30"/>
      <c r="GK884" s="30"/>
      <c r="GL884" s="30"/>
      <c r="GM884" s="30"/>
    </row>
    <row r="885" spans="1:195" ht="15.6" x14ac:dyDescent="0.3">
      <c r="A885" s="5"/>
      <c r="DM885" s="8"/>
      <c r="DQ885" s="8"/>
      <c r="DR885" s="8"/>
      <c r="DS885" s="8"/>
      <c r="DT885" s="8"/>
      <c r="DU885" s="8"/>
      <c r="DV885" s="8"/>
      <c r="DW885" s="8"/>
      <c r="DX885" s="8"/>
      <c r="DY885" s="8"/>
      <c r="DZ885" s="8"/>
      <c r="EA885" s="8"/>
      <c r="EB885" s="8"/>
      <c r="EC885" s="30"/>
      <c r="ED885" s="30"/>
      <c r="EE885" s="8"/>
      <c r="EF885" s="8"/>
      <c r="EG885" s="8"/>
      <c r="EH885" s="8"/>
      <c r="EI885" s="8"/>
      <c r="EJ885" s="8"/>
      <c r="EK885" s="8"/>
      <c r="EL885" s="8"/>
      <c r="EM885" s="8"/>
      <c r="EN885" s="30"/>
      <c r="EO885" s="30"/>
      <c r="EP885" s="30"/>
      <c r="EQ885" s="30"/>
      <c r="ER885" s="30"/>
      <c r="ES885" s="30"/>
      <c r="ET885" s="30"/>
      <c r="EU885" s="30"/>
      <c r="EV885" s="30"/>
      <c r="EW885" s="30"/>
      <c r="EX885" s="4"/>
      <c r="EY885" s="4"/>
      <c r="EZ885" s="4"/>
      <c r="FA885" s="4"/>
      <c r="FB885" s="4"/>
      <c r="FC885" s="30"/>
      <c r="FD885" s="30"/>
      <c r="FE885" s="30"/>
      <c r="FF885" s="4"/>
      <c r="FG885" s="8"/>
      <c r="FH885" s="8"/>
      <c r="FI885" s="8"/>
      <c r="FJ885" s="8"/>
      <c r="FK885" s="8"/>
      <c r="FL885" s="8"/>
      <c r="FM885" s="8"/>
      <c r="FN885" s="4"/>
      <c r="FO885" s="30"/>
      <c r="FP885" s="8"/>
      <c r="FQ885" s="30"/>
      <c r="FR885" s="8"/>
      <c r="FS885" s="30"/>
      <c r="FT885" s="30"/>
      <c r="FU885" s="8"/>
      <c r="GG885" s="30"/>
      <c r="GH885" s="30"/>
      <c r="GI885" s="30"/>
      <c r="GJ885" s="30"/>
      <c r="GK885" s="30"/>
      <c r="GL885" s="30"/>
      <c r="GM885" s="30"/>
    </row>
    <row r="886" spans="1:195" ht="15.6" x14ac:dyDescent="0.3">
      <c r="A886" s="5"/>
      <c r="DM886" s="8"/>
      <c r="DQ886" s="8"/>
      <c r="DR886" s="8"/>
      <c r="DS886" s="8"/>
      <c r="DT886" s="8"/>
      <c r="DU886" s="8"/>
      <c r="DV886" s="8"/>
      <c r="DW886" s="8"/>
      <c r="DX886" s="8"/>
      <c r="DY886" s="8"/>
      <c r="DZ886" s="8"/>
      <c r="EA886" s="8"/>
      <c r="EB886" s="8"/>
      <c r="EC886" s="30"/>
      <c r="ED886" s="30"/>
      <c r="EE886" s="8"/>
      <c r="EF886" s="8"/>
      <c r="EG886" s="8"/>
      <c r="EH886" s="8"/>
      <c r="EI886" s="8"/>
      <c r="EJ886" s="8"/>
      <c r="EK886" s="8"/>
      <c r="EL886" s="8"/>
      <c r="EM886" s="8"/>
      <c r="EN886" s="30"/>
      <c r="EO886" s="30"/>
      <c r="EP886" s="30"/>
      <c r="EQ886" s="30"/>
      <c r="ER886" s="30"/>
      <c r="ES886" s="30"/>
      <c r="ET886" s="30"/>
      <c r="EU886" s="30"/>
      <c r="EV886" s="30"/>
      <c r="EW886" s="30"/>
      <c r="EX886" s="4"/>
      <c r="EY886" s="4"/>
      <c r="EZ886" s="4"/>
      <c r="FA886" s="4"/>
      <c r="FB886" s="4"/>
      <c r="FC886" s="30"/>
      <c r="FD886" s="30"/>
      <c r="FE886" s="30"/>
      <c r="FF886" s="4"/>
      <c r="FG886" s="8"/>
      <c r="FH886" s="8"/>
      <c r="FI886" s="8"/>
      <c r="FJ886" s="8"/>
      <c r="FK886" s="8"/>
      <c r="FL886" s="8"/>
      <c r="FM886" s="8"/>
      <c r="FN886" s="4"/>
      <c r="FO886" s="30"/>
      <c r="FP886" s="8"/>
      <c r="FQ886" s="30"/>
      <c r="FR886" s="8"/>
      <c r="FS886" s="30"/>
      <c r="FT886" s="30"/>
      <c r="FU886" s="8"/>
      <c r="GG886" s="30"/>
      <c r="GH886" s="30"/>
      <c r="GI886" s="30"/>
      <c r="GJ886" s="30"/>
      <c r="GK886" s="30"/>
      <c r="GL886" s="30"/>
      <c r="GM886" s="30"/>
    </row>
    <row r="887" spans="1:195" ht="15.6" x14ac:dyDescent="0.3">
      <c r="A887" s="5"/>
      <c r="DM887" s="8"/>
      <c r="DQ887" s="8"/>
      <c r="DR887" s="8"/>
      <c r="DS887" s="8"/>
      <c r="DT887" s="8"/>
      <c r="DU887" s="8"/>
      <c r="DV887" s="8"/>
      <c r="DW887" s="8"/>
      <c r="DX887" s="8"/>
      <c r="DY887" s="8"/>
      <c r="DZ887" s="8"/>
      <c r="EA887" s="8"/>
      <c r="EB887" s="8"/>
      <c r="EC887" s="30"/>
      <c r="ED887" s="30"/>
      <c r="EE887" s="8"/>
      <c r="EF887" s="8"/>
      <c r="EG887" s="8"/>
      <c r="EH887" s="8"/>
      <c r="EI887" s="8"/>
      <c r="EJ887" s="8"/>
      <c r="EK887" s="8"/>
      <c r="EL887" s="8"/>
      <c r="EM887" s="8"/>
      <c r="EN887" s="30"/>
      <c r="EO887" s="30"/>
      <c r="EP887" s="30"/>
      <c r="EQ887" s="30"/>
      <c r="ER887" s="30"/>
      <c r="ES887" s="30"/>
      <c r="ET887" s="30"/>
      <c r="EU887" s="30"/>
      <c r="EV887" s="30"/>
      <c r="EW887" s="30"/>
      <c r="EX887" s="4"/>
      <c r="EY887" s="4"/>
      <c r="EZ887" s="4"/>
      <c r="FA887" s="4"/>
      <c r="FB887" s="4"/>
      <c r="FC887" s="30"/>
      <c r="FD887" s="30"/>
      <c r="FE887" s="30"/>
      <c r="FF887" s="4"/>
      <c r="FG887" s="8"/>
      <c r="FH887" s="8"/>
      <c r="FI887" s="8"/>
      <c r="FJ887" s="8"/>
      <c r="FK887" s="8"/>
      <c r="FL887" s="8"/>
      <c r="FM887" s="8"/>
      <c r="FN887" s="4"/>
      <c r="FO887" s="30"/>
      <c r="FP887" s="8"/>
      <c r="FQ887" s="30"/>
      <c r="FR887" s="8"/>
      <c r="FS887" s="30"/>
      <c r="FT887" s="30"/>
      <c r="FU887" s="8"/>
      <c r="GG887" s="30"/>
      <c r="GH887" s="30"/>
      <c r="GI887" s="30"/>
      <c r="GJ887" s="30"/>
      <c r="GK887" s="30"/>
      <c r="GL887" s="30"/>
      <c r="GM887" s="30"/>
    </row>
    <row r="888" spans="1:195" ht="15.6" x14ac:dyDescent="0.3">
      <c r="A888" s="5"/>
      <c r="DM888" s="8"/>
      <c r="DQ888" s="8"/>
      <c r="DR888" s="8"/>
      <c r="DS888" s="8"/>
      <c r="DT888" s="8"/>
      <c r="DU888" s="8"/>
      <c r="DV888" s="8"/>
      <c r="DW888" s="8"/>
      <c r="DX888" s="8"/>
      <c r="DY888" s="8"/>
      <c r="DZ888" s="8"/>
      <c r="EA888" s="8"/>
      <c r="EB888" s="8"/>
      <c r="EC888" s="30"/>
      <c r="ED888" s="30"/>
      <c r="EE888" s="8"/>
      <c r="EF888" s="8"/>
      <c r="EG888" s="8"/>
      <c r="EH888" s="8"/>
      <c r="EI888" s="8"/>
      <c r="EJ888" s="8"/>
      <c r="EK888" s="8"/>
      <c r="EL888" s="8"/>
      <c r="EM888" s="8"/>
      <c r="EN888" s="30"/>
      <c r="EO888" s="30"/>
      <c r="EP888" s="30"/>
      <c r="EQ888" s="30"/>
      <c r="ER888" s="30"/>
      <c r="ES888" s="30"/>
      <c r="ET888" s="30"/>
      <c r="EU888" s="30"/>
      <c r="EV888" s="30"/>
      <c r="EW888" s="30"/>
      <c r="EX888" s="4"/>
      <c r="EY888" s="4"/>
      <c r="EZ888" s="4"/>
      <c r="FA888" s="4"/>
      <c r="FB888" s="4"/>
      <c r="FC888" s="30"/>
      <c r="FD888" s="30"/>
      <c r="FE888" s="30"/>
      <c r="FF888" s="4"/>
      <c r="FG888" s="8"/>
      <c r="FH888" s="8"/>
      <c r="FI888" s="8"/>
      <c r="FJ888" s="8"/>
      <c r="FK888" s="8"/>
      <c r="FL888" s="8"/>
      <c r="FM888" s="8"/>
      <c r="FN888" s="4"/>
      <c r="FO888" s="30"/>
      <c r="FP888" s="8"/>
      <c r="FQ888" s="30"/>
      <c r="FR888" s="8"/>
      <c r="FS888" s="30"/>
      <c r="FT888" s="30"/>
      <c r="FU888" s="8"/>
      <c r="GG888" s="30"/>
      <c r="GH888" s="30"/>
      <c r="GI888" s="30"/>
      <c r="GJ888" s="30"/>
      <c r="GK888" s="30"/>
      <c r="GL888" s="30"/>
      <c r="GM888" s="30"/>
    </row>
    <row r="889" spans="1:195" ht="15.6" x14ac:dyDescent="0.3">
      <c r="A889" s="5"/>
      <c r="DM889" s="8"/>
      <c r="DQ889" s="8"/>
      <c r="DR889" s="8"/>
      <c r="DS889" s="8"/>
      <c r="DT889" s="8"/>
      <c r="DU889" s="8"/>
      <c r="DV889" s="8"/>
      <c r="DW889" s="8"/>
      <c r="DX889" s="8"/>
      <c r="DY889" s="8"/>
      <c r="DZ889" s="8"/>
      <c r="EA889" s="8"/>
      <c r="EB889" s="8"/>
      <c r="EC889" s="30"/>
      <c r="ED889" s="30"/>
      <c r="EE889" s="8"/>
      <c r="EF889" s="8"/>
      <c r="EG889" s="8"/>
      <c r="EH889" s="8"/>
      <c r="EI889" s="8"/>
      <c r="EJ889" s="8"/>
      <c r="EK889" s="8"/>
      <c r="EL889" s="8"/>
      <c r="EM889" s="8"/>
      <c r="EN889" s="30"/>
      <c r="EO889" s="30"/>
      <c r="EP889" s="30"/>
      <c r="EQ889" s="30"/>
      <c r="ER889" s="30"/>
      <c r="ES889" s="30"/>
      <c r="ET889" s="30"/>
      <c r="EU889" s="30"/>
      <c r="EV889" s="30"/>
      <c r="EW889" s="30"/>
      <c r="EX889" s="4"/>
      <c r="EY889" s="4"/>
      <c r="EZ889" s="4"/>
      <c r="FA889" s="4"/>
      <c r="FB889" s="4"/>
      <c r="FC889" s="30"/>
      <c r="FD889" s="30"/>
      <c r="FE889" s="30"/>
      <c r="FF889" s="4"/>
      <c r="FG889" s="8"/>
      <c r="FH889" s="8"/>
      <c r="FI889" s="8"/>
      <c r="FJ889" s="8"/>
      <c r="FK889" s="8"/>
      <c r="FL889" s="8"/>
      <c r="FM889" s="8"/>
      <c r="FN889" s="4"/>
      <c r="FO889" s="30"/>
      <c r="FP889" s="8"/>
      <c r="FQ889" s="30"/>
      <c r="FR889" s="8"/>
      <c r="FS889" s="30"/>
      <c r="FT889" s="30"/>
      <c r="FU889" s="8"/>
      <c r="GG889" s="30"/>
      <c r="GH889" s="30"/>
      <c r="GI889" s="30"/>
      <c r="GJ889" s="30"/>
      <c r="GK889" s="30"/>
      <c r="GL889" s="30"/>
      <c r="GM889" s="30"/>
    </row>
    <row r="890" spans="1:195" ht="15.6" x14ac:dyDescent="0.3">
      <c r="A890" s="5"/>
      <c r="DM890" s="8"/>
      <c r="DQ890" s="8"/>
      <c r="DR890" s="8"/>
      <c r="DS890" s="8"/>
      <c r="DT890" s="8"/>
      <c r="DU890" s="8"/>
      <c r="DV890" s="8"/>
      <c r="DW890" s="8"/>
      <c r="DX890" s="8"/>
      <c r="DY890" s="8"/>
      <c r="DZ890" s="8"/>
      <c r="EA890" s="8"/>
      <c r="EB890" s="8"/>
      <c r="EC890" s="30"/>
      <c r="ED890" s="30"/>
      <c r="EE890" s="8"/>
      <c r="EF890" s="8"/>
      <c r="EG890" s="8"/>
      <c r="EH890" s="8"/>
      <c r="EI890" s="8"/>
      <c r="EJ890" s="8"/>
      <c r="EK890" s="8"/>
      <c r="EL890" s="8"/>
      <c r="EM890" s="8"/>
      <c r="EN890" s="30"/>
      <c r="EO890" s="30"/>
      <c r="EP890" s="30"/>
      <c r="EQ890" s="30"/>
      <c r="ER890" s="30"/>
      <c r="ES890" s="30"/>
      <c r="ET890" s="30"/>
      <c r="EU890" s="30"/>
      <c r="EV890" s="30"/>
      <c r="EW890" s="30"/>
      <c r="EX890" s="4"/>
      <c r="EY890" s="4"/>
      <c r="EZ890" s="4"/>
      <c r="FA890" s="4"/>
      <c r="FB890" s="4"/>
      <c r="FC890" s="30"/>
      <c r="FD890" s="30"/>
      <c r="FE890" s="30"/>
      <c r="FF890" s="4"/>
      <c r="FG890" s="8"/>
      <c r="FH890" s="8"/>
      <c r="FI890" s="8"/>
      <c r="FJ890" s="8"/>
      <c r="FK890" s="8"/>
      <c r="FL890" s="8"/>
      <c r="FM890" s="8"/>
      <c r="FN890" s="4"/>
      <c r="FO890" s="30"/>
      <c r="FP890" s="8"/>
      <c r="FQ890" s="30"/>
      <c r="FR890" s="8"/>
      <c r="FS890" s="30"/>
      <c r="FT890" s="30"/>
      <c r="FU890" s="8"/>
      <c r="GG890" s="30"/>
      <c r="GH890" s="30"/>
      <c r="GI890" s="30"/>
      <c r="GJ890" s="30"/>
      <c r="GK890" s="30"/>
      <c r="GL890" s="30"/>
      <c r="GM890" s="30"/>
    </row>
    <row r="891" spans="1:195" ht="15.75" customHeight="1" x14ac:dyDescent="0.3">
      <c r="DM891" s="8"/>
      <c r="DQ891" s="8"/>
      <c r="DR891" s="8"/>
      <c r="DS891" s="8"/>
      <c r="DT891" s="8"/>
      <c r="DU891" s="8"/>
      <c r="DV891" s="8"/>
      <c r="DW891" s="8"/>
      <c r="DX891" s="8"/>
      <c r="DY891" s="8"/>
      <c r="DZ891" s="8"/>
      <c r="EA891" s="8"/>
      <c r="EB891" s="8"/>
      <c r="EE891" s="8"/>
      <c r="EF891" s="8"/>
      <c r="EG891" s="8"/>
      <c r="EH891" s="8"/>
      <c r="EI891" s="8"/>
      <c r="EJ891" s="8"/>
      <c r="EK891" s="8"/>
      <c r="EL891" s="8"/>
      <c r="EM891" s="8"/>
    </row>
    <row r="892" spans="1:195" ht="15.75" customHeight="1" x14ac:dyDescent="0.3">
      <c r="DM892" s="8"/>
      <c r="DQ892" s="8"/>
      <c r="DR892" s="8"/>
      <c r="DS892" s="8"/>
      <c r="DT892" s="8"/>
      <c r="DU892" s="8"/>
      <c r="DV892" s="8"/>
      <c r="DW892" s="8"/>
      <c r="DX892" s="8"/>
      <c r="DY892" s="8"/>
      <c r="DZ892" s="8"/>
      <c r="EA892" s="8"/>
      <c r="EB892" s="8"/>
      <c r="EE892" s="8"/>
      <c r="EF892" s="8"/>
      <c r="EG892" s="8"/>
      <c r="EH892" s="8"/>
      <c r="EI892" s="8"/>
      <c r="EJ892" s="8"/>
      <c r="EK892" s="8"/>
      <c r="EL892" s="8"/>
      <c r="EM892" s="8"/>
    </row>
    <row r="893" spans="1:195" ht="15.75" customHeight="1" x14ac:dyDescent="0.3">
      <c r="DM893" s="8"/>
      <c r="DQ893" s="8"/>
      <c r="DR893" s="8"/>
      <c r="DS893" s="8"/>
      <c r="DT893" s="8"/>
      <c r="DU893" s="8"/>
      <c r="DV893" s="8"/>
      <c r="DW893" s="8"/>
      <c r="DX893" s="8"/>
      <c r="DY893" s="8"/>
      <c r="DZ893" s="8"/>
      <c r="EA893" s="8"/>
      <c r="EB893" s="8"/>
      <c r="EE893" s="8"/>
      <c r="EF893" s="8"/>
      <c r="EG893" s="8"/>
      <c r="EH893" s="8"/>
      <c r="EI893" s="8"/>
      <c r="EJ893" s="8"/>
      <c r="EK893" s="8"/>
      <c r="EL893" s="8"/>
      <c r="EM893" s="8"/>
    </row>
    <row r="894" spans="1:195" ht="15.75" customHeight="1" x14ac:dyDescent="0.3">
      <c r="DM894" s="8"/>
      <c r="DQ894" s="8"/>
      <c r="DR894" s="8"/>
      <c r="DS894" s="8"/>
      <c r="DT894" s="8"/>
      <c r="DU894" s="8"/>
      <c r="DV894" s="8"/>
      <c r="DW894" s="8"/>
      <c r="DX894" s="8"/>
      <c r="DY894" s="8"/>
      <c r="DZ894" s="8"/>
      <c r="EA894" s="8"/>
      <c r="EB894" s="8"/>
      <c r="EE894" s="8"/>
      <c r="EF894" s="8"/>
      <c r="EG894" s="8"/>
      <c r="EH894" s="8"/>
      <c r="EI894" s="8"/>
      <c r="EJ894" s="8"/>
      <c r="EK894" s="8"/>
      <c r="EL894" s="8"/>
      <c r="EM894" s="8"/>
    </row>
    <row r="895" spans="1:195" ht="15.75" customHeight="1" x14ac:dyDescent="0.3">
      <c r="DM895" s="8"/>
      <c r="DQ895" s="8"/>
      <c r="DR895" s="8"/>
      <c r="DS895" s="8"/>
      <c r="DT895" s="8"/>
      <c r="DU895" s="8"/>
      <c r="DV895" s="8"/>
      <c r="DW895" s="8"/>
      <c r="DX895" s="8"/>
      <c r="DY895" s="8"/>
      <c r="DZ895" s="8"/>
      <c r="EA895" s="8"/>
      <c r="EB895" s="8"/>
      <c r="EE895" s="8"/>
      <c r="EF895" s="8"/>
      <c r="EG895" s="8"/>
      <c r="EH895" s="8"/>
      <c r="EI895" s="8"/>
      <c r="EJ895" s="8"/>
      <c r="EK895" s="8"/>
      <c r="EL895" s="8"/>
      <c r="EM895" s="8"/>
    </row>
    <row r="896" spans="1:195" ht="15.75" customHeight="1" x14ac:dyDescent="0.3">
      <c r="DM896" s="8"/>
      <c r="DQ896" s="8"/>
      <c r="DR896" s="8"/>
      <c r="DS896" s="8"/>
      <c r="DT896" s="8"/>
      <c r="DU896" s="8"/>
      <c r="DV896" s="8"/>
      <c r="DW896" s="8"/>
      <c r="DX896" s="8"/>
      <c r="DY896" s="8"/>
      <c r="DZ896" s="8"/>
      <c r="EA896" s="8"/>
      <c r="EB896" s="8"/>
      <c r="EE896" s="8"/>
      <c r="EF896" s="8"/>
      <c r="EG896" s="8"/>
      <c r="EH896" s="8"/>
      <c r="EI896" s="8"/>
      <c r="EJ896" s="8"/>
      <c r="EK896" s="8"/>
      <c r="EL896" s="8"/>
      <c r="EM896" s="8"/>
    </row>
    <row r="897" spans="117:143" ht="15.75" customHeight="1" x14ac:dyDescent="0.3">
      <c r="DM897" s="8"/>
      <c r="DQ897" s="8"/>
      <c r="DR897" s="8"/>
      <c r="DS897" s="8"/>
      <c r="DT897" s="8"/>
      <c r="DU897" s="8"/>
      <c r="DV897" s="8"/>
      <c r="DW897" s="8"/>
      <c r="DX897" s="8"/>
      <c r="DY897" s="8"/>
      <c r="DZ897" s="8"/>
      <c r="EA897" s="8"/>
      <c r="EB897" s="8"/>
      <c r="EE897" s="8"/>
      <c r="EF897" s="8"/>
      <c r="EG897" s="8"/>
      <c r="EH897" s="8"/>
      <c r="EI897" s="8"/>
      <c r="EJ897" s="8"/>
      <c r="EK897" s="8"/>
      <c r="EL897" s="8"/>
      <c r="EM897" s="8"/>
    </row>
    <row r="898" spans="117:143" ht="15.75" customHeight="1" x14ac:dyDescent="0.3">
      <c r="DM898" s="8"/>
      <c r="DQ898" s="8"/>
      <c r="DR898" s="8"/>
      <c r="DS898" s="8"/>
      <c r="DT898" s="8"/>
      <c r="DU898" s="8"/>
      <c r="DV898" s="8"/>
      <c r="DW898" s="8"/>
      <c r="DX898" s="8"/>
      <c r="DY898" s="8"/>
      <c r="DZ898" s="8"/>
      <c r="EA898" s="8"/>
      <c r="EB898" s="8"/>
      <c r="EE898" s="8"/>
      <c r="EF898" s="8"/>
      <c r="EG898" s="8"/>
      <c r="EH898" s="8"/>
      <c r="EI898" s="8"/>
      <c r="EJ898" s="8"/>
      <c r="EK898" s="8"/>
      <c r="EL898" s="8"/>
      <c r="EM898" s="8"/>
    </row>
    <row r="899" spans="117:143" ht="15.75" customHeight="1" x14ac:dyDescent="0.3">
      <c r="DM899" s="8"/>
      <c r="DQ899" s="8"/>
      <c r="DR899" s="8"/>
      <c r="DS899" s="8"/>
      <c r="DT899" s="8"/>
      <c r="DU899" s="8"/>
      <c r="DV899" s="8"/>
      <c r="DW899" s="8"/>
      <c r="DX899" s="8"/>
      <c r="DY899" s="8"/>
      <c r="DZ899" s="8"/>
      <c r="EA899" s="8"/>
      <c r="EB899" s="8"/>
      <c r="EE899" s="8"/>
      <c r="EF899" s="8"/>
      <c r="EG899" s="8"/>
      <c r="EH899" s="8"/>
      <c r="EI899" s="8"/>
      <c r="EJ899" s="8"/>
      <c r="EK899" s="8"/>
      <c r="EL899" s="8"/>
      <c r="EM899" s="8"/>
    </row>
    <row r="900" spans="117:143" ht="15.75" customHeight="1" x14ac:dyDescent="0.3">
      <c r="DM900" s="8"/>
      <c r="DQ900" s="8"/>
      <c r="DR900" s="8"/>
      <c r="DS900" s="8"/>
      <c r="DT900" s="8"/>
      <c r="DU900" s="8"/>
      <c r="DV900" s="8"/>
      <c r="DW900" s="8"/>
      <c r="DX900" s="8"/>
      <c r="DY900" s="8"/>
      <c r="DZ900" s="8"/>
      <c r="EA900" s="8"/>
      <c r="EB900" s="8"/>
      <c r="EE900" s="8"/>
      <c r="EF900" s="8"/>
      <c r="EG900" s="8"/>
      <c r="EH900" s="8"/>
      <c r="EI900" s="8"/>
      <c r="EJ900" s="8"/>
      <c r="EK900" s="8"/>
      <c r="EL900" s="8"/>
      <c r="EM900" s="8"/>
    </row>
    <row r="901" spans="117:143" ht="15.75" customHeight="1" x14ac:dyDescent="0.3">
      <c r="DM901" s="8"/>
      <c r="DQ901" s="8"/>
      <c r="DR901" s="8"/>
      <c r="DS901" s="8"/>
      <c r="DT901" s="8"/>
      <c r="DU901" s="8"/>
      <c r="DV901" s="8"/>
      <c r="DW901" s="8"/>
      <c r="DX901" s="8"/>
      <c r="DY901" s="8"/>
      <c r="DZ901" s="8"/>
      <c r="EA901" s="8"/>
      <c r="EB901" s="8"/>
      <c r="EE901" s="8"/>
      <c r="EF901" s="8"/>
      <c r="EG901" s="8"/>
      <c r="EH901" s="8"/>
      <c r="EI901" s="8"/>
      <c r="EJ901" s="8"/>
      <c r="EK901" s="8"/>
      <c r="EL901" s="8"/>
      <c r="EM901" s="8"/>
    </row>
    <row r="902" spans="117:143" ht="15.75" customHeight="1" x14ac:dyDescent="0.3">
      <c r="DM902" s="8"/>
      <c r="DQ902" s="8"/>
      <c r="DR902" s="8"/>
      <c r="DS902" s="8"/>
      <c r="DT902" s="8"/>
      <c r="DU902" s="8"/>
      <c r="DV902" s="8"/>
      <c r="DW902" s="8"/>
      <c r="DX902" s="8"/>
      <c r="DY902" s="8"/>
      <c r="DZ902" s="8"/>
      <c r="EA902" s="8"/>
      <c r="EB902" s="8"/>
      <c r="EE902" s="8"/>
      <c r="EF902" s="8"/>
      <c r="EG902" s="8"/>
      <c r="EH902" s="8"/>
      <c r="EI902" s="8"/>
      <c r="EJ902" s="8"/>
      <c r="EK902" s="8"/>
      <c r="EL902" s="8"/>
      <c r="EM902" s="8"/>
    </row>
  </sheetData>
  <hyperlinks>
    <hyperlink ref="D3" r:id="rId1" xr:uid="{D2C344E6-0491-43A0-9F79-F14C281D3311}"/>
    <hyperlink ref="J3" r:id="rId2" xr:uid="{60059C3E-F402-4D22-9CC0-80EC39E4DF3D}"/>
    <hyperlink ref="B3" r:id="rId3" xr:uid="{EAA0B468-4D33-4478-9E85-2BC76AC5C4EE}"/>
    <hyperlink ref="I3" r:id="rId4" xr:uid="{B32B7359-2C74-4BF1-ADB8-A47F64FB68AA}"/>
    <hyperlink ref="E3" r:id="rId5" xr:uid="{62D594D5-6F3A-44D2-A777-D13F142F1B62}"/>
    <hyperlink ref="N3" r:id="rId6" xr:uid="{238682A7-CD63-44CF-8CCC-ACE5C7DDF35F}"/>
    <hyperlink ref="R3" r:id="rId7" xr:uid="{D50C58C6-D0B8-429C-A6A5-E9DF6DB2DC8E}"/>
    <hyperlink ref="T3" r:id="rId8" xr:uid="{F2FA14F8-5A5B-4A2A-97D6-2E0BD3F49793}"/>
    <hyperlink ref="G3" r:id="rId9" xr:uid="{9FEE60D0-361A-4B19-9C97-8688BB9F40D4}"/>
    <hyperlink ref="M3" r:id="rId10" xr:uid="{B492EE39-19E6-47F8-BB02-1FAE664FC3F6}"/>
    <hyperlink ref="H3" r:id="rId11" xr:uid="{63F5FEED-F14E-4660-A46E-616BBF43623E}"/>
    <hyperlink ref="U3" r:id="rId12" xr:uid="{0B0250EB-AC8D-49CB-9639-96F78588530A}"/>
    <hyperlink ref="V3" r:id="rId13" xr:uid="{6172B061-E857-4D5F-B4F2-1D58540C661D}"/>
    <hyperlink ref="W3" r:id="rId14" xr:uid="{5F6CC1BC-A3D4-4CEC-A056-020A422DDB15}"/>
    <hyperlink ref="X3" r:id="rId15" xr:uid="{B90089C6-DF25-4BB9-BA09-2891854FE39E}"/>
    <hyperlink ref="Z3" r:id="rId16" xr:uid="{DB62E2DD-1689-4DFC-82C1-921258692403}"/>
    <hyperlink ref="AA3" r:id="rId17" xr:uid="{54BCAAF4-BAEE-48CD-BCB9-C41FB61B8F7C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65"/>
  <sheetViews>
    <sheetView zoomScaleNormal="100" workbookViewId="0"/>
  </sheetViews>
  <sheetFormatPr defaultRowHeight="15.6" x14ac:dyDescent="0.3"/>
  <cols>
    <col min="1" max="1" width="8.5546875" customWidth="1"/>
    <col min="2" max="2" width="36.44140625" style="8" customWidth="1"/>
    <col min="3" max="3" width="9.88671875" style="14" bestFit="1" customWidth="1"/>
  </cols>
  <sheetData>
    <row r="2" spans="1:3" s="11" customFormat="1" x14ac:dyDescent="0.3">
      <c r="A2" s="11" t="s">
        <v>0</v>
      </c>
      <c r="B2" s="7" t="s">
        <v>1</v>
      </c>
      <c r="C2" s="13" t="s">
        <v>2</v>
      </c>
    </row>
    <row r="3" spans="1:3" x14ac:dyDescent="0.3">
      <c r="A3" s="3">
        <v>93</v>
      </c>
      <c r="B3" s="4" t="s">
        <v>107</v>
      </c>
      <c r="C3" s="14">
        <f>AVERAGE(A3:A16)</f>
        <v>31</v>
      </c>
    </row>
    <row r="4" spans="1:3" x14ac:dyDescent="0.3">
      <c r="A4" s="3">
        <v>25</v>
      </c>
      <c r="B4" s="4" t="s">
        <v>107</v>
      </c>
    </row>
    <row r="5" spans="1:3" x14ac:dyDescent="0.3">
      <c r="A5" s="3">
        <v>35</v>
      </c>
      <c r="B5" s="4" t="s">
        <v>107</v>
      </c>
    </row>
    <row r="6" spans="1:3" x14ac:dyDescent="0.3">
      <c r="A6" s="3">
        <v>61</v>
      </c>
      <c r="B6" s="4" t="s">
        <v>107</v>
      </c>
    </row>
    <row r="7" spans="1:3" x14ac:dyDescent="0.3">
      <c r="A7" s="3">
        <v>49</v>
      </c>
      <c r="B7" s="4" t="s">
        <v>107</v>
      </c>
    </row>
    <row r="8" spans="1:3" x14ac:dyDescent="0.3">
      <c r="A8" s="3">
        <v>28</v>
      </c>
      <c r="B8" s="4" t="s">
        <v>107</v>
      </c>
    </row>
    <row r="9" spans="1:3" x14ac:dyDescent="0.3">
      <c r="A9" s="3">
        <v>18</v>
      </c>
      <c r="B9" s="4" t="s">
        <v>107</v>
      </c>
    </row>
    <row r="10" spans="1:3" x14ac:dyDescent="0.3">
      <c r="A10" s="3">
        <v>3</v>
      </c>
      <c r="B10" s="4" t="s">
        <v>107</v>
      </c>
    </row>
    <row r="11" spans="1:3" x14ac:dyDescent="0.3">
      <c r="A11" s="3">
        <v>23</v>
      </c>
      <c r="B11" s="4" t="s">
        <v>107</v>
      </c>
    </row>
    <row r="12" spans="1:3" x14ac:dyDescent="0.3">
      <c r="A12" s="3">
        <v>16</v>
      </c>
      <c r="B12" s="4" t="s">
        <v>107</v>
      </c>
    </row>
    <row r="13" spans="1:3" x14ac:dyDescent="0.3">
      <c r="A13" s="3">
        <v>14</v>
      </c>
      <c r="B13" s="4" t="s">
        <v>107</v>
      </c>
    </row>
    <row r="14" spans="1:3" x14ac:dyDescent="0.3">
      <c r="A14" s="3">
        <v>31</v>
      </c>
      <c r="B14" s="4" t="s">
        <v>107</v>
      </c>
    </row>
    <row r="15" spans="1:3" x14ac:dyDescent="0.3">
      <c r="A15" s="3">
        <v>25</v>
      </c>
      <c r="B15" s="4" t="s">
        <v>107</v>
      </c>
    </row>
    <row r="16" spans="1:3" x14ac:dyDescent="0.3">
      <c r="A16" s="3">
        <v>13</v>
      </c>
      <c r="B16" s="4" t="s">
        <v>107</v>
      </c>
    </row>
    <row r="17" spans="1:3" x14ac:dyDescent="0.3">
      <c r="A17" s="3">
        <v>116</v>
      </c>
      <c r="B17" s="4" t="s">
        <v>334</v>
      </c>
      <c r="C17" s="14">
        <f>A17</f>
        <v>116</v>
      </c>
    </row>
    <row r="18" spans="1:3" x14ac:dyDescent="0.3">
      <c r="A18" s="3">
        <v>63</v>
      </c>
      <c r="B18" s="4" t="s">
        <v>275</v>
      </c>
      <c r="C18" s="14">
        <f>AVERAGE(A18:A24)</f>
        <v>48.714285714285715</v>
      </c>
    </row>
    <row r="19" spans="1:3" x14ac:dyDescent="0.3">
      <c r="A19" s="3">
        <v>45</v>
      </c>
      <c r="B19" s="4" t="s">
        <v>275</v>
      </c>
    </row>
    <row r="20" spans="1:3" x14ac:dyDescent="0.3">
      <c r="A20" s="3">
        <v>50</v>
      </c>
      <c r="B20" s="4" t="s">
        <v>275</v>
      </c>
    </row>
    <row r="21" spans="1:3" x14ac:dyDescent="0.3">
      <c r="A21" s="3">
        <v>77</v>
      </c>
      <c r="B21" s="4" t="s">
        <v>275</v>
      </c>
    </row>
    <row r="22" spans="1:3" x14ac:dyDescent="0.3">
      <c r="A22" s="3">
        <v>36</v>
      </c>
      <c r="B22" s="4" t="s">
        <v>275</v>
      </c>
    </row>
    <row r="23" spans="1:3" x14ac:dyDescent="0.3">
      <c r="A23" s="3">
        <v>40</v>
      </c>
      <c r="B23" s="4" t="s">
        <v>275</v>
      </c>
    </row>
    <row r="24" spans="1:3" x14ac:dyDescent="0.3">
      <c r="A24" s="3">
        <v>30</v>
      </c>
      <c r="B24" s="4" t="s">
        <v>275</v>
      </c>
    </row>
    <row r="25" spans="1:3" x14ac:dyDescent="0.3">
      <c r="A25" s="3">
        <v>66</v>
      </c>
      <c r="B25" s="4" t="s">
        <v>272</v>
      </c>
      <c r="C25" s="14">
        <f>AVERAGE(A25:A26)</f>
        <v>51.5</v>
      </c>
    </row>
    <row r="26" spans="1:3" x14ac:dyDescent="0.3">
      <c r="A26" s="3">
        <v>37</v>
      </c>
      <c r="B26" s="4" t="s">
        <v>272</v>
      </c>
    </row>
    <row r="27" spans="1:3" x14ac:dyDescent="0.3">
      <c r="A27" s="3">
        <v>121</v>
      </c>
      <c r="B27" s="37" t="s">
        <v>338</v>
      </c>
      <c r="C27" s="14">
        <f>A27</f>
        <v>121</v>
      </c>
    </row>
    <row r="28" spans="1:3" x14ac:dyDescent="0.3">
      <c r="A28" s="3">
        <v>196</v>
      </c>
      <c r="B28" s="4" t="s">
        <v>274</v>
      </c>
      <c r="C28" s="14">
        <f>AVERAGE(A28:A29)</f>
        <v>119.5</v>
      </c>
    </row>
    <row r="29" spans="1:3" x14ac:dyDescent="0.3">
      <c r="A29" s="3">
        <v>43</v>
      </c>
      <c r="B29" s="4" t="s">
        <v>274</v>
      </c>
    </row>
    <row r="30" spans="1:3" x14ac:dyDescent="0.3">
      <c r="A30" s="3">
        <v>126</v>
      </c>
      <c r="B30" s="4" t="s">
        <v>340</v>
      </c>
      <c r="C30" s="14">
        <f>A30</f>
        <v>126</v>
      </c>
    </row>
    <row r="31" spans="1:3" x14ac:dyDescent="0.3">
      <c r="A31" s="3">
        <v>68</v>
      </c>
      <c r="B31" s="4" t="s">
        <v>384</v>
      </c>
      <c r="C31" s="14">
        <f>A31</f>
        <v>68</v>
      </c>
    </row>
    <row r="32" spans="1:3" x14ac:dyDescent="0.3">
      <c r="A32" s="3">
        <v>139</v>
      </c>
      <c r="B32" s="4" t="s">
        <v>347</v>
      </c>
      <c r="C32" s="14">
        <f>AVERAGE(A32:A33)</f>
        <v>97</v>
      </c>
    </row>
    <row r="33" spans="1:3" x14ac:dyDescent="0.3">
      <c r="A33" s="3">
        <v>55</v>
      </c>
      <c r="B33" s="4" t="s">
        <v>347</v>
      </c>
    </row>
    <row r="34" spans="1:3" x14ac:dyDescent="0.3">
      <c r="A34" s="3">
        <v>92</v>
      </c>
      <c r="B34" s="4" t="s">
        <v>197</v>
      </c>
      <c r="C34" s="14">
        <f>AVERAGE(A34:A35)</f>
        <v>79</v>
      </c>
    </row>
    <row r="35" spans="1:3" x14ac:dyDescent="0.3">
      <c r="A35" s="3">
        <v>66</v>
      </c>
      <c r="B35" s="4" t="s">
        <v>197</v>
      </c>
    </row>
    <row r="36" spans="1:3" x14ac:dyDescent="0.3">
      <c r="A36" s="3">
        <v>153</v>
      </c>
      <c r="B36" s="4" t="s">
        <v>412</v>
      </c>
      <c r="C36" s="14">
        <f>AVERAGE(A36:A38)</f>
        <v>92.666666666666671</v>
      </c>
    </row>
    <row r="37" spans="1:3" x14ac:dyDescent="0.3">
      <c r="A37" s="3">
        <v>26</v>
      </c>
      <c r="B37" s="4" t="s">
        <v>412</v>
      </c>
    </row>
    <row r="38" spans="1:3" x14ac:dyDescent="0.3">
      <c r="A38" s="3">
        <v>99</v>
      </c>
      <c r="B38" s="4" t="s">
        <v>412</v>
      </c>
    </row>
    <row r="39" spans="1:3" x14ac:dyDescent="0.3">
      <c r="A39" s="3">
        <v>20</v>
      </c>
      <c r="B39" s="4" t="s">
        <v>33</v>
      </c>
      <c r="C39" s="14">
        <f>AVERAGE(A39:A50)</f>
        <v>21.666666666666668</v>
      </c>
    </row>
    <row r="40" spans="1:3" x14ac:dyDescent="0.3">
      <c r="A40" s="3">
        <v>13</v>
      </c>
      <c r="B40" s="4" t="s">
        <v>33</v>
      </c>
    </row>
    <row r="41" spans="1:3" x14ac:dyDescent="0.3">
      <c r="A41" s="3">
        <v>28</v>
      </c>
      <c r="B41" s="4" t="s">
        <v>33</v>
      </c>
    </row>
    <row r="42" spans="1:3" x14ac:dyDescent="0.3">
      <c r="A42" s="3">
        <v>8</v>
      </c>
      <c r="B42" s="4" t="s">
        <v>33</v>
      </c>
    </row>
    <row r="43" spans="1:3" x14ac:dyDescent="0.3">
      <c r="A43" s="3">
        <v>19</v>
      </c>
      <c r="B43" s="4" t="s">
        <v>33</v>
      </c>
    </row>
    <row r="44" spans="1:3" x14ac:dyDescent="0.3">
      <c r="A44" s="3">
        <v>17</v>
      </c>
      <c r="B44" s="4" t="s">
        <v>33</v>
      </c>
    </row>
    <row r="45" spans="1:3" x14ac:dyDescent="0.3">
      <c r="A45" s="3">
        <v>14</v>
      </c>
      <c r="B45" s="4" t="s">
        <v>33</v>
      </c>
    </row>
    <row r="46" spans="1:3" x14ac:dyDescent="0.3">
      <c r="A46" s="3">
        <v>6</v>
      </c>
      <c r="B46" s="4" t="s">
        <v>33</v>
      </c>
    </row>
    <row r="47" spans="1:3" x14ac:dyDescent="0.3">
      <c r="A47" s="3">
        <v>11</v>
      </c>
      <c r="B47" s="4" t="s">
        <v>33</v>
      </c>
    </row>
    <row r="48" spans="1:3" x14ac:dyDescent="0.3">
      <c r="A48" s="3">
        <v>58</v>
      </c>
      <c r="B48" s="4" t="s">
        <v>33</v>
      </c>
    </row>
    <row r="49" spans="1:3" x14ac:dyDescent="0.3">
      <c r="A49" s="3">
        <v>10</v>
      </c>
      <c r="B49" s="4" t="s">
        <v>33</v>
      </c>
    </row>
    <row r="50" spans="1:3" x14ac:dyDescent="0.3">
      <c r="A50" s="3">
        <v>56</v>
      </c>
      <c r="B50" s="4" t="s">
        <v>33</v>
      </c>
    </row>
    <row r="51" spans="1:3" x14ac:dyDescent="0.3">
      <c r="A51" s="3">
        <v>13</v>
      </c>
      <c r="B51" s="4" t="s">
        <v>128</v>
      </c>
      <c r="C51" s="14">
        <f>AVERAGE(A51:A69)</f>
        <v>27.789473684210527</v>
      </c>
    </row>
    <row r="52" spans="1:3" x14ac:dyDescent="0.3">
      <c r="A52" s="3">
        <v>12</v>
      </c>
      <c r="B52" s="4" t="s">
        <v>128</v>
      </c>
    </row>
    <row r="53" spans="1:3" x14ac:dyDescent="0.3">
      <c r="A53" s="3">
        <v>54</v>
      </c>
      <c r="B53" s="4" t="s">
        <v>128</v>
      </c>
    </row>
    <row r="54" spans="1:3" x14ac:dyDescent="0.3">
      <c r="A54" s="3">
        <v>41</v>
      </c>
      <c r="B54" s="4" t="s">
        <v>128</v>
      </c>
    </row>
    <row r="55" spans="1:3" x14ac:dyDescent="0.3">
      <c r="A55" s="3">
        <v>24</v>
      </c>
      <c r="B55" s="4" t="s">
        <v>128</v>
      </c>
    </row>
    <row r="56" spans="1:3" x14ac:dyDescent="0.3">
      <c r="A56" s="3">
        <v>70</v>
      </c>
      <c r="B56" s="4" t="s">
        <v>128</v>
      </c>
    </row>
    <row r="57" spans="1:3" x14ac:dyDescent="0.3">
      <c r="A57" s="3">
        <v>71</v>
      </c>
      <c r="B57" s="4" t="s">
        <v>128</v>
      </c>
    </row>
    <row r="58" spans="1:3" x14ac:dyDescent="0.3">
      <c r="A58" s="3">
        <v>40</v>
      </c>
      <c r="B58" s="4" t="s">
        <v>128</v>
      </c>
    </row>
    <row r="59" spans="1:3" x14ac:dyDescent="0.3">
      <c r="A59" s="3">
        <v>21</v>
      </c>
      <c r="B59" s="4" t="s">
        <v>128</v>
      </c>
    </row>
    <row r="60" spans="1:3" x14ac:dyDescent="0.3">
      <c r="A60" s="3">
        <v>43</v>
      </c>
      <c r="B60" s="4" t="s">
        <v>128</v>
      </c>
    </row>
    <row r="61" spans="1:3" x14ac:dyDescent="0.3">
      <c r="A61" s="3">
        <v>31</v>
      </c>
      <c r="B61" s="4" t="s">
        <v>128</v>
      </c>
    </row>
    <row r="62" spans="1:3" x14ac:dyDescent="0.3">
      <c r="A62" s="3">
        <v>13</v>
      </c>
      <c r="B62" s="4" t="s">
        <v>128</v>
      </c>
    </row>
    <row r="63" spans="1:3" x14ac:dyDescent="0.3">
      <c r="A63" s="3">
        <v>24</v>
      </c>
      <c r="B63" s="4" t="s">
        <v>128</v>
      </c>
    </row>
    <row r="64" spans="1:3" x14ac:dyDescent="0.3">
      <c r="A64" s="3">
        <v>25</v>
      </c>
      <c r="B64" s="4" t="s">
        <v>128</v>
      </c>
    </row>
    <row r="65" spans="1:3" x14ac:dyDescent="0.3">
      <c r="A65" s="3">
        <v>6</v>
      </c>
      <c r="B65" s="4" t="s">
        <v>128</v>
      </c>
    </row>
    <row r="66" spans="1:3" x14ac:dyDescent="0.3">
      <c r="A66" s="3">
        <v>17</v>
      </c>
      <c r="B66" s="4" t="s">
        <v>128</v>
      </c>
    </row>
    <row r="67" spans="1:3" x14ac:dyDescent="0.3">
      <c r="A67" s="3">
        <v>7</v>
      </c>
      <c r="B67" s="4" t="s">
        <v>128</v>
      </c>
    </row>
    <row r="68" spans="1:3" x14ac:dyDescent="0.3">
      <c r="A68" s="3">
        <v>10</v>
      </c>
      <c r="B68" s="4" t="s">
        <v>128</v>
      </c>
    </row>
    <row r="69" spans="1:3" x14ac:dyDescent="0.3">
      <c r="A69" s="3">
        <v>6</v>
      </c>
      <c r="B69" s="4" t="s">
        <v>128</v>
      </c>
    </row>
    <row r="70" spans="1:3" x14ac:dyDescent="0.3">
      <c r="A70" s="3">
        <v>124</v>
      </c>
      <c r="B70" s="4" t="s">
        <v>103</v>
      </c>
      <c r="C70" s="14">
        <f>AVERAGE(A70:A71)</f>
        <v>67.5</v>
      </c>
    </row>
    <row r="71" spans="1:3" x14ac:dyDescent="0.3">
      <c r="A71" s="3">
        <v>11</v>
      </c>
      <c r="B71" s="4" t="s">
        <v>103</v>
      </c>
    </row>
    <row r="72" spans="1:3" x14ac:dyDescent="0.3">
      <c r="A72" s="3">
        <v>51</v>
      </c>
      <c r="B72" s="4" t="s">
        <v>60</v>
      </c>
      <c r="C72" s="14">
        <f>AVERAGE(A72:A76)</f>
        <v>54.2</v>
      </c>
    </row>
    <row r="73" spans="1:3" x14ac:dyDescent="0.3">
      <c r="A73" s="3">
        <v>85</v>
      </c>
      <c r="B73" s="4" t="s">
        <v>60</v>
      </c>
    </row>
    <row r="74" spans="1:3" x14ac:dyDescent="0.3">
      <c r="A74" s="3">
        <v>57</v>
      </c>
      <c r="B74" s="4" t="s">
        <v>60</v>
      </c>
    </row>
    <row r="75" spans="1:3" x14ac:dyDescent="0.3">
      <c r="A75" s="3">
        <v>51</v>
      </c>
      <c r="B75" s="4" t="s">
        <v>60</v>
      </c>
    </row>
    <row r="76" spans="1:3" x14ac:dyDescent="0.3">
      <c r="A76" s="3">
        <v>27</v>
      </c>
      <c r="B76" s="4" t="s">
        <v>60</v>
      </c>
    </row>
    <row r="77" spans="1:3" x14ac:dyDescent="0.3">
      <c r="A77" s="3">
        <v>78</v>
      </c>
      <c r="B77" s="4" t="s">
        <v>211</v>
      </c>
      <c r="C77" s="14">
        <f>AVERAGE(A77:A80)</f>
        <v>64.25</v>
      </c>
    </row>
    <row r="78" spans="1:3" x14ac:dyDescent="0.3">
      <c r="A78" s="3">
        <v>91</v>
      </c>
      <c r="B78" s="4" t="s">
        <v>211</v>
      </c>
    </row>
    <row r="79" spans="1:3" x14ac:dyDescent="0.3">
      <c r="A79" s="3">
        <v>49</v>
      </c>
      <c r="B79" s="4" t="s">
        <v>211</v>
      </c>
    </row>
    <row r="80" spans="1:3" x14ac:dyDescent="0.3">
      <c r="A80" s="3">
        <v>39</v>
      </c>
      <c r="B80" s="4" t="s">
        <v>211</v>
      </c>
    </row>
    <row r="81" spans="1:3" x14ac:dyDescent="0.3">
      <c r="A81" s="3">
        <v>50</v>
      </c>
      <c r="B81" s="4" t="s">
        <v>115</v>
      </c>
      <c r="C81" s="14">
        <f>AVERAGE(A81:A82)</f>
        <v>48.5</v>
      </c>
    </row>
    <row r="82" spans="1:3" x14ac:dyDescent="0.3">
      <c r="A82" s="3">
        <v>47</v>
      </c>
      <c r="B82" s="4" t="s">
        <v>115</v>
      </c>
    </row>
    <row r="83" spans="1:3" x14ac:dyDescent="0.3">
      <c r="A83" s="3">
        <v>75</v>
      </c>
      <c r="B83" s="4" t="s">
        <v>399</v>
      </c>
      <c r="C83" s="14">
        <f>A83</f>
        <v>75</v>
      </c>
    </row>
    <row r="84" spans="1:3" x14ac:dyDescent="0.3">
      <c r="A84" s="3">
        <v>130</v>
      </c>
      <c r="B84" s="4" t="s">
        <v>290</v>
      </c>
      <c r="C84" s="14">
        <f>AVERAGE(A84:A86)</f>
        <v>92.333333333333329</v>
      </c>
    </row>
    <row r="85" spans="1:3" x14ac:dyDescent="0.3">
      <c r="A85" s="3">
        <v>75</v>
      </c>
      <c r="B85" s="4" t="s">
        <v>290</v>
      </c>
    </row>
    <row r="86" spans="1:3" x14ac:dyDescent="0.3">
      <c r="A86" s="3">
        <v>72</v>
      </c>
      <c r="B86" s="4" t="s">
        <v>290</v>
      </c>
    </row>
    <row r="87" spans="1:3" x14ac:dyDescent="0.3">
      <c r="A87" s="3">
        <v>178</v>
      </c>
      <c r="B87" s="4" t="s">
        <v>280</v>
      </c>
      <c r="C87" s="14">
        <f>AVERAGE(A87:A89)</f>
        <v>102.33333333333333</v>
      </c>
    </row>
    <row r="88" spans="1:3" x14ac:dyDescent="0.3">
      <c r="A88" s="3">
        <v>59</v>
      </c>
      <c r="B88" s="4" t="s">
        <v>280</v>
      </c>
    </row>
    <row r="89" spans="1:3" x14ac:dyDescent="0.3">
      <c r="A89" s="3">
        <v>70</v>
      </c>
      <c r="B89" s="4" t="s">
        <v>280</v>
      </c>
    </row>
    <row r="90" spans="1:3" x14ac:dyDescent="0.3">
      <c r="A90" s="3">
        <v>176</v>
      </c>
      <c r="B90" s="4" t="s">
        <v>360</v>
      </c>
      <c r="C90" s="14">
        <f>A90</f>
        <v>176</v>
      </c>
    </row>
    <row r="91" spans="1:3" x14ac:dyDescent="0.3">
      <c r="A91" s="3">
        <v>179</v>
      </c>
      <c r="B91" s="4" t="s">
        <v>122</v>
      </c>
      <c r="C91" s="14">
        <f>AVERAGE(A91:A93)</f>
        <v>88</v>
      </c>
    </row>
    <row r="92" spans="1:3" x14ac:dyDescent="0.3">
      <c r="A92" s="3">
        <v>62</v>
      </c>
      <c r="B92" s="4" t="s">
        <v>122</v>
      </c>
    </row>
    <row r="93" spans="1:3" x14ac:dyDescent="0.3">
      <c r="A93" s="3">
        <v>23</v>
      </c>
      <c r="B93" s="4" t="s">
        <v>122</v>
      </c>
    </row>
    <row r="94" spans="1:3" x14ac:dyDescent="0.3">
      <c r="A94" s="3">
        <v>85</v>
      </c>
      <c r="B94" s="4" t="s">
        <v>88</v>
      </c>
      <c r="C94" s="14">
        <f>AVERAGE(A94:A102)</f>
        <v>35.111111111111114</v>
      </c>
    </row>
    <row r="95" spans="1:3" x14ac:dyDescent="0.3">
      <c r="A95" s="3">
        <v>42</v>
      </c>
      <c r="B95" s="4" t="s">
        <v>88</v>
      </c>
    </row>
    <row r="96" spans="1:3" x14ac:dyDescent="0.3">
      <c r="A96" s="3">
        <v>30</v>
      </c>
      <c r="B96" s="4" t="s">
        <v>88</v>
      </c>
    </row>
    <row r="97" spans="1:3" x14ac:dyDescent="0.3">
      <c r="A97" s="3">
        <v>34</v>
      </c>
      <c r="B97" s="4" t="s">
        <v>88</v>
      </c>
    </row>
    <row r="98" spans="1:3" x14ac:dyDescent="0.3">
      <c r="A98" s="3">
        <v>41</v>
      </c>
      <c r="B98" s="4" t="s">
        <v>88</v>
      </c>
    </row>
    <row r="99" spans="1:3" x14ac:dyDescent="0.3">
      <c r="A99" s="3">
        <v>37</v>
      </c>
      <c r="B99" s="4" t="s">
        <v>88</v>
      </c>
    </row>
    <row r="100" spans="1:3" x14ac:dyDescent="0.3">
      <c r="A100" s="3">
        <v>17</v>
      </c>
      <c r="B100" s="4" t="s">
        <v>88</v>
      </c>
    </row>
    <row r="101" spans="1:3" x14ac:dyDescent="0.3">
      <c r="A101" s="3">
        <v>19</v>
      </c>
      <c r="B101" s="4" t="s">
        <v>88</v>
      </c>
    </row>
    <row r="102" spans="1:3" x14ac:dyDescent="0.3">
      <c r="A102" s="3">
        <v>11</v>
      </c>
      <c r="B102" s="4" t="s">
        <v>88</v>
      </c>
    </row>
    <row r="103" spans="1:3" x14ac:dyDescent="0.3">
      <c r="A103" s="3">
        <v>95</v>
      </c>
      <c r="B103" s="4" t="s">
        <v>198</v>
      </c>
      <c r="C103" s="14">
        <f>A103</f>
        <v>95</v>
      </c>
    </row>
    <row r="104" spans="1:3" x14ac:dyDescent="0.3">
      <c r="A104" s="3">
        <v>81</v>
      </c>
      <c r="B104" s="4" t="s">
        <v>165</v>
      </c>
      <c r="C104" s="14">
        <f>AVERAGE(A104:A108)</f>
        <v>48.4</v>
      </c>
    </row>
    <row r="105" spans="1:3" x14ac:dyDescent="0.3">
      <c r="A105" s="3">
        <v>75</v>
      </c>
      <c r="B105" s="4" t="s">
        <v>165</v>
      </c>
    </row>
    <row r="106" spans="1:3" x14ac:dyDescent="0.3">
      <c r="A106" s="3">
        <v>25</v>
      </c>
      <c r="B106" s="4" t="s">
        <v>165</v>
      </c>
    </row>
    <row r="107" spans="1:3" x14ac:dyDescent="0.3">
      <c r="A107" s="3">
        <v>34</v>
      </c>
      <c r="B107" s="4" t="s">
        <v>165</v>
      </c>
    </row>
    <row r="108" spans="1:3" x14ac:dyDescent="0.3">
      <c r="A108" s="3">
        <v>27</v>
      </c>
      <c r="B108" s="4" t="s">
        <v>165</v>
      </c>
    </row>
    <row r="109" spans="1:3" x14ac:dyDescent="0.3">
      <c r="A109" s="3">
        <v>45</v>
      </c>
      <c r="B109" s="4" t="s">
        <v>176</v>
      </c>
      <c r="C109" s="14">
        <f>A109</f>
        <v>45</v>
      </c>
    </row>
    <row r="110" spans="1:3" x14ac:dyDescent="0.3">
      <c r="A110" s="3">
        <v>94</v>
      </c>
      <c r="B110" s="4" t="s">
        <v>376</v>
      </c>
      <c r="C110" s="14">
        <f>AVERAGE(A110:A113)</f>
        <v>63.25</v>
      </c>
    </row>
    <row r="111" spans="1:3" x14ac:dyDescent="0.3">
      <c r="A111" s="3">
        <v>74</v>
      </c>
      <c r="B111" s="4" t="s">
        <v>376</v>
      </c>
    </row>
    <row r="112" spans="1:3" x14ac:dyDescent="0.3">
      <c r="A112" s="3">
        <v>42</v>
      </c>
      <c r="B112" s="4" t="s">
        <v>376</v>
      </c>
    </row>
    <row r="113" spans="1:3" x14ac:dyDescent="0.3">
      <c r="A113" s="3">
        <v>43</v>
      </c>
      <c r="B113" s="4" t="s">
        <v>376</v>
      </c>
    </row>
    <row r="114" spans="1:3" x14ac:dyDescent="0.3">
      <c r="A114" s="3">
        <v>195</v>
      </c>
      <c r="B114" s="4" t="s">
        <v>284</v>
      </c>
      <c r="C114" s="14">
        <f>AVERAGE(A114:A115)</f>
        <v>130</v>
      </c>
    </row>
    <row r="115" spans="1:3" x14ac:dyDescent="0.3">
      <c r="A115" s="3">
        <v>65</v>
      </c>
      <c r="B115" s="4" t="s">
        <v>284</v>
      </c>
    </row>
    <row r="116" spans="1:3" x14ac:dyDescent="0.3">
      <c r="A116" s="3">
        <v>5</v>
      </c>
      <c r="B116" s="4" t="s">
        <v>17</v>
      </c>
      <c r="C116" s="14">
        <f>A116</f>
        <v>5</v>
      </c>
    </row>
    <row r="117" spans="1:3" x14ac:dyDescent="0.3">
      <c r="A117" s="3">
        <v>80</v>
      </c>
      <c r="B117" s="4" t="s">
        <v>41</v>
      </c>
      <c r="C117" s="14">
        <f>AVERAGE(A117:A134)</f>
        <v>28.833333333333332</v>
      </c>
    </row>
    <row r="118" spans="1:3" x14ac:dyDescent="0.3">
      <c r="A118" s="3">
        <v>26</v>
      </c>
      <c r="B118" s="4" t="s">
        <v>41</v>
      </c>
    </row>
    <row r="119" spans="1:3" x14ac:dyDescent="0.3">
      <c r="A119" s="3">
        <v>42</v>
      </c>
      <c r="B119" s="4" t="s">
        <v>41</v>
      </c>
    </row>
    <row r="120" spans="1:3" x14ac:dyDescent="0.3">
      <c r="A120" s="3">
        <v>17</v>
      </c>
      <c r="B120" s="4" t="s">
        <v>41</v>
      </c>
    </row>
    <row r="121" spans="1:3" x14ac:dyDescent="0.3">
      <c r="A121" s="3">
        <v>7</v>
      </c>
      <c r="B121" s="4" t="s">
        <v>41</v>
      </c>
    </row>
    <row r="122" spans="1:3" x14ac:dyDescent="0.3">
      <c r="A122" s="3">
        <v>73</v>
      </c>
      <c r="B122" s="4" t="s">
        <v>41</v>
      </c>
    </row>
    <row r="123" spans="1:3" x14ac:dyDescent="0.3">
      <c r="A123" s="3">
        <v>30</v>
      </c>
      <c r="B123" s="4" t="s">
        <v>41</v>
      </c>
    </row>
    <row r="124" spans="1:3" x14ac:dyDescent="0.3">
      <c r="A124" s="3">
        <v>6</v>
      </c>
      <c r="B124" s="4" t="s">
        <v>41</v>
      </c>
    </row>
    <row r="125" spans="1:3" x14ac:dyDescent="0.3">
      <c r="A125" s="3">
        <v>50</v>
      </c>
      <c r="B125" s="4" t="s">
        <v>41</v>
      </c>
    </row>
    <row r="126" spans="1:3" x14ac:dyDescent="0.3">
      <c r="A126" s="3">
        <v>32</v>
      </c>
      <c r="B126" s="4" t="s">
        <v>41</v>
      </c>
    </row>
    <row r="127" spans="1:3" x14ac:dyDescent="0.3">
      <c r="A127" s="3">
        <v>39</v>
      </c>
      <c r="B127" s="4" t="s">
        <v>41</v>
      </c>
    </row>
    <row r="128" spans="1:3" x14ac:dyDescent="0.3">
      <c r="A128" s="3">
        <v>30</v>
      </c>
      <c r="B128" s="4" t="s">
        <v>41</v>
      </c>
    </row>
    <row r="129" spans="1:3" x14ac:dyDescent="0.3">
      <c r="A129" s="3">
        <v>28</v>
      </c>
      <c r="B129" s="4" t="s">
        <v>41</v>
      </c>
    </row>
    <row r="130" spans="1:3" x14ac:dyDescent="0.3">
      <c r="A130" s="3">
        <v>26</v>
      </c>
      <c r="B130" s="4" t="s">
        <v>41</v>
      </c>
    </row>
    <row r="131" spans="1:3" x14ac:dyDescent="0.3">
      <c r="A131" s="3">
        <v>9</v>
      </c>
      <c r="B131" s="4" t="s">
        <v>41</v>
      </c>
    </row>
    <row r="132" spans="1:3" x14ac:dyDescent="0.3">
      <c r="A132" s="3">
        <v>10</v>
      </c>
      <c r="B132" s="4" t="s">
        <v>41</v>
      </c>
    </row>
    <row r="133" spans="1:3" x14ac:dyDescent="0.3">
      <c r="A133" s="3">
        <v>5</v>
      </c>
      <c r="B133" s="4" t="s">
        <v>41</v>
      </c>
    </row>
    <row r="134" spans="1:3" x14ac:dyDescent="0.3">
      <c r="A134" s="3">
        <v>9</v>
      </c>
      <c r="B134" s="4" t="s">
        <v>41</v>
      </c>
    </row>
    <row r="135" spans="1:3" x14ac:dyDescent="0.3">
      <c r="A135" s="3">
        <v>117</v>
      </c>
      <c r="B135" s="4" t="s">
        <v>335</v>
      </c>
      <c r="C135" s="14">
        <f>A135</f>
        <v>117</v>
      </c>
    </row>
    <row r="136" spans="1:3" x14ac:dyDescent="0.3">
      <c r="A136" s="3">
        <v>42</v>
      </c>
      <c r="B136" s="4" t="s">
        <v>66</v>
      </c>
      <c r="C136" s="14">
        <f>AVERAGE(A136:A139)</f>
        <v>36</v>
      </c>
    </row>
    <row r="137" spans="1:3" x14ac:dyDescent="0.3">
      <c r="A137" s="3">
        <v>34</v>
      </c>
      <c r="B137" s="4" t="s">
        <v>66</v>
      </c>
    </row>
    <row r="138" spans="1:3" x14ac:dyDescent="0.3">
      <c r="A138" s="3">
        <v>43</v>
      </c>
      <c r="B138" s="4" t="s">
        <v>66</v>
      </c>
    </row>
    <row r="139" spans="1:3" x14ac:dyDescent="0.3">
      <c r="A139" s="3">
        <v>25</v>
      </c>
      <c r="B139" s="4" t="s">
        <v>66</v>
      </c>
    </row>
    <row r="140" spans="1:3" x14ac:dyDescent="0.3">
      <c r="A140" s="3">
        <v>137</v>
      </c>
      <c r="B140" s="4" t="s">
        <v>345</v>
      </c>
      <c r="C140" s="14">
        <f>A140</f>
        <v>137</v>
      </c>
    </row>
    <row r="141" spans="1:3" x14ac:dyDescent="0.3">
      <c r="A141" s="3">
        <v>157</v>
      </c>
      <c r="B141" s="4" t="s">
        <v>355</v>
      </c>
      <c r="C141" s="14">
        <f>A141</f>
        <v>157</v>
      </c>
    </row>
    <row r="142" spans="1:3" x14ac:dyDescent="0.3">
      <c r="A142" s="3">
        <v>98</v>
      </c>
      <c r="B142" s="4" t="s">
        <v>329</v>
      </c>
      <c r="C142" s="14">
        <f>AVERAGE(A142:A143)</f>
        <v>59</v>
      </c>
    </row>
    <row r="143" spans="1:3" x14ac:dyDescent="0.3">
      <c r="A143" s="3">
        <v>20</v>
      </c>
      <c r="B143" s="4" t="s">
        <v>329</v>
      </c>
    </row>
    <row r="144" spans="1:3" x14ac:dyDescent="0.3">
      <c r="A144" s="3">
        <v>198</v>
      </c>
      <c r="B144" s="4" t="s">
        <v>372</v>
      </c>
      <c r="C144" s="14">
        <f>A144</f>
        <v>198</v>
      </c>
    </row>
    <row r="145" spans="1:3" x14ac:dyDescent="0.3">
      <c r="A145" s="3">
        <v>27</v>
      </c>
      <c r="B145" s="4" t="s">
        <v>40</v>
      </c>
      <c r="C145" s="14">
        <f>AVERAGE(A145:A164)</f>
        <v>18.7</v>
      </c>
    </row>
    <row r="146" spans="1:3" x14ac:dyDescent="0.3">
      <c r="A146" s="3">
        <v>34</v>
      </c>
      <c r="B146" s="4" t="s">
        <v>40</v>
      </c>
    </row>
    <row r="147" spans="1:3" x14ac:dyDescent="0.3">
      <c r="A147" s="3">
        <v>16</v>
      </c>
      <c r="B147" s="4" t="s">
        <v>40</v>
      </c>
    </row>
    <row r="148" spans="1:3" x14ac:dyDescent="0.3">
      <c r="A148" s="3">
        <v>37</v>
      </c>
      <c r="B148" s="4" t="s">
        <v>40</v>
      </c>
    </row>
    <row r="149" spans="1:3" x14ac:dyDescent="0.3">
      <c r="A149" s="3">
        <v>6</v>
      </c>
      <c r="B149" s="4" t="s">
        <v>40</v>
      </c>
    </row>
    <row r="150" spans="1:3" x14ac:dyDescent="0.3">
      <c r="A150" s="3">
        <v>8</v>
      </c>
      <c r="B150" s="4" t="s">
        <v>40</v>
      </c>
    </row>
    <row r="151" spans="1:3" x14ac:dyDescent="0.3">
      <c r="A151" s="3">
        <v>31</v>
      </c>
      <c r="B151" s="4" t="s">
        <v>40</v>
      </c>
    </row>
    <row r="152" spans="1:3" x14ac:dyDescent="0.3">
      <c r="A152" s="3">
        <v>28</v>
      </c>
      <c r="B152" s="4" t="s">
        <v>40</v>
      </c>
    </row>
    <row r="153" spans="1:3" x14ac:dyDescent="0.3">
      <c r="A153" s="3">
        <v>5</v>
      </c>
      <c r="B153" s="4" t="s">
        <v>40</v>
      </c>
    </row>
    <row r="154" spans="1:3" x14ac:dyDescent="0.3">
      <c r="A154" s="3">
        <v>21</v>
      </c>
      <c r="B154" s="4" t="s">
        <v>40</v>
      </c>
    </row>
    <row r="155" spans="1:3" x14ac:dyDescent="0.3">
      <c r="A155" s="3">
        <v>46</v>
      </c>
      <c r="B155" s="4" t="s">
        <v>40</v>
      </c>
    </row>
    <row r="156" spans="1:3" x14ac:dyDescent="0.3">
      <c r="A156" s="3">
        <v>26</v>
      </c>
      <c r="B156" s="4" t="s">
        <v>40</v>
      </c>
    </row>
    <row r="157" spans="1:3" x14ac:dyDescent="0.3">
      <c r="A157" s="3">
        <v>20</v>
      </c>
      <c r="B157" s="4" t="s">
        <v>40</v>
      </c>
    </row>
    <row r="158" spans="1:3" x14ac:dyDescent="0.3">
      <c r="A158" s="3">
        <v>27</v>
      </c>
      <c r="B158" s="4" t="s">
        <v>40</v>
      </c>
    </row>
    <row r="159" spans="1:3" x14ac:dyDescent="0.3">
      <c r="A159" s="3">
        <v>5</v>
      </c>
      <c r="B159" s="4" t="s">
        <v>40</v>
      </c>
    </row>
    <row r="160" spans="1:3" x14ac:dyDescent="0.3">
      <c r="A160" s="3">
        <v>7</v>
      </c>
      <c r="B160" s="4" t="s">
        <v>40</v>
      </c>
    </row>
    <row r="161" spans="1:3" x14ac:dyDescent="0.3">
      <c r="A161" s="3">
        <v>9</v>
      </c>
      <c r="B161" s="4" t="s">
        <v>40</v>
      </c>
    </row>
    <row r="162" spans="1:3" x14ac:dyDescent="0.3">
      <c r="A162" s="3">
        <v>9</v>
      </c>
      <c r="B162" s="4" t="s">
        <v>40</v>
      </c>
    </row>
    <row r="163" spans="1:3" x14ac:dyDescent="0.3">
      <c r="A163" s="3">
        <v>9</v>
      </c>
      <c r="B163" s="4" t="s">
        <v>40</v>
      </c>
    </row>
    <row r="164" spans="1:3" x14ac:dyDescent="0.3">
      <c r="A164" s="3">
        <v>3</v>
      </c>
      <c r="B164" s="4" t="s">
        <v>40</v>
      </c>
    </row>
    <row r="165" spans="1:3" x14ac:dyDescent="0.3">
      <c r="A165" s="3">
        <v>161</v>
      </c>
      <c r="B165" s="4" t="s">
        <v>356</v>
      </c>
      <c r="C165" s="14">
        <f>A165</f>
        <v>161</v>
      </c>
    </row>
    <row r="166" spans="1:3" x14ac:dyDescent="0.3">
      <c r="A166" s="3">
        <v>9</v>
      </c>
      <c r="B166" s="4" t="s">
        <v>410</v>
      </c>
      <c r="C166" s="14">
        <f>A166</f>
        <v>9</v>
      </c>
    </row>
    <row r="167" spans="1:3" x14ac:dyDescent="0.3">
      <c r="A167" s="3">
        <v>69</v>
      </c>
      <c r="B167" s="4" t="s">
        <v>205</v>
      </c>
      <c r="C167" s="14">
        <f>AVERAGE(A167:A174)</f>
        <v>38.625</v>
      </c>
    </row>
    <row r="168" spans="1:3" x14ac:dyDescent="0.3">
      <c r="A168" s="3">
        <v>20</v>
      </c>
      <c r="B168" s="4" t="s">
        <v>205</v>
      </c>
    </row>
    <row r="169" spans="1:3" x14ac:dyDescent="0.3">
      <c r="A169" s="3">
        <v>54</v>
      </c>
      <c r="B169" s="4" t="s">
        <v>205</v>
      </c>
    </row>
    <row r="170" spans="1:3" x14ac:dyDescent="0.3">
      <c r="A170" s="3">
        <v>61</v>
      </c>
      <c r="B170" s="4" t="s">
        <v>205</v>
      </c>
    </row>
    <row r="171" spans="1:3" x14ac:dyDescent="0.3">
      <c r="A171" s="3">
        <v>26</v>
      </c>
      <c r="B171" s="4" t="s">
        <v>205</v>
      </c>
    </row>
    <row r="172" spans="1:3" x14ac:dyDescent="0.3">
      <c r="A172" s="3">
        <v>48</v>
      </c>
      <c r="B172" s="4" t="s">
        <v>205</v>
      </c>
    </row>
    <row r="173" spans="1:3" x14ac:dyDescent="0.3">
      <c r="A173" s="3">
        <v>16</v>
      </c>
      <c r="B173" s="4" t="s">
        <v>205</v>
      </c>
    </row>
    <row r="174" spans="1:3" x14ac:dyDescent="0.3">
      <c r="A174" s="3">
        <v>15</v>
      </c>
      <c r="B174" s="4" t="s">
        <v>205</v>
      </c>
    </row>
    <row r="175" spans="1:3" x14ac:dyDescent="0.3">
      <c r="A175" s="3">
        <v>95</v>
      </c>
      <c r="B175" s="4" t="s">
        <v>386</v>
      </c>
      <c r="C175" s="14">
        <f>A175</f>
        <v>95</v>
      </c>
    </row>
    <row r="176" spans="1:3" x14ac:dyDescent="0.3">
      <c r="A176" s="3">
        <v>82</v>
      </c>
      <c r="B176" s="4" t="s">
        <v>318</v>
      </c>
      <c r="C176" s="14">
        <f>AVERAGE(A176:A179)</f>
        <v>59.75</v>
      </c>
    </row>
    <row r="177" spans="1:3" x14ac:dyDescent="0.3">
      <c r="A177" s="3">
        <v>53</v>
      </c>
      <c r="B177" s="4" t="s">
        <v>318</v>
      </c>
    </row>
    <row r="178" spans="1:3" x14ac:dyDescent="0.3">
      <c r="A178" s="3">
        <v>55</v>
      </c>
      <c r="B178" s="4" t="s">
        <v>318</v>
      </c>
    </row>
    <row r="179" spans="1:3" x14ac:dyDescent="0.3">
      <c r="A179" s="3">
        <v>49</v>
      </c>
      <c r="B179" s="4" t="s">
        <v>318</v>
      </c>
    </row>
    <row r="180" spans="1:3" x14ac:dyDescent="0.3">
      <c r="A180" s="3">
        <v>48</v>
      </c>
      <c r="B180" s="4" t="s">
        <v>312</v>
      </c>
      <c r="C180" s="14">
        <f>A180</f>
        <v>48</v>
      </c>
    </row>
    <row r="181" spans="1:3" x14ac:dyDescent="0.3">
      <c r="A181" s="3">
        <v>85</v>
      </c>
      <c r="B181" s="4" t="s">
        <v>193</v>
      </c>
      <c r="C181" s="14">
        <f>AVERAGE(A181:A182)</f>
        <v>89</v>
      </c>
    </row>
    <row r="182" spans="1:3" x14ac:dyDescent="0.3">
      <c r="A182" s="3">
        <v>93</v>
      </c>
      <c r="B182" s="4" t="s">
        <v>193</v>
      </c>
    </row>
    <row r="183" spans="1:3" x14ac:dyDescent="0.3">
      <c r="A183" s="3">
        <v>154</v>
      </c>
      <c r="B183" s="4" t="s">
        <v>273</v>
      </c>
      <c r="C183" s="14">
        <f>AVERAGE(A183:A185)</f>
        <v>73.333333333333329</v>
      </c>
    </row>
    <row r="184" spans="1:3" x14ac:dyDescent="0.3">
      <c r="A184" s="3">
        <v>38</v>
      </c>
      <c r="B184" s="4" t="s">
        <v>273</v>
      </c>
    </row>
    <row r="185" spans="1:3" x14ac:dyDescent="0.3">
      <c r="A185" s="3">
        <v>28</v>
      </c>
      <c r="B185" s="4" t="s">
        <v>273</v>
      </c>
    </row>
    <row r="186" spans="1:3" x14ac:dyDescent="0.3">
      <c r="A186" s="3">
        <v>72</v>
      </c>
      <c r="B186" s="4" t="s">
        <v>288</v>
      </c>
      <c r="C186" s="14">
        <f>A186</f>
        <v>72</v>
      </c>
    </row>
    <row r="187" spans="1:3" x14ac:dyDescent="0.3">
      <c r="A187" s="3">
        <v>129</v>
      </c>
      <c r="B187" s="4" t="s">
        <v>210</v>
      </c>
      <c r="C187" s="14">
        <f>AVERAGE(A187:A190)</f>
        <v>60.25</v>
      </c>
    </row>
    <row r="188" spans="1:3" x14ac:dyDescent="0.3">
      <c r="A188" s="3">
        <v>53</v>
      </c>
      <c r="B188" s="4" t="s">
        <v>210</v>
      </c>
    </row>
    <row r="189" spans="1:3" x14ac:dyDescent="0.3">
      <c r="A189" s="3">
        <v>37</v>
      </c>
      <c r="B189" s="4" t="s">
        <v>210</v>
      </c>
    </row>
    <row r="190" spans="1:3" x14ac:dyDescent="0.3">
      <c r="A190" s="3">
        <v>22</v>
      </c>
      <c r="B190" s="4" t="s">
        <v>210</v>
      </c>
    </row>
    <row r="191" spans="1:3" x14ac:dyDescent="0.3">
      <c r="A191" s="3">
        <v>12</v>
      </c>
      <c r="B191" s="4" t="s">
        <v>138</v>
      </c>
      <c r="C191" s="14">
        <f>AVERAGE(A191:A196)</f>
        <v>62.166666666666664</v>
      </c>
    </row>
    <row r="192" spans="1:3" x14ac:dyDescent="0.3">
      <c r="A192" s="3">
        <v>86</v>
      </c>
      <c r="B192" s="4" t="s">
        <v>138</v>
      </c>
    </row>
    <row r="193" spans="1:3" x14ac:dyDescent="0.3">
      <c r="A193" s="3">
        <v>96</v>
      </c>
      <c r="B193" s="4" t="s">
        <v>138</v>
      </c>
    </row>
    <row r="194" spans="1:3" x14ac:dyDescent="0.3">
      <c r="A194" s="3">
        <v>46</v>
      </c>
      <c r="B194" s="4" t="s">
        <v>138</v>
      </c>
    </row>
    <row r="195" spans="1:3" x14ac:dyDescent="0.3">
      <c r="A195" s="3">
        <v>96</v>
      </c>
      <c r="B195" s="4" t="s">
        <v>138</v>
      </c>
    </row>
    <row r="196" spans="1:3" x14ac:dyDescent="0.3">
      <c r="A196" s="3">
        <v>37</v>
      </c>
      <c r="B196" s="4" t="s">
        <v>138</v>
      </c>
    </row>
    <row r="197" spans="1:3" x14ac:dyDescent="0.3">
      <c r="A197" s="3">
        <v>197</v>
      </c>
      <c r="B197" s="4" t="s">
        <v>100</v>
      </c>
      <c r="C197" s="14">
        <f>AVERAGE(A197:A201)</f>
        <v>77.2</v>
      </c>
    </row>
    <row r="198" spans="1:3" x14ac:dyDescent="0.3">
      <c r="A198" s="3">
        <v>54</v>
      </c>
      <c r="B198" s="4" t="s">
        <v>100</v>
      </c>
    </row>
    <row r="199" spans="1:3" x14ac:dyDescent="0.3">
      <c r="A199" s="3">
        <v>52</v>
      </c>
      <c r="B199" s="4" t="s">
        <v>100</v>
      </c>
    </row>
    <row r="200" spans="1:3" x14ac:dyDescent="0.3">
      <c r="A200" s="3">
        <v>45</v>
      </c>
      <c r="B200" s="4" t="s">
        <v>100</v>
      </c>
    </row>
    <row r="201" spans="1:3" x14ac:dyDescent="0.3">
      <c r="A201" s="3">
        <v>38</v>
      </c>
      <c r="B201" s="4" t="s">
        <v>100</v>
      </c>
    </row>
    <row r="202" spans="1:3" x14ac:dyDescent="0.3">
      <c r="A202" s="3">
        <v>173</v>
      </c>
      <c r="B202" s="4" t="s">
        <v>359</v>
      </c>
      <c r="C202" s="14">
        <f>AVERAGE(A202:A210)</f>
        <v>42</v>
      </c>
    </row>
    <row r="203" spans="1:3" x14ac:dyDescent="0.3">
      <c r="A203" s="3">
        <v>37</v>
      </c>
      <c r="B203" s="4" t="s">
        <v>68</v>
      </c>
    </row>
    <row r="204" spans="1:3" x14ac:dyDescent="0.3">
      <c r="A204" s="3">
        <v>28</v>
      </c>
      <c r="B204" s="4" t="s">
        <v>68</v>
      </c>
    </row>
    <row r="205" spans="1:3" x14ac:dyDescent="0.3">
      <c r="A205" s="3">
        <v>30</v>
      </c>
      <c r="B205" s="4" t="s">
        <v>68</v>
      </c>
    </row>
    <row r="206" spans="1:3" x14ac:dyDescent="0.3">
      <c r="A206" s="3">
        <v>23</v>
      </c>
      <c r="B206" s="4" t="s">
        <v>68</v>
      </c>
    </row>
    <row r="207" spans="1:3" x14ac:dyDescent="0.3">
      <c r="A207" s="3">
        <v>37</v>
      </c>
      <c r="B207" s="4" t="s">
        <v>68</v>
      </c>
    </row>
    <row r="208" spans="1:3" x14ac:dyDescent="0.3">
      <c r="A208" s="3">
        <v>20</v>
      </c>
      <c r="B208" s="4" t="s">
        <v>68</v>
      </c>
    </row>
    <row r="209" spans="1:3" x14ac:dyDescent="0.3">
      <c r="A209" s="3">
        <v>15</v>
      </c>
      <c r="B209" s="4" t="s">
        <v>68</v>
      </c>
    </row>
    <row r="210" spans="1:3" x14ac:dyDescent="0.3">
      <c r="A210" s="3">
        <v>15</v>
      </c>
      <c r="B210" s="4" t="s">
        <v>68</v>
      </c>
    </row>
    <row r="211" spans="1:3" x14ac:dyDescent="0.3">
      <c r="A211" s="3">
        <v>49</v>
      </c>
      <c r="B211" s="4" t="s">
        <v>377</v>
      </c>
      <c r="C211" s="14">
        <f>A211</f>
        <v>49</v>
      </c>
    </row>
    <row r="212" spans="1:3" x14ac:dyDescent="0.3">
      <c r="A212" s="3">
        <v>88</v>
      </c>
      <c r="B212" s="4" t="s">
        <v>56</v>
      </c>
      <c r="C212" s="14">
        <f>AVERAGE(A212:A222)</f>
        <v>32.636363636363633</v>
      </c>
    </row>
    <row r="213" spans="1:3" x14ac:dyDescent="0.3">
      <c r="A213" s="3">
        <v>46</v>
      </c>
      <c r="B213" s="4" t="s">
        <v>56</v>
      </c>
    </row>
    <row r="214" spans="1:3" x14ac:dyDescent="0.3">
      <c r="A214" s="3">
        <v>51</v>
      </c>
      <c r="B214" s="4" t="s">
        <v>56</v>
      </c>
    </row>
    <row r="215" spans="1:3" x14ac:dyDescent="0.3">
      <c r="A215" s="3">
        <v>47</v>
      </c>
      <c r="B215" s="4" t="s">
        <v>56</v>
      </c>
    </row>
    <row r="216" spans="1:3" x14ac:dyDescent="0.3">
      <c r="A216" s="3">
        <v>15</v>
      </c>
      <c r="B216" s="4" t="s">
        <v>56</v>
      </c>
    </row>
    <row r="217" spans="1:3" x14ac:dyDescent="0.3">
      <c r="A217" s="3">
        <v>21</v>
      </c>
      <c r="B217" s="4" t="s">
        <v>56</v>
      </c>
    </row>
    <row r="218" spans="1:3" x14ac:dyDescent="0.3">
      <c r="A218" s="3">
        <v>22</v>
      </c>
      <c r="B218" s="4" t="s">
        <v>56</v>
      </c>
    </row>
    <row r="219" spans="1:3" x14ac:dyDescent="0.3">
      <c r="A219" s="3">
        <v>46</v>
      </c>
      <c r="B219" s="4" t="s">
        <v>56</v>
      </c>
    </row>
    <row r="220" spans="1:3" x14ac:dyDescent="0.3">
      <c r="A220" s="3">
        <v>12</v>
      </c>
      <c r="B220" s="4" t="s">
        <v>56</v>
      </c>
    </row>
    <row r="221" spans="1:3" x14ac:dyDescent="0.3">
      <c r="A221" s="3">
        <v>8</v>
      </c>
      <c r="B221" s="4" t="s">
        <v>56</v>
      </c>
    </row>
    <row r="222" spans="1:3" x14ac:dyDescent="0.3">
      <c r="A222" s="3">
        <v>3</v>
      </c>
      <c r="B222" s="4" t="s">
        <v>56</v>
      </c>
    </row>
    <row r="223" spans="1:3" x14ac:dyDescent="0.3">
      <c r="A223" s="3">
        <v>175</v>
      </c>
      <c r="B223" s="4" t="s">
        <v>297</v>
      </c>
      <c r="C223" s="14">
        <f>AVERAGE(A223:A225)</f>
        <v>109</v>
      </c>
    </row>
    <row r="224" spans="1:3" x14ac:dyDescent="0.3">
      <c r="A224" s="3">
        <v>90</v>
      </c>
      <c r="B224" s="4" t="s">
        <v>297</v>
      </c>
    </row>
    <row r="225" spans="1:3" x14ac:dyDescent="0.3">
      <c r="A225" s="3">
        <v>62</v>
      </c>
      <c r="B225" s="4" t="s">
        <v>297</v>
      </c>
    </row>
    <row r="226" spans="1:3" x14ac:dyDescent="0.3">
      <c r="A226" s="3">
        <v>32</v>
      </c>
      <c r="B226" s="4" t="s">
        <v>70</v>
      </c>
      <c r="C226" s="14">
        <f>AVERAGE(A226:A238)</f>
        <v>25</v>
      </c>
    </row>
    <row r="227" spans="1:3" x14ac:dyDescent="0.3">
      <c r="A227" s="3">
        <v>52</v>
      </c>
      <c r="B227" s="4" t="s">
        <v>70</v>
      </c>
    </row>
    <row r="228" spans="1:3" x14ac:dyDescent="0.3">
      <c r="A228" s="3">
        <v>22</v>
      </c>
      <c r="B228" s="4" t="s">
        <v>70</v>
      </c>
    </row>
    <row r="229" spans="1:3" x14ac:dyDescent="0.3">
      <c r="A229" s="3">
        <v>5</v>
      </c>
      <c r="B229" s="4" t="s">
        <v>70</v>
      </c>
    </row>
    <row r="230" spans="1:3" x14ac:dyDescent="0.3">
      <c r="A230" s="3">
        <v>72</v>
      </c>
      <c r="B230" s="4" t="s">
        <v>70</v>
      </c>
    </row>
    <row r="231" spans="1:3" x14ac:dyDescent="0.3">
      <c r="A231" s="3">
        <v>25</v>
      </c>
      <c r="B231" s="4" t="s">
        <v>70</v>
      </c>
    </row>
    <row r="232" spans="1:3" x14ac:dyDescent="0.3">
      <c r="A232" s="3">
        <v>4</v>
      </c>
      <c r="B232" s="4" t="s">
        <v>70</v>
      </c>
    </row>
    <row r="233" spans="1:3" x14ac:dyDescent="0.3">
      <c r="A233" s="3">
        <v>12</v>
      </c>
      <c r="B233" s="4" t="s">
        <v>70</v>
      </c>
    </row>
    <row r="234" spans="1:3" x14ac:dyDescent="0.3">
      <c r="A234" s="3">
        <v>40</v>
      </c>
      <c r="B234" s="4" t="s">
        <v>70</v>
      </c>
    </row>
    <row r="235" spans="1:3" x14ac:dyDescent="0.3">
      <c r="A235" s="3">
        <v>17</v>
      </c>
      <c r="B235" s="4" t="s">
        <v>70</v>
      </c>
    </row>
    <row r="236" spans="1:3" x14ac:dyDescent="0.3">
      <c r="A236" s="3">
        <v>22</v>
      </c>
      <c r="B236" s="4" t="s">
        <v>70</v>
      </c>
    </row>
    <row r="237" spans="1:3" x14ac:dyDescent="0.3">
      <c r="A237" s="3">
        <v>19</v>
      </c>
      <c r="B237" s="4" t="s">
        <v>70</v>
      </c>
    </row>
    <row r="238" spans="1:3" x14ac:dyDescent="0.3">
      <c r="A238" s="3">
        <v>3</v>
      </c>
      <c r="B238" s="4" t="s">
        <v>70</v>
      </c>
    </row>
    <row r="239" spans="1:3" x14ac:dyDescent="0.3">
      <c r="A239" s="3">
        <v>40</v>
      </c>
      <c r="B239" s="4" t="s">
        <v>111</v>
      </c>
      <c r="C239" s="14">
        <f>AVERAGE(A239:A240)</f>
        <v>58</v>
      </c>
    </row>
    <row r="240" spans="1:3" x14ac:dyDescent="0.3">
      <c r="A240" s="3">
        <v>76</v>
      </c>
      <c r="B240" s="4" t="s">
        <v>111</v>
      </c>
    </row>
    <row r="241" spans="1:3" x14ac:dyDescent="0.3">
      <c r="A241" s="3">
        <v>48</v>
      </c>
      <c r="B241" s="4" t="s">
        <v>395</v>
      </c>
      <c r="C241" s="14">
        <f>A241</f>
        <v>48</v>
      </c>
    </row>
    <row r="242" spans="1:3" x14ac:dyDescent="0.3">
      <c r="A242" s="3">
        <v>57</v>
      </c>
      <c r="B242" s="4" t="s">
        <v>73</v>
      </c>
      <c r="C242" s="14">
        <f>AVERAGE(A242:A257)</f>
        <v>45.375</v>
      </c>
    </row>
    <row r="243" spans="1:3" x14ac:dyDescent="0.3">
      <c r="A243" s="3">
        <v>16</v>
      </c>
      <c r="B243" s="4" t="s">
        <v>73</v>
      </c>
    </row>
    <row r="244" spans="1:3" x14ac:dyDescent="0.3">
      <c r="A244" s="3">
        <v>47</v>
      </c>
      <c r="B244" s="4" t="s">
        <v>73</v>
      </c>
    </row>
    <row r="245" spans="1:3" x14ac:dyDescent="0.3">
      <c r="A245" s="3">
        <v>81</v>
      </c>
      <c r="B245" s="4" t="s">
        <v>73</v>
      </c>
    </row>
    <row r="246" spans="1:3" x14ac:dyDescent="0.3">
      <c r="A246" s="3">
        <v>86</v>
      </c>
      <c r="B246" s="4" t="s">
        <v>73</v>
      </c>
    </row>
    <row r="247" spans="1:3" x14ac:dyDescent="0.3">
      <c r="A247" s="3">
        <v>46</v>
      </c>
      <c r="B247" s="4" t="s">
        <v>73</v>
      </c>
    </row>
    <row r="248" spans="1:3" x14ac:dyDescent="0.3">
      <c r="A248" s="3">
        <v>60</v>
      </c>
      <c r="B248" s="4" t="s">
        <v>73</v>
      </c>
    </row>
    <row r="249" spans="1:3" x14ac:dyDescent="0.3">
      <c r="A249" s="3">
        <v>34</v>
      </c>
      <c r="B249" s="4" t="s">
        <v>73</v>
      </c>
    </row>
    <row r="250" spans="1:3" x14ac:dyDescent="0.3">
      <c r="A250" s="3">
        <v>28</v>
      </c>
      <c r="B250" s="4" t="s">
        <v>73</v>
      </c>
    </row>
    <row r="251" spans="1:3" x14ac:dyDescent="0.3">
      <c r="A251" s="3">
        <v>43</v>
      </c>
      <c r="B251" s="4" t="s">
        <v>73</v>
      </c>
    </row>
    <row r="252" spans="1:3" x14ac:dyDescent="0.3">
      <c r="A252" s="3">
        <v>48</v>
      </c>
      <c r="B252" s="4" t="s">
        <v>73</v>
      </c>
    </row>
    <row r="253" spans="1:3" x14ac:dyDescent="0.3">
      <c r="A253" s="3">
        <v>33</v>
      </c>
      <c r="B253" s="4" t="s">
        <v>73</v>
      </c>
    </row>
    <row r="254" spans="1:3" x14ac:dyDescent="0.3">
      <c r="A254" s="3">
        <v>48</v>
      </c>
      <c r="B254" s="4" t="s">
        <v>73</v>
      </c>
    </row>
    <row r="255" spans="1:3" x14ac:dyDescent="0.3">
      <c r="A255" s="3">
        <v>45</v>
      </c>
      <c r="B255" s="4" t="s">
        <v>73</v>
      </c>
    </row>
    <row r="256" spans="1:3" x14ac:dyDescent="0.3">
      <c r="A256" s="3">
        <v>39</v>
      </c>
      <c r="B256" s="4" t="s">
        <v>73</v>
      </c>
    </row>
    <row r="257" spans="1:3" x14ac:dyDescent="0.3">
      <c r="A257" s="3">
        <v>15</v>
      </c>
      <c r="B257" s="4" t="s">
        <v>73</v>
      </c>
    </row>
    <row r="258" spans="1:3" x14ac:dyDescent="0.3">
      <c r="A258" s="3">
        <v>165</v>
      </c>
      <c r="B258" s="4" t="s">
        <v>179</v>
      </c>
      <c r="C258" s="14">
        <f>AVERAGE(A258:A263)</f>
        <v>79.333333333333329</v>
      </c>
    </row>
    <row r="259" spans="1:3" x14ac:dyDescent="0.3">
      <c r="A259" s="3">
        <v>57</v>
      </c>
      <c r="B259" s="4" t="s">
        <v>179</v>
      </c>
    </row>
    <row r="260" spans="1:3" x14ac:dyDescent="0.3">
      <c r="A260" s="3">
        <v>94</v>
      </c>
      <c r="B260" s="4" t="s">
        <v>179</v>
      </c>
    </row>
    <row r="261" spans="1:3" x14ac:dyDescent="0.3">
      <c r="A261" s="3">
        <v>66</v>
      </c>
      <c r="B261" s="4" t="s">
        <v>179</v>
      </c>
    </row>
    <row r="262" spans="1:3" x14ac:dyDescent="0.3">
      <c r="A262" s="3">
        <v>44</v>
      </c>
      <c r="B262" s="4" t="s">
        <v>179</v>
      </c>
    </row>
    <row r="263" spans="1:3" x14ac:dyDescent="0.3">
      <c r="A263" s="3">
        <v>50</v>
      </c>
      <c r="B263" s="4" t="s">
        <v>179</v>
      </c>
    </row>
    <row r="264" spans="1:3" x14ac:dyDescent="0.3">
      <c r="A264" s="3">
        <v>59</v>
      </c>
      <c r="B264" s="4" t="s">
        <v>325</v>
      </c>
      <c r="C264" s="14">
        <f>AVERAGE(A264:A265)</f>
        <v>73</v>
      </c>
    </row>
    <row r="265" spans="1:3" x14ac:dyDescent="0.3">
      <c r="A265" s="3">
        <v>87</v>
      </c>
      <c r="B265" s="4" t="s">
        <v>325</v>
      </c>
    </row>
    <row r="266" spans="1:3" x14ac:dyDescent="0.3">
      <c r="A266" s="3">
        <v>131</v>
      </c>
      <c r="B266" s="4" t="s">
        <v>79</v>
      </c>
      <c r="C266" s="14">
        <f>AVERAGE(A266:A272)</f>
        <v>53.857142857142854</v>
      </c>
    </row>
    <row r="267" spans="1:3" x14ac:dyDescent="0.3">
      <c r="A267" s="3">
        <v>87</v>
      </c>
      <c r="B267" s="4" t="s">
        <v>79</v>
      </c>
    </row>
    <row r="268" spans="1:3" x14ac:dyDescent="0.3">
      <c r="A268" s="3">
        <v>10</v>
      </c>
      <c r="B268" s="4" t="s">
        <v>79</v>
      </c>
    </row>
    <row r="269" spans="1:3" x14ac:dyDescent="0.3">
      <c r="A269" s="3">
        <v>53</v>
      </c>
      <c r="B269" s="4" t="s">
        <v>79</v>
      </c>
    </row>
    <row r="270" spans="1:3" x14ac:dyDescent="0.3">
      <c r="A270" s="3">
        <v>37</v>
      </c>
      <c r="B270" s="4" t="s">
        <v>79</v>
      </c>
    </row>
    <row r="271" spans="1:3" x14ac:dyDescent="0.3">
      <c r="A271" s="3">
        <v>30</v>
      </c>
      <c r="B271" s="4" t="s">
        <v>79</v>
      </c>
    </row>
    <row r="272" spans="1:3" x14ac:dyDescent="0.3">
      <c r="A272" s="3">
        <v>29</v>
      </c>
      <c r="B272" s="4" t="s">
        <v>79</v>
      </c>
    </row>
    <row r="273" spans="1:3" x14ac:dyDescent="0.3">
      <c r="A273" s="3">
        <v>91</v>
      </c>
      <c r="B273" s="4" t="s">
        <v>214</v>
      </c>
      <c r="C273" s="14">
        <f>AVERAGE(A273:A274)</f>
        <v>70</v>
      </c>
    </row>
    <row r="274" spans="1:3" x14ac:dyDescent="0.3">
      <c r="A274" s="3">
        <v>49</v>
      </c>
      <c r="B274" s="4" t="s">
        <v>214</v>
      </c>
    </row>
    <row r="275" spans="1:3" x14ac:dyDescent="0.3">
      <c r="A275" s="3">
        <v>78</v>
      </c>
      <c r="B275" s="4" t="s">
        <v>269</v>
      </c>
      <c r="C275" s="14">
        <f>AVERAGE(A275:A276)</f>
        <v>50.5</v>
      </c>
    </row>
    <row r="276" spans="1:3" x14ac:dyDescent="0.3">
      <c r="A276" s="3">
        <v>23</v>
      </c>
      <c r="B276" s="4" t="s">
        <v>269</v>
      </c>
    </row>
    <row r="277" spans="1:3" x14ac:dyDescent="0.3">
      <c r="A277" s="3">
        <v>50</v>
      </c>
      <c r="B277" s="4" t="s">
        <v>83</v>
      </c>
      <c r="C277" s="14">
        <f>AVERAGE(A277:A278)</f>
        <v>27.5</v>
      </c>
    </row>
    <row r="278" spans="1:3" x14ac:dyDescent="0.3">
      <c r="A278" s="3">
        <v>5</v>
      </c>
      <c r="B278" s="4" t="s">
        <v>83</v>
      </c>
    </row>
    <row r="279" spans="1:3" x14ac:dyDescent="0.3">
      <c r="A279" s="3">
        <v>115</v>
      </c>
      <c r="B279" s="4" t="s">
        <v>337</v>
      </c>
      <c r="C279" s="14">
        <f>A279</f>
        <v>115</v>
      </c>
    </row>
    <row r="280" spans="1:3" x14ac:dyDescent="0.3">
      <c r="A280" s="3">
        <v>100</v>
      </c>
      <c r="B280" s="4" t="s">
        <v>54</v>
      </c>
      <c r="C280" s="14">
        <f>AVERAGE(A280:A290)</f>
        <v>28.272727272727273</v>
      </c>
    </row>
    <row r="281" spans="1:3" x14ac:dyDescent="0.3">
      <c r="A281" s="3">
        <v>6</v>
      </c>
      <c r="B281" s="4" t="s">
        <v>54</v>
      </c>
    </row>
    <row r="282" spans="1:3" x14ac:dyDescent="0.3">
      <c r="A282" s="3">
        <v>89</v>
      </c>
      <c r="B282" s="4" t="s">
        <v>54</v>
      </c>
    </row>
    <row r="283" spans="1:3" x14ac:dyDescent="0.3">
      <c r="A283" s="3">
        <v>2</v>
      </c>
      <c r="B283" s="4" t="s">
        <v>54</v>
      </c>
    </row>
    <row r="284" spans="1:3" x14ac:dyDescent="0.3">
      <c r="A284" s="3">
        <v>17</v>
      </c>
      <c r="B284" s="4" t="s">
        <v>54</v>
      </c>
    </row>
    <row r="285" spans="1:3" x14ac:dyDescent="0.3">
      <c r="A285" s="3">
        <v>23</v>
      </c>
      <c r="B285" s="4" t="s">
        <v>54</v>
      </c>
    </row>
    <row r="286" spans="1:3" x14ac:dyDescent="0.3">
      <c r="A286" s="3">
        <v>13</v>
      </c>
      <c r="B286" s="4" t="s">
        <v>54</v>
      </c>
    </row>
    <row r="287" spans="1:3" x14ac:dyDescent="0.3">
      <c r="A287" s="3">
        <v>20</v>
      </c>
      <c r="B287" s="4" t="s">
        <v>54</v>
      </c>
    </row>
    <row r="288" spans="1:3" x14ac:dyDescent="0.3">
      <c r="A288" s="3">
        <v>34</v>
      </c>
      <c r="B288" s="4" t="s">
        <v>54</v>
      </c>
    </row>
    <row r="289" spans="1:3" x14ac:dyDescent="0.3">
      <c r="A289" s="3">
        <v>3</v>
      </c>
      <c r="B289" s="4" t="s">
        <v>54</v>
      </c>
    </row>
    <row r="290" spans="1:3" x14ac:dyDescent="0.3">
      <c r="A290" s="3">
        <v>4</v>
      </c>
      <c r="B290" s="4" t="s">
        <v>54</v>
      </c>
    </row>
    <row r="291" spans="1:3" x14ac:dyDescent="0.3">
      <c r="A291" s="3">
        <v>162</v>
      </c>
      <c r="B291" s="4" t="s">
        <v>321</v>
      </c>
      <c r="C291" s="14">
        <f>AVERAGE(A291:A292)</f>
        <v>110.5</v>
      </c>
    </row>
    <row r="292" spans="1:3" x14ac:dyDescent="0.3">
      <c r="A292" s="3">
        <v>59</v>
      </c>
      <c r="B292" s="4" t="s">
        <v>321</v>
      </c>
    </row>
    <row r="293" spans="1:3" x14ac:dyDescent="0.3">
      <c r="A293" s="3">
        <v>91</v>
      </c>
      <c r="B293" s="4" t="s">
        <v>143</v>
      </c>
      <c r="C293" s="14">
        <f>AVERAGE(A293:A299)</f>
        <v>43</v>
      </c>
    </row>
    <row r="294" spans="1:3" x14ac:dyDescent="0.3">
      <c r="A294" s="3">
        <v>25</v>
      </c>
      <c r="B294" s="4" t="s">
        <v>143</v>
      </c>
    </row>
    <row r="295" spans="1:3" x14ac:dyDescent="0.3">
      <c r="A295" s="3">
        <v>42</v>
      </c>
      <c r="B295" s="4" t="s">
        <v>143</v>
      </c>
    </row>
    <row r="296" spans="1:3" x14ac:dyDescent="0.3">
      <c r="A296" s="3">
        <v>52</v>
      </c>
      <c r="B296" s="4" t="s">
        <v>143</v>
      </c>
    </row>
    <row r="297" spans="1:3" x14ac:dyDescent="0.3">
      <c r="A297" s="3">
        <v>44</v>
      </c>
      <c r="B297" s="4" t="s">
        <v>143</v>
      </c>
    </row>
    <row r="298" spans="1:3" x14ac:dyDescent="0.3">
      <c r="A298" s="3">
        <v>29</v>
      </c>
      <c r="B298" s="4" t="s">
        <v>143</v>
      </c>
    </row>
    <row r="299" spans="1:3" x14ac:dyDescent="0.3">
      <c r="A299" s="3">
        <v>18</v>
      </c>
      <c r="B299" s="4" t="s">
        <v>143</v>
      </c>
    </row>
    <row r="300" spans="1:3" x14ac:dyDescent="0.3">
      <c r="A300" s="3">
        <v>132</v>
      </c>
      <c r="B300" s="4" t="s">
        <v>342</v>
      </c>
      <c r="C300" s="14">
        <f>A300</f>
        <v>132</v>
      </c>
    </row>
    <row r="301" spans="1:3" x14ac:dyDescent="0.3">
      <c r="A301" s="3">
        <v>141</v>
      </c>
      <c r="B301" s="4" t="s">
        <v>349</v>
      </c>
      <c r="C301" s="14">
        <f>A301</f>
        <v>141</v>
      </c>
    </row>
    <row r="302" spans="1:3" x14ac:dyDescent="0.3">
      <c r="A302" s="3">
        <v>86</v>
      </c>
      <c r="B302" s="4" t="s">
        <v>295</v>
      </c>
      <c r="C302" s="14">
        <f>AVERAGE(A302:A319)</f>
        <v>21.555555555555557</v>
      </c>
    </row>
    <row r="303" spans="1:3" x14ac:dyDescent="0.3">
      <c r="A303" s="3">
        <v>35</v>
      </c>
      <c r="B303" s="4" t="s">
        <v>43</v>
      </c>
    </row>
    <row r="304" spans="1:3" x14ac:dyDescent="0.3">
      <c r="A304" s="3">
        <v>14</v>
      </c>
      <c r="B304" s="4" t="s">
        <v>43</v>
      </c>
    </row>
    <row r="305" spans="1:3" x14ac:dyDescent="0.3">
      <c r="A305" s="3">
        <v>41</v>
      </c>
      <c r="B305" s="4" t="s">
        <v>43</v>
      </c>
    </row>
    <row r="306" spans="1:3" x14ac:dyDescent="0.3">
      <c r="A306" s="3">
        <v>4</v>
      </c>
      <c r="B306" s="4" t="s">
        <v>43</v>
      </c>
    </row>
    <row r="307" spans="1:3" x14ac:dyDescent="0.3">
      <c r="A307" s="3">
        <v>2</v>
      </c>
      <c r="B307" s="4" t="s">
        <v>43</v>
      </c>
    </row>
    <row r="308" spans="1:3" x14ac:dyDescent="0.3">
      <c r="A308" s="3">
        <v>42</v>
      </c>
      <c r="B308" s="4" t="s">
        <v>43</v>
      </c>
    </row>
    <row r="309" spans="1:3" x14ac:dyDescent="0.3">
      <c r="A309" s="3">
        <v>6</v>
      </c>
      <c r="B309" s="4" t="s">
        <v>43</v>
      </c>
    </row>
    <row r="310" spans="1:3" x14ac:dyDescent="0.3">
      <c r="A310" s="3">
        <v>4</v>
      </c>
      <c r="B310" s="4" t="s">
        <v>43</v>
      </c>
    </row>
    <row r="311" spans="1:3" x14ac:dyDescent="0.3">
      <c r="A311" s="3">
        <v>8</v>
      </c>
      <c r="B311" s="4" t="s">
        <v>43</v>
      </c>
    </row>
    <row r="312" spans="1:3" x14ac:dyDescent="0.3">
      <c r="A312" s="3">
        <v>24</v>
      </c>
      <c r="B312" s="4" t="s">
        <v>43</v>
      </c>
    </row>
    <row r="313" spans="1:3" x14ac:dyDescent="0.3">
      <c r="A313" s="3">
        <v>14</v>
      </c>
      <c r="B313" s="4" t="s">
        <v>43</v>
      </c>
    </row>
    <row r="314" spans="1:3" x14ac:dyDescent="0.3">
      <c r="A314" s="3">
        <v>49</v>
      </c>
      <c r="B314" s="4" t="s">
        <v>43</v>
      </c>
    </row>
    <row r="315" spans="1:3" x14ac:dyDescent="0.3">
      <c r="A315" s="3">
        <v>29</v>
      </c>
      <c r="B315" s="4" t="s">
        <v>43</v>
      </c>
    </row>
    <row r="316" spans="1:3" x14ac:dyDescent="0.3">
      <c r="A316" s="3">
        <v>3</v>
      </c>
      <c r="B316" s="4" t="s">
        <v>43</v>
      </c>
    </row>
    <row r="317" spans="1:3" x14ac:dyDescent="0.3">
      <c r="A317" s="3">
        <v>2</v>
      </c>
      <c r="B317" s="4" t="s">
        <v>43</v>
      </c>
    </row>
    <row r="318" spans="1:3" x14ac:dyDescent="0.3">
      <c r="A318" s="3">
        <v>23</v>
      </c>
      <c r="B318" s="4" t="s">
        <v>43</v>
      </c>
    </row>
    <row r="319" spans="1:3" x14ac:dyDescent="0.3">
      <c r="A319" s="3">
        <v>2</v>
      </c>
      <c r="B319" s="4" t="s">
        <v>43</v>
      </c>
    </row>
    <row r="320" spans="1:3" x14ac:dyDescent="0.3">
      <c r="A320" s="3">
        <v>43</v>
      </c>
      <c r="B320" s="4" t="s">
        <v>389</v>
      </c>
      <c r="C320" s="14">
        <f>A320</f>
        <v>43</v>
      </c>
    </row>
    <row r="321" spans="1:3" x14ac:dyDescent="0.3">
      <c r="A321" s="3">
        <v>29</v>
      </c>
      <c r="B321" s="4" t="s">
        <v>77</v>
      </c>
      <c r="C321" s="14">
        <f>AVERAGE(A321:A334)</f>
        <v>28.857142857142858</v>
      </c>
    </row>
    <row r="322" spans="1:3" x14ac:dyDescent="0.3">
      <c r="A322" s="3">
        <v>10</v>
      </c>
      <c r="B322" s="4" t="s">
        <v>77</v>
      </c>
    </row>
    <row r="323" spans="1:3" x14ac:dyDescent="0.3">
      <c r="A323" s="3">
        <v>45</v>
      </c>
      <c r="B323" s="4" t="s">
        <v>77</v>
      </c>
    </row>
    <row r="324" spans="1:3" x14ac:dyDescent="0.3">
      <c r="A324" s="3">
        <v>53</v>
      </c>
      <c r="B324" s="4" t="s">
        <v>77</v>
      </c>
    </row>
    <row r="325" spans="1:3" x14ac:dyDescent="0.3">
      <c r="A325" s="3">
        <v>50</v>
      </c>
      <c r="B325" s="4" t="s">
        <v>77</v>
      </c>
    </row>
    <row r="326" spans="1:3" x14ac:dyDescent="0.3">
      <c r="A326" s="3">
        <v>27</v>
      </c>
      <c r="B326" s="4" t="s">
        <v>77</v>
      </c>
    </row>
    <row r="327" spans="1:3" x14ac:dyDescent="0.3">
      <c r="A327" s="3">
        <v>6</v>
      </c>
      <c r="B327" s="4" t="s">
        <v>77</v>
      </c>
    </row>
    <row r="328" spans="1:3" x14ac:dyDescent="0.3">
      <c r="A328" s="3">
        <v>49</v>
      </c>
      <c r="B328" s="4" t="s">
        <v>77</v>
      </c>
    </row>
    <row r="329" spans="1:3" x14ac:dyDescent="0.3">
      <c r="A329" s="3">
        <v>42</v>
      </c>
      <c r="B329" s="4" t="s">
        <v>77</v>
      </c>
    </row>
    <row r="330" spans="1:3" x14ac:dyDescent="0.3">
      <c r="A330" s="3">
        <v>30</v>
      </c>
      <c r="B330" s="4" t="s">
        <v>77</v>
      </c>
    </row>
    <row r="331" spans="1:3" x14ac:dyDescent="0.3">
      <c r="A331" s="3">
        <v>1</v>
      </c>
      <c r="B331" s="4" t="s">
        <v>77</v>
      </c>
    </row>
    <row r="332" spans="1:3" x14ac:dyDescent="0.3">
      <c r="A332" s="3">
        <v>17</v>
      </c>
      <c r="B332" s="4" t="s">
        <v>77</v>
      </c>
    </row>
    <row r="333" spans="1:3" x14ac:dyDescent="0.3">
      <c r="A333" s="3">
        <v>24</v>
      </c>
      <c r="B333" s="4" t="s">
        <v>77</v>
      </c>
    </row>
    <row r="334" spans="1:3" x14ac:dyDescent="0.3">
      <c r="A334" s="3">
        <v>21</v>
      </c>
      <c r="B334" s="4" t="s">
        <v>77</v>
      </c>
    </row>
    <row r="335" spans="1:3" x14ac:dyDescent="0.3">
      <c r="A335" s="3">
        <v>62</v>
      </c>
      <c r="B335" s="4" t="s">
        <v>99</v>
      </c>
      <c r="C335" s="14">
        <f>AVERAGE(A335:A340)</f>
        <v>47.833333333333336</v>
      </c>
    </row>
    <row r="336" spans="1:3" x14ac:dyDescent="0.3">
      <c r="A336" s="3">
        <v>24</v>
      </c>
      <c r="B336" s="4" t="s">
        <v>99</v>
      </c>
    </row>
    <row r="337" spans="1:3" x14ac:dyDescent="0.3">
      <c r="A337" s="3">
        <v>75</v>
      </c>
      <c r="B337" s="4" t="s">
        <v>99</v>
      </c>
    </row>
    <row r="338" spans="1:3" x14ac:dyDescent="0.3">
      <c r="A338" s="3">
        <v>26</v>
      </c>
      <c r="B338" s="4" t="s">
        <v>99</v>
      </c>
    </row>
    <row r="339" spans="1:3" x14ac:dyDescent="0.3">
      <c r="A339" s="3">
        <v>64</v>
      </c>
      <c r="B339" s="4" t="s">
        <v>99</v>
      </c>
    </row>
    <row r="340" spans="1:3" x14ac:dyDescent="0.3">
      <c r="A340" s="3">
        <v>36</v>
      </c>
      <c r="B340" s="4" t="s">
        <v>99</v>
      </c>
    </row>
    <row r="341" spans="1:3" x14ac:dyDescent="0.3">
      <c r="A341" s="3">
        <v>79</v>
      </c>
      <c r="B341" s="4" t="s">
        <v>134</v>
      </c>
      <c r="C341" s="14">
        <f>A341</f>
        <v>79</v>
      </c>
    </row>
    <row r="342" spans="1:3" x14ac:dyDescent="0.3">
      <c r="A342" s="3">
        <v>98</v>
      </c>
      <c r="B342" s="4" t="s">
        <v>150</v>
      </c>
      <c r="C342" s="14">
        <f>A342</f>
        <v>98</v>
      </c>
    </row>
    <row r="343" spans="1:3" x14ac:dyDescent="0.3">
      <c r="A343" s="3">
        <v>93</v>
      </c>
      <c r="B343" s="4" t="s">
        <v>299</v>
      </c>
      <c r="C343" s="14">
        <f>AVERAGE(A343:A344)</f>
        <v>66.5</v>
      </c>
    </row>
    <row r="344" spans="1:3" x14ac:dyDescent="0.3">
      <c r="A344" s="3">
        <v>40</v>
      </c>
      <c r="B344" s="4" t="s">
        <v>299</v>
      </c>
    </row>
    <row r="345" spans="1:3" x14ac:dyDescent="0.3">
      <c r="A345" s="3">
        <v>166</v>
      </c>
      <c r="B345" s="4" t="s">
        <v>160</v>
      </c>
      <c r="C345" s="14">
        <f>AVERAGE(A345:A350)</f>
        <v>63.166666666666664</v>
      </c>
    </row>
    <row r="346" spans="1:3" x14ac:dyDescent="0.3">
      <c r="A346" s="3">
        <v>84</v>
      </c>
      <c r="B346" s="4" t="s">
        <v>160</v>
      </c>
    </row>
    <row r="347" spans="1:3" x14ac:dyDescent="0.3">
      <c r="A347" s="3">
        <v>67</v>
      </c>
      <c r="B347" s="4" t="s">
        <v>160</v>
      </c>
    </row>
    <row r="348" spans="1:3" x14ac:dyDescent="0.3">
      <c r="A348" s="3">
        <v>12</v>
      </c>
      <c r="B348" s="4" t="s">
        <v>160</v>
      </c>
    </row>
    <row r="349" spans="1:3" x14ac:dyDescent="0.3">
      <c r="A349" s="3">
        <v>41</v>
      </c>
      <c r="B349" s="4" t="s">
        <v>160</v>
      </c>
    </row>
    <row r="350" spans="1:3" x14ac:dyDescent="0.3">
      <c r="A350" s="3">
        <v>9</v>
      </c>
      <c r="B350" s="4" t="s">
        <v>160</v>
      </c>
    </row>
    <row r="351" spans="1:3" x14ac:dyDescent="0.3">
      <c r="A351" s="3">
        <v>8</v>
      </c>
      <c r="B351" s="4" t="s">
        <v>42</v>
      </c>
      <c r="C351" s="14">
        <f>AVERAGE(A351:A372)</f>
        <v>12.5</v>
      </c>
    </row>
    <row r="352" spans="1:3" x14ac:dyDescent="0.3">
      <c r="A352" s="3">
        <v>38</v>
      </c>
      <c r="B352" s="4" t="s">
        <v>42</v>
      </c>
    </row>
    <row r="353" spans="1:2" x14ac:dyDescent="0.3">
      <c r="A353" s="3">
        <v>6</v>
      </c>
      <c r="B353" s="4" t="s">
        <v>42</v>
      </c>
    </row>
    <row r="354" spans="1:2" x14ac:dyDescent="0.3">
      <c r="A354" s="3">
        <v>39</v>
      </c>
      <c r="B354" s="4" t="s">
        <v>42</v>
      </c>
    </row>
    <row r="355" spans="1:2" x14ac:dyDescent="0.3">
      <c r="A355" s="3">
        <v>20</v>
      </c>
      <c r="B355" s="4" t="s">
        <v>42</v>
      </c>
    </row>
    <row r="356" spans="1:2" x14ac:dyDescent="0.3">
      <c r="A356" s="3">
        <v>20</v>
      </c>
      <c r="B356" s="4" t="s">
        <v>42</v>
      </c>
    </row>
    <row r="357" spans="1:2" x14ac:dyDescent="0.3">
      <c r="A357" s="3">
        <v>13</v>
      </c>
      <c r="B357" s="4" t="s">
        <v>42</v>
      </c>
    </row>
    <row r="358" spans="1:2" x14ac:dyDescent="0.3">
      <c r="A358" s="3">
        <v>9</v>
      </c>
      <c r="B358" s="4" t="s">
        <v>42</v>
      </c>
    </row>
    <row r="359" spans="1:2" x14ac:dyDescent="0.3">
      <c r="A359" s="3">
        <v>16</v>
      </c>
      <c r="B359" s="4" t="s">
        <v>42</v>
      </c>
    </row>
    <row r="360" spans="1:2" x14ac:dyDescent="0.3">
      <c r="A360" s="3">
        <v>7</v>
      </c>
      <c r="B360" s="4" t="s">
        <v>42</v>
      </c>
    </row>
    <row r="361" spans="1:2" x14ac:dyDescent="0.3">
      <c r="A361" s="3">
        <v>7</v>
      </c>
      <c r="B361" s="4" t="s">
        <v>42</v>
      </c>
    </row>
    <row r="362" spans="1:2" x14ac:dyDescent="0.3">
      <c r="A362" s="3">
        <v>6</v>
      </c>
      <c r="B362" s="4" t="s">
        <v>42</v>
      </c>
    </row>
    <row r="363" spans="1:2" x14ac:dyDescent="0.3">
      <c r="A363" s="3">
        <v>5</v>
      </c>
      <c r="B363" s="4" t="s">
        <v>42</v>
      </c>
    </row>
    <row r="364" spans="1:2" x14ac:dyDescent="0.3">
      <c r="A364" s="3">
        <v>3</v>
      </c>
      <c r="B364" s="4" t="s">
        <v>42</v>
      </c>
    </row>
    <row r="365" spans="1:2" x14ac:dyDescent="0.3">
      <c r="A365" s="3">
        <v>8</v>
      </c>
      <c r="B365" s="4" t="s">
        <v>42</v>
      </c>
    </row>
    <row r="366" spans="1:2" x14ac:dyDescent="0.3">
      <c r="A366" s="3">
        <v>9</v>
      </c>
      <c r="B366" s="4" t="s">
        <v>42</v>
      </c>
    </row>
    <row r="367" spans="1:2" x14ac:dyDescent="0.3">
      <c r="A367" s="3">
        <v>15</v>
      </c>
      <c r="B367" s="4" t="s">
        <v>42</v>
      </c>
    </row>
    <row r="368" spans="1:2" x14ac:dyDescent="0.3">
      <c r="A368" s="3">
        <v>13</v>
      </c>
      <c r="B368" s="4" t="s">
        <v>42</v>
      </c>
    </row>
    <row r="369" spans="1:3" x14ac:dyDescent="0.3">
      <c r="A369" s="3">
        <v>14</v>
      </c>
      <c r="B369" s="4" t="s">
        <v>42</v>
      </c>
    </row>
    <row r="370" spans="1:3" x14ac:dyDescent="0.3">
      <c r="A370" s="3">
        <v>3</v>
      </c>
      <c r="B370" s="4" t="s">
        <v>42</v>
      </c>
    </row>
    <row r="371" spans="1:3" x14ac:dyDescent="0.3">
      <c r="A371" s="3">
        <v>8</v>
      </c>
      <c r="B371" s="4" t="s">
        <v>42</v>
      </c>
    </row>
    <row r="372" spans="1:3" x14ac:dyDescent="0.3">
      <c r="A372" s="3">
        <v>8</v>
      </c>
      <c r="B372" s="4" t="s">
        <v>42</v>
      </c>
    </row>
    <row r="373" spans="1:3" x14ac:dyDescent="0.3">
      <c r="A373" s="3">
        <v>76</v>
      </c>
      <c r="B373" s="4" t="s">
        <v>131</v>
      </c>
      <c r="C373" s="14">
        <f>A373</f>
        <v>76</v>
      </c>
    </row>
    <row r="374" spans="1:3" x14ac:dyDescent="0.3">
      <c r="A374" s="3">
        <v>93</v>
      </c>
      <c r="B374" s="4" t="s">
        <v>316</v>
      </c>
      <c r="C374" s="14">
        <f>AVERAGE(A374:A376)</f>
        <v>77.333333333333329</v>
      </c>
    </row>
    <row r="375" spans="1:3" x14ac:dyDescent="0.3">
      <c r="A375" s="3">
        <v>86</v>
      </c>
      <c r="B375" s="4" t="s">
        <v>316</v>
      </c>
    </row>
    <row r="376" spans="1:3" x14ac:dyDescent="0.3">
      <c r="A376" s="3">
        <v>53</v>
      </c>
      <c r="B376" s="4" t="s">
        <v>316</v>
      </c>
    </row>
    <row r="377" spans="1:3" x14ac:dyDescent="0.3">
      <c r="A377" s="3">
        <v>54</v>
      </c>
      <c r="B377" s="4" t="s">
        <v>95</v>
      </c>
      <c r="C377" s="14">
        <f>AVERAGE(A377:A379)</f>
        <v>36.333333333333336</v>
      </c>
    </row>
    <row r="378" spans="1:3" x14ac:dyDescent="0.3">
      <c r="A378" s="3">
        <v>24</v>
      </c>
      <c r="B378" s="4" t="s">
        <v>95</v>
      </c>
    </row>
    <row r="379" spans="1:3" x14ac:dyDescent="0.3">
      <c r="A379" s="3">
        <v>31</v>
      </c>
      <c r="B379" s="4" t="s">
        <v>95</v>
      </c>
    </row>
    <row r="380" spans="1:3" x14ac:dyDescent="0.3">
      <c r="A380" s="3">
        <v>187</v>
      </c>
      <c r="B380" s="4" t="s">
        <v>366</v>
      </c>
      <c r="C380" s="14">
        <f>AVERAGE(A380:A381)</f>
        <v>137.5</v>
      </c>
    </row>
    <row r="381" spans="1:3" x14ac:dyDescent="0.3">
      <c r="A381" s="3">
        <v>88</v>
      </c>
      <c r="B381" s="4" t="s">
        <v>366</v>
      </c>
    </row>
    <row r="382" spans="1:3" x14ac:dyDescent="0.3">
      <c r="A382" s="3">
        <v>49</v>
      </c>
      <c r="B382" s="4" t="s">
        <v>277</v>
      </c>
      <c r="C382" s="14">
        <f>A382</f>
        <v>49</v>
      </c>
    </row>
    <row r="383" spans="1:3" x14ac:dyDescent="0.3">
      <c r="A383" s="3">
        <v>109</v>
      </c>
      <c r="B383" s="37" t="s">
        <v>71</v>
      </c>
      <c r="C383" s="14">
        <f>AVERAGE(A383:A393)</f>
        <v>50.727272727272727</v>
      </c>
    </row>
    <row r="384" spans="1:3" x14ac:dyDescent="0.3">
      <c r="A384" s="3">
        <v>68</v>
      </c>
      <c r="B384" s="4" t="s">
        <v>71</v>
      </c>
    </row>
    <row r="385" spans="1:3" x14ac:dyDescent="0.3">
      <c r="A385" s="3">
        <v>82</v>
      </c>
      <c r="B385" s="4" t="s">
        <v>71</v>
      </c>
    </row>
    <row r="386" spans="1:3" x14ac:dyDescent="0.3">
      <c r="A386" s="3">
        <v>48</v>
      </c>
      <c r="B386" s="4" t="s">
        <v>71</v>
      </c>
    </row>
    <row r="387" spans="1:3" x14ac:dyDescent="0.3">
      <c r="A387" s="3">
        <v>30</v>
      </c>
      <c r="B387" s="4" t="s">
        <v>71</v>
      </c>
    </row>
    <row r="388" spans="1:3" x14ac:dyDescent="0.3">
      <c r="A388" s="3">
        <v>56</v>
      </c>
      <c r="B388" s="4" t="s">
        <v>71</v>
      </c>
    </row>
    <row r="389" spans="1:3" x14ac:dyDescent="0.3">
      <c r="A389" s="3">
        <v>30</v>
      </c>
      <c r="B389" s="4" t="s">
        <v>71</v>
      </c>
    </row>
    <row r="390" spans="1:3" x14ac:dyDescent="0.3">
      <c r="A390" s="3">
        <v>41</v>
      </c>
      <c r="B390" s="4" t="s">
        <v>71</v>
      </c>
    </row>
    <row r="391" spans="1:3" x14ac:dyDescent="0.3">
      <c r="A391" s="3">
        <v>46</v>
      </c>
      <c r="B391" s="4" t="s">
        <v>71</v>
      </c>
    </row>
    <row r="392" spans="1:3" x14ac:dyDescent="0.3">
      <c r="A392" s="3">
        <v>38</v>
      </c>
      <c r="B392" s="4" t="s">
        <v>71</v>
      </c>
    </row>
    <row r="393" spans="1:3" x14ac:dyDescent="0.3">
      <c r="A393" s="3">
        <v>10</v>
      </c>
      <c r="B393" s="4" t="s">
        <v>71</v>
      </c>
    </row>
    <row r="394" spans="1:3" x14ac:dyDescent="0.3">
      <c r="A394" s="3">
        <v>42</v>
      </c>
      <c r="B394" s="4" t="s">
        <v>72</v>
      </c>
      <c r="C394" s="14">
        <f>A394</f>
        <v>42</v>
      </c>
    </row>
    <row r="395" spans="1:3" x14ac:dyDescent="0.3">
      <c r="A395" s="3">
        <v>185</v>
      </c>
      <c r="B395" s="4" t="s">
        <v>365</v>
      </c>
      <c r="C395" s="14">
        <f>AVERAGE(A395:A396)</f>
        <v>126.5</v>
      </c>
    </row>
    <row r="396" spans="1:3" x14ac:dyDescent="0.3">
      <c r="A396" s="3">
        <v>68</v>
      </c>
      <c r="B396" s="4" t="s">
        <v>365</v>
      </c>
    </row>
    <row r="397" spans="1:3" x14ac:dyDescent="0.3">
      <c r="A397" s="3">
        <v>90</v>
      </c>
      <c r="B397" s="4" t="s">
        <v>195</v>
      </c>
      <c r="C397" s="14">
        <f>A397</f>
        <v>90</v>
      </c>
    </row>
    <row r="398" spans="1:3" x14ac:dyDescent="0.3">
      <c r="A398" s="3">
        <v>95</v>
      </c>
      <c r="B398" s="4" t="s">
        <v>402</v>
      </c>
      <c r="C398" s="14">
        <f>A398</f>
        <v>95</v>
      </c>
    </row>
    <row r="399" spans="1:3" x14ac:dyDescent="0.3">
      <c r="A399" s="3">
        <v>84</v>
      </c>
      <c r="B399" s="4" t="s">
        <v>20</v>
      </c>
      <c r="C399" s="14">
        <f>AVERAGE(A399:A408)</f>
        <v>41.6</v>
      </c>
    </row>
    <row r="400" spans="1:3" x14ac:dyDescent="0.3">
      <c r="A400" s="3">
        <v>37</v>
      </c>
      <c r="B400" s="4" t="s">
        <v>75</v>
      </c>
    </row>
    <row r="401" spans="1:3" x14ac:dyDescent="0.3">
      <c r="A401" s="3">
        <v>40</v>
      </c>
      <c r="B401" s="4" t="s">
        <v>75</v>
      </c>
    </row>
    <row r="402" spans="1:3" x14ac:dyDescent="0.3">
      <c r="A402" s="3">
        <v>32</v>
      </c>
      <c r="B402" s="4" t="s">
        <v>75</v>
      </c>
    </row>
    <row r="403" spans="1:3" x14ac:dyDescent="0.3">
      <c r="A403" s="3">
        <v>55</v>
      </c>
      <c r="B403" s="4" t="s">
        <v>75</v>
      </c>
    </row>
    <row r="404" spans="1:3" x14ac:dyDescent="0.3">
      <c r="A404" s="3">
        <v>43</v>
      </c>
      <c r="B404" s="4" t="s">
        <v>75</v>
      </c>
    </row>
    <row r="405" spans="1:3" x14ac:dyDescent="0.3">
      <c r="A405" s="3">
        <v>46</v>
      </c>
      <c r="B405" s="4" t="s">
        <v>75</v>
      </c>
    </row>
    <row r="406" spans="1:3" x14ac:dyDescent="0.3">
      <c r="A406" s="3">
        <v>47</v>
      </c>
      <c r="B406" s="4" t="s">
        <v>75</v>
      </c>
    </row>
    <row r="407" spans="1:3" x14ac:dyDescent="0.3">
      <c r="A407" s="3">
        <v>22</v>
      </c>
      <c r="B407" s="4" t="s">
        <v>75</v>
      </c>
    </row>
    <row r="408" spans="1:3" x14ac:dyDescent="0.3">
      <c r="A408" s="3">
        <v>10</v>
      </c>
      <c r="B408" s="4" t="s">
        <v>75</v>
      </c>
    </row>
    <row r="409" spans="1:3" x14ac:dyDescent="0.3">
      <c r="A409" s="3">
        <v>159</v>
      </c>
      <c r="B409" s="4" t="s">
        <v>130</v>
      </c>
      <c r="C409" s="14">
        <f>AVERAGE(A409:A410)</f>
        <v>117</v>
      </c>
    </row>
    <row r="410" spans="1:3" x14ac:dyDescent="0.3">
      <c r="A410" s="3">
        <v>75</v>
      </c>
      <c r="B410" s="4" t="s">
        <v>130</v>
      </c>
    </row>
    <row r="411" spans="1:3" x14ac:dyDescent="0.3">
      <c r="A411" s="3">
        <v>92</v>
      </c>
      <c r="B411" s="4" t="s">
        <v>144</v>
      </c>
      <c r="C411" s="14">
        <f>A411</f>
        <v>92</v>
      </c>
    </row>
    <row r="412" spans="1:3" x14ac:dyDescent="0.3">
      <c r="A412" s="3">
        <v>6</v>
      </c>
      <c r="B412" s="4" t="s">
        <v>57</v>
      </c>
      <c r="C412" s="14">
        <f>AVERAGE(A412:A425)</f>
        <v>21.071428571428573</v>
      </c>
    </row>
    <row r="413" spans="1:3" x14ac:dyDescent="0.3">
      <c r="A413" s="3">
        <v>15</v>
      </c>
      <c r="B413" s="4" t="s">
        <v>57</v>
      </c>
    </row>
    <row r="414" spans="1:3" x14ac:dyDescent="0.3">
      <c r="A414" s="3">
        <v>1</v>
      </c>
      <c r="B414" s="4" t="s">
        <v>57</v>
      </c>
    </row>
    <row r="415" spans="1:3" x14ac:dyDescent="0.3">
      <c r="A415" s="3">
        <v>10</v>
      </c>
      <c r="B415" s="4" t="s">
        <v>57</v>
      </c>
    </row>
    <row r="416" spans="1:3" x14ac:dyDescent="0.3">
      <c r="A416" s="3">
        <v>16</v>
      </c>
      <c r="B416" s="4" t="s">
        <v>57</v>
      </c>
    </row>
    <row r="417" spans="1:3" x14ac:dyDescent="0.3">
      <c r="A417" s="3">
        <v>37</v>
      </c>
      <c r="B417" s="4" t="s">
        <v>57</v>
      </c>
    </row>
    <row r="418" spans="1:3" x14ac:dyDescent="0.3">
      <c r="A418" s="3">
        <v>31</v>
      </c>
      <c r="B418" s="4" t="s">
        <v>57</v>
      </c>
    </row>
    <row r="419" spans="1:3" x14ac:dyDescent="0.3">
      <c r="A419" s="3">
        <v>23</v>
      </c>
      <c r="B419" s="4" t="s">
        <v>57</v>
      </c>
    </row>
    <row r="420" spans="1:3" x14ac:dyDescent="0.3">
      <c r="A420" s="3">
        <v>41</v>
      </c>
      <c r="B420" s="4" t="s">
        <v>57</v>
      </c>
    </row>
    <row r="421" spans="1:3" x14ac:dyDescent="0.3">
      <c r="A421" s="3">
        <v>48</v>
      </c>
      <c r="B421" s="4" t="s">
        <v>57</v>
      </c>
    </row>
    <row r="422" spans="1:3" x14ac:dyDescent="0.3">
      <c r="A422" s="3">
        <v>37</v>
      </c>
      <c r="B422" s="4" t="s">
        <v>57</v>
      </c>
    </row>
    <row r="423" spans="1:3" x14ac:dyDescent="0.3">
      <c r="A423" s="3">
        <v>8</v>
      </c>
      <c r="B423" s="4" t="s">
        <v>57</v>
      </c>
    </row>
    <row r="424" spans="1:3" x14ac:dyDescent="0.3">
      <c r="A424" s="3">
        <v>16</v>
      </c>
      <c r="B424" s="4" t="s">
        <v>57</v>
      </c>
    </row>
    <row r="425" spans="1:3" x14ac:dyDescent="0.3">
      <c r="A425" s="3">
        <v>6</v>
      </c>
      <c r="B425" s="4" t="s">
        <v>57</v>
      </c>
    </row>
    <row r="426" spans="1:3" x14ac:dyDescent="0.3">
      <c r="A426" s="3">
        <v>88</v>
      </c>
      <c r="B426" s="4" t="s">
        <v>140</v>
      </c>
      <c r="C426" s="14">
        <f>AVERAGE(A426:A427)</f>
        <v>83</v>
      </c>
    </row>
    <row r="427" spans="1:3" x14ac:dyDescent="0.3">
      <c r="A427" s="3">
        <v>78</v>
      </c>
      <c r="B427" s="4" t="s">
        <v>140</v>
      </c>
    </row>
    <row r="428" spans="1:3" x14ac:dyDescent="0.3">
      <c r="A428" s="3">
        <v>16</v>
      </c>
      <c r="B428" s="4" t="s">
        <v>392</v>
      </c>
      <c r="C428" s="14">
        <f>A428</f>
        <v>16</v>
      </c>
    </row>
    <row r="429" spans="1:3" x14ac:dyDescent="0.3">
      <c r="A429" s="3">
        <v>65</v>
      </c>
      <c r="B429" s="4" t="s">
        <v>125</v>
      </c>
      <c r="C429" s="14">
        <f>A429</f>
        <v>65</v>
      </c>
    </row>
    <row r="430" spans="1:3" x14ac:dyDescent="0.3">
      <c r="A430" s="3">
        <v>146</v>
      </c>
      <c r="B430" s="4" t="s">
        <v>351</v>
      </c>
      <c r="C430" s="14">
        <f>A430</f>
        <v>146</v>
      </c>
    </row>
    <row r="431" spans="1:3" x14ac:dyDescent="0.3">
      <c r="A431" s="3">
        <v>77</v>
      </c>
      <c r="B431" s="4" t="s">
        <v>132</v>
      </c>
      <c r="C431" s="14">
        <f>AVERAGE(A431:A432)</f>
        <v>55</v>
      </c>
    </row>
    <row r="432" spans="1:3" x14ac:dyDescent="0.3">
      <c r="A432" s="3">
        <v>33</v>
      </c>
      <c r="B432" s="4" t="s">
        <v>132</v>
      </c>
    </row>
    <row r="433" spans="1:3" x14ac:dyDescent="0.3">
      <c r="A433" s="3">
        <v>104</v>
      </c>
      <c r="B433" s="4" t="s">
        <v>155</v>
      </c>
      <c r="C433" s="14">
        <f>AVERAGE(A433:A439)</f>
        <v>52.857142857142854</v>
      </c>
    </row>
    <row r="434" spans="1:3" x14ac:dyDescent="0.3">
      <c r="A434" s="3">
        <v>28</v>
      </c>
      <c r="B434" s="4" t="s">
        <v>155</v>
      </c>
    </row>
    <row r="435" spans="1:3" x14ac:dyDescent="0.3">
      <c r="A435" s="3">
        <v>79</v>
      </c>
      <c r="B435" s="4" t="s">
        <v>155</v>
      </c>
    </row>
    <row r="436" spans="1:3" x14ac:dyDescent="0.3">
      <c r="A436" s="3">
        <v>74</v>
      </c>
      <c r="B436" s="4" t="s">
        <v>155</v>
      </c>
    </row>
    <row r="437" spans="1:3" x14ac:dyDescent="0.3">
      <c r="A437" s="3">
        <v>38</v>
      </c>
      <c r="B437" s="4" t="s">
        <v>155</v>
      </c>
    </row>
    <row r="438" spans="1:3" x14ac:dyDescent="0.3">
      <c r="A438" s="3">
        <v>33</v>
      </c>
      <c r="B438" s="4" t="s">
        <v>155</v>
      </c>
    </row>
    <row r="439" spans="1:3" x14ac:dyDescent="0.3">
      <c r="A439" s="3">
        <v>14</v>
      </c>
      <c r="B439" s="4" t="s">
        <v>155</v>
      </c>
    </row>
    <row r="440" spans="1:3" x14ac:dyDescent="0.3">
      <c r="A440" s="3">
        <v>22</v>
      </c>
      <c r="B440" s="4" t="s">
        <v>393</v>
      </c>
      <c r="C440" s="14">
        <f>A440</f>
        <v>22</v>
      </c>
    </row>
    <row r="441" spans="1:3" x14ac:dyDescent="0.3">
      <c r="A441" s="3">
        <v>67</v>
      </c>
      <c r="B441" s="4" t="s">
        <v>285</v>
      </c>
      <c r="C441" s="14">
        <f>AVERAGE(A441:A442)</f>
        <v>37</v>
      </c>
    </row>
    <row r="442" spans="1:3" x14ac:dyDescent="0.3">
      <c r="A442" s="3">
        <v>7</v>
      </c>
      <c r="B442" s="4" t="s">
        <v>285</v>
      </c>
    </row>
    <row r="443" spans="1:3" x14ac:dyDescent="0.3">
      <c r="A443" s="3">
        <v>38</v>
      </c>
      <c r="B443" s="4" t="s">
        <v>30</v>
      </c>
      <c r="C443" s="14">
        <f>AVERAGE(A443:A458)</f>
        <v>23.875</v>
      </c>
    </row>
    <row r="444" spans="1:3" x14ac:dyDescent="0.3">
      <c r="A444" s="3">
        <v>39</v>
      </c>
      <c r="B444" s="4" t="s">
        <v>30</v>
      </c>
    </row>
    <row r="445" spans="1:3" x14ac:dyDescent="0.3">
      <c r="A445" s="3">
        <v>10</v>
      </c>
      <c r="B445" s="4" t="s">
        <v>30</v>
      </c>
    </row>
    <row r="446" spans="1:3" x14ac:dyDescent="0.3">
      <c r="A446" s="3">
        <v>27</v>
      </c>
      <c r="B446" s="4" t="s">
        <v>30</v>
      </c>
    </row>
    <row r="447" spans="1:3" x14ac:dyDescent="0.3">
      <c r="A447" s="3">
        <v>20</v>
      </c>
      <c r="B447" s="4" t="s">
        <v>30</v>
      </c>
    </row>
    <row r="448" spans="1:3" x14ac:dyDescent="0.3">
      <c r="A448" s="3">
        <v>12</v>
      </c>
      <c r="B448" s="4" t="s">
        <v>30</v>
      </c>
    </row>
    <row r="449" spans="1:3" x14ac:dyDescent="0.3">
      <c r="A449" s="3">
        <v>21</v>
      </c>
      <c r="B449" s="4" t="s">
        <v>30</v>
      </c>
    </row>
    <row r="450" spans="1:3" x14ac:dyDescent="0.3">
      <c r="A450" s="3">
        <v>38</v>
      </c>
      <c r="B450" s="4" t="s">
        <v>30</v>
      </c>
    </row>
    <row r="451" spans="1:3" x14ac:dyDescent="0.3">
      <c r="A451" s="3">
        <v>18</v>
      </c>
      <c r="B451" s="4" t="s">
        <v>30</v>
      </c>
    </row>
    <row r="452" spans="1:3" x14ac:dyDescent="0.3">
      <c r="A452" s="3">
        <v>11</v>
      </c>
      <c r="B452" s="4" t="s">
        <v>30</v>
      </c>
    </row>
    <row r="453" spans="1:3" x14ac:dyDescent="0.3">
      <c r="A453" s="3">
        <v>29</v>
      </c>
      <c r="B453" s="4" t="s">
        <v>30</v>
      </c>
    </row>
    <row r="454" spans="1:3" x14ac:dyDescent="0.3">
      <c r="A454" s="3">
        <v>45</v>
      </c>
      <c r="B454" s="4" t="s">
        <v>30</v>
      </c>
    </row>
    <row r="455" spans="1:3" x14ac:dyDescent="0.3">
      <c r="A455" s="3">
        <v>16</v>
      </c>
      <c r="B455" s="4" t="s">
        <v>30</v>
      </c>
    </row>
    <row r="456" spans="1:3" x14ac:dyDescent="0.3">
      <c r="A456" s="3">
        <v>30</v>
      </c>
      <c r="B456" s="4" t="s">
        <v>30</v>
      </c>
    </row>
    <row r="457" spans="1:3" x14ac:dyDescent="0.3">
      <c r="A457" s="3">
        <v>16</v>
      </c>
      <c r="B457" s="4" t="s">
        <v>30</v>
      </c>
    </row>
    <row r="458" spans="1:3" x14ac:dyDescent="0.3">
      <c r="A458" s="3">
        <v>12</v>
      </c>
      <c r="B458" s="4" t="s">
        <v>30</v>
      </c>
    </row>
    <row r="459" spans="1:3" x14ac:dyDescent="0.3">
      <c r="A459" s="3">
        <v>123</v>
      </c>
      <c r="B459" s="4" t="s">
        <v>24</v>
      </c>
      <c r="C459" s="14">
        <f>AVERAGE(A459:A464)</f>
        <v>58.166666666666664</v>
      </c>
    </row>
    <row r="460" spans="1:3" x14ac:dyDescent="0.3">
      <c r="A460" s="3">
        <v>56</v>
      </c>
      <c r="B460" s="4" t="s">
        <v>24</v>
      </c>
    </row>
    <row r="461" spans="1:3" x14ac:dyDescent="0.3">
      <c r="A461" s="3">
        <v>33</v>
      </c>
      <c r="B461" s="4" t="s">
        <v>24</v>
      </c>
    </row>
    <row r="462" spans="1:3" x14ac:dyDescent="0.3">
      <c r="A462" s="3">
        <v>68</v>
      </c>
      <c r="B462" s="4" t="s">
        <v>24</v>
      </c>
    </row>
    <row r="463" spans="1:3" x14ac:dyDescent="0.3">
      <c r="A463" s="3">
        <v>34</v>
      </c>
      <c r="B463" s="4" t="s">
        <v>24</v>
      </c>
    </row>
    <row r="464" spans="1:3" x14ac:dyDescent="0.3">
      <c r="A464" s="3">
        <v>35</v>
      </c>
      <c r="B464" s="4" t="s">
        <v>24</v>
      </c>
    </row>
    <row r="465" spans="1:3" x14ac:dyDescent="0.3">
      <c r="A465" s="3">
        <v>182</v>
      </c>
      <c r="B465" s="4" t="s">
        <v>363</v>
      </c>
      <c r="C465" s="14">
        <f>AVERAGE(A465:A466)</f>
        <v>114</v>
      </c>
    </row>
    <row r="466" spans="1:3" x14ac:dyDescent="0.3">
      <c r="A466" s="3">
        <v>46</v>
      </c>
      <c r="B466" s="4" t="s">
        <v>363</v>
      </c>
    </row>
    <row r="467" spans="1:3" x14ac:dyDescent="0.3">
      <c r="A467" s="3">
        <v>25</v>
      </c>
      <c r="B467" s="4" t="s">
        <v>97</v>
      </c>
      <c r="C467" s="14">
        <f>AVERAGE(A467:A474)</f>
        <v>55.375</v>
      </c>
    </row>
    <row r="468" spans="1:3" x14ac:dyDescent="0.3">
      <c r="A468" s="3">
        <v>71</v>
      </c>
      <c r="B468" s="4" t="s">
        <v>97</v>
      </c>
    </row>
    <row r="469" spans="1:3" x14ac:dyDescent="0.3">
      <c r="A469" s="3">
        <v>38</v>
      </c>
      <c r="B469" s="4" t="s">
        <v>97</v>
      </c>
    </row>
    <row r="470" spans="1:3" x14ac:dyDescent="0.3">
      <c r="A470" s="3">
        <v>83</v>
      </c>
      <c r="B470" s="4" t="s">
        <v>97</v>
      </c>
    </row>
    <row r="471" spans="1:3" x14ac:dyDescent="0.3">
      <c r="A471" s="3">
        <v>83</v>
      </c>
      <c r="B471" s="4" t="s">
        <v>97</v>
      </c>
    </row>
    <row r="472" spans="1:3" x14ac:dyDescent="0.3">
      <c r="A472" s="3">
        <v>63</v>
      </c>
      <c r="B472" s="4" t="s">
        <v>97</v>
      </c>
    </row>
    <row r="473" spans="1:3" x14ac:dyDescent="0.3">
      <c r="A473" s="3">
        <v>47</v>
      </c>
      <c r="B473" s="4" t="s">
        <v>97</v>
      </c>
    </row>
    <row r="474" spans="1:3" x14ac:dyDescent="0.3">
      <c r="A474" s="3">
        <v>33</v>
      </c>
      <c r="B474" s="4" t="s">
        <v>97</v>
      </c>
    </row>
    <row r="475" spans="1:3" x14ac:dyDescent="0.3">
      <c r="A475" s="3">
        <v>77</v>
      </c>
      <c r="B475" s="4" t="s">
        <v>189</v>
      </c>
      <c r="C475" s="14">
        <f>AVERAGE(A475:A476)</f>
        <v>70</v>
      </c>
    </row>
    <row r="476" spans="1:3" x14ac:dyDescent="0.3">
      <c r="A476" s="3">
        <v>63</v>
      </c>
      <c r="B476" s="4" t="s">
        <v>189</v>
      </c>
    </row>
    <row r="477" spans="1:3" x14ac:dyDescent="0.3">
      <c r="A477" s="3">
        <v>99</v>
      </c>
      <c r="B477" s="4" t="s">
        <v>206</v>
      </c>
      <c r="C477" s="14">
        <f>AVERAGE(A477:A482)</f>
        <v>60.666666666666664</v>
      </c>
    </row>
    <row r="478" spans="1:3" x14ac:dyDescent="0.3">
      <c r="A478" s="3">
        <v>120</v>
      </c>
      <c r="B478" s="4" t="s">
        <v>206</v>
      </c>
    </row>
    <row r="479" spans="1:3" x14ac:dyDescent="0.3">
      <c r="A479" s="3">
        <v>70</v>
      </c>
      <c r="B479" s="4" t="s">
        <v>206</v>
      </c>
    </row>
    <row r="480" spans="1:3" x14ac:dyDescent="0.3">
      <c r="A480" s="3">
        <v>36</v>
      </c>
      <c r="B480" s="4" t="s">
        <v>206</v>
      </c>
    </row>
    <row r="481" spans="1:3" x14ac:dyDescent="0.3">
      <c r="A481" s="3">
        <v>22</v>
      </c>
      <c r="B481" s="4" t="s">
        <v>206</v>
      </c>
    </row>
    <row r="482" spans="1:3" x14ac:dyDescent="0.3">
      <c r="A482" s="3">
        <v>17</v>
      </c>
      <c r="B482" s="4" t="s">
        <v>206</v>
      </c>
    </row>
    <row r="483" spans="1:3" x14ac:dyDescent="0.3">
      <c r="A483" s="3">
        <v>103</v>
      </c>
      <c r="B483" s="4" t="s">
        <v>19</v>
      </c>
      <c r="C483" s="14">
        <f>AVERAGE(A483:A486)</f>
        <v>69.5</v>
      </c>
    </row>
    <row r="484" spans="1:3" x14ac:dyDescent="0.3">
      <c r="A484" s="3">
        <v>88</v>
      </c>
      <c r="B484" s="4" t="s">
        <v>19</v>
      </c>
    </row>
    <row r="485" spans="1:3" x14ac:dyDescent="0.3">
      <c r="A485" s="3">
        <v>81</v>
      </c>
      <c r="B485" s="4" t="s">
        <v>19</v>
      </c>
    </row>
    <row r="486" spans="1:3" x14ac:dyDescent="0.3">
      <c r="A486" s="3">
        <v>6</v>
      </c>
      <c r="B486" s="4" t="s">
        <v>19</v>
      </c>
    </row>
    <row r="487" spans="1:3" x14ac:dyDescent="0.3">
      <c r="A487" s="3">
        <v>30</v>
      </c>
      <c r="B487" s="4" t="s">
        <v>46</v>
      </c>
      <c r="C487" s="14">
        <f>AVERAGE(A487:A503)</f>
        <v>14.647058823529411</v>
      </c>
    </row>
    <row r="488" spans="1:3" x14ac:dyDescent="0.3">
      <c r="A488" s="3">
        <v>43</v>
      </c>
      <c r="B488" s="4" t="s">
        <v>46</v>
      </c>
    </row>
    <row r="489" spans="1:3" x14ac:dyDescent="0.3">
      <c r="A489" s="3">
        <v>32</v>
      </c>
      <c r="B489" s="4" t="s">
        <v>46</v>
      </c>
    </row>
    <row r="490" spans="1:3" x14ac:dyDescent="0.3">
      <c r="A490" s="3">
        <v>2</v>
      </c>
      <c r="B490" s="4" t="s">
        <v>46</v>
      </c>
    </row>
    <row r="491" spans="1:3" x14ac:dyDescent="0.3">
      <c r="A491" s="3">
        <v>11</v>
      </c>
      <c r="B491" s="4" t="s">
        <v>46</v>
      </c>
    </row>
    <row r="492" spans="1:3" x14ac:dyDescent="0.3">
      <c r="A492" s="3">
        <v>3</v>
      </c>
      <c r="B492" s="4" t="s">
        <v>46</v>
      </c>
    </row>
    <row r="493" spans="1:3" x14ac:dyDescent="0.3">
      <c r="A493" s="3">
        <v>17</v>
      </c>
      <c r="B493" s="4" t="s">
        <v>46</v>
      </c>
    </row>
    <row r="494" spans="1:3" x14ac:dyDescent="0.3">
      <c r="A494" s="3">
        <v>11</v>
      </c>
      <c r="B494" s="4" t="s">
        <v>46</v>
      </c>
    </row>
    <row r="495" spans="1:3" x14ac:dyDescent="0.3">
      <c r="A495" s="3">
        <v>1</v>
      </c>
      <c r="B495" s="4" t="s">
        <v>46</v>
      </c>
    </row>
    <row r="496" spans="1:3" x14ac:dyDescent="0.3">
      <c r="A496" s="3">
        <v>3</v>
      </c>
      <c r="B496" s="4" t="s">
        <v>46</v>
      </c>
    </row>
    <row r="497" spans="1:3" x14ac:dyDescent="0.3">
      <c r="A497" s="3">
        <v>21</v>
      </c>
      <c r="B497" s="4" t="s">
        <v>46</v>
      </c>
    </row>
    <row r="498" spans="1:3" x14ac:dyDescent="0.3">
      <c r="A498" s="3">
        <v>6</v>
      </c>
      <c r="B498" s="4" t="s">
        <v>46</v>
      </c>
    </row>
    <row r="499" spans="1:3" x14ac:dyDescent="0.3">
      <c r="A499" s="3">
        <v>9</v>
      </c>
      <c r="B499" s="4" t="s">
        <v>46</v>
      </c>
    </row>
    <row r="500" spans="1:3" x14ac:dyDescent="0.3">
      <c r="A500" s="3">
        <v>12</v>
      </c>
      <c r="B500" s="4" t="s">
        <v>46</v>
      </c>
    </row>
    <row r="501" spans="1:3" x14ac:dyDescent="0.3">
      <c r="A501" s="3">
        <v>20</v>
      </c>
      <c r="B501" s="4" t="s">
        <v>46</v>
      </c>
    </row>
    <row r="502" spans="1:3" x14ac:dyDescent="0.3">
      <c r="A502" s="3">
        <v>21</v>
      </c>
      <c r="B502" s="4" t="s">
        <v>46</v>
      </c>
    </row>
    <row r="503" spans="1:3" x14ac:dyDescent="0.3">
      <c r="A503" s="3">
        <v>7</v>
      </c>
      <c r="B503" s="4" t="s">
        <v>46</v>
      </c>
    </row>
    <row r="504" spans="1:3" x14ac:dyDescent="0.3">
      <c r="A504" s="3">
        <v>89</v>
      </c>
      <c r="B504" s="4" t="s">
        <v>183</v>
      </c>
      <c r="C504" s="14">
        <f>AVERAGE(A504:A507)</f>
        <v>46.75</v>
      </c>
    </row>
    <row r="505" spans="1:3" x14ac:dyDescent="0.3">
      <c r="A505" s="3">
        <v>13</v>
      </c>
      <c r="B505" s="4" t="s">
        <v>183</v>
      </c>
    </row>
    <row r="506" spans="1:3" x14ac:dyDescent="0.3">
      <c r="A506" s="3">
        <v>67</v>
      </c>
      <c r="B506" s="4" t="s">
        <v>183</v>
      </c>
    </row>
    <row r="507" spans="1:3" x14ac:dyDescent="0.3">
      <c r="A507" s="3">
        <v>18</v>
      </c>
      <c r="B507" s="4" t="s">
        <v>183</v>
      </c>
    </row>
    <row r="508" spans="1:3" x14ac:dyDescent="0.3">
      <c r="A508" s="3">
        <v>77</v>
      </c>
      <c r="B508" s="4" t="s">
        <v>105</v>
      </c>
      <c r="C508" s="14">
        <f>AVERAGE(A508:A511)</f>
        <v>40.5</v>
      </c>
    </row>
    <row r="509" spans="1:3" x14ac:dyDescent="0.3">
      <c r="A509" s="3">
        <v>18</v>
      </c>
      <c r="B509" s="4" t="s">
        <v>105</v>
      </c>
    </row>
    <row r="510" spans="1:3" x14ac:dyDescent="0.3">
      <c r="A510" s="3">
        <v>19</v>
      </c>
      <c r="B510" s="4" t="s">
        <v>105</v>
      </c>
    </row>
    <row r="511" spans="1:3" x14ac:dyDescent="0.3">
      <c r="A511" s="3">
        <v>48</v>
      </c>
      <c r="B511" s="4" t="s">
        <v>105</v>
      </c>
    </row>
    <row r="512" spans="1:3" x14ac:dyDescent="0.3">
      <c r="A512" s="3">
        <v>114</v>
      </c>
      <c r="B512" s="4" t="s">
        <v>282</v>
      </c>
      <c r="C512" s="14">
        <f>AVERAGE(A512:A513)</f>
        <v>88.5</v>
      </c>
    </row>
    <row r="513" spans="1:3" x14ac:dyDescent="0.3">
      <c r="A513" s="3">
        <v>63</v>
      </c>
      <c r="B513" s="4" t="s">
        <v>282</v>
      </c>
    </row>
    <row r="514" spans="1:3" x14ac:dyDescent="0.3">
      <c r="A514" s="3">
        <v>42</v>
      </c>
      <c r="B514" s="4" t="s">
        <v>375</v>
      </c>
      <c r="C514" s="14">
        <f>AVERAGE(A514:A517)</f>
        <v>51.5</v>
      </c>
    </row>
    <row r="515" spans="1:3" x14ac:dyDescent="0.3">
      <c r="A515" s="3">
        <v>89</v>
      </c>
      <c r="B515" s="4" t="s">
        <v>375</v>
      </c>
    </row>
    <row r="516" spans="1:3" x14ac:dyDescent="0.3">
      <c r="A516" s="3">
        <v>38</v>
      </c>
      <c r="B516" s="4" t="s">
        <v>375</v>
      </c>
    </row>
    <row r="517" spans="1:3" x14ac:dyDescent="0.3">
      <c r="A517" s="3">
        <v>37</v>
      </c>
      <c r="B517" s="4" t="s">
        <v>375</v>
      </c>
    </row>
    <row r="518" spans="1:3" x14ac:dyDescent="0.3">
      <c r="A518" s="3">
        <v>183</v>
      </c>
      <c r="B518" s="4" t="s">
        <v>364</v>
      </c>
      <c r="C518" s="14">
        <f>A518</f>
        <v>183</v>
      </c>
    </row>
    <row r="519" spans="1:3" x14ac:dyDescent="0.3">
      <c r="A519" s="3">
        <v>189</v>
      </c>
      <c r="B519" s="4" t="s">
        <v>367</v>
      </c>
      <c r="C519" s="14">
        <f>A519</f>
        <v>189</v>
      </c>
    </row>
    <row r="520" spans="1:3" x14ac:dyDescent="0.3">
      <c r="A520" s="3">
        <v>21</v>
      </c>
      <c r="B520" s="4" t="s">
        <v>114</v>
      </c>
      <c r="C520" s="14">
        <f>AVERAGE(A520:A528)</f>
        <v>43.777777777777779</v>
      </c>
    </row>
    <row r="521" spans="1:3" x14ac:dyDescent="0.3">
      <c r="A521" s="3">
        <v>49</v>
      </c>
      <c r="B521" s="4" t="s">
        <v>114</v>
      </c>
    </row>
    <row r="522" spans="1:3" x14ac:dyDescent="0.3">
      <c r="A522" s="3">
        <v>91</v>
      </c>
      <c r="B522" s="4" t="s">
        <v>114</v>
      </c>
    </row>
    <row r="523" spans="1:3" x14ac:dyDescent="0.3">
      <c r="A523" s="3">
        <v>49</v>
      </c>
      <c r="B523" s="4" t="s">
        <v>114</v>
      </c>
    </row>
    <row r="524" spans="1:3" x14ac:dyDescent="0.3">
      <c r="A524" s="3">
        <v>55</v>
      </c>
      <c r="B524" s="4" t="s">
        <v>114</v>
      </c>
    </row>
    <row r="525" spans="1:3" x14ac:dyDescent="0.3">
      <c r="A525" s="3">
        <v>45</v>
      </c>
      <c r="B525" s="4" t="s">
        <v>114</v>
      </c>
    </row>
    <row r="526" spans="1:3" x14ac:dyDescent="0.3">
      <c r="A526" s="3">
        <v>51</v>
      </c>
      <c r="B526" s="4" t="s">
        <v>114</v>
      </c>
    </row>
    <row r="527" spans="1:3" x14ac:dyDescent="0.3">
      <c r="A527" s="3">
        <v>19</v>
      </c>
      <c r="B527" s="4" t="s">
        <v>114</v>
      </c>
    </row>
    <row r="528" spans="1:3" x14ac:dyDescent="0.3">
      <c r="A528" s="3">
        <v>14</v>
      </c>
      <c r="B528" s="4" t="s">
        <v>114</v>
      </c>
    </row>
    <row r="529" spans="1:3" x14ac:dyDescent="0.3">
      <c r="A529" s="3">
        <v>93</v>
      </c>
      <c r="B529" s="4" t="s">
        <v>145</v>
      </c>
      <c r="C529" s="14">
        <f>A529</f>
        <v>93</v>
      </c>
    </row>
    <row r="530" spans="1:3" x14ac:dyDescent="0.3">
      <c r="A530" s="3">
        <v>164</v>
      </c>
      <c r="B530" s="4" t="s">
        <v>306</v>
      </c>
      <c r="C530" s="14">
        <f>AVERAGE(A530:A532)</f>
        <v>88.666666666666671</v>
      </c>
    </row>
    <row r="531" spans="1:3" x14ac:dyDescent="0.3">
      <c r="A531" s="3">
        <v>80</v>
      </c>
      <c r="B531" s="4" t="s">
        <v>306</v>
      </c>
    </row>
    <row r="532" spans="1:3" x14ac:dyDescent="0.3">
      <c r="A532" s="3">
        <v>22</v>
      </c>
      <c r="B532" s="4" t="s">
        <v>306</v>
      </c>
    </row>
    <row r="533" spans="1:3" x14ac:dyDescent="0.3">
      <c r="A533" s="3">
        <v>48</v>
      </c>
      <c r="B533" s="4" t="s">
        <v>18</v>
      </c>
      <c r="C533" s="14">
        <f>AVERAGE(A533:A542)</f>
        <v>33.5</v>
      </c>
    </row>
    <row r="534" spans="1:3" x14ac:dyDescent="0.3">
      <c r="A534" s="3">
        <v>83</v>
      </c>
      <c r="B534" s="4" t="s">
        <v>18</v>
      </c>
    </row>
    <row r="535" spans="1:3" x14ac:dyDescent="0.3">
      <c r="A535" s="3">
        <v>20</v>
      </c>
      <c r="B535" s="4" t="s">
        <v>18</v>
      </c>
    </row>
    <row r="536" spans="1:3" x14ac:dyDescent="0.3">
      <c r="A536" s="3">
        <v>51</v>
      </c>
      <c r="B536" s="4" t="s">
        <v>18</v>
      </c>
    </row>
    <row r="537" spans="1:3" x14ac:dyDescent="0.3">
      <c r="A537" s="3">
        <v>19</v>
      </c>
      <c r="B537" s="4" t="s">
        <v>18</v>
      </c>
    </row>
    <row r="538" spans="1:3" x14ac:dyDescent="0.3">
      <c r="A538" s="3">
        <v>15</v>
      </c>
      <c r="B538" s="4" t="s">
        <v>18</v>
      </c>
    </row>
    <row r="539" spans="1:3" x14ac:dyDescent="0.3">
      <c r="A539" s="3">
        <v>10</v>
      </c>
      <c r="B539" s="4" t="s">
        <v>18</v>
      </c>
    </row>
    <row r="540" spans="1:3" x14ac:dyDescent="0.3">
      <c r="A540" s="3">
        <v>46</v>
      </c>
      <c r="B540" s="4" t="s">
        <v>18</v>
      </c>
    </row>
    <row r="541" spans="1:3" x14ac:dyDescent="0.3">
      <c r="A541" s="3">
        <v>24</v>
      </c>
      <c r="B541" s="4" t="s">
        <v>18</v>
      </c>
    </row>
    <row r="542" spans="1:3" x14ac:dyDescent="0.3">
      <c r="A542" s="3">
        <v>19</v>
      </c>
      <c r="B542" s="4" t="s">
        <v>18</v>
      </c>
    </row>
    <row r="543" spans="1:3" x14ac:dyDescent="0.3">
      <c r="A543" s="3">
        <v>83</v>
      </c>
      <c r="B543" s="4" t="s">
        <v>27</v>
      </c>
      <c r="C543" s="14">
        <f>AVERAGE(A543:A551)</f>
        <v>53.333333333333336</v>
      </c>
    </row>
    <row r="544" spans="1:3" x14ac:dyDescent="0.3">
      <c r="A544" s="3">
        <v>29</v>
      </c>
      <c r="B544" s="4" t="s">
        <v>27</v>
      </c>
    </row>
    <row r="545" spans="1:3" x14ac:dyDescent="0.3">
      <c r="A545" s="3">
        <v>85</v>
      </c>
      <c r="B545" s="4" t="s">
        <v>27</v>
      </c>
    </row>
    <row r="546" spans="1:3" x14ac:dyDescent="0.3">
      <c r="A546" s="3">
        <v>97</v>
      </c>
      <c r="B546" s="4" t="s">
        <v>27</v>
      </c>
    </row>
    <row r="547" spans="1:3" x14ac:dyDescent="0.3">
      <c r="A547" s="3">
        <v>55</v>
      </c>
      <c r="B547" s="4" t="s">
        <v>27</v>
      </c>
    </row>
    <row r="548" spans="1:3" x14ac:dyDescent="0.3">
      <c r="A548" s="3">
        <v>35</v>
      </c>
      <c r="B548" s="4" t="s">
        <v>27</v>
      </c>
    </row>
    <row r="549" spans="1:3" x14ac:dyDescent="0.3">
      <c r="A549" s="3">
        <v>52</v>
      </c>
      <c r="B549" s="4" t="s">
        <v>27</v>
      </c>
    </row>
    <row r="550" spans="1:3" x14ac:dyDescent="0.3">
      <c r="A550" s="3">
        <v>23</v>
      </c>
      <c r="B550" s="4" t="s">
        <v>27</v>
      </c>
    </row>
    <row r="551" spans="1:3" x14ac:dyDescent="0.3">
      <c r="A551" s="3">
        <v>21</v>
      </c>
      <c r="B551" s="4" t="s">
        <v>27</v>
      </c>
    </row>
    <row r="552" spans="1:3" x14ac:dyDescent="0.3">
      <c r="A552" s="3">
        <v>194</v>
      </c>
      <c r="B552" s="4" t="s">
        <v>208</v>
      </c>
      <c r="C552" s="14">
        <f>AVERAGE(A552:A553)</f>
        <v>110</v>
      </c>
    </row>
    <row r="553" spans="1:3" x14ac:dyDescent="0.3">
      <c r="A553" s="3">
        <v>26</v>
      </c>
      <c r="B553" s="4" t="s">
        <v>208</v>
      </c>
    </row>
    <row r="554" spans="1:3" x14ac:dyDescent="0.3">
      <c r="A554" s="3">
        <v>73</v>
      </c>
      <c r="B554" s="4" t="s">
        <v>120</v>
      </c>
      <c r="C554" s="14">
        <f>AVERAGE(A554:A562)</f>
        <v>56.777777777777779</v>
      </c>
    </row>
    <row r="555" spans="1:3" x14ac:dyDescent="0.3">
      <c r="A555" s="3">
        <v>60</v>
      </c>
      <c r="B555" s="4" t="s">
        <v>120</v>
      </c>
    </row>
    <row r="556" spans="1:3" x14ac:dyDescent="0.3">
      <c r="A556" s="3">
        <v>46</v>
      </c>
      <c r="B556" s="4" t="s">
        <v>120</v>
      </c>
    </row>
    <row r="557" spans="1:3" x14ac:dyDescent="0.3">
      <c r="A557" s="3">
        <v>94</v>
      </c>
      <c r="B557" s="4" t="s">
        <v>120</v>
      </c>
    </row>
    <row r="558" spans="1:3" x14ac:dyDescent="0.3">
      <c r="A558" s="3">
        <v>62</v>
      </c>
      <c r="B558" s="4" t="s">
        <v>120</v>
      </c>
    </row>
    <row r="559" spans="1:3" x14ac:dyDescent="0.3">
      <c r="A559" s="3">
        <v>70</v>
      </c>
      <c r="B559" s="4" t="s">
        <v>120</v>
      </c>
    </row>
    <row r="560" spans="1:3" x14ac:dyDescent="0.3">
      <c r="A560" s="3">
        <v>54</v>
      </c>
      <c r="B560" s="4" t="s">
        <v>120</v>
      </c>
    </row>
    <row r="561" spans="1:3" x14ac:dyDescent="0.3">
      <c r="A561" s="3">
        <v>27</v>
      </c>
      <c r="B561" s="4" t="s">
        <v>120</v>
      </c>
    </row>
    <row r="562" spans="1:3" x14ac:dyDescent="0.3">
      <c r="A562" s="3">
        <v>25</v>
      </c>
      <c r="B562" s="4" t="s">
        <v>120</v>
      </c>
    </row>
    <row r="563" spans="1:3" x14ac:dyDescent="0.3">
      <c r="A563" s="3">
        <v>118</v>
      </c>
      <c r="B563" s="4" t="s">
        <v>268</v>
      </c>
      <c r="C563" s="14">
        <f>AVERAGE(A563:A568)</f>
        <v>53.666666666666664</v>
      </c>
    </row>
    <row r="564" spans="1:3" x14ac:dyDescent="0.3">
      <c r="A564" s="3">
        <v>19</v>
      </c>
      <c r="B564" s="4" t="s">
        <v>268</v>
      </c>
    </row>
    <row r="565" spans="1:3" x14ac:dyDescent="0.3">
      <c r="A565" s="3">
        <v>69</v>
      </c>
      <c r="B565" s="4" t="s">
        <v>268</v>
      </c>
    </row>
    <row r="566" spans="1:3" x14ac:dyDescent="0.3">
      <c r="A566" s="3">
        <v>67</v>
      </c>
      <c r="B566" s="4" t="s">
        <v>268</v>
      </c>
    </row>
    <row r="567" spans="1:3" x14ac:dyDescent="0.3">
      <c r="A567" s="3">
        <v>42</v>
      </c>
      <c r="B567" s="4" t="s">
        <v>268</v>
      </c>
    </row>
    <row r="568" spans="1:3" x14ac:dyDescent="0.3">
      <c r="A568" s="3">
        <v>7</v>
      </c>
      <c r="B568" s="4" t="s">
        <v>268</v>
      </c>
    </row>
    <row r="569" spans="1:3" x14ac:dyDescent="0.3">
      <c r="A569" s="3">
        <v>95</v>
      </c>
      <c r="B569" s="4" t="s">
        <v>147</v>
      </c>
      <c r="C569" s="14">
        <f>A569</f>
        <v>95</v>
      </c>
    </row>
    <row r="570" spans="1:3" x14ac:dyDescent="0.3">
      <c r="A570" s="3">
        <v>62</v>
      </c>
      <c r="B570" s="4" t="s">
        <v>405</v>
      </c>
      <c r="C570" s="14">
        <f>AVERAGE(A570:A571)</f>
        <v>74.5</v>
      </c>
    </row>
    <row r="571" spans="1:3" x14ac:dyDescent="0.3">
      <c r="A571" s="3">
        <v>87</v>
      </c>
      <c r="B571" s="4" t="s">
        <v>194</v>
      </c>
    </row>
    <row r="572" spans="1:3" x14ac:dyDescent="0.3">
      <c r="A572" s="3">
        <v>59</v>
      </c>
      <c r="B572" s="4" t="s">
        <v>404</v>
      </c>
      <c r="C572" s="14">
        <f>A572</f>
        <v>59</v>
      </c>
    </row>
    <row r="573" spans="1:3" x14ac:dyDescent="0.3">
      <c r="A573" s="3">
        <v>60</v>
      </c>
      <c r="B573" s="4" t="s">
        <v>156</v>
      </c>
      <c r="C573" s="14">
        <f>AVERAGE(A573:A574)</f>
        <v>53.5</v>
      </c>
    </row>
    <row r="574" spans="1:3" x14ac:dyDescent="0.3">
      <c r="A574" s="3">
        <v>47</v>
      </c>
      <c r="B574" s="4" t="s">
        <v>156</v>
      </c>
    </row>
    <row r="575" spans="1:3" x14ac:dyDescent="0.3">
      <c r="A575" s="3">
        <v>160</v>
      </c>
      <c r="B575" s="4" t="s">
        <v>320</v>
      </c>
      <c r="C575" s="14">
        <f>AVERAGE(A575:A576)</f>
        <v>109</v>
      </c>
    </row>
    <row r="576" spans="1:3" x14ac:dyDescent="0.3">
      <c r="A576" s="3">
        <v>58</v>
      </c>
      <c r="B576" s="4" t="s">
        <v>320</v>
      </c>
    </row>
    <row r="577" spans="1:3" x14ac:dyDescent="0.3">
      <c r="A577" s="3">
        <v>41</v>
      </c>
      <c r="B577" s="4" t="s">
        <v>385</v>
      </c>
      <c r="C577" s="14">
        <f>AVERAGE(A577:A580)</f>
        <v>68</v>
      </c>
    </row>
    <row r="578" spans="1:3" x14ac:dyDescent="0.3">
      <c r="A578" s="3">
        <v>51</v>
      </c>
      <c r="B578" s="4" t="s">
        <v>385</v>
      </c>
    </row>
    <row r="579" spans="1:3" x14ac:dyDescent="0.3">
      <c r="A579" s="3">
        <v>82</v>
      </c>
      <c r="B579" s="4" t="s">
        <v>385</v>
      </c>
    </row>
    <row r="580" spans="1:3" x14ac:dyDescent="0.3">
      <c r="A580" s="3">
        <v>98</v>
      </c>
      <c r="B580" s="4" t="s">
        <v>385</v>
      </c>
    </row>
    <row r="581" spans="1:3" x14ac:dyDescent="0.3">
      <c r="A581" s="3">
        <v>50</v>
      </c>
      <c r="B581" s="4" t="s">
        <v>278</v>
      </c>
      <c r="C581" s="14">
        <f>AVERAGE(A581:A582)</f>
        <v>34.5</v>
      </c>
    </row>
    <row r="582" spans="1:3" x14ac:dyDescent="0.3">
      <c r="A582" s="3">
        <v>19</v>
      </c>
      <c r="B582" s="4" t="s">
        <v>278</v>
      </c>
    </row>
    <row r="583" spans="1:3" x14ac:dyDescent="0.3">
      <c r="A583" s="3">
        <v>66</v>
      </c>
      <c r="B583" s="4" t="s">
        <v>397</v>
      </c>
      <c r="C583" s="14">
        <f>A583</f>
        <v>66</v>
      </c>
    </row>
    <row r="584" spans="1:3" x14ac:dyDescent="0.3">
      <c r="A584" s="3">
        <v>44</v>
      </c>
      <c r="B584" s="4" t="s">
        <v>113</v>
      </c>
      <c r="C584" s="14">
        <f>AVERAGE(A584:A589)</f>
        <v>45</v>
      </c>
    </row>
    <row r="585" spans="1:3" x14ac:dyDescent="0.3">
      <c r="A585" s="3">
        <v>45</v>
      </c>
      <c r="B585" s="4" t="s">
        <v>113</v>
      </c>
    </row>
    <row r="586" spans="1:3" x14ac:dyDescent="0.3">
      <c r="A586" s="3">
        <v>14</v>
      </c>
      <c r="B586" s="4" t="s">
        <v>113</v>
      </c>
    </row>
    <row r="587" spans="1:3" x14ac:dyDescent="0.3">
      <c r="A587" s="3">
        <v>78</v>
      </c>
      <c r="B587" s="4" t="s">
        <v>113</v>
      </c>
    </row>
    <row r="588" spans="1:3" x14ac:dyDescent="0.3">
      <c r="A588" s="3">
        <v>45</v>
      </c>
      <c r="B588" s="4" t="s">
        <v>113</v>
      </c>
    </row>
    <row r="589" spans="1:3" x14ac:dyDescent="0.3">
      <c r="A589" s="3">
        <v>44</v>
      </c>
      <c r="B589" s="4" t="s">
        <v>113</v>
      </c>
    </row>
    <row r="590" spans="1:3" x14ac:dyDescent="0.3">
      <c r="A590" s="3">
        <v>163</v>
      </c>
      <c r="B590" s="4" t="s">
        <v>311</v>
      </c>
      <c r="C590" s="14">
        <f>AVERAGE(A590:A592)</f>
        <v>91.333333333333329</v>
      </c>
    </row>
    <row r="591" spans="1:3" x14ac:dyDescent="0.3">
      <c r="A591" s="3">
        <v>68</v>
      </c>
      <c r="B591" s="4" t="s">
        <v>311</v>
      </c>
    </row>
    <row r="592" spans="1:3" x14ac:dyDescent="0.3">
      <c r="A592" s="3">
        <v>43</v>
      </c>
      <c r="B592" s="4" t="s">
        <v>311</v>
      </c>
    </row>
    <row r="593" spans="1:3" x14ac:dyDescent="0.3">
      <c r="A593" s="3">
        <v>171</v>
      </c>
      <c r="B593" s="4" t="s">
        <v>358</v>
      </c>
      <c r="C593" s="14">
        <f>AVERAGE(A593:A596)</f>
        <v>85.25</v>
      </c>
    </row>
    <row r="594" spans="1:3" x14ac:dyDescent="0.3">
      <c r="A594" s="3">
        <v>73</v>
      </c>
      <c r="B594" s="4" t="s">
        <v>358</v>
      </c>
    </row>
    <row r="595" spans="1:3" x14ac:dyDescent="0.3">
      <c r="A595" s="3">
        <v>73</v>
      </c>
      <c r="B595" s="4" t="s">
        <v>358</v>
      </c>
    </row>
    <row r="596" spans="1:3" x14ac:dyDescent="0.3">
      <c r="A596" s="3">
        <v>24</v>
      </c>
      <c r="B596" s="4" t="s">
        <v>358</v>
      </c>
    </row>
    <row r="597" spans="1:3" x14ac:dyDescent="0.3">
      <c r="A597" s="3">
        <v>54</v>
      </c>
      <c r="B597" s="4" t="s">
        <v>267</v>
      </c>
      <c r="C597" s="14">
        <f>AVERAGE(A597:A600)</f>
        <v>73</v>
      </c>
    </row>
    <row r="598" spans="1:3" x14ac:dyDescent="0.3">
      <c r="A598" s="3">
        <v>99</v>
      </c>
      <c r="B598" s="4" t="s">
        <v>267</v>
      </c>
    </row>
    <row r="599" spans="1:3" x14ac:dyDescent="0.3">
      <c r="A599" s="3">
        <v>43</v>
      </c>
      <c r="B599" s="4" t="s">
        <v>267</v>
      </c>
    </row>
    <row r="600" spans="1:3" x14ac:dyDescent="0.3">
      <c r="A600" s="3">
        <v>96</v>
      </c>
      <c r="B600" s="4" t="s">
        <v>267</v>
      </c>
    </row>
    <row r="601" spans="1:3" x14ac:dyDescent="0.3">
      <c r="A601" s="3">
        <v>58</v>
      </c>
      <c r="B601" s="4" t="s">
        <v>118</v>
      </c>
      <c r="C601" s="14">
        <f>A601</f>
        <v>58</v>
      </c>
    </row>
    <row r="602" spans="1:3" x14ac:dyDescent="0.3">
      <c r="A602" s="3">
        <v>78</v>
      </c>
      <c r="B602" s="4" t="s">
        <v>190</v>
      </c>
      <c r="C602" s="14">
        <f>A602</f>
        <v>78</v>
      </c>
    </row>
    <row r="603" spans="1:3" x14ac:dyDescent="0.3">
      <c r="A603" s="3">
        <v>91</v>
      </c>
      <c r="B603" s="4" t="s">
        <v>317</v>
      </c>
      <c r="C603" s="14">
        <f>AVERAGE(A603:A604)</f>
        <v>72.5</v>
      </c>
    </row>
    <row r="604" spans="1:3" x14ac:dyDescent="0.3">
      <c r="A604" s="3">
        <v>54</v>
      </c>
      <c r="B604" s="4" t="s">
        <v>317</v>
      </c>
    </row>
    <row r="605" spans="1:3" x14ac:dyDescent="0.3">
      <c r="A605" s="3">
        <v>55</v>
      </c>
      <c r="B605" s="4" t="s">
        <v>22</v>
      </c>
      <c r="C605" s="14">
        <f>AVERAGE(A605:A616)</f>
        <v>32.416666666666664</v>
      </c>
    </row>
    <row r="606" spans="1:3" x14ac:dyDescent="0.3">
      <c r="A606" s="3">
        <v>21</v>
      </c>
      <c r="B606" s="4" t="s">
        <v>22</v>
      </c>
    </row>
    <row r="607" spans="1:3" x14ac:dyDescent="0.3">
      <c r="A607" s="3">
        <v>36</v>
      </c>
      <c r="B607" s="4" t="s">
        <v>22</v>
      </c>
    </row>
    <row r="608" spans="1:3" x14ac:dyDescent="0.3">
      <c r="A608" s="3">
        <v>75</v>
      </c>
      <c r="B608" s="4" t="s">
        <v>22</v>
      </c>
    </row>
    <row r="609" spans="1:3" x14ac:dyDescent="0.3">
      <c r="A609" s="3">
        <v>16</v>
      </c>
      <c r="B609" s="4" t="s">
        <v>22</v>
      </c>
    </row>
    <row r="610" spans="1:3" x14ac:dyDescent="0.3">
      <c r="A610" s="3">
        <v>33</v>
      </c>
      <c r="B610" s="4" t="s">
        <v>22</v>
      </c>
    </row>
    <row r="611" spans="1:3" x14ac:dyDescent="0.3">
      <c r="A611" s="3">
        <v>51</v>
      </c>
      <c r="B611" s="4" t="s">
        <v>22</v>
      </c>
    </row>
    <row r="612" spans="1:3" x14ac:dyDescent="0.3">
      <c r="A612" s="3">
        <v>14</v>
      </c>
      <c r="B612" s="4" t="s">
        <v>22</v>
      </c>
    </row>
    <row r="613" spans="1:3" x14ac:dyDescent="0.3">
      <c r="A613" s="3">
        <v>12</v>
      </c>
      <c r="B613" s="4" t="s">
        <v>22</v>
      </c>
    </row>
    <row r="614" spans="1:3" x14ac:dyDescent="0.3">
      <c r="A614" s="3">
        <v>36</v>
      </c>
      <c r="B614" s="4" t="s">
        <v>22</v>
      </c>
    </row>
    <row r="615" spans="1:3" x14ac:dyDescent="0.3">
      <c r="A615" s="3">
        <v>18</v>
      </c>
      <c r="B615" s="4" t="s">
        <v>22</v>
      </c>
    </row>
    <row r="616" spans="1:3" x14ac:dyDescent="0.3">
      <c r="A616" s="3">
        <v>22</v>
      </c>
      <c r="B616" s="4" t="s">
        <v>22</v>
      </c>
    </row>
    <row r="617" spans="1:3" x14ac:dyDescent="0.3">
      <c r="A617" s="3">
        <v>10</v>
      </c>
      <c r="B617" s="4" t="s">
        <v>67</v>
      </c>
      <c r="C617" s="14">
        <f>AVERAGE(A617:A632)</f>
        <v>28.75</v>
      </c>
    </row>
    <row r="618" spans="1:3" x14ac:dyDescent="0.3">
      <c r="A618" s="3">
        <v>57</v>
      </c>
      <c r="B618" s="4" t="s">
        <v>67</v>
      </c>
    </row>
    <row r="619" spans="1:3" x14ac:dyDescent="0.3">
      <c r="A619" s="3">
        <v>1</v>
      </c>
      <c r="B619" s="4" t="s">
        <v>67</v>
      </c>
    </row>
    <row r="620" spans="1:3" x14ac:dyDescent="0.3">
      <c r="A620" s="3">
        <v>53</v>
      </c>
      <c r="B620" s="4" t="s">
        <v>67</v>
      </c>
    </row>
    <row r="621" spans="1:3" x14ac:dyDescent="0.3">
      <c r="A621" s="3">
        <v>88</v>
      </c>
      <c r="B621" s="4" t="s">
        <v>67</v>
      </c>
    </row>
    <row r="622" spans="1:3" x14ac:dyDescent="0.3">
      <c r="A622" s="3">
        <v>34</v>
      </c>
      <c r="B622" s="4" t="s">
        <v>67</v>
      </c>
    </row>
    <row r="623" spans="1:3" x14ac:dyDescent="0.3">
      <c r="A623" s="3">
        <v>35</v>
      </c>
      <c r="B623" s="4" t="s">
        <v>67</v>
      </c>
    </row>
    <row r="624" spans="1:3" x14ac:dyDescent="0.3">
      <c r="A624" s="3">
        <v>26</v>
      </c>
      <c r="B624" s="4" t="s">
        <v>67</v>
      </c>
    </row>
    <row r="625" spans="1:3" x14ac:dyDescent="0.3">
      <c r="A625" s="3">
        <v>19</v>
      </c>
      <c r="B625" s="4" t="s">
        <v>67</v>
      </c>
    </row>
    <row r="626" spans="1:3" x14ac:dyDescent="0.3">
      <c r="A626" s="3">
        <v>36</v>
      </c>
      <c r="B626" s="4" t="s">
        <v>67</v>
      </c>
    </row>
    <row r="627" spans="1:3" x14ac:dyDescent="0.3">
      <c r="A627" s="3">
        <v>27</v>
      </c>
      <c r="B627" s="4" t="s">
        <v>67</v>
      </c>
    </row>
    <row r="628" spans="1:3" x14ac:dyDescent="0.3">
      <c r="A628" s="3">
        <v>18</v>
      </c>
      <c r="B628" s="4" t="s">
        <v>67</v>
      </c>
    </row>
    <row r="629" spans="1:3" x14ac:dyDescent="0.3">
      <c r="A629" s="3">
        <v>3</v>
      </c>
      <c r="B629" s="4" t="s">
        <v>67</v>
      </c>
    </row>
    <row r="630" spans="1:3" x14ac:dyDescent="0.3">
      <c r="A630" s="3">
        <v>18</v>
      </c>
      <c r="B630" s="4" t="s">
        <v>67</v>
      </c>
    </row>
    <row r="631" spans="1:3" x14ac:dyDescent="0.3">
      <c r="A631" s="3">
        <v>12</v>
      </c>
      <c r="B631" s="4" t="s">
        <v>67</v>
      </c>
    </row>
    <row r="632" spans="1:3" x14ac:dyDescent="0.3">
      <c r="A632" s="3">
        <v>23</v>
      </c>
      <c r="B632" s="4" t="s">
        <v>67</v>
      </c>
    </row>
    <row r="633" spans="1:3" x14ac:dyDescent="0.3">
      <c r="A633" s="3">
        <v>172</v>
      </c>
      <c r="B633" s="4" t="s">
        <v>292</v>
      </c>
      <c r="C633" s="14">
        <f>AVERAGE(A633:A635)</f>
        <v>90.666666666666671</v>
      </c>
    </row>
    <row r="634" spans="1:3" x14ac:dyDescent="0.3">
      <c r="A634" s="3">
        <v>80</v>
      </c>
      <c r="B634" s="4" t="s">
        <v>292</v>
      </c>
    </row>
    <row r="635" spans="1:3" x14ac:dyDescent="0.3">
      <c r="A635" s="3">
        <v>20</v>
      </c>
      <c r="B635" s="4" t="s">
        <v>292</v>
      </c>
    </row>
    <row r="636" spans="1:3" x14ac:dyDescent="0.3">
      <c r="A636" s="3">
        <v>65</v>
      </c>
      <c r="B636" s="4" t="s">
        <v>74</v>
      </c>
      <c r="C636" s="14">
        <f>AVERAGE(A636:A642)</f>
        <v>37.857142857142854</v>
      </c>
    </row>
    <row r="637" spans="1:3" x14ac:dyDescent="0.3">
      <c r="A637" s="3">
        <v>9</v>
      </c>
      <c r="B637" s="4" t="s">
        <v>74</v>
      </c>
    </row>
    <row r="638" spans="1:3" x14ac:dyDescent="0.3">
      <c r="A638" s="3">
        <v>71</v>
      </c>
      <c r="B638" s="4" t="s">
        <v>74</v>
      </c>
    </row>
    <row r="639" spans="1:3" x14ac:dyDescent="0.3">
      <c r="A639" s="3">
        <v>45</v>
      </c>
      <c r="B639" s="4" t="s">
        <v>74</v>
      </c>
    </row>
    <row r="640" spans="1:3" x14ac:dyDescent="0.3">
      <c r="A640" s="3">
        <v>19</v>
      </c>
      <c r="B640" s="4" t="s">
        <v>74</v>
      </c>
    </row>
    <row r="641" spans="1:3" x14ac:dyDescent="0.3">
      <c r="A641" s="3">
        <v>38</v>
      </c>
      <c r="B641" s="4" t="s">
        <v>74</v>
      </c>
    </row>
    <row r="642" spans="1:3" x14ac:dyDescent="0.3">
      <c r="A642" s="3">
        <v>18</v>
      </c>
      <c r="B642" s="4" t="s">
        <v>74</v>
      </c>
    </row>
    <row r="643" spans="1:3" x14ac:dyDescent="0.3">
      <c r="A643" s="3">
        <v>82</v>
      </c>
      <c r="B643" s="4" t="s">
        <v>191</v>
      </c>
      <c r="C643" s="14">
        <f>AVERAGE(A643:A644)</f>
        <v>73.5</v>
      </c>
    </row>
    <row r="644" spans="1:3" x14ac:dyDescent="0.3">
      <c r="A644" s="3">
        <v>65</v>
      </c>
      <c r="B644" s="4" t="s">
        <v>191</v>
      </c>
    </row>
    <row r="645" spans="1:3" x14ac:dyDescent="0.3">
      <c r="A645" s="3">
        <v>28</v>
      </c>
      <c r="B645" s="4" t="s">
        <v>162</v>
      </c>
      <c r="C645" s="14">
        <f>AVERAGE(A645:A649)</f>
        <v>31.2</v>
      </c>
    </row>
    <row r="646" spans="1:3" x14ac:dyDescent="0.3">
      <c r="A646" s="3">
        <v>46</v>
      </c>
      <c r="B646" s="4" t="s">
        <v>162</v>
      </c>
    </row>
    <row r="647" spans="1:3" x14ac:dyDescent="0.3">
      <c r="A647" s="3">
        <v>25</v>
      </c>
      <c r="B647" s="4" t="s">
        <v>162</v>
      </c>
    </row>
    <row r="648" spans="1:3" x14ac:dyDescent="0.3">
      <c r="A648" s="3">
        <v>22</v>
      </c>
      <c r="B648" s="4" t="s">
        <v>162</v>
      </c>
    </row>
    <row r="649" spans="1:3" x14ac:dyDescent="0.3">
      <c r="A649" s="3">
        <v>35</v>
      </c>
      <c r="B649" s="4" t="s">
        <v>162</v>
      </c>
    </row>
    <row r="650" spans="1:3" x14ac:dyDescent="0.3">
      <c r="A650" s="3">
        <v>3</v>
      </c>
      <c r="B650" s="4" t="s">
        <v>51</v>
      </c>
      <c r="C650" s="14">
        <f>AVERAGE(A650:A666)</f>
        <v>23.705882352941178</v>
      </c>
    </row>
    <row r="651" spans="1:3" x14ac:dyDescent="0.3">
      <c r="A651" s="3">
        <v>3</v>
      </c>
      <c r="B651" s="4" t="s">
        <v>51</v>
      </c>
    </row>
    <row r="652" spans="1:3" x14ac:dyDescent="0.3">
      <c r="A652" s="3">
        <v>58</v>
      </c>
      <c r="B652" s="4" t="s">
        <v>51</v>
      </c>
    </row>
    <row r="653" spans="1:3" x14ac:dyDescent="0.3">
      <c r="A653" s="3">
        <v>9</v>
      </c>
      <c r="B653" s="4" t="s">
        <v>51</v>
      </c>
    </row>
    <row r="654" spans="1:3" x14ac:dyDescent="0.3">
      <c r="A654" s="3">
        <v>37</v>
      </c>
      <c r="B654" s="4" t="s">
        <v>51</v>
      </c>
    </row>
    <row r="655" spans="1:3" x14ac:dyDescent="0.3">
      <c r="A655" s="3">
        <v>18</v>
      </c>
      <c r="B655" s="4" t="s">
        <v>51</v>
      </c>
    </row>
    <row r="656" spans="1:3" x14ac:dyDescent="0.3">
      <c r="A656" s="3">
        <v>72</v>
      </c>
      <c r="B656" s="4" t="s">
        <v>51</v>
      </c>
    </row>
    <row r="657" spans="1:3" x14ac:dyDescent="0.3">
      <c r="A657" s="3">
        <v>60</v>
      </c>
      <c r="B657" s="4" t="s">
        <v>51</v>
      </c>
    </row>
    <row r="658" spans="1:3" x14ac:dyDescent="0.3">
      <c r="A658" s="3">
        <v>17</v>
      </c>
      <c r="B658" s="4" t="s">
        <v>51</v>
      </c>
    </row>
    <row r="659" spans="1:3" x14ac:dyDescent="0.3">
      <c r="A659" s="3">
        <v>45</v>
      </c>
      <c r="B659" s="4" t="s">
        <v>51</v>
      </c>
    </row>
    <row r="660" spans="1:3" x14ac:dyDescent="0.3">
      <c r="A660" s="3">
        <v>5</v>
      </c>
      <c r="B660" s="4" t="s">
        <v>51</v>
      </c>
    </row>
    <row r="661" spans="1:3" x14ac:dyDescent="0.3">
      <c r="A661" s="3">
        <v>13</v>
      </c>
      <c r="B661" s="4" t="s">
        <v>51</v>
      </c>
    </row>
    <row r="662" spans="1:3" x14ac:dyDescent="0.3">
      <c r="A662" s="3">
        <v>28</v>
      </c>
      <c r="B662" s="4" t="s">
        <v>51</v>
      </c>
    </row>
    <row r="663" spans="1:3" x14ac:dyDescent="0.3">
      <c r="A663" s="3">
        <v>4</v>
      </c>
      <c r="B663" s="4" t="s">
        <v>51</v>
      </c>
    </row>
    <row r="664" spans="1:3" x14ac:dyDescent="0.3">
      <c r="A664" s="3">
        <v>20</v>
      </c>
      <c r="B664" s="4" t="s">
        <v>51</v>
      </c>
    </row>
    <row r="665" spans="1:3" x14ac:dyDescent="0.3">
      <c r="A665" s="3">
        <v>4</v>
      </c>
      <c r="B665" s="4" t="s">
        <v>51</v>
      </c>
    </row>
    <row r="666" spans="1:3" x14ac:dyDescent="0.3">
      <c r="A666" s="3">
        <v>7</v>
      </c>
      <c r="B666" s="4" t="s">
        <v>51</v>
      </c>
    </row>
    <row r="667" spans="1:3" x14ac:dyDescent="0.3">
      <c r="A667" s="3">
        <v>7</v>
      </c>
      <c r="B667" s="4" t="s">
        <v>148</v>
      </c>
      <c r="C667" s="14">
        <f>AVERAGE(A667:A671)</f>
        <v>44.4</v>
      </c>
    </row>
    <row r="668" spans="1:3" x14ac:dyDescent="0.3">
      <c r="A668" s="3">
        <v>96</v>
      </c>
      <c r="B668" s="4" t="s">
        <v>148</v>
      </c>
    </row>
    <row r="669" spans="1:3" x14ac:dyDescent="0.3">
      <c r="A669" s="3">
        <v>24</v>
      </c>
      <c r="B669" s="4" t="s">
        <v>148</v>
      </c>
    </row>
    <row r="670" spans="1:3" x14ac:dyDescent="0.3">
      <c r="A670" s="3">
        <v>39</v>
      </c>
      <c r="B670" s="4" t="s">
        <v>148</v>
      </c>
    </row>
    <row r="671" spans="1:3" x14ac:dyDescent="0.3">
      <c r="A671" s="3">
        <v>56</v>
      </c>
      <c r="B671" s="4" t="s">
        <v>148</v>
      </c>
    </row>
    <row r="672" spans="1:3" x14ac:dyDescent="0.3">
      <c r="A672" s="3">
        <v>43</v>
      </c>
      <c r="B672" s="4" t="s">
        <v>126</v>
      </c>
      <c r="C672" s="14">
        <f>AVERAGE(A672:A673)</f>
        <v>54.5</v>
      </c>
    </row>
    <row r="673" spans="1:3" x14ac:dyDescent="0.3">
      <c r="A673" s="3">
        <v>66</v>
      </c>
      <c r="B673" s="4" t="s">
        <v>126</v>
      </c>
    </row>
    <row r="674" spans="1:3" x14ac:dyDescent="0.3">
      <c r="A674" s="3">
        <v>94</v>
      </c>
      <c r="B674" s="4" t="s">
        <v>146</v>
      </c>
      <c r="C674" s="14">
        <f>A674</f>
        <v>94</v>
      </c>
    </row>
    <row r="675" spans="1:3" x14ac:dyDescent="0.3">
      <c r="A675" s="3">
        <v>94</v>
      </c>
      <c r="B675" s="4" t="s">
        <v>327</v>
      </c>
      <c r="C675" s="14">
        <f>AVERAGE(A675:A677)</f>
        <v>77</v>
      </c>
    </row>
    <row r="676" spans="1:3" x14ac:dyDescent="0.3">
      <c r="A676" s="3">
        <v>76</v>
      </c>
      <c r="B676" s="4" t="s">
        <v>327</v>
      </c>
    </row>
    <row r="677" spans="1:3" x14ac:dyDescent="0.3">
      <c r="A677" s="3">
        <v>61</v>
      </c>
      <c r="B677" s="4" t="s">
        <v>327</v>
      </c>
    </row>
    <row r="678" spans="1:3" x14ac:dyDescent="0.3">
      <c r="A678" s="3">
        <v>66</v>
      </c>
      <c r="B678" s="4" t="s">
        <v>182</v>
      </c>
      <c r="C678" s="14">
        <f>A678</f>
        <v>66</v>
      </c>
    </row>
    <row r="679" spans="1:3" x14ac:dyDescent="0.3">
      <c r="A679" s="3">
        <v>95</v>
      </c>
      <c r="B679" s="4" t="s">
        <v>301</v>
      </c>
      <c r="C679" s="14">
        <f>A679</f>
        <v>95</v>
      </c>
    </row>
    <row r="680" spans="1:3" x14ac:dyDescent="0.3">
      <c r="A680" s="3">
        <v>138</v>
      </c>
      <c r="B680" s="4" t="s">
        <v>346</v>
      </c>
      <c r="C680" s="14">
        <f>A680</f>
        <v>138</v>
      </c>
    </row>
    <row r="681" spans="1:3" x14ac:dyDescent="0.3">
      <c r="A681" s="3">
        <v>86</v>
      </c>
      <c r="B681" s="4" t="s">
        <v>124</v>
      </c>
      <c r="C681" s="14">
        <f>AVERAGE(A681:A686)</f>
        <v>40.166666666666664</v>
      </c>
    </row>
    <row r="682" spans="1:3" x14ac:dyDescent="0.3">
      <c r="A682" s="3">
        <v>64</v>
      </c>
      <c r="B682" s="4" t="s">
        <v>124</v>
      </c>
    </row>
    <row r="683" spans="1:3" x14ac:dyDescent="0.3">
      <c r="A683" s="3">
        <v>29</v>
      </c>
      <c r="B683" s="4" t="s">
        <v>124</v>
      </c>
    </row>
    <row r="684" spans="1:3" x14ac:dyDescent="0.3">
      <c r="A684" s="3">
        <v>18</v>
      </c>
      <c r="B684" s="4" t="s">
        <v>124</v>
      </c>
    </row>
    <row r="685" spans="1:3" x14ac:dyDescent="0.3">
      <c r="A685" s="3">
        <v>27</v>
      </c>
      <c r="B685" s="4" t="s">
        <v>124</v>
      </c>
    </row>
    <row r="686" spans="1:3" x14ac:dyDescent="0.3">
      <c r="A686" s="3">
        <v>17</v>
      </c>
      <c r="B686" s="4" t="s">
        <v>124</v>
      </c>
    </row>
    <row r="687" spans="1:3" x14ac:dyDescent="0.3">
      <c r="A687" s="3">
        <v>168</v>
      </c>
      <c r="B687" s="4" t="s">
        <v>310</v>
      </c>
      <c r="C687" s="14">
        <f>AVERAGE(A687:A690)</f>
        <v>70.5</v>
      </c>
    </row>
    <row r="688" spans="1:3" x14ac:dyDescent="0.3">
      <c r="A688" s="3">
        <v>33</v>
      </c>
      <c r="B688" s="4" t="s">
        <v>310</v>
      </c>
    </row>
    <row r="689" spans="1:3" x14ac:dyDescent="0.3">
      <c r="A689" s="3">
        <v>40</v>
      </c>
      <c r="B689" s="4" t="s">
        <v>310</v>
      </c>
    </row>
    <row r="690" spans="1:3" x14ac:dyDescent="0.3">
      <c r="A690" s="3">
        <v>41</v>
      </c>
      <c r="B690" s="4" t="s">
        <v>310</v>
      </c>
    </row>
    <row r="691" spans="1:3" x14ac:dyDescent="0.3">
      <c r="A691" s="3">
        <v>66</v>
      </c>
      <c r="B691" s="4" t="s">
        <v>383</v>
      </c>
      <c r="C691" s="14">
        <f>A691</f>
        <v>66</v>
      </c>
    </row>
    <row r="692" spans="1:3" x14ac:dyDescent="0.3">
      <c r="A692" s="3">
        <v>8</v>
      </c>
      <c r="B692" s="4" t="s">
        <v>380</v>
      </c>
      <c r="C692" s="14">
        <f>AVERAGE(A692:A694)</f>
        <v>14</v>
      </c>
    </row>
    <row r="693" spans="1:3" x14ac:dyDescent="0.3">
      <c r="A693" s="3">
        <v>26</v>
      </c>
      <c r="B693" s="4" t="s">
        <v>380</v>
      </c>
    </row>
    <row r="694" spans="1:3" x14ac:dyDescent="0.3">
      <c r="A694" s="3">
        <v>8</v>
      </c>
      <c r="B694" s="4" t="s">
        <v>380</v>
      </c>
    </row>
    <row r="695" spans="1:3" x14ac:dyDescent="0.3">
      <c r="A695" s="3">
        <v>34</v>
      </c>
      <c r="B695" s="4" t="s">
        <v>133</v>
      </c>
      <c r="C695" s="14">
        <f>AVERAGE(A695:A700)</f>
        <v>61</v>
      </c>
    </row>
    <row r="696" spans="1:3" x14ac:dyDescent="0.3">
      <c r="A696" s="3">
        <v>78</v>
      </c>
      <c r="B696" s="4" t="s">
        <v>133</v>
      </c>
    </row>
    <row r="697" spans="1:3" x14ac:dyDescent="0.3">
      <c r="A697" s="3">
        <v>78</v>
      </c>
      <c r="B697" s="4" t="s">
        <v>133</v>
      </c>
    </row>
    <row r="698" spans="1:3" x14ac:dyDescent="0.3">
      <c r="A698" s="3">
        <v>79</v>
      </c>
      <c r="B698" s="4" t="s">
        <v>133</v>
      </c>
    </row>
    <row r="699" spans="1:3" x14ac:dyDescent="0.3">
      <c r="A699" s="3">
        <v>77</v>
      </c>
      <c r="B699" s="4" t="s">
        <v>133</v>
      </c>
    </row>
    <row r="700" spans="1:3" x14ac:dyDescent="0.3">
      <c r="A700" s="3">
        <v>20</v>
      </c>
      <c r="B700" s="4" t="s">
        <v>133</v>
      </c>
    </row>
    <row r="701" spans="1:3" x14ac:dyDescent="0.3">
      <c r="A701" s="3">
        <v>128</v>
      </c>
      <c r="B701" s="4" t="s">
        <v>315</v>
      </c>
      <c r="C701" s="14">
        <f>AVERAGE(A701:A703)</f>
        <v>88.333333333333329</v>
      </c>
    </row>
    <row r="702" spans="1:3" x14ac:dyDescent="0.3">
      <c r="A702" s="3">
        <v>85</v>
      </c>
      <c r="B702" s="4" t="s">
        <v>315</v>
      </c>
    </row>
    <row r="703" spans="1:3" x14ac:dyDescent="0.3">
      <c r="A703" s="3">
        <v>52</v>
      </c>
      <c r="B703" s="4" t="s">
        <v>315</v>
      </c>
    </row>
    <row r="704" spans="1:3" x14ac:dyDescent="0.3">
      <c r="A704" s="3">
        <v>70</v>
      </c>
      <c r="B704" s="4" t="s">
        <v>186</v>
      </c>
      <c r="C704" s="14">
        <f>A704</f>
        <v>70</v>
      </c>
    </row>
    <row r="705" spans="1:3" x14ac:dyDescent="0.3">
      <c r="A705" s="3">
        <v>23</v>
      </c>
      <c r="B705" s="4" t="s">
        <v>149</v>
      </c>
      <c r="C705" s="14">
        <f>AVERAGE(A705:A708)</f>
        <v>68.5</v>
      </c>
    </row>
    <row r="706" spans="1:3" x14ac:dyDescent="0.3">
      <c r="A706" s="3">
        <v>97</v>
      </c>
      <c r="B706" s="4" t="s">
        <v>149</v>
      </c>
    </row>
    <row r="707" spans="1:3" x14ac:dyDescent="0.3">
      <c r="A707" s="3">
        <v>90</v>
      </c>
      <c r="B707" s="4" t="s">
        <v>149</v>
      </c>
    </row>
    <row r="708" spans="1:3" x14ac:dyDescent="0.3">
      <c r="A708" s="3">
        <v>64</v>
      </c>
      <c r="B708" s="4" t="s">
        <v>149</v>
      </c>
    </row>
    <row r="709" spans="1:3" x14ac:dyDescent="0.3">
      <c r="A709" s="3">
        <v>52</v>
      </c>
      <c r="B709" s="4" t="s">
        <v>69</v>
      </c>
      <c r="C709" s="14">
        <f>AVERAGE(A709:A721)</f>
        <v>27.615384615384617</v>
      </c>
    </row>
    <row r="710" spans="1:3" x14ac:dyDescent="0.3">
      <c r="A710" s="3">
        <v>27</v>
      </c>
      <c r="B710" s="4" t="s">
        <v>69</v>
      </c>
    </row>
    <row r="711" spans="1:3" x14ac:dyDescent="0.3">
      <c r="A711" s="3">
        <v>16</v>
      </c>
      <c r="B711" s="4" t="s">
        <v>69</v>
      </c>
    </row>
    <row r="712" spans="1:3" x14ac:dyDescent="0.3">
      <c r="A712" s="3">
        <v>23</v>
      </c>
      <c r="B712" s="4" t="s">
        <v>69</v>
      </c>
    </row>
    <row r="713" spans="1:3" x14ac:dyDescent="0.3">
      <c r="A713" s="3">
        <v>47</v>
      </c>
      <c r="B713" s="4" t="s">
        <v>69</v>
      </c>
    </row>
    <row r="714" spans="1:3" x14ac:dyDescent="0.3">
      <c r="A714" s="3">
        <v>16</v>
      </c>
      <c r="B714" s="4" t="s">
        <v>69</v>
      </c>
    </row>
    <row r="715" spans="1:3" x14ac:dyDescent="0.3">
      <c r="A715" s="3">
        <v>39</v>
      </c>
      <c r="B715" s="4" t="s">
        <v>69</v>
      </c>
    </row>
    <row r="716" spans="1:3" x14ac:dyDescent="0.3">
      <c r="A716" s="3">
        <v>37</v>
      </c>
      <c r="B716" s="4" t="s">
        <v>69</v>
      </c>
    </row>
    <row r="717" spans="1:3" x14ac:dyDescent="0.3">
      <c r="A717" s="3">
        <v>23</v>
      </c>
      <c r="B717" s="4" t="s">
        <v>69</v>
      </c>
    </row>
    <row r="718" spans="1:3" x14ac:dyDescent="0.3">
      <c r="A718" s="3">
        <v>15</v>
      </c>
      <c r="B718" s="4" t="s">
        <v>69</v>
      </c>
    </row>
    <row r="719" spans="1:3" x14ac:dyDescent="0.3">
      <c r="A719" s="3">
        <v>30</v>
      </c>
      <c r="B719" s="4" t="s">
        <v>69</v>
      </c>
    </row>
    <row r="720" spans="1:3" x14ac:dyDescent="0.3">
      <c r="A720" s="3">
        <v>14</v>
      </c>
      <c r="B720" s="4" t="s">
        <v>69</v>
      </c>
    </row>
    <row r="721" spans="1:3" x14ac:dyDescent="0.3">
      <c r="A721" s="3">
        <v>20</v>
      </c>
      <c r="B721" s="4" t="s">
        <v>69</v>
      </c>
    </row>
    <row r="722" spans="1:3" x14ac:dyDescent="0.3">
      <c r="A722" s="3">
        <v>61</v>
      </c>
      <c r="B722" s="4" t="s">
        <v>151</v>
      </c>
      <c r="C722" s="14">
        <f>AVERAGE(A722:A727)</f>
        <v>46.666666666666664</v>
      </c>
    </row>
    <row r="723" spans="1:3" x14ac:dyDescent="0.3">
      <c r="A723" s="3">
        <v>100</v>
      </c>
      <c r="B723" s="4" t="s">
        <v>151</v>
      </c>
    </row>
    <row r="724" spans="1:3" x14ac:dyDescent="0.3">
      <c r="A724" s="3">
        <v>39</v>
      </c>
      <c r="B724" s="4" t="s">
        <v>151</v>
      </c>
    </row>
    <row r="725" spans="1:3" x14ac:dyDescent="0.3">
      <c r="A725" s="3">
        <v>38</v>
      </c>
      <c r="B725" s="4" t="s">
        <v>151</v>
      </c>
    </row>
    <row r="726" spans="1:3" x14ac:dyDescent="0.3">
      <c r="A726" s="3">
        <v>18</v>
      </c>
      <c r="B726" s="4" t="s">
        <v>151</v>
      </c>
    </row>
    <row r="727" spans="1:3" x14ac:dyDescent="0.3">
      <c r="A727" s="3">
        <v>24</v>
      </c>
      <c r="B727" s="4" t="s">
        <v>151</v>
      </c>
    </row>
    <row r="728" spans="1:3" x14ac:dyDescent="0.3">
      <c r="A728" s="3">
        <v>58</v>
      </c>
      <c r="B728" s="4" t="s">
        <v>37</v>
      </c>
      <c r="C728" s="14">
        <f>AVERAGE(A728:A745)</f>
        <v>19.611111111111111</v>
      </c>
    </row>
    <row r="729" spans="1:3" x14ac:dyDescent="0.3">
      <c r="A729" s="3">
        <v>1</v>
      </c>
      <c r="B729" s="4" t="s">
        <v>37</v>
      </c>
    </row>
    <row r="730" spans="1:3" x14ac:dyDescent="0.3">
      <c r="A730" s="3">
        <v>77</v>
      </c>
      <c r="B730" s="4" t="s">
        <v>37</v>
      </c>
    </row>
    <row r="731" spans="1:3" x14ac:dyDescent="0.3">
      <c r="A731" s="3">
        <v>65</v>
      </c>
      <c r="B731" s="4" t="s">
        <v>37</v>
      </c>
    </row>
    <row r="732" spans="1:3" x14ac:dyDescent="0.3">
      <c r="A732" s="3">
        <v>1</v>
      </c>
      <c r="B732" s="4" t="s">
        <v>37</v>
      </c>
    </row>
    <row r="733" spans="1:3" x14ac:dyDescent="0.3">
      <c r="A733" s="3">
        <v>4</v>
      </c>
      <c r="B733" s="4" t="s">
        <v>37</v>
      </c>
    </row>
    <row r="734" spans="1:3" x14ac:dyDescent="0.3">
      <c r="A734" s="3">
        <v>14</v>
      </c>
      <c r="B734" s="4" t="s">
        <v>37</v>
      </c>
    </row>
    <row r="735" spans="1:3" x14ac:dyDescent="0.3">
      <c r="A735" s="3">
        <v>5</v>
      </c>
      <c r="B735" s="4" t="s">
        <v>37</v>
      </c>
    </row>
    <row r="736" spans="1:3" x14ac:dyDescent="0.3">
      <c r="A736" s="3">
        <v>2</v>
      </c>
      <c r="B736" s="4" t="s">
        <v>37</v>
      </c>
    </row>
    <row r="737" spans="1:3" x14ac:dyDescent="0.3">
      <c r="A737" s="3">
        <v>8</v>
      </c>
      <c r="B737" s="4" t="s">
        <v>37</v>
      </c>
    </row>
    <row r="738" spans="1:3" x14ac:dyDescent="0.3">
      <c r="A738" s="3">
        <v>7</v>
      </c>
      <c r="B738" s="4" t="s">
        <v>37</v>
      </c>
    </row>
    <row r="739" spans="1:3" x14ac:dyDescent="0.3">
      <c r="A739" s="3">
        <v>23</v>
      </c>
      <c r="B739" s="4" t="s">
        <v>37</v>
      </c>
    </row>
    <row r="740" spans="1:3" x14ac:dyDescent="0.3">
      <c r="A740" s="3">
        <v>47</v>
      </c>
      <c r="B740" s="4" t="s">
        <v>37</v>
      </c>
    </row>
    <row r="741" spans="1:3" x14ac:dyDescent="0.3">
      <c r="A741" s="3">
        <v>20</v>
      </c>
      <c r="B741" s="4" t="s">
        <v>37</v>
      </c>
    </row>
    <row r="742" spans="1:3" x14ac:dyDescent="0.3">
      <c r="A742" s="3">
        <v>16</v>
      </c>
      <c r="B742" s="4" t="s">
        <v>37</v>
      </c>
    </row>
    <row r="743" spans="1:3" x14ac:dyDescent="0.3">
      <c r="A743" s="3">
        <v>1</v>
      </c>
      <c r="B743" s="4" t="s">
        <v>37</v>
      </c>
    </row>
    <row r="744" spans="1:3" x14ac:dyDescent="0.3">
      <c r="A744" s="3">
        <v>2</v>
      </c>
      <c r="B744" s="4" t="s">
        <v>37</v>
      </c>
    </row>
    <row r="745" spans="1:3" x14ac:dyDescent="0.3">
      <c r="A745" s="3">
        <v>2</v>
      </c>
      <c r="B745" s="4" t="s">
        <v>37</v>
      </c>
    </row>
    <row r="746" spans="1:3" x14ac:dyDescent="0.3">
      <c r="A746" s="3">
        <v>184</v>
      </c>
      <c r="B746" s="4" t="s">
        <v>294</v>
      </c>
      <c r="C746" s="14">
        <f>AVERAGE(A746:A748)</f>
        <v>117</v>
      </c>
    </row>
    <row r="747" spans="1:3" x14ac:dyDescent="0.3">
      <c r="A747" s="3">
        <v>85</v>
      </c>
      <c r="B747" s="4" t="s">
        <v>294</v>
      </c>
    </row>
    <row r="748" spans="1:3" x14ac:dyDescent="0.3">
      <c r="A748" s="3">
        <v>82</v>
      </c>
      <c r="B748" s="4" t="s">
        <v>294</v>
      </c>
    </row>
    <row r="749" spans="1:3" x14ac:dyDescent="0.3">
      <c r="A749" s="3">
        <v>144</v>
      </c>
      <c r="B749" s="4" t="s">
        <v>129</v>
      </c>
      <c r="C749" s="14">
        <f>AVERAGE(A749:A750)</f>
        <v>108</v>
      </c>
    </row>
    <row r="750" spans="1:3" x14ac:dyDescent="0.3">
      <c r="A750" s="3">
        <v>72</v>
      </c>
      <c r="B750" s="4" t="s">
        <v>129</v>
      </c>
    </row>
    <row r="751" spans="1:3" x14ac:dyDescent="0.3">
      <c r="A751" s="3">
        <v>74</v>
      </c>
      <c r="B751" s="4" t="s">
        <v>398</v>
      </c>
      <c r="C751" s="14">
        <f>AVERAGE(A751:A757)</f>
        <v>57.714285714285715</v>
      </c>
    </row>
    <row r="752" spans="1:3" x14ac:dyDescent="0.3">
      <c r="A752" s="3">
        <v>67</v>
      </c>
      <c r="B752" s="4" t="s">
        <v>398</v>
      </c>
    </row>
    <row r="753" spans="1:3" x14ac:dyDescent="0.3">
      <c r="A753" s="3">
        <v>69</v>
      </c>
      <c r="B753" s="4" t="s">
        <v>398</v>
      </c>
    </row>
    <row r="754" spans="1:3" x14ac:dyDescent="0.3">
      <c r="A754" s="3">
        <v>41</v>
      </c>
      <c r="B754" s="4" t="s">
        <v>398</v>
      </c>
    </row>
    <row r="755" spans="1:3" x14ac:dyDescent="0.3">
      <c r="A755" s="3">
        <v>79</v>
      </c>
      <c r="B755" s="4" t="s">
        <v>398</v>
      </c>
    </row>
    <row r="756" spans="1:3" x14ac:dyDescent="0.3">
      <c r="A756" s="3">
        <v>35</v>
      </c>
      <c r="B756" s="4" t="s">
        <v>398</v>
      </c>
    </row>
    <row r="757" spans="1:3" x14ac:dyDescent="0.3">
      <c r="A757" s="3">
        <v>39</v>
      </c>
      <c r="B757" s="4" t="s">
        <v>398</v>
      </c>
    </row>
    <row r="758" spans="1:3" x14ac:dyDescent="0.3">
      <c r="A758" s="3">
        <v>26</v>
      </c>
      <c r="B758" s="4" t="s">
        <v>127</v>
      </c>
      <c r="C758" s="14">
        <f>AVERAGE(A758:A762)</f>
        <v>54</v>
      </c>
    </row>
    <row r="759" spans="1:3" x14ac:dyDescent="0.3">
      <c r="A759" s="3">
        <v>69</v>
      </c>
      <c r="B759" s="4" t="s">
        <v>127</v>
      </c>
    </row>
    <row r="760" spans="1:3" x14ac:dyDescent="0.3">
      <c r="A760" s="3">
        <v>35</v>
      </c>
      <c r="B760" s="4" t="s">
        <v>127</v>
      </c>
    </row>
    <row r="761" spans="1:3" x14ac:dyDescent="0.3">
      <c r="A761" s="3">
        <v>60</v>
      </c>
      <c r="B761" s="4" t="s">
        <v>127</v>
      </c>
    </row>
    <row r="762" spans="1:3" x14ac:dyDescent="0.3">
      <c r="A762" s="3">
        <v>80</v>
      </c>
      <c r="B762" s="4" t="s">
        <v>127</v>
      </c>
    </row>
    <row r="763" spans="1:3" x14ac:dyDescent="0.3">
      <c r="A763" s="3">
        <v>15</v>
      </c>
      <c r="B763" s="4" t="s">
        <v>31</v>
      </c>
      <c r="C763" s="14">
        <f>AVERAGE(A763:A773)</f>
        <v>33.363636363636367</v>
      </c>
    </row>
    <row r="764" spans="1:3" x14ac:dyDescent="0.3">
      <c r="A764" s="3">
        <v>30</v>
      </c>
      <c r="B764" s="4" t="s">
        <v>31</v>
      </c>
    </row>
    <row r="765" spans="1:3" x14ac:dyDescent="0.3">
      <c r="A765" s="3">
        <v>76</v>
      </c>
      <c r="B765" s="4" t="s">
        <v>31</v>
      </c>
    </row>
    <row r="766" spans="1:3" x14ac:dyDescent="0.3">
      <c r="A766" s="3">
        <v>18</v>
      </c>
      <c r="B766" s="4" t="s">
        <v>31</v>
      </c>
    </row>
    <row r="767" spans="1:3" x14ac:dyDescent="0.3">
      <c r="A767" s="3">
        <v>9</v>
      </c>
      <c r="B767" s="4" t="s">
        <v>31</v>
      </c>
    </row>
    <row r="768" spans="1:3" x14ac:dyDescent="0.3">
      <c r="A768" s="3">
        <v>71</v>
      </c>
      <c r="B768" s="4" t="s">
        <v>31</v>
      </c>
    </row>
    <row r="769" spans="1:3" x14ac:dyDescent="0.3">
      <c r="A769" s="3">
        <v>33</v>
      </c>
      <c r="B769" s="4" t="s">
        <v>31</v>
      </c>
    </row>
    <row r="770" spans="1:3" x14ac:dyDescent="0.3">
      <c r="A770" s="3">
        <v>35</v>
      </c>
      <c r="B770" s="4" t="s">
        <v>31</v>
      </c>
    </row>
    <row r="771" spans="1:3" x14ac:dyDescent="0.3">
      <c r="A771" s="3">
        <v>41</v>
      </c>
      <c r="B771" s="4" t="s">
        <v>31</v>
      </c>
    </row>
    <row r="772" spans="1:3" x14ac:dyDescent="0.3">
      <c r="A772" s="3">
        <v>3</v>
      </c>
      <c r="B772" s="4" t="s">
        <v>31</v>
      </c>
    </row>
    <row r="773" spans="1:3" x14ac:dyDescent="0.3">
      <c r="A773" s="3">
        <v>36</v>
      </c>
      <c r="B773" s="4" t="s">
        <v>31</v>
      </c>
    </row>
    <row r="774" spans="1:3" x14ac:dyDescent="0.3">
      <c r="A774" s="3">
        <v>75</v>
      </c>
      <c r="B774" s="4" t="s">
        <v>379</v>
      </c>
      <c r="C774" s="14">
        <f>A774</f>
        <v>75</v>
      </c>
    </row>
    <row r="775" spans="1:3" x14ac:dyDescent="0.3">
      <c r="A775" s="3">
        <v>107</v>
      </c>
      <c r="B775" s="4" t="s">
        <v>333</v>
      </c>
      <c r="C775" s="14">
        <f>A775</f>
        <v>107</v>
      </c>
    </row>
    <row r="776" spans="1:3" x14ac:dyDescent="0.3">
      <c r="A776" s="3">
        <v>143</v>
      </c>
      <c r="B776" s="4" t="s">
        <v>350</v>
      </c>
      <c r="C776" s="14">
        <f>A776</f>
        <v>143</v>
      </c>
    </row>
    <row r="777" spans="1:3" x14ac:dyDescent="0.3">
      <c r="A777" s="3">
        <v>58</v>
      </c>
      <c r="B777" s="4" t="s">
        <v>63</v>
      </c>
      <c r="C777" s="14">
        <f>AVERAGE(A777:A778)</f>
        <v>44.5</v>
      </c>
    </row>
    <row r="778" spans="1:3" x14ac:dyDescent="0.3">
      <c r="A778" s="3">
        <v>31</v>
      </c>
      <c r="B778" s="4" t="s">
        <v>63</v>
      </c>
    </row>
    <row r="779" spans="1:3" x14ac:dyDescent="0.3">
      <c r="A779" s="3">
        <v>142</v>
      </c>
      <c r="B779" s="4" t="s">
        <v>25</v>
      </c>
      <c r="C779" s="14">
        <f>AVERAGE(A779:A785)</f>
        <v>75.571428571428569</v>
      </c>
    </row>
    <row r="780" spans="1:3" x14ac:dyDescent="0.3">
      <c r="A780" s="3">
        <v>74</v>
      </c>
      <c r="B780" s="4" t="s">
        <v>25</v>
      </c>
    </row>
    <row r="781" spans="1:3" x14ac:dyDescent="0.3">
      <c r="A781" s="3">
        <v>86</v>
      </c>
      <c r="B781" s="4" t="s">
        <v>25</v>
      </c>
    </row>
    <row r="782" spans="1:3" x14ac:dyDescent="0.3">
      <c r="A782" s="3">
        <v>88</v>
      </c>
      <c r="B782" s="4" t="s">
        <v>25</v>
      </c>
    </row>
    <row r="783" spans="1:3" x14ac:dyDescent="0.3">
      <c r="A783" s="3">
        <v>52</v>
      </c>
      <c r="B783" s="4" t="s">
        <v>25</v>
      </c>
    </row>
    <row r="784" spans="1:3" x14ac:dyDescent="0.3">
      <c r="A784" s="3">
        <v>47</v>
      </c>
      <c r="B784" s="4" t="s">
        <v>25</v>
      </c>
    </row>
    <row r="785" spans="1:3" x14ac:dyDescent="0.3">
      <c r="A785" s="3">
        <v>40</v>
      </c>
      <c r="B785" s="4" t="s">
        <v>25</v>
      </c>
    </row>
    <row r="786" spans="1:3" x14ac:dyDescent="0.3">
      <c r="A786" s="3">
        <v>24</v>
      </c>
      <c r="B786" s="4" t="s">
        <v>50</v>
      </c>
      <c r="C786" s="14">
        <f>AVERAGE(A786:A801)</f>
        <v>19.9375</v>
      </c>
    </row>
    <row r="787" spans="1:3" x14ac:dyDescent="0.3">
      <c r="A787" s="3">
        <v>21</v>
      </c>
      <c r="B787" s="4" t="s">
        <v>50</v>
      </c>
    </row>
    <row r="788" spans="1:3" x14ac:dyDescent="0.3">
      <c r="A788" s="3">
        <v>13</v>
      </c>
      <c r="B788" s="4" t="s">
        <v>50</v>
      </c>
    </row>
    <row r="789" spans="1:3" x14ac:dyDescent="0.3">
      <c r="A789" s="3">
        <v>30</v>
      </c>
      <c r="B789" s="4" t="s">
        <v>50</v>
      </c>
    </row>
    <row r="790" spans="1:3" x14ac:dyDescent="0.3">
      <c r="A790" s="3">
        <v>3</v>
      </c>
      <c r="B790" s="4" t="s">
        <v>50</v>
      </c>
    </row>
    <row r="791" spans="1:3" x14ac:dyDescent="0.3">
      <c r="A791" s="3">
        <v>44</v>
      </c>
      <c r="B791" s="4" t="s">
        <v>50</v>
      </c>
    </row>
    <row r="792" spans="1:3" x14ac:dyDescent="0.3">
      <c r="A792" s="3">
        <v>24</v>
      </c>
      <c r="B792" s="4" t="s">
        <v>50</v>
      </c>
    </row>
    <row r="793" spans="1:3" x14ac:dyDescent="0.3">
      <c r="A793" s="3">
        <v>11</v>
      </c>
      <c r="B793" s="4" t="s">
        <v>50</v>
      </c>
    </row>
    <row r="794" spans="1:3" x14ac:dyDescent="0.3">
      <c r="A794" s="3">
        <v>18</v>
      </c>
      <c r="B794" s="4" t="s">
        <v>50</v>
      </c>
    </row>
    <row r="795" spans="1:3" x14ac:dyDescent="0.3">
      <c r="A795" s="3">
        <v>15</v>
      </c>
      <c r="B795" s="4" t="s">
        <v>50</v>
      </c>
    </row>
    <row r="796" spans="1:3" x14ac:dyDescent="0.3">
      <c r="A796" s="3">
        <v>16</v>
      </c>
      <c r="B796" s="4" t="s">
        <v>50</v>
      </c>
    </row>
    <row r="797" spans="1:3" x14ac:dyDescent="0.3">
      <c r="A797" s="3">
        <v>12</v>
      </c>
      <c r="B797" s="4" t="s">
        <v>50</v>
      </c>
    </row>
    <row r="798" spans="1:3" x14ac:dyDescent="0.3">
      <c r="A798" s="3">
        <v>23</v>
      </c>
      <c r="B798" s="4" t="s">
        <v>50</v>
      </c>
    </row>
    <row r="799" spans="1:3" x14ac:dyDescent="0.3">
      <c r="A799" s="3">
        <v>14</v>
      </c>
      <c r="B799" s="4" t="s">
        <v>50</v>
      </c>
    </row>
    <row r="800" spans="1:3" x14ac:dyDescent="0.3">
      <c r="A800" s="3">
        <v>33</v>
      </c>
      <c r="B800" s="4" t="s">
        <v>50</v>
      </c>
    </row>
    <row r="801" spans="1:3" x14ac:dyDescent="0.3">
      <c r="A801" s="3">
        <v>18</v>
      </c>
      <c r="B801" s="4" t="s">
        <v>50</v>
      </c>
    </row>
    <row r="802" spans="1:3" x14ac:dyDescent="0.3">
      <c r="A802" s="3">
        <v>8</v>
      </c>
      <c r="B802" s="4" t="s">
        <v>26</v>
      </c>
      <c r="C802" s="14">
        <f>A802</f>
        <v>8</v>
      </c>
    </row>
    <row r="803" spans="1:3" x14ac:dyDescent="0.3">
      <c r="A803" s="3">
        <v>92</v>
      </c>
      <c r="B803" s="4" t="s">
        <v>298</v>
      </c>
      <c r="C803" s="14">
        <f>A803</f>
        <v>92</v>
      </c>
    </row>
    <row r="804" spans="1:3" x14ac:dyDescent="0.3">
      <c r="A804" s="3">
        <v>49</v>
      </c>
      <c r="B804" s="4" t="s">
        <v>137</v>
      </c>
      <c r="C804" s="14">
        <f>AVERAGE(A804:A807)</f>
        <v>45</v>
      </c>
    </row>
    <row r="805" spans="1:3" x14ac:dyDescent="0.3">
      <c r="A805" s="3">
        <v>82</v>
      </c>
      <c r="B805" s="4" t="s">
        <v>137</v>
      </c>
    </row>
    <row r="806" spans="1:3" x14ac:dyDescent="0.3">
      <c r="A806" s="3">
        <v>34</v>
      </c>
      <c r="B806" s="4" t="s">
        <v>137</v>
      </c>
    </row>
    <row r="807" spans="1:3" x14ac:dyDescent="0.3">
      <c r="A807" s="3">
        <v>15</v>
      </c>
      <c r="B807" s="4" t="s">
        <v>137</v>
      </c>
    </row>
    <row r="808" spans="1:3" x14ac:dyDescent="0.3">
      <c r="A808" s="3">
        <v>98</v>
      </c>
      <c r="B808" s="4" t="s">
        <v>200</v>
      </c>
      <c r="C808" s="14">
        <f>A808</f>
        <v>98</v>
      </c>
    </row>
    <row r="809" spans="1:3" x14ac:dyDescent="0.3">
      <c r="A809" s="3">
        <v>64</v>
      </c>
      <c r="B809" s="4" t="s">
        <v>283</v>
      </c>
      <c r="C809" s="14">
        <f>A809</f>
        <v>64</v>
      </c>
    </row>
    <row r="810" spans="1:3" x14ac:dyDescent="0.3">
      <c r="A810" s="3">
        <v>148</v>
      </c>
      <c r="B810" s="4" t="s">
        <v>352</v>
      </c>
      <c r="C810" s="14">
        <f>A810</f>
        <v>148</v>
      </c>
    </row>
    <row r="811" spans="1:3" x14ac:dyDescent="0.3">
      <c r="A811" s="3">
        <v>47</v>
      </c>
      <c r="B811" s="4" t="s">
        <v>161</v>
      </c>
      <c r="C811" s="14">
        <f>AVERAGE(A811:A815)</f>
        <v>40</v>
      </c>
    </row>
    <row r="812" spans="1:3" x14ac:dyDescent="0.3">
      <c r="A812" s="3">
        <v>73</v>
      </c>
      <c r="B812" s="4" t="s">
        <v>161</v>
      </c>
    </row>
    <row r="813" spans="1:3" x14ac:dyDescent="0.3">
      <c r="A813" s="3">
        <v>21</v>
      </c>
      <c r="B813" s="4" t="s">
        <v>161</v>
      </c>
    </row>
    <row r="814" spans="1:3" x14ac:dyDescent="0.3">
      <c r="A814" s="3">
        <v>46</v>
      </c>
      <c r="B814" s="4" t="s">
        <v>161</v>
      </c>
    </row>
    <row r="815" spans="1:3" x14ac:dyDescent="0.3">
      <c r="A815" s="3">
        <v>13</v>
      </c>
      <c r="B815" s="4" t="s">
        <v>161</v>
      </c>
    </row>
    <row r="816" spans="1:3" x14ac:dyDescent="0.3">
      <c r="A816" s="3">
        <v>31</v>
      </c>
      <c r="B816" s="4" t="s">
        <v>45</v>
      </c>
      <c r="C816" s="14">
        <f>AVERAGE(A816:A829)</f>
        <v>27.428571428571427</v>
      </c>
    </row>
    <row r="817" spans="1:3" x14ac:dyDescent="0.3">
      <c r="A817" s="3">
        <v>8</v>
      </c>
      <c r="B817" s="4" t="s">
        <v>45</v>
      </c>
    </row>
    <row r="818" spans="1:3" x14ac:dyDescent="0.3">
      <c r="A818" s="3">
        <v>52</v>
      </c>
      <c r="B818" s="4" t="s">
        <v>45</v>
      </c>
    </row>
    <row r="819" spans="1:3" x14ac:dyDescent="0.3">
      <c r="A819" s="3">
        <v>29</v>
      </c>
      <c r="B819" s="4" t="s">
        <v>45</v>
      </c>
    </row>
    <row r="820" spans="1:3" x14ac:dyDescent="0.3">
      <c r="A820" s="3">
        <v>87</v>
      </c>
      <c r="B820" s="4" t="s">
        <v>45</v>
      </c>
    </row>
    <row r="821" spans="1:3" x14ac:dyDescent="0.3">
      <c r="A821" s="3">
        <v>51</v>
      </c>
      <c r="B821" s="4" t="s">
        <v>45</v>
      </c>
    </row>
    <row r="822" spans="1:3" x14ac:dyDescent="0.3">
      <c r="A822" s="3">
        <v>25</v>
      </c>
      <c r="B822" s="4" t="s">
        <v>45</v>
      </c>
    </row>
    <row r="823" spans="1:3" x14ac:dyDescent="0.3">
      <c r="A823" s="3">
        <v>10</v>
      </c>
      <c r="B823" s="4" t="s">
        <v>45</v>
      </c>
    </row>
    <row r="824" spans="1:3" x14ac:dyDescent="0.3">
      <c r="A824" s="3">
        <v>10</v>
      </c>
      <c r="B824" s="4" t="s">
        <v>45</v>
      </c>
    </row>
    <row r="825" spans="1:3" x14ac:dyDescent="0.3">
      <c r="A825" s="3">
        <v>43</v>
      </c>
      <c r="B825" s="4" t="s">
        <v>45</v>
      </c>
    </row>
    <row r="826" spans="1:3" x14ac:dyDescent="0.3">
      <c r="A826" s="3">
        <v>4</v>
      </c>
      <c r="B826" s="4" t="s">
        <v>45</v>
      </c>
    </row>
    <row r="827" spans="1:3" x14ac:dyDescent="0.3">
      <c r="A827" s="3">
        <v>4</v>
      </c>
      <c r="B827" s="4" t="s">
        <v>45</v>
      </c>
    </row>
    <row r="828" spans="1:3" x14ac:dyDescent="0.3">
      <c r="A828" s="3">
        <v>18</v>
      </c>
      <c r="B828" s="4" t="s">
        <v>45</v>
      </c>
    </row>
    <row r="829" spans="1:3" x14ac:dyDescent="0.3">
      <c r="A829" s="3">
        <v>12</v>
      </c>
      <c r="B829" s="4" t="s">
        <v>45</v>
      </c>
    </row>
    <row r="830" spans="1:3" x14ac:dyDescent="0.3">
      <c r="A830" s="3">
        <v>108</v>
      </c>
      <c r="B830" s="4" t="s">
        <v>209</v>
      </c>
      <c r="C830" s="14">
        <f>AVERAGE(A830:A835)</f>
        <v>51</v>
      </c>
    </row>
    <row r="831" spans="1:3" x14ac:dyDescent="0.3">
      <c r="A831" s="3">
        <v>27</v>
      </c>
      <c r="B831" s="4" t="s">
        <v>209</v>
      </c>
    </row>
    <row r="832" spans="1:3" x14ac:dyDescent="0.3">
      <c r="A832" s="3">
        <v>84</v>
      </c>
      <c r="B832" s="4" t="s">
        <v>209</v>
      </c>
    </row>
    <row r="833" spans="1:3" x14ac:dyDescent="0.3">
      <c r="A833" s="3">
        <v>46</v>
      </c>
      <c r="B833" s="4" t="s">
        <v>209</v>
      </c>
    </row>
    <row r="834" spans="1:3" x14ac:dyDescent="0.3">
      <c r="A834" s="3">
        <v>9</v>
      </c>
      <c r="B834" s="4" t="s">
        <v>209</v>
      </c>
    </row>
    <row r="835" spans="1:3" x14ac:dyDescent="0.3">
      <c r="A835" s="3">
        <v>32</v>
      </c>
      <c r="B835" s="4" t="s">
        <v>209</v>
      </c>
    </row>
    <row r="836" spans="1:3" x14ac:dyDescent="0.3">
      <c r="A836" s="3">
        <v>39</v>
      </c>
      <c r="B836" s="4" t="s">
        <v>309</v>
      </c>
      <c r="C836" s="14">
        <f>A836</f>
        <v>39</v>
      </c>
    </row>
    <row r="837" spans="1:3" x14ac:dyDescent="0.3">
      <c r="A837" s="3">
        <v>55</v>
      </c>
      <c r="B837" s="35" t="s">
        <v>116</v>
      </c>
      <c r="C837" s="14">
        <f>AVERAGE(A837:A839)</f>
        <v>30.333333333333332</v>
      </c>
    </row>
    <row r="838" spans="1:3" x14ac:dyDescent="0.3">
      <c r="A838" s="3">
        <v>12</v>
      </c>
      <c r="B838" s="35" t="s">
        <v>116</v>
      </c>
    </row>
    <row r="839" spans="1:3" x14ac:dyDescent="0.3">
      <c r="A839" s="3">
        <v>24</v>
      </c>
      <c r="B839" s="35" t="s">
        <v>116</v>
      </c>
    </row>
    <row r="840" spans="1:3" x14ac:dyDescent="0.3">
      <c r="A840" s="3">
        <v>84</v>
      </c>
      <c r="B840" s="4" t="s">
        <v>39</v>
      </c>
      <c r="C840" s="14">
        <f>AVERAGE(A840:A851)</f>
        <v>47.083333333333336</v>
      </c>
    </row>
    <row r="841" spans="1:3" x14ac:dyDescent="0.3">
      <c r="A841" s="3">
        <v>67</v>
      </c>
      <c r="B841" s="4" t="s">
        <v>39</v>
      </c>
    </row>
    <row r="842" spans="1:3" x14ac:dyDescent="0.3">
      <c r="A842" s="3">
        <v>66</v>
      </c>
      <c r="B842" s="4" t="s">
        <v>39</v>
      </c>
    </row>
    <row r="843" spans="1:3" x14ac:dyDescent="0.3">
      <c r="A843" s="3">
        <v>96</v>
      </c>
      <c r="B843" s="4" t="s">
        <v>39</v>
      </c>
    </row>
    <row r="844" spans="1:3" x14ac:dyDescent="0.3">
      <c r="A844" s="3">
        <v>44</v>
      </c>
      <c r="B844" s="4" t="s">
        <v>39</v>
      </c>
    </row>
    <row r="845" spans="1:3" x14ac:dyDescent="0.3">
      <c r="A845" s="3">
        <v>12</v>
      </c>
      <c r="B845" s="4" t="s">
        <v>39</v>
      </c>
    </row>
    <row r="846" spans="1:3" x14ac:dyDescent="0.3">
      <c r="A846" s="3">
        <v>99</v>
      </c>
      <c r="B846" s="4" t="s">
        <v>39</v>
      </c>
    </row>
    <row r="847" spans="1:3" x14ac:dyDescent="0.3">
      <c r="A847" s="3">
        <v>44</v>
      </c>
      <c r="B847" s="4" t="s">
        <v>39</v>
      </c>
    </row>
    <row r="848" spans="1:3" x14ac:dyDescent="0.3">
      <c r="A848" s="3">
        <v>4</v>
      </c>
      <c r="B848" s="4" t="s">
        <v>39</v>
      </c>
    </row>
    <row r="849" spans="1:3" x14ac:dyDescent="0.3">
      <c r="A849" s="3">
        <v>19</v>
      </c>
      <c r="B849" s="4" t="s">
        <v>39</v>
      </c>
    </row>
    <row r="850" spans="1:3" x14ac:dyDescent="0.3">
      <c r="A850" s="3">
        <v>11</v>
      </c>
      <c r="B850" s="4" t="s">
        <v>39</v>
      </c>
    </row>
    <row r="851" spans="1:3" x14ac:dyDescent="0.3">
      <c r="A851" s="3">
        <v>19</v>
      </c>
      <c r="B851" s="4" t="s">
        <v>39</v>
      </c>
    </row>
    <row r="852" spans="1:3" x14ac:dyDescent="0.3">
      <c r="A852" s="3">
        <v>51</v>
      </c>
      <c r="B852" s="4" t="s">
        <v>314</v>
      </c>
      <c r="C852" s="14">
        <f>A852</f>
        <v>51</v>
      </c>
    </row>
    <row r="853" spans="1:3" x14ac:dyDescent="0.3">
      <c r="A853" s="3">
        <v>40</v>
      </c>
      <c r="B853" s="4" t="s">
        <v>36</v>
      </c>
      <c r="C853" s="14">
        <f>AVERAGE(A853:A875)</f>
        <v>15.521739130434783</v>
      </c>
    </row>
    <row r="854" spans="1:3" x14ac:dyDescent="0.3">
      <c r="A854" s="3">
        <v>8</v>
      </c>
      <c r="B854" s="4" t="s">
        <v>36</v>
      </c>
    </row>
    <row r="855" spans="1:3" x14ac:dyDescent="0.3">
      <c r="A855" s="3">
        <v>83</v>
      </c>
      <c r="B855" s="4" t="s">
        <v>36</v>
      </c>
    </row>
    <row r="856" spans="1:3" x14ac:dyDescent="0.3">
      <c r="A856" s="3">
        <v>72</v>
      </c>
      <c r="B856" s="4" t="s">
        <v>36</v>
      </c>
    </row>
    <row r="857" spans="1:3" x14ac:dyDescent="0.3">
      <c r="A857" s="3">
        <v>8</v>
      </c>
      <c r="B857" s="4" t="s">
        <v>36</v>
      </c>
    </row>
    <row r="858" spans="1:3" x14ac:dyDescent="0.3">
      <c r="A858" s="3">
        <v>1</v>
      </c>
      <c r="B858" s="4" t="s">
        <v>36</v>
      </c>
    </row>
    <row r="859" spans="1:3" x14ac:dyDescent="0.3">
      <c r="A859" s="3">
        <v>5</v>
      </c>
      <c r="B859" s="4" t="s">
        <v>36</v>
      </c>
    </row>
    <row r="860" spans="1:3" x14ac:dyDescent="0.3">
      <c r="A860" s="3">
        <v>7</v>
      </c>
      <c r="B860" s="4" t="s">
        <v>36</v>
      </c>
    </row>
    <row r="861" spans="1:3" x14ac:dyDescent="0.3">
      <c r="A861" s="3">
        <v>2</v>
      </c>
      <c r="B861" s="4" t="s">
        <v>36</v>
      </c>
    </row>
    <row r="862" spans="1:3" x14ac:dyDescent="0.3">
      <c r="A862" s="3">
        <v>1</v>
      </c>
      <c r="B862" s="4" t="s">
        <v>36</v>
      </c>
    </row>
    <row r="863" spans="1:3" x14ac:dyDescent="0.3">
      <c r="A863" s="3">
        <v>2</v>
      </c>
      <c r="B863" s="4" t="s">
        <v>36</v>
      </c>
    </row>
    <row r="864" spans="1:3" x14ac:dyDescent="0.3">
      <c r="A864" s="3">
        <v>2</v>
      </c>
      <c r="B864" s="4" t="s">
        <v>36</v>
      </c>
    </row>
    <row r="865" spans="1:3" x14ac:dyDescent="0.3">
      <c r="A865" s="3">
        <v>44</v>
      </c>
      <c r="B865" s="4" t="s">
        <v>36</v>
      </c>
    </row>
    <row r="866" spans="1:3" x14ac:dyDescent="0.3">
      <c r="A866" s="3">
        <v>31</v>
      </c>
      <c r="B866" s="4" t="s">
        <v>36</v>
      </c>
    </row>
    <row r="867" spans="1:3" x14ac:dyDescent="0.3">
      <c r="A867" s="3">
        <v>4</v>
      </c>
      <c r="B867" s="4" t="s">
        <v>36</v>
      </c>
    </row>
    <row r="868" spans="1:3" x14ac:dyDescent="0.3">
      <c r="A868" s="3">
        <v>3</v>
      </c>
      <c r="B868" s="4" t="s">
        <v>36</v>
      </c>
    </row>
    <row r="869" spans="1:3" x14ac:dyDescent="0.3">
      <c r="A869" s="3">
        <v>1</v>
      </c>
      <c r="B869" s="4" t="s">
        <v>36</v>
      </c>
    </row>
    <row r="870" spans="1:3" x14ac:dyDescent="0.3">
      <c r="A870" s="3">
        <v>13</v>
      </c>
      <c r="B870" s="4" t="s">
        <v>36</v>
      </c>
    </row>
    <row r="871" spans="1:3" x14ac:dyDescent="0.3">
      <c r="A871" s="3">
        <v>10</v>
      </c>
      <c r="B871" s="4" t="s">
        <v>36</v>
      </c>
    </row>
    <row r="872" spans="1:3" x14ac:dyDescent="0.3">
      <c r="A872" s="3">
        <v>5</v>
      </c>
      <c r="B872" s="4" t="s">
        <v>36</v>
      </c>
    </row>
    <row r="873" spans="1:3" x14ac:dyDescent="0.3">
      <c r="A873" s="3">
        <v>4</v>
      </c>
      <c r="B873" s="4" t="s">
        <v>36</v>
      </c>
    </row>
    <row r="874" spans="1:3" x14ac:dyDescent="0.3">
      <c r="A874" s="3">
        <v>10</v>
      </c>
      <c r="B874" s="4" t="s">
        <v>36</v>
      </c>
    </row>
    <row r="875" spans="1:3" x14ac:dyDescent="0.3">
      <c r="A875" s="3">
        <v>1</v>
      </c>
      <c r="B875" s="4" t="s">
        <v>36</v>
      </c>
    </row>
    <row r="876" spans="1:3" x14ac:dyDescent="0.3">
      <c r="A876" s="3">
        <v>22</v>
      </c>
      <c r="B876" s="4" t="s">
        <v>171</v>
      </c>
      <c r="C876" s="14">
        <f>A876</f>
        <v>22</v>
      </c>
    </row>
    <row r="877" spans="1:3" x14ac:dyDescent="0.3">
      <c r="A877" s="3">
        <v>112</v>
      </c>
      <c r="B877" s="4" t="s">
        <v>104</v>
      </c>
      <c r="C877" s="14">
        <f>AVERAGE(A877:A884)</f>
        <v>37.75</v>
      </c>
    </row>
    <row r="878" spans="1:3" x14ac:dyDescent="0.3">
      <c r="A878" s="3">
        <v>17</v>
      </c>
      <c r="B878" s="4" t="s">
        <v>104</v>
      </c>
    </row>
    <row r="879" spans="1:3" x14ac:dyDescent="0.3">
      <c r="A879" s="3">
        <v>10</v>
      </c>
      <c r="B879" s="4" t="s">
        <v>104</v>
      </c>
    </row>
    <row r="880" spans="1:3" x14ac:dyDescent="0.3">
      <c r="A880" s="3">
        <v>43</v>
      </c>
      <c r="B880" s="4" t="s">
        <v>104</v>
      </c>
    </row>
    <row r="881" spans="1:3" x14ac:dyDescent="0.3">
      <c r="A881" s="3">
        <v>39</v>
      </c>
      <c r="B881" s="4" t="s">
        <v>104</v>
      </c>
    </row>
    <row r="882" spans="1:3" x14ac:dyDescent="0.3">
      <c r="A882" s="3">
        <v>32</v>
      </c>
      <c r="B882" s="4" t="s">
        <v>104</v>
      </c>
    </row>
    <row r="883" spans="1:3" x14ac:dyDescent="0.3">
      <c r="A883" s="3">
        <v>21</v>
      </c>
      <c r="B883" s="4" t="s">
        <v>104</v>
      </c>
    </row>
    <row r="884" spans="1:3" x14ac:dyDescent="0.3">
      <c r="A884" s="3">
        <v>28</v>
      </c>
      <c r="B884" s="4" t="s">
        <v>104</v>
      </c>
    </row>
    <row r="885" spans="1:3" x14ac:dyDescent="0.3">
      <c r="A885" s="3">
        <v>193</v>
      </c>
      <c r="B885" s="4" t="s">
        <v>371</v>
      </c>
      <c r="C885" s="14">
        <f>AVERAGE(A885:A886)</f>
        <v>114</v>
      </c>
    </row>
    <row r="886" spans="1:3" x14ac:dyDescent="0.3">
      <c r="A886" s="3">
        <v>35</v>
      </c>
      <c r="B886" s="4" t="s">
        <v>371</v>
      </c>
    </row>
    <row r="887" spans="1:3" x14ac:dyDescent="0.3">
      <c r="A887" s="3">
        <v>71</v>
      </c>
      <c r="B887" s="4" t="s">
        <v>59</v>
      </c>
      <c r="C887" s="14">
        <f>AVERAGE(A887:A890)</f>
        <v>52</v>
      </c>
    </row>
    <row r="888" spans="1:3" x14ac:dyDescent="0.3">
      <c r="A888" s="3">
        <v>54</v>
      </c>
      <c r="B888" s="4" t="s">
        <v>59</v>
      </c>
    </row>
    <row r="889" spans="1:3" x14ac:dyDescent="0.3">
      <c r="A889" s="3">
        <v>57</v>
      </c>
      <c r="B889" s="4" t="s">
        <v>59</v>
      </c>
    </row>
    <row r="890" spans="1:3" x14ac:dyDescent="0.3">
      <c r="A890" s="3">
        <v>26</v>
      </c>
      <c r="B890" s="4" t="s">
        <v>59</v>
      </c>
    </row>
    <row r="891" spans="1:3" x14ac:dyDescent="0.3">
      <c r="A891" s="3">
        <v>33</v>
      </c>
      <c r="B891" s="4" t="s">
        <v>92</v>
      </c>
      <c r="C891" s="14">
        <f>AVERAGE(A891:A898)</f>
        <v>24.5</v>
      </c>
    </row>
    <row r="892" spans="1:3" x14ac:dyDescent="0.3">
      <c r="A892" s="3">
        <v>28</v>
      </c>
      <c r="B892" s="4" t="s">
        <v>92</v>
      </c>
    </row>
    <row r="893" spans="1:3" x14ac:dyDescent="0.3">
      <c r="A893" s="3">
        <v>71</v>
      </c>
      <c r="B893" s="4" t="s">
        <v>92</v>
      </c>
    </row>
    <row r="894" spans="1:3" x14ac:dyDescent="0.3">
      <c r="A894" s="3">
        <v>17</v>
      </c>
      <c r="B894" s="4" t="s">
        <v>92</v>
      </c>
    </row>
    <row r="895" spans="1:3" x14ac:dyDescent="0.3">
      <c r="A895" s="3">
        <v>25</v>
      </c>
      <c r="B895" s="4" t="s">
        <v>92</v>
      </c>
    </row>
    <row r="896" spans="1:3" x14ac:dyDescent="0.3">
      <c r="A896" s="3">
        <v>6</v>
      </c>
      <c r="B896" s="4" t="s">
        <v>92</v>
      </c>
    </row>
    <row r="897" spans="1:3" x14ac:dyDescent="0.3">
      <c r="A897" s="3">
        <v>6</v>
      </c>
      <c r="B897" s="4" t="s">
        <v>92</v>
      </c>
    </row>
    <row r="898" spans="1:3" x14ac:dyDescent="0.3">
      <c r="A898" s="3">
        <v>10</v>
      </c>
      <c r="B898" s="4" t="s">
        <v>92</v>
      </c>
    </row>
    <row r="899" spans="1:3" x14ac:dyDescent="0.3">
      <c r="A899" s="3">
        <v>169</v>
      </c>
      <c r="B899" s="4" t="s">
        <v>296</v>
      </c>
      <c r="C899" s="14">
        <f>AVERAGE(A899:A900)</f>
        <v>128</v>
      </c>
    </row>
    <row r="900" spans="1:3" x14ac:dyDescent="0.3">
      <c r="A900" s="3">
        <v>87</v>
      </c>
      <c r="B900" s="4" t="s">
        <v>296</v>
      </c>
    </row>
    <row r="901" spans="1:3" x14ac:dyDescent="0.3">
      <c r="A901" s="3">
        <v>17</v>
      </c>
      <c r="B901" s="4" t="s">
        <v>15</v>
      </c>
      <c r="C901" s="14">
        <f>AVERAGE(A901:A913)</f>
        <v>17.076923076923077</v>
      </c>
    </row>
    <row r="902" spans="1:3" x14ac:dyDescent="0.3">
      <c r="A902" s="3">
        <v>71</v>
      </c>
      <c r="B902" s="4" t="s">
        <v>15</v>
      </c>
    </row>
    <row r="903" spans="1:3" x14ac:dyDescent="0.3">
      <c r="A903" s="3">
        <v>7</v>
      </c>
      <c r="B903" s="4" t="s">
        <v>15</v>
      </c>
    </row>
    <row r="904" spans="1:3" x14ac:dyDescent="0.3">
      <c r="A904" s="3">
        <v>34</v>
      </c>
      <c r="B904" s="4" t="s">
        <v>15</v>
      </c>
    </row>
    <row r="905" spans="1:3" x14ac:dyDescent="0.3">
      <c r="A905" s="3">
        <v>2</v>
      </c>
      <c r="B905" s="4" t="s">
        <v>15</v>
      </c>
    </row>
    <row r="906" spans="1:3" x14ac:dyDescent="0.3">
      <c r="A906" s="3">
        <v>11</v>
      </c>
      <c r="B906" s="4" t="s">
        <v>15</v>
      </c>
    </row>
    <row r="907" spans="1:3" x14ac:dyDescent="0.3">
      <c r="A907" s="3">
        <v>25</v>
      </c>
      <c r="B907" s="4" t="s">
        <v>15</v>
      </c>
    </row>
    <row r="908" spans="1:3" x14ac:dyDescent="0.3">
      <c r="A908" s="3">
        <v>20</v>
      </c>
      <c r="B908" s="4" t="s">
        <v>15</v>
      </c>
    </row>
    <row r="909" spans="1:3" x14ac:dyDescent="0.3">
      <c r="A909" s="3">
        <v>1</v>
      </c>
      <c r="B909" s="4" t="s">
        <v>15</v>
      </c>
    </row>
    <row r="910" spans="1:3" x14ac:dyDescent="0.3">
      <c r="A910" s="3">
        <v>21</v>
      </c>
      <c r="B910" s="4" t="s">
        <v>15</v>
      </c>
    </row>
    <row r="911" spans="1:3" x14ac:dyDescent="0.3">
      <c r="A911" s="3">
        <v>1</v>
      </c>
      <c r="B911" s="4" t="s">
        <v>15</v>
      </c>
    </row>
    <row r="912" spans="1:3" x14ac:dyDescent="0.3">
      <c r="A912" s="3">
        <v>11</v>
      </c>
      <c r="B912" s="4" t="s">
        <v>15</v>
      </c>
    </row>
    <row r="913" spans="1:3" x14ac:dyDescent="0.3">
      <c r="A913" s="3">
        <v>1</v>
      </c>
      <c r="B913" s="4" t="s">
        <v>15</v>
      </c>
    </row>
    <row r="914" spans="1:3" x14ac:dyDescent="0.3">
      <c r="A914" s="3">
        <v>9</v>
      </c>
      <c r="B914" s="4" t="s">
        <v>38</v>
      </c>
      <c r="C914" s="14">
        <f>AVERAGE(A914:A938)</f>
        <v>11.72</v>
      </c>
    </row>
    <row r="915" spans="1:3" x14ac:dyDescent="0.3">
      <c r="A915" s="3">
        <v>2</v>
      </c>
      <c r="B915" s="4" t="s">
        <v>38</v>
      </c>
    </row>
    <row r="916" spans="1:3" x14ac:dyDescent="0.3">
      <c r="A916" s="3">
        <v>40</v>
      </c>
      <c r="B916" s="4" t="s">
        <v>38</v>
      </c>
    </row>
    <row r="917" spans="1:3" x14ac:dyDescent="0.3">
      <c r="A917" s="3">
        <v>4</v>
      </c>
      <c r="B917" s="4" t="s">
        <v>38</v>
      </c>
    </row>
    <row r="918" spans="1:3" x14ac:dyDescent="0.3">
      <c r="A918" s="3">
        <v>5</v>
      </c>
      <c r="B918" s="4" t="s">
        <v>38</v>
      </c>
    </row>
    <row r="919" spans="1:3" x14ac:dyDescent="0.3">
      <c r="A919" s="3">
        <v>6</v>
      </c>
      <c r="B919" s="4" t="s">
        <v>38</v>
      </c>
    </row>
    <row r="920" spans="1:3" x14ac:dyDescent="0.3">
      <c r="A920" s="3">
        <v>36</v>
      </c>
      <c r="B920" s="4" t="s">
        <v>38</v>
      </c>
    </row>
    <row r="921" spans="1:3" x14ac:dyDescent="0.3">
      <c r="A921" s="3">
        <v>17</v>
      </c>
      <c r="B921" s="4" t="s">
        <v>38</v>
      </c>
    </row>
    <row r="922" spans="1:3" x14ac:dyDescent="0.3">
      <c r="A922" s="3">
        <v>9</v>
      </c>
      <c r="B922" s="4" t="s">
        <v>38</v>
      </c>
    </row>
    <row r="923" spans="1:3" x14ac:dyDescent="0.3">
      <c r="A923" s="3">
        <v>3</v>
      </c>
      <c r="B923" s="4" t="s">
        <v>38</v>
      </c>
    </row>
    <row r="924" spans="1:3" x14ac:dyDescent="0.3">
      <c r="A924" s="3">
        <v>30</v>
      </c>
      <c r="B924" s="4" t="s">
        <v>38</v>
      </c>
    </row>
    <row r="925" spans="1:3" x14ac:dyDescent="0.3">
      <c r="A925" s="3">
        <v>17</v>
      </c>
      <c r="B925" s="4" t="s">
        <v>38</v>
      </c>
    </row>
    <row r="926" spans="1:3" x14ac:dyDescent="0.3">
      <c r="A926" s="3">
        <v>22</v>
      </c>
      <c r="B926" s="4" t="s">
        <v>38</v>
      </c>
    </row>
    <row r="927" spans="1:3" x14ac:dyDescent="0.3">
      <c r="A927" s="3">
        <v>7</v>
      </c>
      <c r="B927" s="4" t="s">
        <v>38</v>
      </c>
    </row>
    <row r="928" spans="1:3" x14ac:dyDescent="0.3">
      <c r="A928" s="3">
        <v>7</v>
      </c>
      <c r="B928" s="4" t="s">
        <v>38</v>
      </c>
    </row>
    <row r="929" spans="1:3" x14ac:dyDescent="0.3">
      <c r="A929" s="3">
        <v>2</v>
      </c>
      <c r="B929" s="4" t="s">
        <v>38</v>
      </c>
    </row>
    <row r="930" spans="1:3" x14ac:dyDescent="0.3">
      <c r="A930" s="3">
        <v>17</v>
      </c>
      <c r="B930" s="4" t="s">
        <v>38</v>
      </c>
    </row>
    <row r="931" spans="1:3" x14ac:dyDescent="0.3">
      <c r="A931" s="3">
        <v>12</v>
      </c>
      <c r="B931" s="4" t="s">
        <v>38</v>
      </c>
    </row>
    <row r="932" spans="1:3" x14ac:dyDescent="0.3">
      <c r="A932" s="3">
        <v>5</v>
      </c>
      <c r="B932" s="4" t="s">
        <v>38</v>
      </c>
    </row>
    <row r="933" spans="1:3" x14ac:dyDescent="0.3">
      <c r="A933" s="3">
        <v>12</v>
      </c>
      <c r="B933" s="4" t="s">
        <v>38</v>
      </c>
    </row>
    <row r="934" spans="1:3" x14ac:dyDescent="0.3">
      <c r="A934" s="3">
        <v>2</v>
      </c>
      <c r="B934" s="4" t="s">
        <v>38</v>
      </c>
    </row>
    <row r="935" spans="1:3" x14ac:dyDescent="0.3">
      <c r="A935" s="3">
        <v>5</v>
      </c>
      <c r="B935" s="4" t="s">
        <v>38</v>
      </c>
    </row>
    <row r="936" spans="1:3" x14ac:dyDescent="0.3">
      <c r="A936" s="3">
        <v>17</v>
      </c>
      <c r="B936" s="4" t="s">
        <v>38</v>
      </c>
    </row>
    <row r="937" spans="1:3" x14ac:dyDescent="0.3">
      <c r="A937" s="3">
        <v>5</v>
      </c>
      <c r="B937" s="4" t="s">
        <v>38</v>
      </c>
    </row>
    <row r="938" spans="1:3" x14ac:dyDescent="0.3">
      <c r="A938" s="3">
        <v>2</v>
      </c>
      <c r="B938" s="4" t="s">
        <v>38</v>
      </c>
    </row>
    <row r="939" spans="1:3" x14ac:dyDescent="0.3">
      <c r="A939" s="3">
        <v>14</v>
      </c>
      <c r="B939" s="4" t="s">
        <v>87</v>
      </c>
      <c r="C939" s="14">
        <f>A939</f>
        <v>14</v>
      </c>
    </row>
    <row r="940" spans="1:3" x14ac:dyDescent="0.3">
      <c r="A940" s="3">
        <v>181</v>
      </c>
      <c r="B940" s="4" t="s">
        <v>362</v>
      </c>
      <c r="C940" s="14">
        <f>A940</f>
        <v>181</v>
      </c>
    </row>
    <row r="941" spans="1:3" x14ac:dyDescent="0.3">
      <c r="A941" s="3">
        <v>9</v>
      </c>
      <c r="B941" s="4" t="s">
        <v>84</v>
      </c>
      <c r="C941" s="14">
        <f>A941</f>
        <v>9</v>
      </c>
    </row>
    <row r="942" spans="1:3" x14ac:dyDescent="0.3">
      <c r="A942" s="3">
        <v>95</v>
      </c>
      <c r="B942" s="4" t="s">
        <v>328</v>
      </c>
      <c r="C942" s="14">
        <f>AVERAGE(A942:A943)</f>
        <v>87</v>
      </c>
    </row>
    <row r="943" spans="1:3" x14ac:dyDescent="0.3">
      <c r="A943" s="3">
        <v>79</v>
      </c>
      <c r="B943" s="4" t="s">
        <v>328</v>
      </c>
    </row>
    <row r="944" spans="1:3" x14ac:dyDescent="0.3">
      <c r="A944" s="3">
        <v>191</v>
      </c>
      <c r="B944" s="4" t="s">
        <v>369</v>
      </c>
      <c r="C944" s="14">
        <f>A944</f>
        <v>191</v>
      </c>
    </row>
    <row r="945" spans="1:3" x14ac:dyDescent="0.3">
      <c r="A945" s="3">
        <v>60</v>
      </c>
      <c r="B945" s="4" t="s">
        <v>123</v>
      </c>
      <c r="C945" s="14">
        <f>AVERAGE(A945:A956)</f>
        <v>39.166666666666664</v>
      </c>
    </row>
    <row r="946" spans="1:3" x14ac:dyDescent="0.3">
      <c r="A946" s="3">
        <v>63</v>
      </c>
      <c r="B946" s="4" t="s">
        <v>123</v>
      </c>
    </row>
    <row r="947" spans="1:3" x14ac:dyDescent="0.3">
      <c r="A947" s="3">
        <v>11</v>
      </c>
      <c r="B947" s="4" t="s">
        <v>123</v>
      </c>
    </row>
    <row r="948" spans="1:3" x14ac:dyDescent="0.3">
      <c r="A948" s="3">
        <v>52</v>
      </c>
      <c r="B948" s="4" t="s">
        <v>123</v>
      </c>
    </row>
    <row r="949" spans="1:3" x14ac:dyDescent="0.3">
      <c r="A949" s="3">
        <v>83</v>
      </c>
      <c r="B949" s="4" t="s">
        <v>123</v>
      </c>
    </row>
    <row r="950" spans="1:3" x14ac:dyDescent="0.3">
      <c r="A950" s="3">
        <v>47</v>
      </c>
      <c r="B950" s="4" t="s">
        <v>123</v>
      </c>
    </row>
    <row r="951" spans="1:3" x14ac:dyDescent="0.3">
      <c r="A951" s="3">
        <v>27</v>
      </c>
      <c r="B951" s="4" t="s">
        <v>123</v>
      </c>
    </row>
    <row r="952" spans="1:3" x14ac:dyDescent="0.3">
      <c r="A952" s="3">
        <v>47</v>
      </c>
      <c r="B952" s="4" t="s">
        <v>123</v>
      </c>
    </row>
    <row r="953" spans="1:3" x14ac:dyDescent="0.3">
      <c r="A953" s="3">
        <v>8</v>
      </c>
      <c r="B953" s="4" t="s">
        <v>123</v>
      </c>
    </row>
    <row r="954" spans="1:3" x14ac:dyDescent="0.3">
      <c r="A954" s="3">
        <v>38</v>
      </c>
      <c r="B954" s="4" t="s">
        <v>123</v>
      </c>
    </row>
    <row r="955" spans="1:3" x14ac:dyDescent="0.3">
      <c r="A955" s="3">
        <v>19</v>
      </c>
      <c r="B955" s="4" t="s">
        <v>123</v>
      </c>
    </row>
    <row r="956" spans="1:3" x14ac:dyDescent="0.3">
      <c r="A956" s="3">
        <v>15</v>
      </c>
      <c r="B956" s="4" t="s">
        <v>123</v>
      </c>
    </row>
    <row r="957" spans="1:3" x14ac:dyDescent="0.3">
      <c r="A957" s="3">
        <v>149</v>
      </c>
      <c r="B957" s="4" t="s">
        <v>196</v>
      </c>
      <c r="C957" s="14">
        <f>AVERAGE(A957:A961)</f>
        <v>75.8</v>
      </c>
    </row>
    <row r="958" spans="1:3" x14ac:dyDescent="0.3">
      <c r="A958" s="3">
        <v>26</v>
      </c>
      <c r="B958" s="4" t="s">
        <v>196</v>
      </c>
    </row>
    <row r="959" spans="1:3" x14ac:dyDescent="0.3">
      <c r="A959" s="3">
        <v>91</v>
      </c>
      <c r="B959" s="4" t="s">
        <v>196</v>
      </c>
    </row>
    <row r="960" spans="1:3" x14ac:dyDescent="0.3">
      <c r="A960" s="3">
        <v>54</v>
      </c>
      <c r="B960" s="4" t="s">
        <v>196</v>
      </c>
    </row>
    <row r="961" spans="1:3" x14ac:dyDescent="0.3">
      <c r="A961" s="3">
        <v>59</v>
      </c>
      <c r="B961" s="4" t="s">
        <v>196</v>
      </c>
    </row>
    <row r="962" spans="1:3" x14ac:dyDescent="0.3">
      <c r="A962" s="3">
        <v>97</v>
      </c>
      <c r="B962" s="4" t="s">
        <v>199</v>
      </c>
    </row>
    <row r="963" spans="1:3" x14ac:dyDescent="0.3">
      <c r="A963" s="3">
        <v>76</v>
      </c>
      <c r="B963" s="4" t="s">
        <v>326</v>
      </c>
      <c r="C963" s="14">
        <f>A963</f>
        <v>76</v>
      </c>
    </row>
    <row r="964" spans="1:3" x14ac:dyDescent="0.3">
      <c r="A964" s="3">
        <v>81</v>
      </c>
      <c r="B964" s="4" t="s">
        <v>407</v>
      </c>
      <c r="C964" s="14">
        <f>A964</f>
        <v>81</v>
      </c>
    </row>
    <row r="965" spans="1:3" x14ac:dyDescent="0.3">
      <c r="A965" s="3">
        <v>199</v>
      </c>
      <c r="B965" s="37" t="s">
        <v>373</v>
      </c>
      <c r="C965" s="14">
        <f>AVERAGE(A965:A966)</f>
        <v>141.5</v>
      </c>
    </row>
    <row r="966" spans="1:3" x14ac:dyDescent="0.3">
      <c r="A966" s="3">
        <v>84</v>
      </c>
      <c r="B966" s="4" t="s">
        <v>373</v>
      </c>
    </row>
    <row r="967" spans="1:3" x14ac:dyDescent="0.3">
      <c r="A967" s="3">
        <v>136</v>
      </c>
      <c r="B967" s="4" t="s">
        <v>344</v>
      </c>
      <c r="C967" s="14">
        <f>AVERAGE(A967:A968)</f>
        <v>101.5</v>
      </c>
    </row>
    <row r="968" spans="1:3" x14ac:dyDescent="0.3">
      <c r="A968" s="3">
        <v>67</v>
      </c>
      <c r="B968" s="4" t="s">
        <v>344</v>
      </c>
    </row>
    <row r="969" spans="1:3" x14ac:dyDescent="0.3">
      <c r="A969" s="3">
        <v>79</v>
      </c>
      <c r="B969" s="4" t="s">
        <v>91</v>
      </c>
      <c r="C969" s="14">
        <f>AVERAGE(A969:A973)</f>
        <v>31</v>
      </c>
    </row>
    <row r="970" spans="1:3" x14ac:dyDescent="0.3">
      <c r="A970" s="3">
        <v>36</v>
      </c>
      <c r="B970" s="4" t="s">
        <v>91</v>
      </c>
    </row>
    <row r="971" spans="1:3" x14ac:dyDescent="0.3">
      <c r="A971" s="3">
        <v>24</v>
      </c>
      <c r="B971" s="4" t="s">
        <v>91</v>
      </c>
    </row>
    <row r="972" spans="1:3" x14ac:dyDescent="0.3">
      <c r="A972" s="3">
        <v>14</v>
      </c>
      <c r="B972" s="4" t="s">
        <v>91</v>
      </c>
    </row>
    <row r="973" spans="1:3" x14ac:dyDescent="0.3">
      <c r="A973" s="3">
        <v>2</v>
      </c>
      <c r="B973" s="4" t="s">
        <v>91</v>
      </c>
    </row>
    <row r="974" spans="1:3" x14ac:dyDescent="0.3">
      <c r="A974" s="3">
        <v>135</v>
      </c>
      <c r="B974" s="4" t="s">
        <v>343</v>
      </c>
      <c r="C974" s="14">
        <f>AVERAGE(A974:A976)</f>
        <v>95.666666666666671</v>
      </c>
    </row>
    <row r="975" spans="1:3" x14ac:dyDescent="0.3">
      <c r="A975" s="3">
        <v>99</v>
      </c>
      <c r="B975" s="4" t="s">
        <v>343</v>
      </c>
    </row>
    <row r="976" spans="1:3" x14ac:dyDescent="0.3">
      <c r="A976" s="3">
        <v>53</v>
      </c>
      <c r="B976" s="4" t="s">
        <v>343</v>
      </c>
    </row>
    <row r="977" spans="1:3" x14ac:dyDescent="0.3">
      <c r="A977" s="3">
        <v>134</v>
      </c>
      <c r="B977" s="4" t="s">
        <v>281</v>
      </c>
      <c r="C977" s="14">
        <f>AVERAGE(A977:A978)</f>
        <v>97.5</v>
      </c>
    </row>
    <row r="978" spans="1:3" x14ac:dyDescent="0.3">
      <c r="A978" s="3">
        <v>61</v>
      </c>
      <c r="B978" s="4" t="s">
        <v>281</v>
      </c>
    </row>
    <row r="979" spans="1:3" x14ac:dyDescent="0.3">
      <c r="A979" s="3">
        <v>180</v>
      </c>
      <c r="B979" s="4" t="s">
        <v>361</v>
      </c>
      <c r="C979" s="14">
        <f>A979</f>
        <v>180</v>
      </c>
    </row>
    <row r="980" spans="1:3" x14ac:dyDescent="0.3">
      <c r="A980" s="3">
        <v>200</v>
      </c>
      <c r="B980" s="4" t="s">
        <v>374</v>
      </c>
      <c r="C980" s="14">
        <f>A980</f>
        <v>200</v>
      </c>
    </row>
    <row r="981" spans="1:3" x14ac:dyDescent="0.3">
      <c r="A981" s="3">
        <v>98</v>
      </c>
      <c r="B981" s="4" t="s">
        <v>387</v>
      </c>
      <c r="C981" s="14">
        <f>A981</f>
        <v>98</v>
      </c>
    </row>
    <row r="982" spans="1:3" x14ac:dyDescent="0.3">
      <c r="A982" s="3">
        <v>55</v>
      </c>
      <c r="B982" s="35" t="s">
        <v>381</v>
      </c>
      <c r="C982" s="14">
        <f>A982</f>
        <v>55</v>
      </c>
    </row>
    <row r="983" spans="1:3" x14ac:dyDescent="0.3">
      <c r="A983" s="3">
        <v>90</v>
      </c>
      <c r="B983" s="4" t="s">
        <v>401</v>
      </c>
      <c r="C983" s="14">
        <f>A983</f>
        <v>90</v>
      </c>
    </row>
    <row r="984" spans="1:3" x14ac:dyDescent="0.3">
      <c r="A984" s="3">
        <v>64</v>
      </c>
      <c r="B984" s="4" t="s">
        <v>307</v>
      </c>
      <c r="C984" s="14">
        <f>AVERAGE(A984:A985)</f>
        <v>48</v>
      </c>
    </row>
    <row r="985" spans="1:3" x14ac:dyDescent="0.3">
      <c r="A985" s="3">
        <v>32</v>
      </c>
      <c r="B985" s="4" t="s">
        <v>307</v>
      </c>
    </row>
    <row r="986" spans="1:3" x14ac:dyDescent="0.3">
      <c r="A986" s="3">
        <v>89</v>
      </c>
      <c r="B986" s="4" t="s">
        <v>141</v>
      </c>
      <c r="C986" s="14">
        <f>AVERAGE(A986:A987)</f>
        <v>46</v>
      </c>
    </row>
    <row r="987" spans="1:3" x14ac:dyDescent="0.3">
      <c r="A987" s="3">
        <v>3</v>
      </c>
      <c r="B987" s="4" t="s">
        <v>141</v>
      </c>
    </row>
    <row r="988" spans="1:3" x14ac:dyDescent="0.3">
      <c r="A988" s="3">
        <v>127</v>
      </c>
      <c r="B988" s="4" t="s">
        <v>341</v>
      </c>
      <c r="C988" s="14">
        <f>A988</f>
        <v>127</v>
      </c>
    </row>
    <row r="989" spans="1:3" x14ac:dyDescent="0.3">
      <c r="A989" s="3">
        <v>49</v>
      </c>
      <c r="B989" s="4" t="s">
        <v>313</v>
      </c>
      <c r="C989" s="14">
        <f>A989</f>
        <v>49</v>
      </c>
    </row>
    <row r="990" spans="1:3" x14ac:dyDescent="0.3">
      <c r="A990" s="3">
        <v>90</v>
      </c>
      <c r="B990" s="4" t="s">
        <v>270</v>
      </c>
      <c r="C990" s="14">
        <f>AVERAGE(A990:A993)</f>
        <v>51.75</v>
      </c>
    </row>
    <row r="991" spans="1:3" x14ac:dyDescent="0.3">
      <c r="A991" s="3">
        <v>24</v>
      </c>
      <c r="B991" s="4" t="s">
        <v>270</v>
      </c>
    </row>
    <row r="992" spans="1:3" x14ac:dyDescent="0.3">
      <c r="A992" s="3">
        <v>69</v>
      </c>
      <c r="B992" s="4" t="s">
        <v>270</v>
      </c>
    </row>
    <row r="993" spans="1:3" x14ac:dyDescent="0.3">
      <c r="A993" s="3">
        <v>24</v>
      </c>
      <c r="B993" s="4" t="s">
        <v>270</v>
      </c>
    </row>
    <row r="994" spans="1:3" x14ac:dyDescent="0.3">
      <c r="A994" s="3">
        <v>125</v>
      </c>
      <c r="B994" s="4" t="s">
        <v>212</v>
      </c>
      <c r="C994" s="14">
        <f>AVERAGE(A994:A997)</f>
        <v>76.5</v>
      </c>
    </row>
    <row r="995" spans="1:3" x14ac:dyDescent="0.3">
      <c r="A995" s="3">
        <v>44</v>
      </c>
      <c r="B995" s="4" t="s">
        <v>212</v>
      </c>
    </row>
    <row r="996" spans="1:3" x14ac:dyDescent="0.3">
      <c r="A996" s="3">
        <v>97</v>
      </c>
      <c r="B996" s="4" t="s">
        <v>212</v>
      </c>
    </row>
    <row r="997" spans="1:3" x14ac:dyDescent="0.3">
      <c r="A997" s="3">
        <v>40</v>
      </c>
      <c r="B997" s="4" t="s">
        <v>212</v>
      </c>
    </row>
    <row r="998" spans="1:3" x14ac:dyDescent="0.3">
      <c r="A998" s="3">
        <v>47</v>
      </c>
      <c r="B998" s="4" t="s">
        <v>324</v>
      </c>
      <c r="C998" s="14">
        <f>A998</f>
        <v>47</v>
      </c>
    </row>
    <row r="999" spans="1:3" x14ac:dyDescent="0.3">
      <c r="A999" s="3">
        <v>68</v>
      </c>
      <c r="B999" s="4" t="s">
        <v>184</v>
      </c>
      <c r="C999" s="14">
        <f>A999</f>
        <v>68</v>
      </c>
    </row>
    <row r="1000" spans="1:3" x14ac:dyDescent="0.3">
      <c r="A1000" s="3">
        <v>111</v>
      </c>
      <c r="B1000" s="4" t="s">
        <v>304</v>
      </c>
      <c r="C1000" s="14">
        <f>AVERAGE(A1000:A1001)</f>
        <v>105</v>
      </c>
    </row>
    <row r="1001" spans="1:3" x14ac:dyDescent="0.3">
      <c r="A1001" s="3">
        <v>99</v>
      </c>
      <c r="B1001" s="4" t="s">
        <v>304</v>
      </c>
    </row>
    <row r="1002" spans="1:3" x14ac:dyDescent="0.3">
      <c r="A1002" s="3">
        <v>174</v>
      </c>
      <c r="B1002" s="4" t="s">
        <v>64</v>
      </c>
      <c r="C1002" s="14">
        <f>AVERAGE(A1002:A1006)</f>
        <v>80.8</v>
      </c>
    </row>
    <row r="1003" spans="1:3" x14ac:dyDescent="0.3">
      <c r="A1003" s="3">
        <v>62</v>
      </c>
      <c r="B1003" s="4" t="s">
        <v>64</v>
      </c>
    </row>
    <row r="1004" spans="1:3" x14ac:dyDescent="0.3">
      <c r="A1004" s="3">
        <v>86</v>
      </c>
      <c r="B1004" s="4" t="s">
        <v>64</v>
      </c>
    </row>
    <row r="1005" spans="1:3" x14ac:dyDescent="0.3">
      <c r="A1005" s="3">
        <v>32</v>
      </c>
      <c r="B1005" s="4" t="s">
        <v>64</v>
      </c>
    </row>
    <row r="1006" spans="1:3" x14ac:dyDescent="0.3">
      <c r="A1006" s="3">
        <v>50</v>
      </c>
      <c r="B1006" s="4" t="s">
        <v>64</v>
      </c>
    </row>
    <row r="1007" spans="1:3" x14ac:dyDescent="0.3">
      <c r="A1007" s="3">
        <v>167</v>
      </c>
      <c r="B1007" s="4" t="s">
        <v>121</v>
      </c>
      <c r="C1007" s="14">
        <f>AVERAGE(A1007:A1013)</f>
        <v>66</v>
      </c>
    </row>
    <row r="1008" spans="1:3" x14ac:dyDescent="0.3">
      <c r="A1008" s="3">
        <v>61</v>
      </c>
      <c r="B1008" s="4" t="s">
        <v>121</v>
      </c>
    </row>
    <row r="1009" spans="1:3" x14ac:dyDescent="0.3">
      <c r="A1009" s="3">
        <v>62</v>
      </c>
      <c r="B1009" s="4" t="s">
        <v>121</v>
      </c>
    </row>
    <row r="1010" spans="1:3" x14ac:dyDescent="0.3">
      <c r="A1010" s="3">
        <v>64</v>
      </c>
      <c r="B1010" s="4" t="s">
        <v>121</v>
      </c>
    </row>
    <row r="1011" spans="1:3" x14ac:dyDescent="0.3">
      <c r="A1011" s="3">
        <v>58</v>
      </c>
      <c r="B1011" s="4" t="s">
        <v>121</v>
      </c>
    </row>
    <row r="1012" spans="1:3" x14ac:dyDescent="0.3">
      <c r="A1012" s="3">
        <v>38</v>
      </c>
      <c r="B1012" s="4" t="s">
        <v>121</v>
      </c>
    </row>
    <row r="1013" spans="1:3" x14ac:dyDescent="0.3">
      <c r="A1013" s="3">
        <v>12</v>
      </c>
      <c r="B1013" s="4" t="s">
        <v>121</v>
      </c>
    </row>
    <row r="1014" spans="1:3" x14ac:dyDescent="0.3">
      <c r="A1014" s="3">
        <v>5</v>
      </c>
      <c r="B1014" s="4" t="s">
        <v>14</v>
      </c>
      <c r="C1014" s="14">
        <f>AVERAGE(A1014:A1032)</f>
        <v>15.473684210526315</v>
      </c>
    </row>
    <row r="1015" spans="1:3" x14ac:dyDescent="0.3">
      <c r="A1015" s="3">
        <v>5</v>
      </c>
      <c r="B1015" s="4" t="s">
        <v>14</v>
      </c>
    </row>
    <row r="1016" spans="1:3" x14ac:dyDescent="0.3">
      <c r="A1016" s="3">
        <v>4</v>
      </c>
      <c r="B1016" s="4" t="s">
        <v>14</v>
      </c>
    </row>
    <row r="1017" spans="1:3" x14ac:dyDescent="0.3">
      <c r="A1017" s="3">
        <v>21</v>
      </c>
      <c r="B1017" s="4" t="s">
        <v>14</v>
      </c>
    </row>
    <row r="1018" spans="1:3" x14ac:dyDescent="0.3">
      <c r="A1018" s="3">
        <v>59</v>
      </c>
      <c r="B1018" s="4" t="s">
        <v>14</v>
      </c>
    </row>
    <row r="1019" spans="1:3" x14ac:dyDescent="0.3">
      <c r="A1019" s="3">
        <v>26</v>
      </c>
      <c r="B1019" s="4" t="s">
        <v>14</v>
      </c>
    </row>
    <row r="1020" spans="1:3" x14ac:dyDescent="0.3">
      <c r="A1020" s="3">
        <v>10</v>
      </c>
      <c r="B1020" s="4" t="s">
        <v>14</v>
      </c>
    </row>
    <row r="1021" spans="1:3" x14ac:dyDescent="0.3">
      <c r="A1021" s="3">
        <v>24</v>
      </c>
      <c r="B1021" s="4" t="s">
        <v>14</v>
      </c>
    </row>
    <row r="1022" spans="1:3" x14ac:dyDescent="0.3">
      <c r="A1022" s="3">
        <v>16</v>
      </c>
      <c r="B1022" s="4" t="s">
        <v>14</v>
      </c>
    </row>
    <row r="1023" spans="1:3" x14ac:dyDescent="0.3">
      <c r="A1023" s="3">
        <v>19</v>
      </c>
      <c r="B1023" s="4" t="s">
        <v>14</v>
      </c>
    </row>
    <row r="1024" spans="1:3" x14ac:dyDescent="0.3">
      <c r="A1024" s="3">
        <v>13</v>
      </c>
      <c r="B1024" s="4" t="s">
        <v>14</v>
      </c>
    </row>
    <row r="1025" spans="1:3" x14ac:dyDescent="0.3">
      <c r="A1025" s="3">
        <v>11</v>
      </c>
      <c r="B1025" s="4" t="s">
        <v>14</v>
      </c>
    </row>
    <row r="1026" spans="1:3" x14ac:dyDescent="0.3">
      <c r="A1026" s="3">
        <v>13</v>
      </c>
      <c r="B1026" s="4" t="s">
        <v>14</v>
      </c>
    </row>
    <row r="1027" spans="1:3" x14ac:dyDescent="0.3">
      <c r="A1027" s="3">
        <v>8</v>
      </c>
      <c r="B1027" s="4" t="s">
        <v>14</v>
      </c>
    </row>
    <row r="1028" spans="1:3" x14ac:dyDescent="0.3">
      <c r="A1028" s="3">
        <v>29</v>
      </c>
      <c r="B1028" s="4" t="s">
        <v>14</v>
      </c>
    </row>
    <row r="1029" spans="1:3" x14ac:dyDescent="0.3">
      <c r="A1029" s="3">
        <v>15</v>
      </c>
      <c r="B1029" s="4" t="s">
        <v>14</v>
      </c>
    </row>
    <row r="1030" spans="1:3" x14ac:dyDescent="0.3">
      <c r="A1030" s="3">
        <v>3</v>
      </c>
      <c r="B1030" s="4" t="s">
        <v>14</v>
      </c>
    </row>
    <row r="1031" spans="1:3" x14ac:dyDescent="0.3">
      <c r="A1031" s="3">
        <v>6</v>
      </c>
      <c r="B1031" s="4" t="s">
        <v>14</v>
      </c>
    </row>
    <row r="1032" spans="1:3" x14ac:dyDescent="0.3">
      <c r="A1032" s="3">
        <v>7</v>
      </c>
      <c r="B1032" s="4" t="s">
        <v>14</v>
      </c>
    </row>
    <row r="1033" spans="1:3" x14ac:dyDescent="0.3">
      <c r="A1033" s="3">
        <v>30</v>
      </c>
      <c r="B1033" s="4" t="s">
        <v>16</v>
      </c>
      <c r="C1033" s="14">
        <f>AVERAGE(A1033:A1049)</f>
        <v>23.529411764705884</v>
      </c>
    </row>
    <row r="1034" spans="1:3" x14ac:dyDescent="0.3">
      <c r="A1034" s="3">
        <v>31</v>
      </c>
      <c r="B1034" s="4" t="s">
        <v>16</v>
      </c>
    </row>
    <row r="1035" spans="1:3" x14ac:dyDescent="0.3">
      <c r="A1035" s="3">
        <v>40</v>
      </c>
      <c r="B1035" s="4" t="s">
        <v>16</v>
      </c>
    </row>
    <row r="1036" spans="1:3" x14ac:dyDescent="0.3">
      <c r="A1036" s="3">
        <v>28</v>
      </c>
      <c r="B1036" s="4" t="s">
        <v>55</v>
      </c>
    </row>
    <row r="1037" spans="1:3" x14ac:dyDescent="0.3">
      <c r="A1037" s="3">
        <v>7</v>
      </c>
      <c r="B1037" s="4" t="s">
        <v>55</v>
      </c>
    </row>
    <row r="1038" spans="1:3" x14ac:dyDescent="0.3">
      <c r="A1038" s="3">
        <v>74</v>
      </c>
      <c r="B1038" s="4" t="s">
        <v>55</v>
      </c>
    </row>
    <row r="1039" spans="1:3" x14ac:dyDescent="0.3">
      <c r="A1039" s="3">
        <v>49</v>
      </c>
      <c r="B1039" s="4" t="s">
        <v>55</v>
      </c>
    </row>
    <row r="1040" spans="1:3" x14ac:dyDescent="0.3">
      <c r="A1040" s="3">
        <v>14</v>
      </c>
      <c r="B1040" s="4" t="s">
        <v>55</v>
      </c>
    </row>
    <row r="1041" spans="1:3" x14ac:dyDescent="0.3">
      <c r="A1041" s="3">
        <v>21</v>
      </c>
      <c r="B1041" s="4" t="s">
        <v>55</v>
      </c>
    </row>
    <row r="1042" spans="1:3" x14ac:dyDescent="0.3">
      <c r="A1042" s="3">
        <v>29</v>
      </c>
      <c r="B1042" s="4" t="s">
        <v>55</v>
      </c>
    </row>
    <row r="1043" spans="1:3" x14ac:dyDescent="0.3">
      <c r="A1043" s="3">
        <v>19</v>
      </c>
      <c r="B1043" s="4" t="s">
        <v>55</v>
      </c>
    </row>
    <row r="1044" spans="1:3" x14ac:dyDescent="0.3">
      <c r="A1044" s="3">
        <v>9</v>
      </c>
      <c r="B1044" s="4" t="s">
        <v>55</v>
      </c>
    </row>
    <row r="1045" spans="1:3" x14ac:dyDescent="0.3">
      <c r="A1045" s="3">
        <v>20</v>
      </c>
      <c r="B1045" s="4" t="s">
        <v>55</v>
      </c>
    </row>
    <row r="1046" spans="1:3" x14ac:dyDescent="0.3">
      <c r="A1046" s="3">
        <v>7</v>
      </c>
      <c r="B1046" s="4" t="s">
        <v>55</v>
      </c>
    </row>
    <row r="1047" spans="1:3" x14ac:dyDescent="0.3">
      <c r="A1047" s="3">
        <v>11</v>
      </c>
      <c r="B1047" s="4" t="s">
        <v>55</v>
      </c>
    </row>
    <row r="1048" spans="1:3" x14ac:dyDescent="0.3">
      <c r="A1048" s="3">
        <v>5</v>
      </c>
      <c r="B1048" s="4" t="s">
        <v>55</v>
      </c>
    </row>
    <row r="1049" spans="1:3" x14ac:dyDescent="0.3">
      <c r="A1049" s="3">
        <v>6</v>
      </c>
      <c r="B1049" s="4" t="s">
        <v>55</v>
      </c>
    </row>
    <row r="1050" spans="1:3" x14ac:dyDescent="0.3">
      <c r="A1050" s="3">
        <v>25</v>
      </c>
      <c r="B1050" s="4" t="s">
        <v>271</v>
      </c>
      <c r="C1050" s="14">
        <f>AVERAGE(A1050:A1060)</f>
        <v>34.090909090909093</v>
      </c>
    </row>
    <row r="1051" spans="1:3" x14ac:dyDescent="0.3">
      <c r="A1051" s="3">
        <v>46</v>
      </c>
      <c r="B1051" s="4" t="s">
        <v>76</v>
      </c>
    </row>
    <row r="1052" spans="1:3" x14ac:dyDescent="0.3">
      <c r="A1052" s="3">
        <v>32</v>
      </c>
      <c r="B1052" s="4" t="s">
        <v>76</v>
      </c>
    </row>
    <row r="1053" spans="1:3" x14ac:dyDescent="0.3">
      <c r="A1053" s="3">
        <v>63</v>
      </c>
      <c r="B1053" s="4" t="s">
        <v>76</v>
      </c>
    </row>
    <row r="1054" spans="1:3" x14ac:dyDescent="0.3">
      <c r="A1054" s="3">
        <v>68</v>
      </c>
      <c r="B1054" s="4" t="s">
        <v>76</v>
      </c>
    </row>
    <row r="1055" spans="1:3" x14ac:dyDescent="0.3">
      <c r="A1055" s="3">
        <v>47</v>
      </c>
      <c r="B1055" s="4" t="s">
        <v>76</v>
      </c>
    </row>
    <row r="1056" spans="1:3" x14ac:dyDescent="0.3">
      <c r="A1056" s="3">
        <v>31</v>
      </c>
      <c r="B1056" s="4" t="s">
        <v>76</v>
      </c>
    </row>
    <row r="1057" spans="1:3" x14ac:dyDescent="0.3">
      <c r="A1057" s="3">
        <v>21</v>
      </c>
      <c r="B1057" s="4" t="s">
        <v>76</v>
      </c>
    </row>
    <row r="1058" spans="1:3" x14ac:dyDescent="0.3">
      <c r="A1058" s="3">
        <v>13</v>
      </c>
      <c r="B1058" s="4" t="s">
        <v>76</v>
      </c>
    </row>
    <row r="1059" spans="1:3" x14ac:dyDescent="0.3">
      <c r="A1059" s="3">
        <v>16</v>
      </c>
      <c r="B1059" s="4" t="s">
        <v>76</v>
      </c>
    </row>
    <row r="1060" spans="1:3" x14ac:dyDescent="0.3">
      <c r="A1060" s="3">
        <v>13</v>
      </c>
      <c r="B1060" s="4" t="s">
        <v>76</v>
      </c>
    </row>
    <row r="1061" spans="1:3" x14ac:dyDescent="0.3">
      <c r="A1061" s="3">
        <v>81</v>
      </c>
      <c r="B1061" s="4" t="s">
        <v>136</v>
      </c>
      <c r="C1061" s="14">
        <f>AVERAGE(A1061:A1062)</f>
        <v>58</v>
      </c>
    </row>
    <row r="1062" spans="1:3" x14ac:dyDescent="0.3">
      <c r="A1062" s="3">
        <v>35</v>
      </c>
      <c r="B1062" s="4" t="s">
        <v>136</v>
      </c>
    </row>
    <row r="1063" spans="1:3" x14ac:dyDescent="0.3">
      <c r="A1063" s="3">
        <v>145</v>
      </c>
      <c r="B1063" s="4" t="s">
        <v>213</v>
      </c>
      <c r="C1063" s="14">
        <f>AVERAGE(A1063:A1068)</f>
        <v>60.666666666666664</v>
      </c>
    </row>
    <row r="1064" spans="1:3" x14ac:dyDescent="0.3">
      <c r="A1064" s="3">
        <v>33</v>
      </c>
      <c r="B1064" s="4" t="s">
        <v>213</v>
      </c>
    </row>
    <row r="1065" spans="1:3" x14ac:dyDescent="0.3">
      <c r="A1065" s="3">
        <v>84</v>
      </c>
      <c r="B1065" s="4" t="s">
        <v>213</v>
      </c>
    </row>
    <row r="1066" spans="1:3" x14ac:dyDescent="0.3">
      <c r="A1066" s="3">
        <v>34</v>
      </c>
      <c r="B1066" s="4" t="s">
        <v>213</v>
      </c>
    </row>
    <row r="1067" spans="1:3" x14ac:dyDescent="0.3">
      <c r="A1067" s="3">
        <v>42</v>
      </c>
      <c r="B1067" s="4" t="s">
        <v>213</v>
      </c>
    </row>
    <row r="1068" spans="1:3" x14ac:dyDescent="0.3">
      <c r="A1068" s="3">
        <v>26</v>
      </c>
      <c r="B1068" s="4" t="s">
        <v>213</v>
      </c>
    </row>
    <row r="1069" spans="1:3" x14ac:dyDescent="0.3">
      <c r="A1069" s="3">
        <v>119</v>
      </c>
      <c r="B1069" s="4" t="s">
        <v>336</v>
      </c>
      <c r="C1069" s="14">
        <f>A1069</f>
        <v>119</v>
      </c>
    </row>
    <row r="1070" spans="1:3" x14ac:dyDescent="0.3">
      <c r="A1070" s="3">
        <v>113</v>
      </c>
      <c r="B1070" s="4" t="s">
        <v>164</v>
      </c>
      <c r="C1070" s="14">
        <f>AVERAGE(A1070:A1073)</f>
        <v>62.5</v>
      </c>
    </row>
    <row r="1071" spans="1:3" x14ac:dyDescent="0.3">
      <c r="A1071" s="3">
        <v>80</v>
      </c>
      <c r="B1071" s="4" t="s">
        <v>164</v>
      </c>
    </row>
    <row r="1072" spans="1:3" x14ac:dyDescent="0.3">
      <c r="A1072" s="3">
        <v>29</v>
      </c>
      <c r="B1072" s="4" t="s">
        <v>164</v>
      </c>
    </row>
    <row r="1073" spans="1:3" x14ac:dyDescent="0.3">
      <c r="A1073" s="3">
        <v>28</v>
      </c>
      <c r="B1073" s="4" t="s">
        <v>164</v>
      </c>
    </row>
    <row r="1074" spans="1:3" x14ac:dyDescent="0.3">
      <c r="A1074" s="3">
        <v>45</v>
      </c>
      <c r="B1074" s="4" t="s">
        <v>21</v>
      </c>
      <c r="C1074" s="14">
        <f>AVERAGE(A1074:A1086)</f>
        <v>33.230769230769234</v>
      </c>
    </row>
    <row r="1075" spans="1:3" x14ac:dyDescent="0.3">
      <c r="A1075" s="3">
        <v>53</v>
      </c>
      <c r="B1075" s="4" t="s">
        <v>21</v>
      </c>
    </row>
    <row r="1076" spans="1:3" x14ac:dyDescent="0.3">
      <c r="A1076" s="3">
        <v>60</v>
      </c>
      <c r="B1076" s="4" t="s">
        <v>21</v>
      </c>
    </row>
    <row r="1077" spans="1:3" x14ac:dyDescent="0.3">
      <c r="A1077" s="3">
        <v>21</v>
      </c>
      <c r="B1077" s="4" t="s">
        <v>21</v>
      </c>
    </row>
    <row r="1078" spans="1:3" x14ac:dyDescent="0.3">
      <c r="A1078" s="3">
        <v>59</v>
      </c>
      <c r="B1078" s="4" t="s">
        <v>21</v>
      </c>
    </row>
    <row r="1079" spans="1:3" x14ac:dyDescent="0.3">
      <c r="A1079" s="3">
        <v>15</v>
      </c>
      <c r="B1079" s="4" t="s">
        <v>21</v>
      </c>
    </row>
    <row r="1080" spans="1:3" x14ac:dyDescent="0.3">
      <c r="A1080" s="3">
        <v>31</v>
      </c>
      <c r="B1080" s="4" t="s">
        <v>21</v>
      </c>
    </row>
    <row r="1081" spans="1:3" x14ac:dyDescent="0.3">
      <c r="A1081" s="3">
        <v>48</v>
      </c>
      <c r="B1081" s="4" t="s">
        <v>21</v>
      </c>
    </row>
    <row r="1082" spans="1:3" x14ac:dyDescent="0.3">
      <c r="A1082" s="3">
        <v>12</v>
      </c>
      <c r="B1082" s="4" t="s">
        <v>21</v>
      </c>
    </row>
    <row r="1083" spans="1:3" x14ac:dyDescent="0.3">
      <c r="A1083" s="3">
        <v>10</v>
      </c>
      <c r="B1083" s="4" t="s">
        <v>21</v>
      </c>
    </row>
    <row r="1084" spans="1:3" x14ac:dyDescent="0.3">
      <c r="A1084" s="3">
        <v>39</v>
      </c>
      <c r="B1084" s="4" t="s">
        <v>21</v>
      </c>
    </row>
    <row r="1085" spans="1:3" x14ac:dyDescent="0.3">
      <c r="A1085" s="3">
        <v>18</v>
      </c>
      <c r="B1085" s="4" t="s">
        <v>21</v>
      </c>
    </row>
    <row r="1086" spans="1:3" x14ac:dyDescent="0.3">
      <c r="A1086" s="3">
        <v>21</v>
      </c>
      <c r="B1086" s="4" t="s">
        <v>21</v>
      </c>
    </row>
    <row r="1087" spans="1:3" x14ac:dyDescent="0.3">
      <c r="A1087" s="3">
        <v>94</v>
      </c>
      <c r="B1087" s="4" t="s">
        <v>406</v>
      </c>
      <c r="C1087" s="14">
        <f>AVERAGE(A1087:A1088)</f>
        <v>85</v>
      </c>
    </row>
    <row r="1088" spans="1:3" x14ac:dyDescent="0.3">
      <c r="A1088" s="3">
        <v>76</v>
      </c>
      <c r="B1088" s="4" t="s">
        <v>406</v>
      </c>
    </row>
    <row r="1089" spans="1:3" x14ac:dyDescent="0.3">
      <c r="A1089" s="3">
        <v>69</v>
      </c>
      <c r="B1089" s="4" t="s">
        <v>185</v>
      </c>
      <c r="C1089" s="14">
        <f>A1089</f>
        <v>69</v>
      </c>
    </row>
    <row r="1090" spans="1:3" x14ac:dyDescent="0.3">
      <c r="A1090" s="3">
        <v>2</v>
      </c>
      <c r="B1090" s="4" t="s">
        <v>52</v>
      </c>
      <c r="C1090" s="14">
        <f>AVERAGE(A1090:A1112)</f>
        <v>14.913043478260869</v>
      </c>
    </row>
    <row r="1091" spans="1:3" x14ac:dyDescent="0.3">
      <c r="A1091" s="3">
        <v>73</v>
      </c>
      <c r="B1091" s="4" t="s">
        <v>52</v>
      </c>
    </row>
    <row r="1092" spans="1:3" x14ac:dyDescent="0.3">
      <c r="A1092" s="3">
        <v>2</v>
      </c>
      <c r="B1092" s="4" t="s">
        <v>52</v>
      </c>
    </row>
    <row r="1093" spans="1:3" x14ac:dyDescent="0.3">
      <c r="A1093" s="3">
        <v>19</v>
      </c>
      <c r="B1093" s="4" t="s">
        <v>52</v>
      </c>
    </row>
    <row r="1094" spans="1:3" x14ac:dyDescent="0.3">
      <c r="A1094" s="3">
        <v>25</v>
      </c>
      <c r="B1094" s="4" t="s">
        <v>52</v>
      </c>
    </row>
    <row r="1095" spans="1:3" x14ac:dyDescent="0.3">
      <c r="A1095" s="3">
        <v>5</v>
      </c>
      <c r="B1095" s="4" t="s">
        <v>52</v>
      </c>
    </row>
    <row r="1096" spans="1:3" x14ac:dyDescent="0.3">
      <c r="A1096" s="3">
        <v>43</v>
      </c>
      <c r="B1096" s="4" t="s">
        <v>52</v>
      </c>
    </row>
    <row r="1097" spans="1:3" x14ac:dyDescent="0.3">
      <c r="A1097" s="3">
        <v>40</v>
      </c>
      <c r="B1097" s="4" t="s">
        <v>52</v>
      </c>
    </row>
    <row r="1098" spans="1:3" x14ac:dyDescent="0.3">
      <c r="A1098" s="3">
        <v>1</v>
      </c>
      <c r="B1098" s="4" t="s">
        <v>52</v>
      </c>
    </row>
    <row r="1099" spans="1:3" x14ac:dyDescent="0.3">
      <c r="A1099" s="3">
        <v>18</v>
      </c>
      <c r="B1099" s="4" t="s">
        <v>52</v>
      </c>
    </row>
    <row r="1100" spans="1:3" x14ac:dyDescent="0.3">
      <c r="A1100" s="3">
        <v>39</v>
      </c>
      <c r="B1100" s="4" t="s">
        <v>52</v>
      </c>
    </row>
    <row r="1101" spans="1:3" x14ac:dyDescent="0.3">
      <c r="A1101" s="3">
        <v>2</v>
      </c>
      <c r="B1101" s="4" t="s">
        <v>52</v>
      </c>
    </row>
    <row r="1102" spans="1:3" x14ac:dyDescent="0.3">
      <c r="A1102" s="3">
        <v>11</v>
      </c>
      <c r="B1102" s="4" t="s">
        <v>52</v>
      </c>
    </row>
    <row r="1103" spans="1:3" x14ac:dyDescent="0.3">
      <c r="A1103" s="3">
        <v>1</v>
      </c>
      <c r="B1103" s="4" t="s">
        <v>52</v>
      </c>
    </row>
    <row r="1104" spans="1:3" x14ac:dyDescent="0.3">
      <c r="A1104" s="3">
        <v>1</v>
      </c>
      <c r="B1104" s="4" t="s">
        <v>52</v>
      </c>
    </row>
    <row r="1105" spans="1:3" x14ac:dyDescent="0.3">
      <c r="A1105" s="3">
        <v>9</v>
      </c>
      <c r="B1105" s="4" t="s">
        <v>52</v>
      </c>
    </row>
    <row r="1106" spans="1:3" x14ac:dyDescent="0.3">
      <c r="A1106" s="3">
        <v>18</v>
      </c>
      <c r="B1106" s="4" t="s">
        <v>52</v>
      </c>
    </row>
    <row r="1107" spans="1:3" x14ac:dyDescent="0.3">
      <c r="A1107" s="3">
        <v>17</v>
      </c>
      <c r="B1107" s="4" t="s">
        <v>52</v>
      </c>
    </row>
    <row r="1108" spans="1:3" x14ac:dyDescent="0.3">
      <c r="A1108" s="3">
        <v>3</v>
      </c>
      <c r="B1108" s="4" t="s">
        <v>52</v>
      </c>
    </row>
    <row r="1109" spans="1:3" x14ac:dyDescent="0.3">
      <c r="A1109" s="3">
        <v>1</v>
      </c>
      <c r="B1109" s="4" t="s">
        <v>52</v>
      </c>
    </row>
    <row r="1110" spans="1:3" x14ac:dyDescent="0.3">
      <c r="A1110" s="3">
        <v>4</v>
      </c>
      <c r="B1110" s="4" t="s">
        <v>52</v>
      </c>
    </row>
    <row r="1111" spans="1:3" x14ac:dyDescent="0.3">
      <c r="A1111" s="3">
        <v>5</v>
      </c>
      <c r="B1111" s="4" t="s">
        <v>52</v>
      </c>
    </row>
    <row r="1112" spans="1:3" x14ac:dyDescent="0.3">
      <c r="A1112" s="3">
        <v>4</v>
      </c>
      <c r="B1112" s="4" t="s">
        <v>52</v>
      </c>
    </row>
    <row r="1113" spans="1:3" x14ac:dyDescent="0.3">
      <c r="A1113" s="3">
        <v>36</v>
      </c>
      <c r="B1113" s="4" t="s">
        <v>47</v>
      </c>
      <c r="C1113" s="14">
        <f>AVERAGE(A1113:A1129)</f>
        <v>27.941176470588236</v>
      </c>
    </row>
    <row r="1114" spans="1:3" x14ac:dyDescent="0.3">
      <c r="A1114" s="3">
        <v>47</v>
      </c>
      <c r="B1114" s="4" t="s">
        <v>47</v>
      </c>
    </row>
    <row r="1115" spans="1:3" x14ac:dyDescent="0.3">
      <c r="A1115" s="3">
        <v>15</v>
      </c>
      <c r="B1115" s="4" t="s">
        <v>47</v>
      </c>
    </row>
    <row r="1116" spans="1:3" x14ac:dyDescent="0.3">
      <c r="A1116" s="3">
        <v>83</v>
      </c>
      <c r="B1116" s="4" t="s">
        <v>47</v>
      </c>
    </row>
    <row r="1117" spans="1:3" x14ac:dyDescent="0.3">
      <c r="A1117" s="3">
        <v>27</v>
      </c>
      <c r="B1117" s="4" t="s">
        <v>47</v>
      </c>
    </row>
    <row r="1118" spans="1:3" x14ac:dyDescent="0.3">
      <c r="A1118" s="3">
        <v>28</v>
      </c>
      <c r="B1118" s="4" t="s">
        <v>47</v>
      </c>
    </row>
    <row r="1119" spans="1:3" x14ac:dyDescent="0.3">
      <c r="A1119" s="3">
        <v>67</v>
      </c>
      <c r="B1119" s="4" t="s">
        <v>47</v>
      </c>
    </row>
    <row r="1120" spans="1:3" x14ac:dyDescent="0.3">
      <c r="A1120" s="3">
        <v>48</v>
      </c>
      <c r="B1120" s="4" t="s">
        <v>47</v>
      </c>
    </row>
    <row r="1121" spans="1:3" x14ac:dyDescent="0.3">
      <c r="A1121" s="3">
        <v>12</v>
      </c>
      <c r="B1121" s="4" t="s">
        <v>47</v>
      </c>
    </row>
    <row r="1122" spans="1:3" x14ac:dyDescent="0.3">
      <c r="A1122" s="3">
        <v>36</v>
      </c>
      <c r="B1122" s="4" t="s">
        <v>47</v>
      </c>
    </row>
    <row r="1123" spans="1:3" x14ac:dyDescent="0.3">
      <c r="A1123" s="3">
        <v>25</v>
      </c>
      <c r="B1123" s="4" t="s">
        <v>47</v>
      </c>
    </row>
    <row r="1124" spans="1:3" x14ac:dyDescent="0.3">
      <c r="A1124" s="3">
        <v>16</v>
      </c>
      <c r="B1124" s="4" t="s">
        <v>47</v>
      </c>
    </row>
    <row r="1125" spans="1:3" x14ac:dyDescent="0.3">
      <c r="A1125" s="3">
        <v>7</v>
      </c>
      <c r="B1125" s="4" t="s">
        <v>47</v>
      </c>
    </row>
    <row r="1126" spans="1:3" x14ac:dyDescent="0.3">
      <c r="A1126" s="3">
        <v>6</v>
      </c>
      <c r="B1126" s="4" t="s">
        <v>47</v>
      </c>
    </row>
    <row r="1127" spans="1:3" x14ac:dyDescent="0.3">
      <c r="A1127" s="3">
        <v>10</v>
      </c>
      <c r="B1127" s="4" t="s">
        <v>47</v>
      </c>
    </row>
    <row r="1128" spans="1:3" x14ac:dyDescent="0.3">
      <c r="A1128" s="3">
        <v>8</v>
      </c>
      <c r="B1128" s="4" t="s">
        <v>47</v>
      </c>
    </row>
    <row r="1129" spans="1:3" x14ac:dyDescent="0.3">
      <c r="A1129" s="3">
        <v>4</v>
      </c>
      <c r="B1129" s="4" t="s">
        <v>47</v>
      </c>
    </row>
    <row r="1130" spans="1:3" x14ac:dyDescent="0.3">
      <c r="A1130" s="3">
        <v>64</v>
      </c>
      <c r="B1130" s="4" t="s">
        <v>382</v>
      </c>
      <c r="C1130" s="14">
        <f>AVERAGE(A1130:A1131)</f>
        <v>43.5</v>
      </c>
    </row>
    <row r="1131" spans="1:3" x14ac:dyDescent="0.3">
      <c r="A1131" s="3">
        <v>23</v>
      </c>
      <c r="B1131" s="4" t="s">
        <v>382</v>
      </c>
    </row>
    <row r="1132" spans="1:3" x14ac:dyDescent="0.3">
      <c r="A1132" s="3">
        <v>158</v>
      </c>
      <c r="B1132" s="4" t="s">
        <v>135</v>
      </c>
      <c r="C1132" s="14">
        <f>AVERAGE(A1132:A1134)</f>
        <v>108.66666666666667</v>
      </c>
    </row>
    <row r="1133" spans="1:3" x14ac:dyDescent="0.3">
      <c r="A1133" s="3">
        <v>80</v>
      </c>
      <c r="B1133" s="4" t="s">
        <v>135</v>
      </c>
    </row>
    <row r="1134" spans="1:3" x14ac:dyDescent="0.3">
      <c r="A1134" s="3">
        <v>88</v>
      </c>
      <c r="B1134" s="4" t="s">
        <v>135</v>
      </c>
    </row>
    <row r="1135" spans="1:3" x14ac:dyDescent="0.3">
      <c r="A1135" s="3">
        <v>101</v>
      </c>
      <c r="B1135" s="35" t="s">
        <v>279</v>
      </c>
      <c r="C1135" s="14">
        <f>AVERAGE(A1135:A1138)</f>
        <v>59.75</v>
      </c>
    </row>
    <row r="1136" spans="1:3" x14ac:dyDescent="0.3">
      <c r="A1136" s="3">
        <v>55</v>
      </c>
      <c r="B1136" s="35" t="s">
        <v>279</v>
      </c>
    </row>
    <row r="1137" spans="1:3" x14ac:dyDescent="0.3">
      <c r="A1137" s="3">
        <v>50</v>
      </c>
      <c r="B1137" s="35" t="s">
        <v>279</v>
      </c>
    </row>
    <row r="1138" spans="1:3" x14ac:dyDescent="0.3">
      <c r="A1138" s="3">
        <v>33</v>
      </c>
      <c r="B1138" s="35" t="s">
        <v>279</v>
      </c>
    </row>
    <row r="1139" spans="1:3" x14ac:dyDescent="0.3">
      <c r="A1139" s="3">
        <v>133</v>
      </c>
      <c r="B1139" s="4" t="s">
        <v>142</v>
      </c>
      <c r="C1139" s="14">
        <f>AVERAGE(A1139:A1142)</f>
        <v>74.75</v>
      </c>
    </row>
    <row r="1140" spans="1:3" x14ac:dyDescent="0.3">
      <c r="A1140" s="3">
        <v>90</v>
      </c>
      <c r="B1140" s="4" t="s">
        <v>142</v>
      </c>
    </row>
    <row r="1141" spans="1:3" x14ac:dyDescent="0.3">
      <c r="A1141" s="3">
        <v>34</v>
      </c>
      <c r="B1141" s="4" t="s">
        <v>142</v>
      </c>
    </row>
    <row r="1142" spans="1:3" x14ac:dyDescent="0.3">
      <c r="A1142" s="3">
        <v>42</v>
      </c>
      <c r="B1142" s="4" t="s">
        <v>142</v>
      </c>
    </row>
    <row r="1143" spans="1:3" x14ac:dyDescent="0.3">
      <c r="A1143" s="3">
        <v>19</v>
      </c>
      <c r="B1143" s="4" t="s">
        <v>53</v>
      </c>
      <c r="C1143" s="14">
        <f>AVERAGE(A1143:A1160)</f>
        <v>23.166666666666668</v>
      </c>
    </row>
    <row r="1144" spans="1:3" x14ac:dyDescent="0.3">
      <c r="A1144" s="3">
        <v>9</v>
      </c>
      <c r="B1144" s="4" t="s">
        <v>53</v>
      </c>
    </row>
    <row r="1145" spans="1:3" x14ac:dyDescent="0.3">
      <c r="A1145" s="3">
        <v>31</v>
      </c>
      <c r="B1145" s="4" t="s">
        <v>53</v>
      </c>
    </row>
    <row r="1146" spans="1:3" x14ac:dyDescent="0.3">
      <c r="A1146" s="3">
        <v>59</v>
      </c>
      <c r="B1146" s="4" t="s">
        <v>53</v>
      </c>
    </row>
    <row r="1147" spans="1:3" x14ac:dyDescent="0.3">
      <c r="A1147" s="3">
        <v>65</v>
      </c>
      <c r="B1147" s="4" t="s">
        <v>53</v>
      </c>
    </row>
    <row r="1148" spans="1:3" x14ac:dyDescent="0.3">
      <c r="A1148" s="3">
        <v>11</v>
      </c>
      <c r="B1148" s="4" t="s">
        <v>53</v>
      </c>
    </row>
    <row r="1149" spans="1:3" x14ac:dyDescent="0.3">
      <c r="A1149" s="3">
        <v>32</v>
      </c>
      <c r="B1149" s="4" t="s">
        <v>53</v>
      </c>
    </row>
    <row r="1150" spans="1:3" x14ac:dyDescent="0.3">
      <c r="A1150" s="3">
        <v>15</v>
      </c>
      <c r="B1150" s="4" t="s">
        <v>53</v>
      </c>
    </row>
    <row r="1151" spans="1:3" x14ac:dyDescent="0.3">
      <c r="A1151" s="3">
        <v>19</v>
      </c>
      <c r="B1151" s="4" t="s">
        <v>53</v>
      </c>
    </row>
    <row r="1152" spans="1:3" x14ac:dyDescent="0.3">
      <c r="A1152" s="3">
        <v>25</v>
      </c>
      <c r="B1152" s="4" t="s">
        <v>53</v>
      </c>
    </row>
    <row r="1153" spans="1:3" x14ac:dyDescent="0.3">
      <c r="A1153" s="3">
        <v>26</v>
      </c>
      <c r="B1153" s="4" t="s">
        <v>53</v>
      </c>
    </row>
    <row r="1154" spans="1:3" x14ac:dyDescent="0.3">
      <c r="A1154" s="3">
        <v>17</v>
      </c>
      <c r="B1154" s="4" t="s">
        <v>53</v>
      </c>
    </row>
    <row r="1155" spans="1:3" x14ac:dyDescent="0.3">
      <c r="A1155" s="3">
        <v>19</v>
      </c>
      <c r="B1155" s="4" t="s">
        <v>53</v>
      </c>
    </row>
    <row r="1156" spans="1:3" x14ac:dyDescent="0.3">
      <c r="A1156" s="3">
        <v>8</v>
      </c>
      <c r="B1156" s="4" t="s">
        <v>53</v>
      </c>
    </row>
    <row r="1157" spans="1:3" x14ac:dyDescent="0.3">
      <c r="A1157" s="3">
        <v>27</v>
      </c>
      <c r="B1157" s="4" t="s">
        <v>53</v>
      </c>
    </row>
    <row r="1158" spans="1:3" x14ac:dyDescent="0.3">
      <c r="A1158" s="3">
        <v>8</v>
      </c>
      <c r="B1158" s="4" t="s">
        <v>53</v>
      </c>
    </row>
    <row r="1159" spans="1:3" x14ac:dyDescent="0.3">
      <c r="A1159" s="3">
        <v>11</v>
      </c>
      <c r="B1159" s="4" t="s">
        <v>53</v>
      </c>
    </row>
    <row r="1160" spans="1:3" x14ac:dyDescent="0.3">
      <c r="A1160" s="3">
        <v>16</v>
      </c>
      <c r="B1160" s="4" t="s">
        <v>53</v>
      </c>
    </row>
    <row r="1161" spans="1:3" x14ac:dyDescent="0.3">
      <c r="A1161" s="3">
        <v>94</v>
      </c>
      <c r="B1161" s="4" t="s">
        <v>408</v>
      </c>
      <c r="C1161" s="14">
        <f>A1161</f>
        <v>94</v>
      </c>
    </row>
    <row r="1162" spans="1:3" x14ac:dyDescent="0.3">
      <c r="A1162" s="3">
        <v>58</v>
      </c>
      <c r="B1162" s="4" t="s">
        <v>396</v>
      </c>
      <c r="C1162" s="14">
        <f>A1162</f>
        <v>58</v>
      </c>
    </row>
    <row r="1163" spans="1:3" x14ac:dyDescent="0.3">
      <c r="A1163" s="3">
        <v>190</v>
      </c>
      <c r="B1163" s="4" t="s">
        <v>368</v>
      </c>
      <c r="C1163" s="14">
        <f>AVERAGE(A1163:A1164)</f>
        <v>143</v>
      </c>
    </row>
    <row r="1164" spans="1:3" x14ac:dyDescent="0.3">
      <c r="A1164" s="3">
        <v>96</v>
      </c>
      <c r="B1164" s="4" t="s">
        <v>368</v>
      </c>
    </row>
    <row r="1165" spans="1:3" x14ac:dyDescent="0.3">
      <c r="A1165" s="3">
        <v>156</v>
      </c>
      <c r="B1165" s="4" t="s">
        <v>154</v>
      </c>
      <c r="C1165" s="14">
        <f>AVERAGE(A1165:A1168)</f>
        <v>85.25</v>
      </c>
    </row>
    <row r="1166" spans="1:3" x14ac:dyDescent="0.3">
      <c r="A1166" s="3">
        <v>74</v>
      </c>
      <c r="B1166" s="4" t="s">
        <v>154</v>
      </c>
    </row>
    <row r="1167" spans="1:3" x14ac:dyDescent="0.3">
      <c r="A1167" s="3">
        <v>85</v>
      </c>
      <c r="B1167" s="4" t="s">
        <v>154</v>
      </c>
    </row>
    <row r="1168" spans="1:3" x14ac:dyDescent="0.3">
      <c r="A1168" s="3">
        <v>26</v>
      </c>
      <c r="B1168" s="4" t="s">
        <v>154</v>
      </c>
    </row>
    <row r="1169" spans="1:3" x14ac:dyDescent="0.3">
      <c r="A1169" s="3">
        <v>150</v>
      </c>
      <c r="B1169" s="4" t="s">
        <v>287</v>
      </c>
      <c r="C1169" s="14">
        <f>AVERAGE(A1169:A1173)</f>
        <v>67.400000000000006</v>
      </c>
    </row>
    <row r="1170" spans="1:3" x14ac:dyDescent="0.3">
      <c r="A1170" s="3">
        <v>69</v>
      </c>
      <c r="B1170" s="4" t="s">
        <v>287</v>
      </c>
    </row>
    <row r="1171" spans="1:3" x14ac:dyDescent="0.3">
      <c r="A1171" s="3">
        <v>70</v>
      </c>
      <c r="B1171" s="4" t="s">
        <v>287</v>
      </c>
    </row>
    <row r="1172" spans="1:3" x14ac:dyDescent="0.3">
      <c r="A1172" s="3">
        <v>32</v>
      </c>
      <c r="B1172" s="4" t="s">
        <v>287</v>
      </c>
    </row>
    <row r="1173" spans="1:3" x14ac:dyDescent="0.3">
      <c r="A1173" s="3">
        <v>16</v>
      </c>
      <c r="B1173" s="4" t="s">
        <v>287</v>
      </c>
    </row>
    <row r="1174" spans="1:3" x14ac:dyDescent="0.3">
      <c r="A1174" s="3">
        <v>34</v>
      </c>
      <c r="B1174" s="4" t="s">
        <v>308</v>
      </c>
      <c r="C1174" s="14">
        <f>AVERAGE(A1174:A1179)</f>
        <v>38.5</v>
      </c>
    </row>
    <row r="1175" spans="1:3" x14ac:dyDescent="0.3">
      <c r="A1175" s="3">
        <v>38</v>
      </c>
      <c r="B1175" s="4" t="s">
        <v>308</v>
      </c>
    </row>
    <row r="1176" spans="1:3" x14ac:dyDescent="0.3">
      <c r="A1176" s="3">
        <v>37</v>
      </c>
      <c r="B1176" s="4" t="s">
        <v>308</v>
      </c>
    </row>
    <row r="1177" spans="1:3" x14ac:dyDescent="0.3">
      <c r="A1177" s="3">
        <v>25</v>
      </c>
      <c r="B1177" s="4" t="s">
        <v>308</v>
      </c>
    </row>
    <row r="1178" spans="1:3" x14ac:dyDescent="0.3">
      <c r="A1178" s="3">
        <v>57</v>
      </c>
      <c r="B1178" s="4" t="s">
        <v>308</v>
      </c>
    </row>
    <row r="1179" spans="1:3" x14ac:dyDescent="0.3">
      <c r="A1179" s="3">
        <v>40</v>
      </c>
      <c r="B1179" s="4" t="s">
        <v>308</v>
      </c>
    </row>
    <row r="1180" spans="1:3" x14ac:dyDescent="0.3">
      <c r="A1180" s="3">
        <v>147</v>
      </c>
      <c r="B1180" s="4" t="s">
        <v>289</v>
      </c>
      <c r="C1180" s="14">
        <f>AVERAGE(A1180:A1182)</f>
        <v>97.333333333333329</v>
      </c>
    </row>
    <row r="1181" spans="1:3" x14ac:dyDescent="0.3">
      <c r="A1181" s="3">
        <v>73</v>
      </c>
      <c r="B1181" s="4" t="s">
        <v>289</v>
      </c>
    </row>
    <row r="1182" spans="1:3" x14ac:dyDescent="0.3">
      <c r="A1182" s="3">
        <v>72</v>
      </c>
      <c r="B1182" s="4" t="s">
        <v>289</v>
      </c>
    </row>
    <row r="1183" spans="1:3" x14ac:dyDescent="0.3">
      <c r="A1183" s="3">
        <v>177</v>
      </c>
      <c r="B1183" s="4" t="s">
        <v>305</v>
      </c>
      <c r="C1183" s="14">
        <f>AVERAGE(A1183:A1185)</f>
        <v>125.66666666666667</v>
      </c>
    </row>
    <row r="1184" spans="1:3" x14ac:dyDescent="0.3">
      <c r="A1184" s="3">
        <v>100</v>
      </c>
      <c r="B1184" s="4" t="s">
        <v>305</v>
      </c>
    </row>
    <row r="1185" spans="1:3" x14ac:dyDescent="0.3">
      <c r="A1185" s="3">
        <v>100</v>
      </c>
      <c r="B1185" s="4" t="s">
        <v>305</v>
      </c>
    </row>
    <row r="1186" spans="1:3" x14ac:dyDescent="0.3">
      <c r="A1186" s="3">
        <v>98</v>
      </c>
      <c r="B1186" s="4" t="s">
        <v>303</v>
      </c>
      <c r="C1186" s="14">
        <f>A1186</f>
        <v>98</v>
      </c>
    </row>
    <row r="1187" spans="1:3" x14ac:dyDescent="0.3">
      <c r="A1187" s="3">
        <v>46</v>
      </c>
      <c r="B1187" s="4" t="s">
        <v>390</v>
      </c>
      <c r="C1187" s="14">
        <f>A1187</f>
        <v>46</v>
      </c>
    </row>
    <row r="1188" spans="1:3" x14ac:dyDescent="0.3">
      <c r="A1188" s="3">
        <v>61</v>
      </c>
      <c r="B1188" s="4" t="s">
        <v>323</v>
      </c>
      <c r="C1188" s="14">
        <f>A1188</f>
        <v>61</v>
      </c>
    </row>
    <row r="1189" spans="1:3" x14ac:dyDescent="0.3">
      <c r="A1189" s="3">
        <v>42</v>
      </c>
      <c r="B1189" s="4" t="s">
        <v>388</v>
      </c>
      <c r="C1189" s="14">
        <f>A1189</f>
        <v>42</v>
      </c>
    </row>
    <row r="1190" spans="1:3" x14ac:dyDescent="0.3">
      <c r="A1190" s="3">
        <v>152</v>
      </c>
      <c r="B1190" s="4" t="s">
        <v>187</v>
      </c>
      <c r="C1190" s="14">
        <f>AVERAGE(A1190:A1193)</f>
        <v>84.25</v>
      </c>
    </row>
    <row r="1191" spans="1:3" x14ac:dyDescent="0.3">
      <c r="A1191" s="3">
        <v>57</v>
      </c>
      <c r="B1191" s="4" t="s">
        <v>187</v>
      </c>
    </row>
    <row r="1192" spans="1:3" x14ac:dyDescent="0.3">
      <c r="A1192" s="3">
        <v>71</v>
      </c>
      <c r="B1192" s="4" t="s">
        <v>187</v>
      </c>
    </row>
    <row r="1193" spans="1:3" x14ac:dyDescent="0.3">
      <c r="A1193" s="3">
        <v>57</v>
      </c>
      <c r="B1193" s="4" t="s">
        <v>187</v>
      </c>
    </row>
    <row r="1194" spans="1:3" x14ac:dyDescent="0.3">
      <c r="A1194" s="3">
        <v>82</v>
      </c>
      <c r="B1194" s="4" t="s">
        <v>98</v>
      </c>
      <c r="C1194" s="14">
        <f>AVERAGE(A1194:A1200)</f>
        <v>52.428571428571431</v>
      </c>
    </row>
    <row r="1195" spans="1:3" x14ac:dyDescent="0.3">
      <c r="A1195" s="3">
        <v>44</v>
      </c>
      <c r="B1195" s="4" t="s">
        <v>98</v>
      </c>
    </row>
    <row r="1196" spans="1:3" x14ac:dyDescent="0.3">
      <c r="A1196" s="3">
        <v>60</v>
      </c>
      <c r="B1196" s="4" t="s">
        <v>98</v>
      </c>
    </row>
    <row r="1197" spans="1:3" x14ac:dyDescent="0.3">
      <c r="A1197" s="3">
        <v>65</v>
      </c>
      <c r="B1197" s="4" t="s">
        <v>98</v>
      </c>
    </row>
    <row r="1198" spans="1:3" x14ac:dyDescent="0.3">
      <c r="A1198" s="3">
        <v>37</v>
      </c>
      <c r="B1198" s="4" t="s">
        <v>98</v>
      </c>
    </row>
    <row r="1199" spans="1:3" x14ac:dyDescent="0.3">
      <c r="A1199" s="3">
        <v>44</v>
      </c>
      <c r="B1199" s="4" t="s">
        <v>98</v>
      </c>
    </row>
    <row r="1200" spans="1:3" x14ac:dyDescent="0.3">
      <c r="A1200" s="3">
        <v>35</v>
      </c>
      <c r="B1200" s="4" t="s">
        <v>98</v>
      </c>
    </row>
    <row r="1201" spans="1:3" x14ac:dyDescent="0.3">
      <c r="A1201" s="3">
        <v>102</v>
      </c>
      <c r="B1201" s="4" t="s">
        <v>167</v>
      </c>
      <c r="C1201" s="14">
        <f>AVERAGE(A1201:A1206)</f>
        <v>59.833333333333336</v>
      </c>
    </row>
    <row r="1202" spans="1:3" x14ac:dyDescent="0.3">
      <c r="A1202" s="3">
        <v>51</v>
      </c>
      <c r="B1202" s="4" t="s">
        <v>167</v>
      </c>
    </row>
    <row r="1203" spans="1:3" x14ac:dyDescent="0.3">
      <c r="A1203" s="3">
        <v>80</v>
      </c>
      <c r="B1203" s="4" t="s">
        <v>167</v>
      </c>
    </row>
    <row r="1204" spans="1:3" x14ac:dyDescent="0.3">
      <c r="A1204" s="3">
        <v>53</v>
      </c>
      <c r="B1204" s="4" t="s">
        <v>167</v>
      </c>
    </row>
    <row r="1205" spans="1:3" x14ac:dyDescent="0.3">
      <c r="A1205" s="3">
        <v>45</v>
      </c>
      <c r="B1205" s="4" t="s">
        <v>167</v>
      </c>
    </row>
    <row r="1206" spans="1:3" x14ac:dyDescent="0.3">
      <c r="A1206" s="3">
        <v>28</v>
      </c>
      <c r="B1206" s="4" t="s">
        <v>167</v>
      </c>
    </row>
    <row r="1207" spans="1:3" x14ac:dyDescent="0.3">
      <c r="A1207" s="3">
        <v>97</v>
      </c>
      <c r="B1207" s="4" t="s">
        <v>192</v>
      </c>
      <c r="C1207" s="14">
        <f>AVERAGE(A1207:A1213)</f>
        <v>58.857142857142854</v>
      </c>
    </row>
    <row r="1208" spans="1:3" x14ac:dyDescent="0.3">
      <c r="A1208" s="3">
        <v>84</v>
      </c>
      <c r="B1208" s="4" t="s">
        <v>192</v>
      </c>
    </row>
    <row r="1209" spans="1:3" x14ac:dyDescent="0.3">
      <c r="A1209" s="3">
        <v>92</v>
      </c>
      <c r="B1209" s="4" t="s">
        <v>192</v>
      </c>
    </row>
    <row r="1210" spans="1:3" x14ac:dyDescent="0.3">
      <c r="A1210" s="3">
        <v>39</v>
      </c>
      <c r="B1210" s="4" t="s">
        <v>192</v>
      </c>
    </row>
    <row r="1211" spans="1:3" x14ac:dyDescent="0.3">
      <c r="A1211" s="3">
        <v>45</v>
      </c>
      <c r="B1211" s="4" t="s">
        <v>192</v>
      </c>
    </row>
    <row r="1212" spans="1:3" x14ac:dyDescent="0.3">
      <c r="A1212" s="3">
        <v>42</v>
      </c>
      <c r="B1212" s="4" t="s">
        <v>192</v>
      </c>
    </row>
    <row r="1213" spans="1:3" x14ac:dyDescent="0.3">
      <c r="A1213" s="3">
        <v>13</v>
      </c>
      <c r="B1213" s="4" t="s">
        <v>192</v>
      </c>
    </row>
    <row r="1214" spans="1:3" x14ac:dyDescent="0.3">
      <c r="A1214" s="3">
        <v>192</v>
      </c>
      <c r="B1214" s="4" t="s">
        <v>370</v>
      </c>
      <c r="C1214" s="14">
        <f>A1214</f>
        <v>192</v>
      </c>
    </row>
    <row r="1215" spans="1:3" x14ac:dyDescent="0.3">
      <c r="A1215" s="3">
        <v>24</v>
      </c>
      <c r="B1215" s="4" t="s">
        <v>207</v>
      </c>
      <c r="C1215" s="14">
        <f>A1215</f>
        <v>24</v>
      </c>
    </row>
    <row r="1216" spans="1:3" x14ac:dyDescent="0.3">
      <c r="A1216" s="3">
        <v>91</v>
      </c>
      <c r="B1216" s="4" t="s">
        <v>291</v>
      </c>
      <c r="C1216" s="14">
        <f>AVERAGE(A1216:A1217)</f>
        <v>85</v>
      </c>
    </row>
    <row r="1217" spans="1:3" x14ac:dyDescent="0.3">
      <c r="A1217" s="3">
        <v>79</v>
      </c>
      <c r="B1217" s="4" t="s">
        <v>291</v>
      </c>
    </row>
    <row r="1218" spans="1:3" x14ac:dyDescent="0.3">
      <c r="A1218" s="3">
        <v>87</v>
      </c>
      <c r="B1218" s="4" t="s">
        <v>139</v>
      </c>
      <c r="C1218" s="14">
        <f>A1218</f>
        <v>87</v>
      </c>
    </row>
    <row r="1219" spans="1:3" x14ac:dyDescent="0.3">
      <c r="A1219" s="3">
        <v>96</v>
      </c>
      <c r="B1219" s="4" t="s">
        <v>172</v>
      </c>
      <c r="C1219" s="14">
        <f>AVERAGE(A1219:A1221)</f>
        <v>44</v>
      </c>
    </row>
    <row r="1220" spans="1:3" x14ac:dyDescent="0.3">
      <c r="A1220" s="3">
        <v>12</v>
      </c>
      <c r="B1220" s="4" t="s">
        <v>172</v>
      </c>
    </row>
    <row r="1221" spans="1:3" x14ac:dyDescent="0.3">
      <c r="A1221" s="3">
        <v>24</v>
      </c>
      <c r="B1221" s="4" t="s">
        <v>172</v>
      </c>
    </row>
    <row r="1222" spans="1:3" x14ac:dyDescent="0.3">
      <c r="A1222" s="3">
        <v>48</v>
      </c>
      <c r="B1222" s="4" t="s">
        <v>177</v>
      </c>
      <c r="C1222" s="14">
        <f>AVERAGE(A1222:A1223)</f>
        <v>56.5</v>
      </c>
    </row>
    <row r="1223" spans="1:3" x14ac:dyDescent="0.3">
      <c r="A1223" s="3">
        <v>65</v>
      </c>
      <c r="B1223" s="4" t="s">
        <v>177</v>
      </c>
    </row>
    <row r="1224" spans="1:3" x14ac:dyDescent="0.3">
      <c r="A1224" s="3">
        <v>106</v>
      </c>
      <c r="B1224" s="4" t="s">
        <v>332</v>
      </c>
      <c r="C1224" s="14">
        <f>A1224</f>
        <v>106</v>
      </c>
    </row>
    <row r="1225" spans="1:3" x14ac:dyDescent="0.3">
      <c r="A1225" s="3">
        <v>75</v>
      </c>
      <c r="B1225" s="4" t="s">
        <v>96</v>
      </c>
      <c r="C1225" s="14">
        <f>AVERAGE(A1225:A1237)</f>
        <v>36.53846153846154</v>
      </c>
    </row>
    <row r="1226" spans="1:3" x14ac:dyDescent="0.3">
      <c r="A1226" s="3">
        <v>23</v>
      </c>
      <c r="B1226" s="4" t="s">
        <v>96</v>
      </c>
    </row>
    <row r="1227" spans="1:3" x14ac:dyDescent="0.3">
      <c r="A1227" s="3">
        <v>31</v>
      </c>
      <c r="B1227" s="4" t="s">
        <v>96</v>
      </c>
    </row>
    <row r="1228" spans="1:3" x14ac:dyDescent="0.3">
      <c r="A1228" s="3">
        <v>15</v>
      </c>
      <c r="B1228" s="4" t="s">
        <v>96</v>
      </c>
    </row>
    <row r="1229" spans="1:3" x14ac:dyDescent="0.3">
      <c r="A1229" s="3">
        <v>43</v>
      </c>
      <c r="B1229" s="4" t="s">
        <v>96</v>
      </c>
    </row>
    <row r="1230" spans="1:3" x14ac:dyDescent="0.3">
      <c r="A1230" s="3">
        <v>69</v>
      </c>
      <c r="B1230" s="4" t="s">
        <v>96</v>
      </c>
    </row>
    <row r="1231" spans="1:3" x14ac:dyDescent="0.3">
      <c r="A1231" s="3">
        <v>32</v>
      </c>
      <c r="B1231" s="4" t="s">
        <v>96</v>
      </c>
    </row>
    <row r="1232" spans="1:3" x14ac:dyDescent="0.3">
      <c r="A1232" s="3">
        <v>49</v>
      </c>
      <c r="B1232" s="4" t="s">
        <v>96</v>
      </c>
    </row>
    <row r="1233" spans="1:3" x14ac:dyDescent="0.3">
      <c r="A1233" s="3">
        <v>35</v>
      </c>
      <c r="B1233" s="4" t="s">
        <v>96</v>
      </c>
    </row>
    <row r="1234" spans="1:3" x14ac:dyDescent="0.3">
      <c r="A1234" s="3">
        <v>50</v>
      </c>
      <c r="B1234" s="4" t="s">
        <v>96</v>
      </c>
    </row>
    <row r="1235" spans="1:3" x14ac:dyDescent="0.3">
      <c r="A1235" s="3">
        <v>32</v>
      </c>
      <c r="B1235" s="4" t="s">
        <v>96</v>
      </c>
    </row>
    <row r="1236" spans="1:3" x14ac:dyDescent="0.3">
      <c r="A1236" s="3">
        <v>13</v>
      </c>
      <c r="B1236" s="4" t="s">
        <v>96</v>
      </c>
    </row>
    <row r="1237" spans="1:3" x14ac:dyDescent="0.3">
      <c r="A1237" s="3">
        <v>8</v>
      </c>
      <c r="B1237" s="4" t="s">
        <v>96</v>
      </c>
    </row>
    <row r="1238" spans="1:3" x14ac:dyDescent="0.3">
      <c r="A1238" s="3">
        <v>72</v>
      </c>
      <c r="B1238" s="4" t="s">
        <v>180</v>
      </c>
      <c r="C1238" s="14">
        <f>AVERAGE(A1238:A1242)</f>
        <v>60.4</v>
      </c>
    </row>
    <row r="1239" spans="1:3" x14ac:dyDescent="0.3">
      <c r="A1239" s="3">
        <v>32</v>
      </c>
      <c r="B1239" s="4" t="s">
        <v>180</v>
      </c>
    </row>
    <row r="1240" spans="1:3" x14ac:dyDescent="0.3">
      <c r="A1240" s="3">
        <v>58</v>
      </c>
      <c r="B1240" s="4" t="s">
        <v>180</v>
      </c>
    </row>
    <row r="1241" spans="1:3" x14ac:dyDescent="0.3">
      <c r="A1241" s="3">
        <v>90</v>
      </c>
      <c r="B1241" s="4" t="s">
        <v>180</v>
      </c>
    </row>
    <row r="1242" spans="1:3" x14ac:dyDescent="0.3">
      <c r="A1242" s="3">
        <v>50</v>
      </c>
      <c r="B1242" s="4" t="s">
        <v>180</v>
      </c>
    </row>
    <row r="1243" spans="1:3" x14ac:dyDescent="0.3">
      <c r="A1243" s="3">
        <v>36</v>
      </c>
      <c r="B1243" s="4" t="s">
        <v>174</v>
      </c>
      <c r="C1243" s="14">
        <f>A1243</f>
        <v>36</v>
      </c>
    </row>
    <row r="1244" spans="1:3" x14ac:dyDescent="0.3">
      <c r="A1244" s="3">
        <v>92</v>
      </c>
      <c r="B1244" s="4" t="s">
        <v>94</v>
      </c>
      <c r="C1244" s="14">
        <f>AVERAGE(A1244:A1245)</f>
        <v>60</v>
      </c>
    </row>
    <row r="1245" spans="1:3" x14ac:dyDescent="0.3">
      <c r="A1245" s="3">
        <v>28</v>
      </c>
      <c r="B1245" s="4" t="s">
        <v>94</v>
      </c>
    </row>
    <row r="1246" spans="1:3" x14ac:dyDescent="0.3">
      <c r="A1246" s="3">
        <v>40</v>
      </c>
      <c r="B1246" s="4" t="s">
        <v>394</v>
      </c>
      <c r="C1246" s="14">
        <f>A1246</f>
        <v>40</v>
      </c>
    </row>
    <row r="1247" spans="1:3" x14ac:dyDescent="0.3">
      <c r="A1247" s="3">
        <v>53</v>
      </c>
      <c r="B1247" s="4" t="s">
        <v>117</v>
      </c>
      <c r="C1247" s="14">
        <f>AVERAGE(A1247:A1250)</f>
        <v>60.75</v>
      </c>
    </row>
    <row r="1248" spans="1:3" x14ac:dyDescent="0.3">
      <c r="A1248" s="3">
        <v>56</v>
      </c>
      <c r="B1248" s="4" t="s">
        <v>117</v>
      </c>
    </row>
    <row r="1249" spans="1:3" x14ac:dyDescent="0.3">
      <c r="A1249" s="3">
        <v>73</v>
      </c>
      <c r="B1249" s="4" t="s">
        <v>117</v>
      </c>
    </row>
    <row r="1250" spans="1:3" x14ac:dyDescent="0.3">
      <c r="A1250" s="3">
        <v>61</v>
      </c>
      <c r="B1250" s="4" t="s">
        <v>117</v>
      </c>
    </row>
    <row r="1251" spans="1:3" x14ac:dyDescent="0.3">
      <c r="A1251" s="3">
        <v>97</v>
      </c>
      <c r="B1251" s="4" t="s">
        <v>302</v>
      </c>
      <c r="C1251" s="14">
        <f>A1251</f>
        <v>97</v>
      </c>
    </row>
    <row r="1252" spans="1:3" x14ac:dyDescent="0.3">
      <c r="A1252" s="3">
        <v>14</v>
      </c>
      <c r="B1252" s="4" t="s">
        <v>163</v>
      </c>
      <c r="C1252" s="14">
        <f>AVERAGE(A1252:A1254)</f>
        <v>27</v>
      </c>
    </row>
    <row r="1253" spans="1:3" x14ac:dyDescent="0.3">
      <c r="A1253" s="3">
        <v>41</v>
      </c>
      <c r="B1253" s="4" t="s">
        <v>163</v>
      </c>
    </row>
    <row r="1254" spans="1:3" x14ac:dyDescent="0.3">
      <c r="A1254" s="3">
        <v>26</v>
      </c>
      <c r="B1254" s="4" t="s">
        <v>163</v>
      </c>
    </row>
    <row r="1255" spans="1:3" x14ac:dyDescent="0.3">
      <c r="A1255" s="3">
        <v>1</v>
      </c>
      <c r="B1255" s="4" t="s">
        <v>44</v>
      </c>
      <c r="C1255" s="14">
        <f>AVERAGE(A1255:A1280)</f>
        <v>7.115384615384615</v>
      </c>
    </row>
    <row r="1256" spans="1:3" x14ac:dyDescent="0.3">
      <c r="A1256" s="3">
        <v>4</v>
      </c>
      <c r="B1256" s="4" t="s">
        <v>44</v>
      </c>
    </row>
    <row r="1257" spans="1:3" x14ac:dyDescent="0.3">
      <c r="A1257" s="3">
        <v>5</v>
      </c>
      <c r="B1257" s="4" t="s">
        <v>44</v>
      </c>
    </row>
    <row r="1258" spans="1:3" x14ac:dyDescent="0.3">
      <c r="A1258" s="3">
        <v>17</v>
      </c>
      <c r="B1258" s="4" t="s">
        <v>44</v>
      </c>
    </row>
    <row r="1259" spans="1:3" x14ac:dyDescent="0.3">
      <c r="A1259" s="3">
        <v>7</v>
      </c>
      <c r="B1259" s="4" t="s">
        <v>44</v>
      </c>
    </row>
    <row r="1260" spans="1:3" x14ac:dyDescent="0.3">
      <c r="A1260" s="3">
        <v>3</v>
      </c>
      <c r="B1260" s="4" t="s">
        <v>44</v>
      </c>
    </row>
    <row r="1261" spans="1:3" x14ac:dyDescent="0.3">
      <c r="A1261" s="3">
        <v>17</v>
      </c>
      <c r="B1261" s="4" t="s">
        <v>44</v>
      </c>
    </row>
    <row r="1262" spans="1:3" x14ac:dyDescent="0.3">
      <c r="A1262" s="3">
        <v>4</v>
      </c>
      <c r="B1262" s="4" t="s">
        <v>44</v>
      </c>
    </row>
    <row r="1263" spans="1:3" x14ac:dyDescent="0.3">
      <c r="A1263" s="3">
        <v>15</v>
      </c>
      <c r="B1263" s="4" t="s">
        <v>44</v>
      </c>
    </row>
    <row r="1264" spans="1:3" x14ac:dyDescent="0.3">
      <c r="A1264" s="3">
        <v>9</v>
      </c>
      <c r="B1264" s="4" t="s">
        <v>44</v>
      </c>
    </row>
    <row r="1265" spans="1:2" x14ac:dyDescent="0.3">
      <c r="A1265" s="3">
        <v>10</v>
      </c>
      <c r="B1265" s="4" t="s">
        <v>44</v>
      </c>
    </row>
    <row r="1266" spans="1:2" x14ac:dyDescent="0.3">
      <c r="A1266" s="3">
        <v>8</v>
      </c>
      <c r="B1266" s="4" t="s">
        <v>44</v>
      </c>
    </row>
    <row r="1267" spans="1:2" x14ac:dyDescent="0.3">
      <c r="A1267" s="3">
        <v>4</v>
      </c>
      <c r="B1267" s="4" t="s">
        <v>44</v>
      </c>
    </row>
    <row r="1268" spans="1:2" x14ac:dyDescent="0.3">
      <c r="A1268" s="3">
        <v>2</v>
      </c>
      <c r="B1268" s="4" t="s">
        <v>44</v>
      </c>
    </row>
    <row r="1269" spans="1:2" x14ac:dyDescent="0.3">
      <c r="A1269" s="3">
        <v>2</v>
      </c>
      <c r="B1269" s="4" t="s">
        <v>44</v>
      </c>
    </row>
    <row r="1270" spans="1:2" x14ac:dyDescent="0.3">
      <c r="A1270" s="3">
        <v>22</v>
      </c>
      <c r="B1270" s="4" t="s">
        <v>44</v>
      </c>
    </row>
    <row r="1271" spans="1:2" x14ac:dyDescent="0.3">
      <c r="A1271" s="3">
        <v>2</v>
      </c>
      <c r="B1271" s="4" t="s">
        <v>44</v>
      </c>
    </row>
    <row r="1272" spans="1:2" x14ac:dyDescent="0.3">
      <c r="A1272" s="3">
        <v>10</v>
      </c>
      <c r="B1272" s="4" t="s">
        <v>44</v>
      </c>
    </row>
    <row r="1273" spans="1:2" x14ac:dyDescent="0.3">
      <c r="A1273" s="3">
        <v>12</v>
      </c>
      <c r="B1273" s="4" t="s">
        <v>44</v>
      </c>
    </row>
    <row r="1274" spans="1:2" x14ac:dyDescent="0.3">
      <c r="A1274" s="3">
        <v>9</v>
      </c>
      <c r="B1274" s="4" t="s">
        <v>44</v>
      </c>
    </row>
    <row r="1275" spans="1:2" x14ac:dyDescent="0.3">
      <c r="A1275" s="3">
        <v>1</v>
      </c>
      <c r="B1275" s="4" t="s">
        <v>44</v>
      </c>
    </row>
    <row r="1276" spans="1:2" x14ac:dyDescent="0.3">
      <c r="A1276" s="3">
        <v>3</v>
      </c>
      <c r="B1276" s="4" t="s">
        <v>44</v>
      </c>
    </row>
    <row r="1277" spans="1:2" x14ac:dyDescent="0.3">
      <c r="A1277" s="3">
        <v>1</v>
      </c>
      <c r="B1277" s="4" t="s">
        <v>44</v>
      </c>
    </row>
    <row r="1278" spans="1:2" x14ac:dyDescent="0.3">
      <c r="A1278" s="3">
        <v>1</v>
      </c>
      <c r="B1278" s="4" t="s">
        <v>44</v>
      </c>
    </row>
    <row r="1279" spans="1:2" x14ac:dyDescent="0.3">
      <c r="A1279" s="3">
        <v>7</v>
      </c>
      <c r="B1279" s="4" t="s">
        <v>44</v>
      </c>
    </row>
    <row r="1280" spans="1:2" x14ac:dyDescent="0.3">
      <c r="A1280" s="3">
        <v>9</v>
      </c>
      <c r="B1280" s="4" t="s">
        <v>44</v>
      </c>
    </row>
    <row r="1281" spans="1:3" x14ac:dyDescent="0.3">
      <c r="A1281" s="3">
        <v>11</v>
      </c>
      <c r="B1281" s="4" t="s">
        <v>109</v>
      </c>
      <c r="C1281" s="14">
        <f>AVERAGE(A1281:A1294)</f>
        <v>22.714285714285715</v>
      </c>
    </row>
    <row r="1282" spans="1:3" x14ac:dyDescent="0.3">
      <c r="A1282" s="3">
        <v>33</v>
      </c>
      <c r="B1282" s="4" t="s">
        <v>109</v>
      </c>
    </row>
    <row r="1283" spans="1:3" x14ac:dyDescent="0.3">
      <c r="A1283" s="3">
        <v>36</v>
      </c>
      <c r="B1283" s="4" t="s">
        <v>109</v>
      </c>
    </row>
    <row r="1284" spans="1:3" x14ac:dyDescent="0.3">
      <c r="A1284" s="3">
        <v>63</v>
      </c>
      <c r="B1284" s="4" t="s">
        <v>109</v>
      </c>
    </row>
    <row r="1285" spans="1:3" x14ac:dyDescent="0.3">
      <c r="A1285" s="3">
        <v>31</v>
      </c>
      <c r="B1285" s="4" t="s">
        <v>109</v>
      </c>
    </row>
    <row r="1286" spans="1:3" x14ac:dyDescent="0.3">
      <c r="A1286" s="3">
        <v>41</v>
      </c>
      <c r="B1286" s="4" t="s">
        <v>109</v>
      </c>
    </row>
    <row r="1287" spans="1:3" x14ac:dyDescent="0.3">
      <c r="A1287" s="3">
        <v>11</v>
      </c>
      <c r="B1287" s="4" t="s">
        <v>109</v>
      </c>
    </row>
    <row r="1288" spans="1:3" x14ac:dyDescent="0.3">
      <c r="A1288" s="3">
        <v>1</v>
      </c>
      <c r="B1288" s="4" t="s">
        <v>109</v>
      </c>
    </row>
    <row r="1289" spans="1:3" x14ac:dyDescent="0.3">
      <c r="A1289" s="3">
        <v>5</v>
      </c>
      <c r="B1289" s="4" t="s">
        <v>109</v>
      </c>
    </row>
    <row r="1290" spans="1:3" x14ac:dyDescent="0.3">
      <c r="A1290" s="3">
        <v>1</v>
      </c>
      <c r="B1290" s="4" t="s">
        <v>109</v>
      </c>
    </row>
    <row r="1291" spans="1:3" x14ac:dyDescent="0.3">
      <c r="A1291" s="3">
        <v>35</v>
      </c>
      <c r="B1291" s="4" t="s">
        <v>109</v>
      </c>
    </row>
    <row r="1292" spans="1:3" x14ac:dyDescent="0.3">
      <c r="A1292" s="3">
        <v>32</v>
      </c>
      <c r="B1292" s="4" t="s">
        <v>109</v>
      </c>
    </row>
    <row r="1293" spans="1:3" x14ac:dyDescent="0.3">
      <c r="A1293" s="3">
        <v>14</v>
      </c>
      <c r="B1293" s="4" t="s">
        <v>109</v>
      </c>
    </row>
    <row r="1294" spans="1:3" x14ac:dyDescent="0.3">
      <c r="A1294" s="3">
        <v>4</v>
      </c>
      <c r="B1294" s="4" t="s">
        <v>109</v>
      </c>
    </row>
    <row r="1295" spans="1:3" x14ac:dyDescent="0.3">
      <c r="A1295" s="3">
        <v>18</v>
      </c>
      <c r="B1295" s="4" t="s">
        <v>110</v>
      </c>
      <c r="C1295" s="14">
        <f>AVERAGE(A1295:A1308)</f>
        <v>15.142857142857142</v>
      </c>
    </row>
    <row r="1296" spans="1:3" x14ac:dyDescent="0.3">
      <c r="A1296" s="3">
        <v>35</v>
      </c>
      <c r="B1296" s="4" t="s">
        <v>110</v>
      </c>
    </row>
    <row r="1297" spans="1:3" x14ac:dyDescent="0.3">
      <c r="A1297" s="3">
        <v>52</v>
      </c>
      <c r="B1297" s="4" t="s">
        <v>110</v>
      </c>
    </row>
    <row r="1298" spans="1:3" x14ac:dyDescent="0.3">
      <c r="A1298" s="3">
        <v>3</v>
      </c>
      <c r="B1298" s="4" t="s">
        <v>110</v>
      </c>
    </row>
    <row r="1299" spans="1:3" x14ac:dyDescent="0.3">
      <c r="A1299" s="3">
        <v>13</v>
      </c>
      <c r="B1299" s="4" t="s">
        <v>110</v>
      </c>
    </row>
    <row r="1300" spans="1:3" x14ac:dyDescent="0.3">
      <c r="A1300" s="3">
        <v>19</v>
      </c>
      <c r="B1300" s="4" t="s">
        <v>110</v>
      </c>
    </row>
    <row r="1301" spans="1:3" x14ac:dyDescent="0.3">
      <c r="A1301" s="3">
        <v>10</v>
      </c>
      <c r="B1301" s="4" t="s">
        <v>110</v>
      </c>
    </row>
    <row r="1302" spans="1:3" x14ac:dyDescent="0.3">
      <c r="A1302" s="3">
        <v>3</v>
      </c>
      <c r="B1302" s="4" t="s">
        <v>110</v>
      </c>
    </row>
    <row r="1303" spans="1:3" x14ac:dyDescent="0.3">
      <c r="A1303" s="3">
        <v>4</v>
      </c>
      <c r="B1303" s="4" t="s">
        <v>110</v>
      </c>
    </row>
    <row r="1304" spans="1:3" x14ac:dyDescent="0.3">
      <c r="A1304" s="3">
        <v>4</v>
      </c>
      <c r="B1304" s="4" t="s">
        <v>110</v>
      </c>
    </row>
    <row r="1305" spans="1:3" x14ac:dyDescent="0.3">
      <c r="A1305" s="3">
        <v>16</v>
      </c>
      <c r="B1305" s="4" t="s">
        <v>110</v>
      </c>
    </row>
    <row r="1306" spans="1:3" x14ac:dyDescent="0.3">
      <c r="A1306" s="3">
        <v>11</v>
      </c>
      <c r="B1306" s="4" t="s">
        <v>110</v>
      </c>
    </row>
    <row r="1307" spans="1:3" x14ac:dyDescent="0.3">
      <c r="A1307" s="3">
        <v>11</v>
      </c>
      <c r="B1307" s="4" t="s">
        <v>110</v>
      </c>
    </row>
    <row r="1308" spans="1:3" x14ac:dyDescent="0.3">
      <c r="A1308" s="3">
        <v>13</v>
      </c>
      <c r="B1308" s="4" t="s">
        <v>110</v>
      </c>
    </row>
    <row r="1309" spans="1:3" x14ac:dyDescent="0.3">
      <c r="A1309" s="3">
        <v>110</v>
      </c>
      <c r="B1309" s="4" t="s">
        <v>178</v>
      </c>
      <c r="C1309" s="14">
        <f>AVERAGE(A1309:A1311)</f>
        <v>53.666666666666664</v>
      </c>
    </row>
    <row r="1310" spans="1:3" x14ac:dyDescent="0.3">
      <c r="A1310" s="3">
        <v>50</v>
      </c>
      <c r="B1310" s="4" t="s">
        <v>178</v>
      </c>
    </row>
    <row r="1311" spans="1:3" x14ac:dyDescent="0.3">
      <c r="A1311" s="3">
        <v>1</v>
      </c>
      <c r="B1311" s="4" t="s">
        <v>178</v>
      </c>
    </row>
    <row r="1312" spans="1:3" x14ac:dyDescent="0.3">
      <c r="A1312" s="3">
        <v>186</v>
      </c>
      <c r="B1312" s="37" t="s">
        <v>293</v>
      </c>
      <c r="C1312" s="14">
        <f>AVERAGE(A1312:A1313)</f>
        <v>133.5</v>
      </c>
    </row>
    <row r="1313" spans="1:3" x14ac:dyDescent="0.3">
      <c r="A1313" s="3">
        <v>81</v>
      </c>
      <c r="B1313" s="4" t="s">
        <v>293</v>
      </c>
    </row>
    <row r="1314" spans="1:3" x14ac:dyDescent="0.3">
      <c r="A1314" s="3">
        <v>60</v>
      </c>
      <c r="B1314" s="4" t="s">
        <v>322</v>
      </c>
      <c r="C1314" s="14">
        <f>A1314</f>
        <v>60</v>
      </c>
    </row>
    <row r="1315" spans="1:3" x14ac:dyDescent="0.3">
      <c r="A1315" s="3">
        <v>14</v>
      </c>
      <c r="B1315" s="4" t="s">
        <v>413</v>
      </c>
      <c r="C1315" s="14">
        <f>AVERAGE(A1315:A1336)</f>
        <v>13.5</v>
      </c>
    </row>
    <row r="1316" spans="1:3" x14ac:dyDescent="0.3">
      <c r="A1316" s="3">
        <v>22</v>
      </c>
      <c r="B1316" s="4" t="s">
        <v>413</v>
      </c>
    </row>
    <row r="1317" spans="1:3" x14ac:dyDescent="0.3">
      <c r="A1317" s="3">
        <v>3</v>
      </c>
      <c r="B1317" s="4" t="s">
        <v>413</v>
      </c>
    </row>
    <row r="1318" spans="1:3" x14ac:dyDescent="0.3">
      <c r="A1318" s="3">
        <v>23</v>
      </c>
      <c r="B1318" s="4" t="s">
        <v>413</v>
      </c>
    </row>
    <row r="1319" spans="1:3" x14ac:dyDescent="0.3">
      <c r="A1319" s="3">
        <v>29</v>
      </c>
      <c r="B1319" s="4" t="s">
        <v>413</v>
      </c>
    </row>
    <row r="1320" spans="1:3" x14ac:dyDescent="0.3">
      <c r="A1320" s="3">
        <v>36</v>
      </c>
      <c r="B1320" s="4" t="s">
        <v>413</v>
      </c>
    </row>
    <row r="1321" spans="1:3" x14ac:dyDescent="0.3">
      <c r="A1321" s="3">
        <v>9</v>
      </c>
      <c r="B1321" s="4" t="s">
        <v>413</v>
      </c>
    </row>
    <row r="1322" spans="1:3" x14ac:dyDescent="0.3">
      <c r="A1322" s="3">
        <v>2</v>
      </c>
      <c r="B1322" s="4" t="s">
        <v>413</v>
      </c>
    </row>
    <row r="1323" spans="1:3" x14ac:dyDescent="0.3">
      <c r="A1323" s="3">
        <v>14</v>
      </c>
      <c r="B1323" s="4" t="s">
        <v>413</v>
      </c>
    </row>
    <row r="1324" spans="1:3" x14ac:dyDescent="0.3">
      <c r="A1324" s="3">
        <v>13</v>
      </c>
      <c r="B1324" s="4" t="s">
        <v>413</v>
      </c>
    </row>
    <row r="1325" spans="1:3" x14ac:dyDescent="0.3">
      <c r="A1325" s="3">
        <v>6</v>
      </c>
      <c r="B1325" s="4" t="s">
        <v>413</v>
      </c>
    </row>
    <row r="1326" spans="1:3" x14ac:dyDescent="0.3">
      <c r="A1326" s="3">
        <v>5</v>
      </c>
      <c r="B1326" s="4" t="s">
        <v>413</v>
      </c>
    </row>
    <row r="1327" spans="1:3" x14ac:dyDescent="0.3">
      <c r="A1327" s="3">
        <v>1</v>
      </c>
      <c r="B1327" s="4" t="s">
        <v>413</v>
      </c>
    </row>
    <row r="1328" spans="1:3" x14ac:dyDescent="0.3">
      <c r="A1328" s="3">
        <v>12</v>
      </c>
      <c r="B1328" s="4" t="s">
        <v>413</v>
      </c>
    </row>
    <row r="1329" spans="1:3" x14ac:dyDescent="0.3">
      <c r="A1329" s="3">
        <v>6</v>
      </c>
      <c r="B1329" s="4" t="s">
        <v>413</v>
      </c>
    </row>
    <row r="1330" spans="1:3" x14ac:dyDescent="0.3">
      <c r="A1330" s="3">
        <v>34</v>
      </c>
      <c r="B1330" s="4" t="s">
        <v>413</v>
      </c>
    </row>
    <row r="1331" spans="1:3" x14ac:dyDescent="0.3">
      <c r="A1331" s="3">
        <v>21</v>
      </c>
      <c r="B1331" s="4" t="s">
        <v>413</v>
      </c>
    </row>
    <row r="1332" spans="1:3" x14ac:dyDescent="0.3">
      <c r="A1332" s="3">
        <v>7</v>
      </c>
      <c r="B1332" s="4" t="s">
        <v>413</v>
      </c>
    </row>
    <row r="1333" spans="1:3" x14ac:dyDescent="0.3">
      <c r="A1333" s="3">
        <v>7</v>
      </c>
      <c r="B1333" s="4" t="s">
        <v>413</v>
      </c>
    </row>
    <row r="1334" spans="1:3" x14ac:dyDescent="0.3">
      <c r="A1334" s="3">
        <v>8</v>
      </c>
      <c r="B1334" s="4" t="s">
        <v>413</v>
      </c>
    </row>
    <row r="1335" spans="1:3" x14ac:dyDescent="0.3">
      <c r="A1335" s="3">
        <v>15</v>
      </c>
      <c r="B1335" s="4" t="s">
        <v>413</v>
      </c>
    </row>
    <row r="1336" spans="1:3" x14ac:dyDescent="0.3">
      <c r="A1336" s="3">
        <v>10</v>
      </c>
      <c r="B1336" s="4" t="s">
        <v>413</v>
      </c>
    </row>
    <row r="1337" spans="1:3" x14ac:dyDescent="0.3">
      <c r="A1337" s="3">
        <v>140</v>
      </c>
      <c r="B1337" s="4" t="s">
        <v>348</v>
      </c>
      <c r="C1337" s="14">
        <f>AVERAGE(A1337:A1338)</f>
        <v>108</v>
      </c>
    </row>
    <row r="1338" spans="1:3" x14ac:dyDescent="0.3">
      <c r="A1338" s="3">
        <v>76</v>
      </c>
      <c r="B1338" s="4" t="s">
        <v>348</v>
      </c>
    </row>
    <row r="1339" spans="1:3" x14ac:dyDescent="0.3">
      <c r="A1339" s="3">
        <v>122</v>
      </c>
      <c r="B1339" s="37" t="s">
        <v>339</v>
      </c>
      <c r="C1339" s="14">
        <f>AVERAGE(A1339:A1340)</f>
        <v>107.5</v>
      </c>
    </row>
    <row r="1340" spans="1:3" x14ac:dyDescent="0.3">
      <c r="A1340" s="3">
        <v>93</v>
      </c>
      <c r="B1340" s="37" t="s">
        <v>339</v>
      </c>
    </row>
    <row r="1341" spans="1:3" x14ac:dyDescent="0.3">
      <c r="A1341" s="3">
        <v>105</v>
      </c>
      <c r="B1341" s="4" t="s">
        <v>331</v>
      </c>
      <c r="C1341" s="14">
        <f>A1341</f>
        <v>105</v>
      </c>
    </row>
    <row r="1342" spans="1:3" x14ac:dyDescent="0.3">
      <c r="A1342" s="3">
        <v>81</v>
      </c>
      <c r="B1342" s="4" t="s">
        <v>89</v>
      </c>
      <c r="C1342" s="14">
        <f>AVERAGE(A1342:A1347)</f>
        <v>49.833333333333336</v>
      </c>
    </row>
    <row r="1343" spans="1:3" x14ac:dyDescent="0.3">
      <c r="A1343" s="3">
        <v>41</v>
      </c>
      <c r="B1343" s="4" t="s">
        <v>89</v>
      </c>
    </row>
    <row r="1344" spans="1:3" x14ac:dyDescent="0.3">
      <c r="A1344" s="3">
        <v>70</v>
      </c>
      <c r="B1344" s="4" t="s">
        <v>89</v>
      </c>
    </row>
    <row r="1345" spans="1:3" x14ac:dyDescent="0.3">
      <c r="A1345" s="3">
        <v>62</v>
      </c>
      <c r="B1345" s="4" t="s">
        <v>89</v>
      </c>
    </row>
    <row r="1346" spans="1:3" x14ac:dyDescent="0.3">
      <c r="A1346" s="3">
        <v>27</v>
      </c>
      <c r="B1346" s="4" t="s">
        <v>89</v>
      </c>
    </row>
    <row r="1347" spans="1:3" x14ac:dyDescent="0.3">
      <c r="A1347" s="3">
        <v>18</v>
      </c>
      <c r="B1347" s="4" t="s">
        <v>89</v>
      </c>
    </row>
    <row r="1348" spans="1:3" x14ac:dyDescent="0.3">
      <c r="A1348" s="3">
        <v>155</v>
      </c>
      <c r="B1348" s="4" t="s">
        <v>61</v>
      </c>
      <c r="C1348" s="14">
        <f>AVERAGE(A1348:A1360)</f>
        <v>45.846153846153847</v>
      </c>
    </row>
    <row r="1349" spans="1:3" x14ac:dyDescent="0.3">
      <c r="A1349" s="3">
        <v>19</v>
      </c>
      <c r="B1349" s="4" t="s">
        <v>61</v>
      </c>
    </row>
    <row r="1350" spans="1:3" x14ac:dyDescent="0.3">
      <c r="A1350" s="3">
        <v>97</v>
      </c>
      <c r="B1350" s="4" t="s">
        <v>61</v>
      </c>
    </row>
    <row r="1351" spans="1:3" x14ac:dyDescent="0.3">
      <c r="A1351" s="3">
        <v>33</v>
      </c>
      <c r="B1351" s="4" t="s">
        <v>61</v>
      </c>
    </row>
    <row r="1352" spans="1:3" x14ac:dyDescent="0.3">
      <c r="A1352" s="3">
        <v>49</v>
      </c>
      <c r="B1352" s="4" t="s">
        <v>61</v>
      </c>
    </row>
    <row r="1353" spans="1:3" x14ac:dyDescent="0.3">
      <c r="A1353" s="3">
        <v>22</v>
      </c>
      <c r="B1353" s="4" t="s">
        <v>61</v>
      </c>
    </row>
    <row r="1354" spans="1:3" x14ac:dyDescent="0.3">
      <c r="A1354" s="3">
        <v>29</v>
      </c>
      <c r="B1354" s="4" t="s">
        <v>61</v>
      </c>
    </row>
    <row r="1355" spans="1:3" x14ac:dyDescent="0.3">
      <c r="A1355" s="3">
        <v>38</v>
      </c>
      <c r="B1355" s="4" t="s">
        <v>61</v>
      </c>
    </row>
    <row r="1356" spans="1:3" x14ac:dyDescent="0.3">
      <c r="A1356" s="3">
        <v>25</v>
      </c>
      <c r="B1356" s="4" t="s">
        <v>61</v>
      </c>
    </row>
    <row r="1357" spans="1:3" x14ac:dyDescent="0.3">
      <c r="A1357" s="3">
        <v>44</v>
      </c>
      <c r="B1357" s="4" t="s">
        <v>61</v>
      </c>
    </row>
    <row r="1358" spans="1:3" x14ac:dyDescent="0.3">
      <c r="A1358" s="3">
        <v>29</v>
      </c>
      <c r="B1358" s="4" t="s">
        <v>61</v>
      </c>
    </row>
    <row r="1359" spans="1:3" x14ac:dyDescent="0.3">
      <c r="A1359" s="3">
        <v>41</v>
      </c>
      <c r="B1359" s="4" t="s">
        <v>61</v>
      </c>
    </row>
    <row r="1360" spans="1:3" x14ac:dyDescent="0.3">
      <c r="A1360" s="3">
        <v>15</v>
      </c>
      <c r="B1360" s="4" t="s">
        <v>61</v>
      </c>
    </row>
    <row r="1361" spans="1:3" x14ac:dyDescent="0.3">
      <c r="A1361" s="3">
        <v>4</v>
      </c>
      <c r="B1361" s="4" t="s">
        <v>49</v>
      </c>
      <c r="C1361" s="14">
        <f>AVERAGE(A1361:A1381)</f>
        <v>10.380952380952381</v>
      </c>
    </row>
    <row r="1362" spans="1:3" x14ac:dyDescent="0.3">
      <c r="A1362" s="3">
        <v>31</v>
      </c>
      <c r="B1362" s="4" t="s">
        <v>49</v>
      </c>
    </row>
    <row r="1363" spans="1:3" x14ac:dyDescent="0.3">
      <c r="A1363" s="3">
        <v>18</v>
      </c>
      <c r="B1363" s="4" t="s">
        <v>49</v>
      </c>
    </row>
    <row r="1364" spans="1:3" x14ac:dyDescent="0.3">
      <c r="A1364" s="3">
        <v>6</v>
      </c>
      <c r="B1364" s="4" t="s">
        <v>49</v>
      </c>
    </row>
    <row r="1365" spans="1:3" x14ac:dyDescent="0.3">
      <c r="A1365" s="3">
        <v>9</v>
      </c>
      <c r="B1365" s="4" t="s">
        <v>49</v>
      </c>
    </row>
    <row r="1366" spans="1:3" x14ac:dyDescent="0.3">
      <c r="A1366" s="3">
        <v>22</v>
      </c>
      <c r="B1366" s="4" t="s">
        <v>49</v>
      </c>
    </row>
    <row r="1367" spans="1:3" x14ac:dyDescent="0.3">
      <c r="A1367" s="3">
        <v>22</v>
      </c>
      <c r="B1367" s="4" t="s">
        <v>49</v>
      </c>
    </row>
    <row r="1368" spans="1:3" x14ac:dyDescent="0.3">
      <c r="A1368" s="3">
        <v>8</v>
      </c>
      <c r="B1368" s="4" t="s">
        <v>49</v>
      </c>
    </row>
    <row r="1369" spans="1:3" x14ac:dyDescent="0.3">
      <c r="A1369" s="3">
        <v>13</v>
      </c>
      <c r="B1369" s="4" t="s">
        <v>49</v>
      </c>
    </row>
    <row r="1370" spans="1:3" x14ac:dyDescent="0.3">
      <c r="A1370" s="3">
        <v>14</v>
      </c>
      <c r="B1370" s="4" t="s">
        <v>49</v>
      </c>
    </row>
    <row r="1371" spans="1:3" x14ac:dyDescent="0.3">
      <c r="A1371" s="3">
        <v>11</v>
      </c>
      <c r="B1371" s="4" t="s">
        <v>49</v>
      </c>
    </row>
    <row r="1372" spans="1:3" x14ac:dyDescent="0.3">
      <c r="A1372" s="3">
        <v>9</v>
      </c>
      <c r="B1372" s="4" t="s">
        <v>49</v>
      </c>
    </row>
    <row r="1373" spans="1:3" x14ac:dyDescent="0.3">
      <c r="A1373" s="3">
        <v>4</v>
      </c>
      <c r="B1373" s="4" t="s">
        <v>49</v>
      </c>
    </row>
    <row r="1374" spans="1:3" x14ac:dyDescent="0.3">
      <c r="A1374" s="3">
        <v>5</v>
      </c>
      <c r="B1374" s="4" t="s">
        <v>49</v>
      </c>
    </row>
    <row r="1375" spans="1:3" x14ac:dyDescent="0.3">
      <c r="A1375" s="3">
        <v>6</v>
      </c>
      <c r="B1375" s="4" t="s">
        <v>49</v>
      </c>
    </row>
    <row r="1376" spans="1:3" x14ac:dyDescent="0.3">
      <c r="A1376" s="3">
        <v>14</v>
      </c>
      <c r="B1376" s="4" t="s">
        <v>49</v>
      </c>
    </row>
    <row r="1377" spans="1:3" x14ac:dyDescent="0.3">
      <c r="A1377" s="3">
        <v>2</v>
      </c>
      <c r="B1377" s="4" t="s">
        <v>49</v>
      </c>
    </row>
    <row r="1378" spans="1:3" x14ac:dyDescent="0.3">
      <c r="A1378" s="3">
        <v>2</v>
      </c>
      <c r="B1378" s="4" t="s">
        <v>49</v>
      </c>
    </row>
    <row r="1379" spans="1:3" x14ac:dyDescent="0.3">
      <c r="A1379" s="3">
        <v>7</v>
      </c>
      <c r="B1379" s="4" t="s">
        <v>49</v>
      </c>
    </row>
    <row r="1380" spans="1:3" x14ac:dyDescent="0.3">
      <c r="A1380" s="3">
        <v>6</v>
      </c>
      <c r="B1380" s="4" t="s">
        <v>49</v>
      </c>
    </row>
    <row r="1381" spans="1:3" x14ac:dyDescent="0.3">
      <c r="A1381" s="3">
        <v>5</v>
      </c>
      <c r="B1381" s="4" t="s">
        <v>49</v>
      </c>
    </row>
    <row r="1382" spans="1:3" x14ac:dyDescent="0.3">
      <c r="A1382" s="3">
        <v>70</v>
      </c>
      <c r="B1382" s="4" t="s">
        <v>93</v>
      </c>
      <c r="C1382" s="14">
        <f>AVERAGE(A1382:A1392)</f>
        <v>32.545454545454547</v>
      </c>
    </row>
    <row r="1383" spans="1:3" x14ac:dyDescent="0.3">
      <c r="A1383" s="3">
        <v>48</v>
      </c>
      <c r="B1383" s="4" t="s">
        <v>93</v>
      </c>
    </row>
    <row r="1384" spans="1:3" x14ac:dyDescent="0.3">
      <c r="A1384" s="3">
        <v>22</v>
      </c>
      <c r="B1384" s="4" t="s">
        <v>93</v>
      </c>
    </row>
    <row r="1385" spans="1:3" x14ac:dyDescent="0.3">
      <c r="A1385" s="3">
        <v>16</v>
      </c>
      <c r="B1385" s="4" t="s">
        <v>93</v>
      </c>
    </row>
    <row r="1386" spans="1:3" x14ac:dyDescent="0.3">
      <c r="A1386" s="3">
        <v>45</v>
      </c>
      <c r="B1386" s="4" t="s">
        <v>93</v>
      </c>
    </row>
    <row r="1387" spans="1:3" x14ac:dyDescent="0.3">
      <c r="A1387" s="3">
        <v>20</v>
      </c>
      <c r="B1387" s="4" t="s">
        <v>93</v>
      </c>
    </row>
    <row r="1388" spans="1:3" x14ac:dyDescent="0.3">
      <c r="A1388" s="3">
        <v>33</v>
      </c>
      <c r="B1388" s="4" t="s">
        <v>93</v>
      </c>
    </row>
    <row r="1389" spans="1:3" x14ac:dyDescent="0.3">
      <c r="A1389" s="3">
        <v>22</v>
      </c>
      <c r="B1389" s="4" t="s">
        <v>93</v>
      </c>
    </row>
    <row r="1390" spans="1:3" x14ac:dyDescent="0.3">
      <c r="A1390" s="3">
        <v>40</v>
      </c>
      <c r="B1390" s="4" t="s">
        <v>93</v>
      </c>
    </row>
    <row r="1391" spans="1:3" x14ac:dyDescent="0.3">
      <c r="A1391" s="3">
        <v>27</v>
      </c>
      <c r="B1391" s="4" t="s">
        <v>93</v>
      </c>
    </row>
    <row r="1392" spans="1:3" x14ac:dyDescent="0.3">
      <c r="A1392" s="3">
        <v>15</v>
      </c>
      <c r="B1392" s="4" t="s">
        <v>93</v>
      </c>
    </row>
    <row r="1393" spans="1:3" x14ac:dyDescent="0.3">
      <c r="A1393" s="3">
        <v>64</v>
      </c>
      <c r="B1393" s="4" t="s">
        <v>108</v>
      </c>
      <c r="C1393" s="14">
        <f>AVERAGE(A1393:A1396)</f>
        <v>58</v>
      </c>
    </row>
    <row r="1394" spans="1:3" x14ac:dyDescent="0.3">
      <c r="A1394" s="3">
        <v>29</v>
      </c>
      <c r="B1394" s="4" t="s">
        <v>108</v>
      </c>
    </row>
    <row r="1395" spans="1:3" x14ac:dyDescent="0.3">
      <c r="A1395" s="3">
        <v>100</v>
      </c>
      <c r="B1395" s="4" t="s">
        <v>108</v>
      </c>
    </row>
    <row r="1396" spans="1:3" x14ac:dyDescent="0.3">
      <c r="A1396" s="3">
        <v>39</v>
      </c>
      <c r="B1396" s="4" t="s">
        <v>108</v>
      </c>
    </row>
    <row r="1397" spans="1:3" x14ac:dyDescent="0.3">
      <c r="A1397" s="3">
        <v>68</v>
      </c>
      <c r="B1397" s="4" t="s">
        <v>86</v>
      </c>
      <c r="C1397" s="14">
        <f>AVERAGE(A1397:A1398)</f>
        <v>39.5</v>
      </c>
    </row>
    <row r="1398" spans="1:3" x14ac:dyDescent="0.3">
      <c r="A1398" s="3">
        <v>11</v>
      </c>
      <c r="B1398" s="4" t="s">
        <v>86</v>
      </c>
    </row>
    <row r="1399" spans="1:3" x14ac:dyDescent="0.3">
      <c r="A1399" s="3">
        <v>170</v>
      </c>
      <c r="B1399" s="4" t="s">
        <v>357</v>
      </c>
      <c r="C1399" s="14">
        <f>AVERAGE(A1399:A1401)</f>
        <v>107</v>
      </c>
    </row>
    <row r="1400" spans="1:3" x14ac:dyDescent="0.3">
      <c r="A1400" s="3">
        <v>56</v>
      </c>
      <c r="B1400" s="4" t="s">
        <v>357</v>
      </c>
    </row>
    <row r="1401" spans="1:3" x14ac:dyDescent="0.3">
      <c r="A1401" s="3">
        <v>95</v>
      </c>
      <c r="B1401" s="4" t="s">
        <v>357</v>
      </c>
    </row>
    <row r="1402" spans="1:3" x14ac:dyDescent="0.3">
      <c r="A1402" s="3">
        <v>42</v>
      </c>
      <c r="B1402" s="4" t="s">
        <v>112</v>
      </c>
      <c r="C1402" s="14">
        <f>A1402</f>
        <v>42</v>
      </c>
    </row>
    <row r="1403" spans="1:3" x14ac:dyDescent="0.3">
      <c r="A1403" s="3">
        <v>39</v>
      </c>
      <c r="B1403" s="4" t="s">
        <v>119</v>
      </c>
      <c r="C1403" s="14">
        <f>AVERAGE(A1403:A1406)</f>
        <v>49.75</v>
      </c>
    </row>
    <row r="1404" spans="1:3" x14ac:dyDescent="0.3">
      <c r="A1404" s="3">
        <v>59</v>
      </c>
      <c r="B1404" s="4" t="s">
        <v>119</v>
      </c>
    </row>
    <row r="1405" spans="1:3" x14ac:dyDescent="0.3">
      <c r="A1405" s="3">
        <v>44</v>
      </c>
      <c r="B1405" s="4" t="s">
        <v>119</v>
      </c>
    </row>
    <row r="1406" spans="1:3" x14ac:dyDescent="0.3">
      <c r="A1406" s="3">
        <v>57</v>
      </c>
      <c r="B1406" s="4" t="s">
        <v>119</v>
      </c>
    </row>
    <row r="1407" spans="1:3" x14ac:dyDescent="0.3">
      <c r="A1407" s="3">
        <v>16</v>
      </c>
      <c r="B1407" s="4" t="s">
        <v>106</v>
      </c>
      <c r="C1407" s="14">
        <f>AVERAGE(A1407:A1417)</f>
        <v>30.09090909090909</v>
      </c>
    </row>
    <row r="1408" spans="1:3" x14ac:dyDescent="0.3">
      <c r="A1408" s="3">
        <v>20</v>
      </c>
      <c r="B1408" s="4" t="s">
        <v>106</v>
      </c>
    </row>
    <row r="1409" spans="1:3" x14ac:dyDescent="0.3">
      <c r="A1409" s="3">
        <v>41</v>
      </c>
      <c r="B1409" s="4" t="s">
        <v>106</v>
      </c>
    </row>
    <row r="1410" spans="1:3" x14ac:dyDescent="0.3">
      <c r="A1410" s="3">
        <v>77</v>
      </c>
      <c r="B1410" s="4" t="s">
        <v>106</v>
      </c>
    </row>
    <row r="1411" spans="1:3" x14ac:dyDescent="0.3">
      <c r="A1411" s="3">
        <v>56</v>
      </c>
      <c r="B1411" s="4" t="s">
        <v>106</v>
      </c>
    </row>
    <row r="1412" spans="1:3" x14ac:dyDescent="0.3">
      <c r="A1412" s="3">
        <v>13</v>
      </c>
      <c r="B1412" s="4" t="s">
        <v>106</v>
      </c>
    </row>
    <row r="1413" spans="1:3" x14ac:dyDescent="0.3">
      <c r="A1413" s="3">
        <v>44</v>
      </c>
      <c r="B1413" s="4" t="s">
        <v>106</v>
      </c>
    </row>
    <row r="1414" spans="1:3" x14ac:dyDescent="0.3">
      <c r="A1414" s="3">
        <v>31</v>
      </c>
      <c r="B1414" s="4" t="s">
        <v>106</v>
      </c>
    </row>
    <row r="1415" spans="1:3" x14ac:dyDescent="0.3">
      <c r="A1415" s="3">
        <v>20</v>
      </c>
      <c r="B1415" s="4" t="s">
        <v>106</v>
      </c>
    </row>
    <row r="1416" spans="1:3" x14ac:dyDescent="0.3">
      <c r="A1416" s="3">
        <v>5</v>
      </c>
      <c r="B1416" s="4" t="s">
        <v>106</v>
      </c>
    </row>
    <row r="1417" spans="1:3" x14ac:dyDescent="0.3">
      <c r="A1417" s="3">
        <v>8</v>
      </c>
      <c r="B1417" s="4" t="s">
        <v>106</v>
      </c>
    </row>
    <row r="1418" spans="1:3" x14ac:dyDescent="0.3">
      <c r="A1418" s="3">
        <v>89</v>
      </c>
      <c r="B1418" s="4" t="s">
        <v>400</v>
      </c>
      <c r="C1418" s="14">
        <f>A1418</f>
        <v>89</v>
      </c>
    </row>
    <row r="1419" spans="1:3" x14ac:dyDescent="0.3">
      <c r="A1419" s="3">
        <v>63</v>
      </c>
      <c r="B1419" s="4" t="s">
        <v>181</v>
      </c>
      <c r="C1419" s="14">
        <f>A1419</f>
        <v>63</v>
      </c>
    </row>
    <row r="1420" spans="1:3" x14ac:dyDescent="0.3">
      <c r="A1420" s="3">
        <v>48</v>
      </c>
      <c r="B1420" s="4" t="s">
        <v>276</v>
      </c>
      <c r="C1420" s="14">
        <f>AVERAGE(A1420:A1424)</f>
        <v>68</v>
      </c>
    </row>
    <row r="1421" spans="1:3" x14ac:dyDescent="0.3">
      <c r="A1421" s="3">
        <v>92</v>
      </c>
      <c r="B1421" s="4" t="s">
        <v>276</v>
      </c>
    </row>
    <row r="1422" spans="1:3" x14ac:dyDescent="0.3">
      <c r="A1422" s="3">
        <v>100</v>
      </c>
      <c r="B1422" s="4" t="s">
        <v>276</v>
      </c>
    </row>
    <row r="1423" spans="1:3" x14ac:dyDescent="0.3">
      <c r="A1423" s="3">
        <v>50</v>
      </c>
      <c r="B1423" s="4" t="s">
        <v>276</v>
      </c>
    </row>
    <row r="1424" spans="1:3" x14ac:dyDescent="0.3">
      <c r="A1424" s="3">
        <v>50</v>
      </c>
      <c r="B1424" s="4" t="s">
        <v>276</v>
      </c>
    </row>
    <row r="1425" spans="1:3" x14ac:dyDescent="0.3">
      <c r="A1425" s="3">
        <v>151</v>
      </c>
      <c r="B1425" s="4" t="s">
        <v>353</v>
      </c>
      <c r="C1425" s="14">
        <f>AVERAGE(A1425:A1426)</f>
        <v>121.5</v>
      </c>
    </row>
    <row r="1426" spans="1:3" x14ac:dyDescent="0.3">
      <c r="A1426" s="3">
        <v>92</v>
      </c>
      <c r="B1426" s="4" t="s">
        <v>353</v>
      </c>
    </row>
    <row r="1427" spans="1:3" x14ac:dyDescent="0.3">
      <c r="A1427" s="3">
        <v>99</v>
      </c>
      <c r="B1427" s="4" t="s">
        <v>330</v>
      </c>
      <c r="C1427" s="14">
        <f>AVERAGE(A1427:A1428)</f>
        <v>55</v>
      </c>
    </row>
    <row r="1428" spans="1:3" x14ac:dyDescent="0.3">
      <c r="A1428" s="3">
        <v>11</v>
      </c>
      <c r="B1428" s="4" t="s">
        <v>330</v>
      </c>
    </row>
    <row r="1429" spans="1:3" x14ac:dyDescent="0.3">
      <c r="A1429" s="3">
        <v>188</v>
      </c>
      <c r="B1429" s="4" t="s">
        <v>65</v>
      </c>
      <c r="C1429" s="14">
        <f>AVERAGE(A1429:A1432)</f>
        <v>69.5</v>
      </c>
    </row>
    <row r="1430" spans="1:3" x14ac:dyDescent="0.3">
      <c r="A1430" s="3">
        <v>32</v>
      </c>
      <c r="B1430" s="4" t="s">
        <v>65</v>
      </c>
    </row>
    <row r="1431" spans="1:3" x14ac:dyDescent="0.3">
      <c r="A1431" s="3">
        <v>33</v>
      </c>
      <c r="B1431" s="4" t="s">
        <v>65</v>
      </c>
    </row>
    <row r="1432" spans="1:3" x14ac:dyDescent="0.3">
      <c r="A1432" s="3">
        <v>25</v>
      </c>
      <c r="B1432" s="4" t="s">
        <v>65</v>
      </c>
    </row>
    <row r="1433" spans="1:3" x14ac:dyDescent="0.3">
      <c r="A1433" s="3">
        <v>10</v>
      </c>
      <c r="B1433" s="4" t="s">
        <v>85</v>
      </c>
      <c r="C1433" s="14">
        <f>AVERAGE(A1433:A1434)</f>
        <v>15</v>
      </c>
    </row>
    <row r="1434" spans="1:3" x14ac:dyDescent="0.3">
      <c r="A1434" s="3">
        <v>20</v>
      </c>
      <c r="B1434" s="4" t="s">
        <v>85</v>
      </c>
    </row>
    <row r="1435" spans="1:3" x14ac:dyDescent="0.3">
      <c r="A1435" s="3">
        <v>56</v>
      </c>
      <c r="B1435" s="4" t="s">
        <v>62</v>
      </c>
      <c r="C1435" s="14">
        <f>AVERAGE(A1435:A1442)</f>
        <v>41.75</v>
      </c>
    </row>
    <row r="1436" spans="1:3" x14ac:dyDescent="0.3">
      <c r="A1436" s="3">
        <v>14</v>
      </c>
      <c r="B1436" s="4" t="s">
        <v>62</v>
      </c>
    </row>
    <row r="1437" spans="1:3" x14ac:dyDescent="0.3">
      <c r="A1437" s="3">
        <v>61</v>
      </c>
      <c r="B1437" s="4" t="s">
        <v>62</v>
      </c>
    </row>
    <row r="1438" spans="1:3" x14ac:dyDescent="0.3">
      <c r="A1438" s="3">
        <v>98</v>
      </c>
      <c r="B1438" s="4" t="s">
        <v>62</v>
      </c>
    </row>
    <row r="1439" spans="1:3" x14ac:dyDescent="0.3">
      <c r="A1439" s="3">
        <v>29</v>
      </c>
      <c r="B1439" s="4" t="s">
        <v>62</v>
      </c>
    </row>
    <row r="1440" spans="1:3" x14ac:dyDescent="0.3">
      <c r="A1440" s="3">
        <v>30</v>
      </c>
      <c r="B1440" s="4" t="s">
        <v>62</v>
      </c>
    </row>
    <row r="1441" spans="1:3" x14ac:dyDescent="0.3">
      <c r="A1441" s="3">
        <v>36</v>
      </c>
      <c r="B1441" s="4" t="s">
        <v>62</v>
      </c>
    </row>
    <row r="1442" spans="1:3" x14ac:dyDescent="0.3">
      <c r="A1442" s="3">
        <v>10</v>
      </c>
      <c r="B1442" s="4" t="s">
        <v>62</v>
      </c>
    </row>
    <row r="1443" spans="1:3" x14ac:dyDescent="0.3">
      <c r="A1443" s="3">
        <v>74</v>
      </c>
      <c r="B1443" s="4" t="s">
        <v>188</v>
      </c>
      <c r="C1443" s="14">
        <f>A1443</f>
        <v>74</v>
      </c>
    </row>
    <row r="1444" spans="1:3" x14ac:dyDescent="0.3">
      <c r="A1444" s="3">
        <v>87</v>
      </c>
      <c r="B1444" s="4" t="s">
        <v>90</v>
      </c>
      <c r="C1444" s="14">
        <f>AVERAGE(A1444:A1454)</f>
        <v>43.363636363636367</v>
      </c>
    </row>
    <row r="1445" spans="1:3" x14ac:dyDescent="0.3">
      <c r="A1445" s="3">
        <v>12</v>
      </c>
      <c r="B1445" s="4" t="s">
        <v>90</v>
      </c>
    </row>
    <row r="1446" spans="1:3" x14ac:dyDescent="0.3">
      <c r="A1446" s="3">
        <v>89</v>
      </c>
      <c r="B1446" s="4" t="s">
        <v>90</v>
      </c>
    </row>
    <row r="1447" spans="1:3" x14ac:dyDescent="0.3">
      <c r="A1447" s="3">
        <v>93</v>
      </c>
      <c r="B1447" s="4" t="s">
        <v>90</v>
      </c>
    </row>
    <row r="1448" spans="1:3" x14ac:dyDescent="0.3">
      <c r="A1448" s="3">
        <v>14</v>
      </c>
      <c r="B1448" s="4" t="s">
        <v>90</v>
      </c>
    </row>
    <row r="1449" spans="1:3" x14ac:dyDescent="0.3">
      <c r="A1449" s="3">
        <v>48</v>
      </c>
      <c r="B1449" s="4" t="s">
        <v>90</v>
      </c>
    </row>
    <row r="1450" spans="1:3" x14ac:dyDescent="0.3">
      <c r="A1450" s="3">
        <v>29</v>
      </c>
      <c r="B1450" s="4" t="s">
        <v>90</v>
      </c>
    </row>
    <row r="1451" spans="1:3" x14ac:dyDescent="0.3">
      <c r="A1451" s="3">
        <v>35</v>
      </c>
      <c r="B1451" s="4" t="s">
        <v>90</v>
      </c>
    </row>
    <row r="1452" spans="1:3" x14ac:dyDescent="0.3">
      <c r="A1452" s="3">
        <v>24</v>
      </c>
      <c r="B1452" s="4" t="s">
        <v>90</v>
      </c>
    </row>
    <row r="1453" spans="1:3" x14ac:dyDescent="0.3">
      <c r="A1453" s="3">
        <v>23</v>
      </c>
      <c r="B1453" s="4" t="s">
        <v>90</v>
      </c>
    </row>
    <row r="1454" spans="1:3" x14ac:dyDescent="0.3">
      <c r="A1454" s="3">
        <v>23</v>
      </c>
      <c r="B1454" s="4" t="s">
        <v>90</v>
      </c>
    </row>
    <row r="1455" spans="1:3" x14ac:dyDescent="0.3">
      <c r="A1455" s="3">
        <v>22</v>
      </c>
      <c r="B1455" s="4" t="s">
        <v>319</v>
      </c>
      <c r="C1455" s="14">
        <f>AVERAGE(A1455:A1463)</f>
        <v>36.555555555555557</v>
      </c>
    </row>
    <row r="1456" spans="1:3" x14ac:dyDescent="0.3">
      <c r="A1456" s="3">
        <v>7</v>
      </c>
      <c r="B1456" s="4" t="s">
        <v>319</v>
      </c>
    </row>
    <row r="1457" spans="1:3" x14ac:dyDescent="0.3">
      <c r="A1457" s="3">
        <v>89</v>
      </c>
      <c r="B1457" s="4" t="s">
        <v>319</v>
      </c>
    </row>
    <row r="1458" spans="1:3" x14ac:dyDescent="0.3">
      <c r="A1458" s="3">
        <v>56</v>
      </c>
      <c r="B1458" s="4" t="s">
        <v>319</v>
      </c>
    </row>
    <row r="1459" spans="1:3" x14ac:dyDescent="0.3">
      <c r="A1459" s="3">
        <v>50</v>
      </c>
      <c r="B1459" s="4" t="s">
        <v>319</v>
      </c>
    </row>
    <row r="1460" spans="1:3" x14ac:dyDescent="0.3">
      <c r="A1460" s="3">
        <v>4</v>
      </c>
      <c r="B1460" s="4" t="s">
        <v>319</v>
      </c>
    </row>
    <row r="1461" spans="1:3" x14ac:dyDescent="0.3">
      <c r="A1461" s="3">
        <v>38</v>
      </c>
      <c r="B1461" s="4" t="s">
        <v>78</v>
      </c>
    </row>
    <row r="1462" spans="1:3" x14ac:dyDescent="0.3">
      <c r="A1462" s="3">
        <v>36</v>
      </c>
      <c r="B1462" s="4" t="s">
        <v>78</v>
      </c>
    </row>
    <row r="1463" spans="1:3" x14ac:dyDescent="0.3">
      <c r="A1463" s="3">
        <v>27</v>
      </c>
      <c r="B1463" s="4" t="s">
        <v>78</v>
      </c>
    </row>
    <row r="1464" spans="1:3" x14ac:dyDescent="0.3">
      <c r="A1464" s="3">
        <v>74</v>
      </c>
      <c r="B1464" s="4" t="s">
        <v>23</v>
      </c>
      <c r="C1464" s="14">
        <f>AVERAGE(A1464:A1473)</f>
        <v>32.299999999999997</v>
      </c>
    </row>
    <row r="1465" spans="1:3" x14ac:dyDescent="0.3">
      <c r="A1465" s="3">
        <v>17</v>
      </c>
      <c r="B1465" s="4" t="s">
        <v>23</v>
      </c>
    </row>
    <row r="1466" spans="1:3" x14ac:dyDescent="0.3">
      <c r="A1466" s="3">
        <v>15</v>
      </c>
      <c r="B1466" s="4" t="s">
        <v>23</v>
      </c>
    </row>
    <row r="1467" spans="1:3" x14ac:dyDescent="0.3">
      <c r="A1467" s="3">
        <v>100</v>
      </c>
      <c r="B1467" s="4" t="s">
        <v>23</v>
      </c>
    </row>
    <row r="1468" spans="1:3" x14ac:dyDescent="0.3">
      <c r="A1468" s="3">
        <v>7</v>
      </c>
      <c r="B1468" s="4" t="s">
        <v>23</v>
      </c>
    </row>
    <row r="1469" spans="1:3" x14ac:dyDescent="0.3">
      <c r="A1469" s="3">
        <v>23</v>
      </c>
      <c r="B1469" s="4" t="s">
        <v>23</v>
      </c>
    </row>
    <row r="1470" spans="1:3" x14ac:dyDescent="0.3">
      <c r="A1470" s="3">
        <v>44</v>
      </c>
      <c r="B1470" s="4" t="s">
        <v>23</v>
      </c>
    </row>
    <row r="1471" spans="1:3" x14ac:dyDescent="0.3">
      <c r="A1471" s="3">
        <v>3</v>
      </c>
      <c r="B1471" s="4" t="s">
        <v>23</v>
      </c>
    </row>
    <row r="1472" spans="1:3" x14ac:dyDescent="0.3">
      <c r="A1472" s="3">
        <v>6</v>
      </c>
      <c r="B1472" s="4" t="s">
        <v>23</v>
      </c>
    </row>
    <row r="1473" spans="1:2" x14ac:dyDescent="0.3">
      <c r="A1473" s="3">
        <v>34</v>
      </c>
      <c r="B1473" s="4" t="s">
        <v>23</v>
      </c>
    </row>
    <row r="1474" spans="1:2" x14ac:dyDescent="0.3">
      <c r="A1474" s="3"/>
      <c r="B1474" s="4"/>
    </row>
    <row r="1475" spans="1:2" x14ac:dyDescent="0.3">
      <c r="A1475" s="3"/>
      <c r="B1475" s="4"/>
    </row>
    <row r="1476" spans="1:2" x14ac:dyDescent="0.3">
      <c r="A1476" s="3"/>
      <c r="B1476" s="4"/>
    </row>
    <row r="1477" spans="1:2" x14ac:dyDescent="0.3">
      <c r="A1477" s="3"/>
      <c r="B1477" s="4"/>
    </row>
    <row r="1478" spans="1:2" x14ac:dyDescent="0.3">
      <c r="A1478" s="3"/>
      <c r="B1478" s="4"/>
    </row>
    <row r="1479" spans="1:2" x14ac:dyDescent="0.3">
      <c r="A1479" s="3"/>
      <c r="B1479" s="4"/>
    </row>
    <row r="1480" spans="1:2" x14ac:dyDescent="0.3">
      <c r="A1480" s="3"/>
      <c r="B1480" s="4"/>
    </row>
    <row r="1481" spans="1:2" x14ac:dyDescent="0.3">
      <c r="A1481" s="3"/>
      <c r="B1481" s="37"/>
    </row>
    <row r="1482" spans="1:2" x14ac:dyDescent="0.3">
      <c r="A1482" s="3"/>
      <c r="B1482" s="4"/>
    </row>
    <row r="1483" spans="1:2" x14ac:dyDescent="0.3">
      <c r="A1483" s="3"/>
      <c r="B1483" s="4"/>
    </row>
    <row r="1484" spans="1:2" x14ac:dyDescent="0.3">
      <c r="A1484" s="3"/>
      <c r="B1484" s="4"/>
    </row>
    <row r="1485" spans="1:2" x14ac:dyDescent="0.3">
      <c r="A1485" s="3"/>
      <c r="B1485" s="4"/>
    </row>
    <row r="1486" spans="1:2" x14ac:dyDescent="0.3">
      <c r="A1486" s="3"/>
      <c r="B1486" s="4"/>
    </row>
    <row r="1487" spans="1:2" x14ac:dyDescent="0.3">
      <c r="A1487" s="3"/>
      <c r="B1487" s="4"/>
    </row>
    <row r="1488" spans="1:2" x14ac:dyDescent="0.3">
      <c r="A1488" s="3"/>
      <c r="B1488" s="4"/>
    </row>
    <row r="1489" spans="1:2" x14ac:dyDescent="0.3">
      <c r="A1489" s="3"/>
      <c r="B1489" s="4"/>
    </row>
    <row r="1490" spans="1:2" x14ac:dyDescent="0.3">
      <c r="A1490" s="3"/>
      <c r="B1490" s="4"/>
    </row>
    <row r="1491" spans="1:2" x14ac:dyDescent="0.3">
      <c r="A1491" s="3"/>
      <c r="B1491" s="4"/>
    </row>
    <row r="1492" spans="1:2" x14ac:dyDescent="0.3">
      <c r="A1492" s="3"/>
      <c r="B1492" s="4"/>
    </row>
    <row r="1493" spans="1:2" x14ac:dyDescent="0.3">
      <c r="A1493" s="3"/>
      <c r="B1493" s="4"/>
    </row>
    <row r="1494" spans="1:2" x14ac:dyDescent="0.3">
      <c r="A1494" s="3"/>
      <c r="B1494" s="4"/>
    </row>
    <row r="1495" spans="1:2" x14ac:dyDescent="0.3">
      <c r="A1495" s="3"/>
      <c r="B1495" s="4"/>
    </row>
    <row r="1496" spans="1:2" x14ac:dyDescent="0.3">
      <c r="A1496" s="3"/>
      <c r="B1496" s="4"/>
    </row>
    <row r="1497" spans="1:2" x14ac:dyDescent="0.3">
      <c r="A1497" s="3"/>
      <c r="B1497" s="4"/>
    </row>
    <row r="1498" spans="1:2" x14ac:dyDescent="0.3">
      <c r="A1498" s="3"/>
      <c r="B1498" s="4"/>
    </row>
    <row r="1499" spans="1:2" x14ac:dyDescent="0.3">
      <c r="A1499" s="3"/>
      <c r="B1499" s="4"/>
    </row>
    <row r="1500" spans="1:2" x14ac:dyDescent="0.3">
      <c r="A1500" s="3"/>
      <c r="B1500" s="4"/>
    </row>
    <row r="1501" spans="1:2" x14ac:dyDescent="0.3">
      <c r="A1501" s="3"/>
      <c r="B1501" s="4"/>
    </row>
    <row r="1502" spans="1:2" x14ac:dyDescent="0.3">
      <c r="A1502" s="3"/>
      <c r="B1502" s="4"/>
    </row>
    <row r="1503" spans="1:2" x14ac:dyDescent="0.3">
      <c r="A1503" s="3"/>
      <c r="B1503" s="4"/>
    </row>
    <row r="1504" spans="1:2" x14ac:dyDescent="0.3">
      <c r="A1504" s="3"/>
      <c r="B1504" s="4"/>
    </row>
    <row r="1505" spans="1:2" x14ac:dyDescent="0.3">
      <c r="A1505" s="3"/>
      <c r="B1505" s="4"/>
    </row>
    <row r="1506" spans="1:2" x14ac:dyDescent="0.3">
      <c r="A1506" s="3"/>
      <c r="B1506" s="4"/>
    </row>
    <row r="1507" spans="1:2" x14ac:dyDescent="0.3">
      <c r="A1507" s="3"/>
      <c r="B1507" s="4"/>
    </row>
    <row r="1508" spans="1:2" x14ac:dyDescent="0.3">
      <c r="A1508" s="3"/>
      <c r="B1508" s="4"/>
    </row>
    <row r="1509" spans="1:2" x14ac:dyDescent="0.3">
      <c r="A1509" s="3"/>
      <c r="B1509" s="4"/>
    </row>
    <row r="1510" spans="1:2" x14ac:dyDescent="0.3">
      <c r="A1510" s="3"/>
      <c r="B1510" s="4"/>
    </row>
    <row r="1511" spans="1:2" x14ac:dyDescent="0.3">
      <c r="A1511" s="3"/>
      <c r="B1511" s="4"/>
    </row>
    <row r="1512" spans="1:2" x14ac:dyDescent="0.3">
      <c r="A1512" s="3"/>
      <c r="B1512" s="4"/>
    </row>
    <row r="1513" spans="1:2" x14ac:dyDescent="0.3">
      <c r="A1513" s="3"/>
      <c r="B1513" s="4"/>
    </row>
    <row r="1514" spans="1:2" x14ac:dyDescent="0.3">
      <c r="A1514" s="3"/>
      <c r="B1514" s="4"/>
    </row>
    <row r="1515" spans="1:2" x14ac:dyDescent="0.3">
      <c r="A1515" s="3"/>
      <c r="B1515" s="4"/>
    </row>
    <row r="1516" spans="1:2" x14ac:dyDescent="0.3">
      <c r="A1516" s="3"/>
      <c r="B1516" s="4"/>
    </row>
    <row r="1517" spans="1:2" x14ac:dyDescent="0.3">
      <c r="A1517" s="3"/>
      <c r="B1517" s="4"/>
    </row>
    <row r="1518" spans="1:2" x14ac:dyDescent="0.3">
      <c r="A1518" s="3"/>
      <c r="B1518" s="4"/>
    </row>
    <row r="1519" spans="1:2" x14ac:dyDescent="0.3">
      <c r="A1519" s="3"/>
      <c r="B1519" s="4"/>
    </row>
    <row r="1520" spans="1:2" x14ac:dyDescent="0.3">
      <c r="A1520" s="3"/>
      <c r="B1520" s="4"/>
    </row>
    <row r="1521" spans="1:2" x14ac:dyDescent="0.3">
      <c r="A1521" s="3"/>
      <c r="B1521" s="4"/>
    </row>
    <row r="1522" spans="1:2" x14ac:dyDescent="0.3">
      <c r="A1522" s="3"/>
      <c r="B1522" s="4"/>
    </row>
    <row r="1523" spans="1:2" x14ac:dyDescent="0.3">
      <c r="A1523" s="3"/>
      <c r="B1523" s="4"/>
    </row>
    <row r="1524" spans="1:2" x14ac:dyDescent="0.3">
      <c r="A1524" s="3"/>
      <c r="B1524" s="4"/>
    </row>
    <row r="1525" spans="1:2" x14ac:dyDescent="0.3">
      <c r="A1525" s="3"/>
      <c r="B1525" s="4"/>
    </row>
    <row r="1526" spans="1:2" x14ac:dyDescent="0.3">
      <c r="A1526" s="3"/>
      <c r="B1526" s="4"/>
    </row>
    <row r="1527" spans="1:2" x14ac:dyDescent="0.3">
      <c r="A1527" s="3"/>
      <c r="B1527" s="4"/>
    </row>
    <row r="1528" spans="1:2" x14ac:dyDescent="0.3">
      <c r="A1528" s="3"/>
      <c r="B1528" s="4"/>
    </row>
    <row r="1529" spans="1:2" x14ac:dyDescent="0.3">
      <c r="A1529" s="3"/>
      <c r="B1529" s="4"/>
    </row>
    <row r="1530" spans="1:2" x14ac:dyDescent="0.3">
      <c r="A1530" s="3"/>
      <c r="B1530" s="4"/>
    </row>
    <row r="1531" spans="1:2" x14ac:dyDescent="0.3">
      <c r="A1531" s="3"/>
      <c r="B1531" s="4"/>
    </row>
    <row r="1532" spans="1:2" x14ac:dyDescent="0.3">
      <c r="A1532" s="3"/>
      <c r="B1532" s="4"/>
    </row>
    <row r="1533" spans="1:2" x14ac:dyDescent="0.3">
      <c r="A1533" s="3"/>
      <c r="B1533" s="4"/>
    </row>
    <row r="1534" spans="1:2" x14ac:dyDescent="0.3">
      <c r="A1534" s="3"/>
      <c r="B1534" s="4"/>
    </row>
    <row r="1535" spans="1:2" x14ac:dyDescent="0.3">
      <c r="A1535" s="3"/>
      <c r="B1535" s="4"/>
    </row>
    <row r="1536" spans="1:2" x14ac:dyDescent="0.3">
      <c r="A1536" s="3"/>
      <c r="B1536" s="4"/>
    </row>
    <row r="1537" spans="1:2" x14ac:dyDescent="0.3">
      <c r="A1537" s="3"/>
      <c r="B1537" s="4"/>
    </row>
    <row r="1538" spans="1:2" x14ac:dyDescent="0.3">
      <c r="A1538" s="3"/>
      <c r="B1538" s="4"/>
    </row>
    <row r="1539" spans="1:2" x14ac:dyDescent="0.3">
      <c r="A1539" s="3"/>
      <c r="B1539" s="4"/>
    </row>
    <row r="1540" spans="1:2" x14ac:dyDescent="0.3">
      <c r="A1540" s="3"/>
      <c r="B1540" s="4"/>
    </row>
    <row r="1541" spans="1:2" x14ac:dyDescent="0.3">
      <c r="A1541" s="3"/>
      <c r="B1541" s="4"/>
    </row>
    <row r="1542" spans="1:2" x14ac:dyDescent="0.3">
      <c r="A1542" s="3"/>
      <c r="B1542" s="4"/>
    </row>
    <row r="1543" spans="1:2" x14ac:dyDescent="0.3">
      <c r="A1543" s="3"/>
      <c r="B1543" s="4"/>
    </row>
    <row r="1544" spans="1:2" x14ac:dyDescent="0.3">
      <c r="A1544" s="3"/>
      <c r="B1544" s="4"/>
    </row>
    <row r="1545" spans="1:2" x14ac:dyDescent="0.3">
      <c r="A1545" s="3"/>
      <c r="B1545" s="4"/>
    </row>
    <row r="1546" spans="1:2" x14ac:dyDescent="0.3">
      <c r="A1546" s="3"/>
      <c r="B1546" s="4"/>
    </row>
    <row r="1547" spans="1:2" x14ac:dyDescent="0.3">
      <c r="A1547" s="3"/>
      <c r="B1547" s="4"/>
    </row>
    <row r="1548" spans="1:2" x14ac:dyDescent="0.3">
      <c r="A1548" s="3"/>
      <c r="B1548" s="4"/>
    </row>
    <row r="1549" spans="1:2" x14ac:dyDescent="0.3">
      <c r="A1549" s="3"/>
      <c r="B1549" s="4"/>
    </row>
    <row r="1550" spans="1:2" x14ac:dyDescent="0.3">
      <c r="A1550" s="3"/>
      <c r="B1550" s="4"/>
    </row>
    <row r="1551" spans="1:2" x14ac:dyDescent="0.3">
      <c r="A1551" s="3"/>
      <c r="B1551" s="4"/>
    </row>
    <row r="1552" spans="1:2" x14ac:dyDescent="0.3">
      <c r="A1552" s="3"/>
      <c r="B1552" s="4"/>
    </row>
    <row r="1553" spans="1:2" x14ac:dyDescent="0.3">
      <c r="A1553" s="3"/>
      <c r="B1553" s="4"/>
    </row>
    <row r="1554" spans="1:2" x14ac:dyDescent="0.3">
      <c r="A1554" s="3"/>
      <c r="B1554" s="4"/>
    </row>
    <row r="1555" spans="1:2" x14ac:dyDescent="0.3">
      <c r="A1555" s="3"/>
      <c r="B1555" s="4"/>
    </row>
    <row r="1556" spans="1:2" x14ac:dyDescent="0.3">
      <c r="A1556" s="3"/>
      <c r="B1556" s="4"/>
    </row>
    <row r="1557" spans="1:2" x14ac:dyDescent="0.3">
      <c r="A1557" s="3"/>
      <c r="B1557" s="4"/>
    </row>
    <row r="1558" spans="1:2" x14ac:dyDescent="0.3">
      <c r="A1558" s="3"/>
      <c r="B1558" s="4"/>
    </row>
    <row r="1559" spans="1:2" x14ac:dyDescent="0.3">
      <c r="A1559" s="3"/>
      <c r="B1559" s="4"/>
    </row>
    <row r="1560" spans="1:2" x14ac:dyDescent="0.3">
      <c r="A1560" s="3"/>
      <c r="B1560" s="4"/>
    </row>
    <row r="1561" spans="1:2" x14ac:dyDescent="0.3">
      <c r="A1561" s="3"/>
      <c r="B1561" s="4"/>
    </row>
    <row r="1562" spans="1:2" x14ac:dyDescent="0.3">
      <c r="A1562" s="3"/>
      <c r="B1562" s="4"/>
    </row>
    <row r="1563" spans="1:2" x14ac:dyDescent="0.3">
      <c r="A1563" s="3"/>
      <c r="B1563" s="4"/>
    </row>
    <row r="1564" spans="1:2" x14ac:dyDescent="0.3">
      <c r="A1564" s="3"/>
      <c r="B1564" s="4"/>
    </row>
    <row r="1565" spans="1:2" x14ac:dyDescent="0.3">
      <c r="A1565" s="3"/>
      <c r="B1565" s="4"/>
    </row>
    <row r="1566" spans="1:2" x14ac:dyDescent="0.3">
      <c r="A1566" s="3"/>
      <c r="B1566" s="4"/>
    </row>
    <row r="1567" spans="1:2" x14ac:dyDescent="0.3">
      <c r="A1567" s="3"/>
      <c r="B1567" s="4"/>
    </row>
    <row r="1568" spans="1:2" x14ac:dyDescent="0.3">
      <c r="A1568" s="3"/>
      <c r="B1568" s="4"/>
    </row>
    <row r="1569" spans="1:2" x14ac:dyDescent="0.3">
      <c r="A1569" s="3"/>
      <c r="B1569" s="4"/>
    </row>
    <row r="1570" spans="1:2" x14ac:dyDescent="0.3">
      <c r="A1570" s="3"/>
      <c r="B1570" s="4"/>
    </row>
    <row r="1571" spans="1:2" x14ac:dyDescent="0.3">
      <c r="A1571" s="3"/>
      <c r="B1571" s="4"/>
    </row>
    <row r="1572" spans="1:2" x14ac:dyDescent="0.3">
      <c r="A1572" s="3"/>
      <c r="B1572" s="4"/>
    </row>
    <row r="1573" spans="1:2" x14ac:dyDescent="0.3">
      <c r="A1573" s="3"/>
      <c r="B1573" s="4"/>
    </row>
    <row r="1574" spans="1:2" x14ac:dyDescent="0.3">
      <c r="A1574" s="3"/>
      <c r="B1574" s="4"/>
    </row>
    <row r="1575" spans="1:2" x14ac:dyDescent="0.3">
      <c r="A1575" s="3"/>
      <c r="B1575" s="4"/>
    </row>
    <row r="1576" spans="1:2" x14ac:dyDescent="0.3">
      <c r="A1576" s="3"/>
      <c r="B1576" s="4"/>
    </row>
    <row r="1577" spans="1:2" x14ac:dyDescent="0.3">
      <c r="A1577" s="3"/>
      <c r="B1577" s="4"/>
    </row>
    <row r="1578" spans="1:2" x14ac:dyDescent="0.3">
      <c r="A1578" s="3"/>
      <c r="B1578" s="4"/>
    </row>
    <row r="1579" spans="1:2" x14ac:dyDescent="0.3">
      <c r="A1579" s="3"/>
      <c r="B1579" s="4"/>
    </row>
    <row r="1580" spans="1:2" x14ac:dyDescent="0.3">
      <c r="A1580" s="3"/>
      <c r="B1580" s="4"/>
    </row>
    <row r="1581" spans="1:2" x14ac:dyDescent="0.3">
      <c r="A1581" s="3"/>
      <c r="B1581" s="4"/>
    </row>
    <row r="1582" spans="1:2" x14ac:dyDescent="0.3">
      <c r="A1582" s="3"/>
      <c r="B1582" s="4"/>
    </row>
    <row r="1583" spans="1:2" x14ac:dyDescent="0.3">
      <c r="A1583" s="3"/>
      <c r="B1583" s="4"/>
    </row>
    <row r="1584" spans="1:2" x14ac:dyDescent="0.3">
      <c r="A1584" s="3"/>
      <c r="B1584" s="4"/>
    </row>
    <row r="1585" spans="1:2" x14ac:dyDescent="0.3">
      <c r="A1585" s="3"/>
      <c r="B1585" s="4"/>
    </row>
    <row r="1586" spans="1:2" x14ac:dyDescent="0.3">
      <c r="A1586" s="3"/>
      <c r="B1586" s="4"/>
    </row>
    <row r="1587" spans="1:2" x14ac:dyDescent="0.3">
      <c r="A1587" s="3"/>
      <c r="B1587" s="4"/>
    </row>
    <row r="1588" spans="1:2" x14ac:dyDescent="0.3">
      <c r="A1588" s="3"/>
      <c r="B1588" s="4"/>
    </row>
    <row r="1589" spans="1:2" x14ac:dyDescent="0.3">
      <c r="A1589" s="3"/>
      <c r="B1589" s="4"/>
    </row>
    <row r="1590" spans="1:2" x14ac:dyDescent="0.3">
      <c r="A1590" s="3"/>
      <c r="B1590" s="4"/>
    </row>
    <row r="1591" spans="1:2" x14ac:dyDescent="0.3">
      <c r="A1591" s="3"/>
      <c r="B1591" s="4"/>
    </row>
    <row r="1592" spans="1:2" x14ac:dyDescent="0.3">
      <c r="A1592" s="3"/>
      <c r="B1592" s="4"/>
    </row>
    <row r="1593" spans="1:2" x14ac:dyDescent="0.3">
      <c r="A1593" s="3"/>
      <c r="B1593" s="4"/>
    </row>
    <row r="1594" spans="1:2" x14ac:dyDescent="0.3">
      <c r="A1594" s="3"/>
      <c r="B1594" s="4"/>
    </row>
    <row r="1595" spans="1:2" x14ac:dyDescent="0.3">
      <c r="A1595" s="3"/>
      <c r="B1595" s="4"/>
    </row>
    <row r="1596" spans="1:2" x14ac:dyDescent="0.3">
      <c r="A1596" s="3"/>
      <c r="B1596" s="4"/>
    </row>
    <row r="1597" spans="1:2" x14ac:dyDescent="0.3">
      <c r="A1597" s="3"/>
      <c r="B1597" s="4"/>
    </row>
    <row r="1598" spans="1:2" x14ac:dyDescent="0.3">
      <c r="A1598" s="3"/>
      <c r="B1598" s="4"/>
    </row>
    <row r="1599" spans="1:2" x14ac:dyDescent="0.3">
      <c r="A1599" s="3"/>
      <c r="B1599" s="4"/>
    </row>
    <row r="1600" spans="1:2" x14ac:dyDescent="0.3">
      <c r="A1600" s="3"/>
      <c r="B1600" s="4"/>
    </row>
    <row r="1601" spans="1:2" x14ac:dyDescent="0.3">
      <c r="A1601" s="3"/>
      <c r="B1601" s="4"/>
    </row>
    <row r="1602" spans="1:2" x14ac:dyDescent="0.3">
      <c r="A1602" s="3"/>
      <c r="B1602" s="4"/>
    </row>
    <row r="1603" spans="1:2" x14ac:dyDescent="0.3">
      <c r="A1603" s="3"/>
      <c r="B1603" s="4"/>
    </row>
    <row r="1604" spans="1:2" x14ac:dyDescent="0.3">
      <c r="A1604" s="3"/>
      <c r="B1604" s="4"/>
    </row>
    <row r="1605" spans="1:2" x14ac:dyDescent="0.3">
      <c r="A1605" s="3"/>
      <c r="B1605" s="4"/>
    </row>
    <row r="1606" spans="1:2" x14ac:dyDescent="0.3">
      <c r="A1606" s="3"/>
      <c r="B1606" s="4"/>
    </row>
    <row r="1607" spans="1:2" x14ac:dyDescent="0.3">
      <c r="A1607" s="3"/>
      <c r="B1607" s="4"/>
    </row>
    <row r="1608" spans="1:2" x14ac:dyDescent="0.3">
      <c r="A1608" s="3"/>
      <c r="B1608" s="4"/>
    </row>
    <row r="1609" spans="1:2" x14ac:dyDescent="0.3">
      <c r="A1609" s="3"/>
      <c r="B1609" s="4"/>
    </row>
    <row r="1610" spans="1:2" x14ac:dyDescent="0.3">
      <c r="A1610" s="3"/>
      <c r="B1610" s="4"/>
    </row>
    <row r="1611" spans="1:2" x14ac:dyDescent="0.3">
      <c r="A1611" s="3"/>
      <c r="B1611" s="4"/>
    </row>
    <row r="1612" spans="1:2" x14ac:dyDescent="0.3">
      <c r="A1612" s="3"/>
      <c r="B1612" s="4"/>
    </row>
    <row r="1613" spans="1:2" x14ac:dyDescent="0.3">
      <c r="A1613" s="3"/>
      <c r="B1613" s="4"/>
    </row>
    <row r="1614" spans="1:2" x14ac:dyDescent="0.3">
      <c r="A1614" s="3"/>
      <c r="B1614" s="4"/>
    </row>
    <row r="1615" spans="1:2" x14ac:dyDescent="0.3">
      <c r="A1615" s="3"/>
      <c r="B1615" s="4"/>
    </row>
    <row r="1616" spans="1:2" x14ac:dyDescent="0.3">
      <c r="A1616" s="3"/>
      <c r="B1616" s="4"/>
    </row>
    <row r="1617" spans="1:2" x14ac:dyDescent="0.3">
      <c r="A1617" s="3"/>
      <c r="B1617" s="4"/>
    </row>
    <row r="1618" spans="1:2" x14ac:dyDescent="0.3">
      <c r="A1618" s="3"/>
      <c r="B1618" s="4"/>
    </row>
    <row r="1619" spans="1:2" x14ac:dyDescent="0.3">
      <c r="A1619" s="3"/>
      <c r="B1619" s="4"/>
    </row>
    <row r="1620" spans="1:2" x14ac:dyDescent="0.3">
      <c r="A1620" s="3"/>
      <c r="B1620" s="4"/>
    </row>
    <row r="1621" spans="1:2" x14ac:dyDescent="0.3">
      <c r="A1621" s="3"/>
      <c r="B1621" s="4"/>
    </row>
    <row r="1622" spans="1:2" x14ac:dyDescent="0.3">
      <c r="A1622" s="3"/>
      <c r="B1622" s="4"/>
    </row>
    <row r="1623" spans="1:2" x14ac:dyDescent="0.3">
      <c r="A1623" s="3"/>
      <c r="B1623" s="4"/>
    </row>
    <row r="1624" spans="1:2" x14ac:dyDescent="0.3">
      <c r="A1624" s="3"/>
      <c r="B1624" s="4"/>
    </row>
    <row r="1625" spans="1:2" x14ac:dyDescent="0.3">
      <c r="A1625" s="3"/>
      <c r="B1625" s="4"/>
    </row>
    <row r="1626" spans="1:2" x14ac:dyDescent="0.3">
      <c r="A1626" s="3"/>
      <c r="B1626" s="4"/>
    </row>
    <row r="1627" spans="1:2" x14ac:dyDescent="0.3">
      <c r="A1627" s="3"/>
      <c r="B1627" s="4"/>
    </row>
    <row r="1628" spans="1:2" x14ac:dyDescent="0.3">
      <c r="A1628" s="3"/>
      <c r="B1628" s="4"/>
    </row>
    <row r="1629" spans="1:2" x14ac:dyDescent="0.3">
      <c r="A1629" s="3"/>
      <c r="B1629" s="4"/>
    </row>
    <row r="1630" spans="1:2" x14ac:dyDescent="0.3">
      <c r="A1630" s="3"/>
      <c r="B1630" s="4"/>
    </row>
    <row r="1631" spans="1:2" x14ac:dyDescent="0.3">
      <c r="A1631" s="3"/>
      <c r="B1631" s="4"/>
    </row>
    <row r="1632" spans="1:2" x14ac:dyDescent="0.3">
      <c r="A1632" s="3"/>
      <c r="B1632" s="4"/>
    </row>
    <row r="1633" spans="1:2" x14ac:dyDescent="0.3">
      <c r="A1633" s="3"/>
      <c r="B1633" s="4"/>
    </row>
    <row r="1634" spans="1:2" x14ac:dyDescent="0.3">
      <c r="A1634" s="3"/>
      <c r="B1634" s="4"/>
    </row>
    <row r="1635" spans="1:2" x14ac:dyDescent="0.3">
      <c r="A1635" s="3"/>
      <c r="B1635" s="4"/>
    </row>
    <row r="1636" spans="1:2" x14ac:dyDescent="0.3">
      <c r="A1636" s="3"/>
      <c r="B1636" s="4"/>
    </row>
    <row r="1637" spans="1:2" x14ac:dyDescent="0.3">
      <c r="A1637" s="3"/>
      <c r="B1637" s="4"/>
    </row>
    <row r="1638" spans="1:2" x14ac:dyDescent="0.3">
      <c r="A1638" s="3"/>
      <c r="B1638" s="4"/>
    </row>
    <row r="1639" spans="1:2" x14ac:dyDescent="0.3">
      <c r="A1639" s="3"/>
      <c r="B1639" s="4"/>
    </row>
    <row r="1640" spans="1:2" x14ac:dyDescent="0.3">
      <c r="A1640" s="3"/>
      <c r="B1640" s="4"/>
    </row>
    <row r="1641" spans="1:2" x14ac:dyDescent="0.3">
      <c r="A1641" s="3"/>
      <c r="B1641" s="4"/>
    </row>
    <row r="1642" spans="1:2" x14ac:dyDescent="0.3">
      <c r="A1642" s="3"/>
      <c r="B1642" s="4"/>
    </row>
    <row r="1643" spans="1:2" x14ac:dyDescent="0.3">
      <c r="A1643" s="3"/>
      <c r="B1643" s="4"/>
    </row>
    <row r="1644" spans="1:2" x14ac:dyDescent="0.3">
      <c r="A1644" s="3"/>
      <c r="B1644" s="4"/>
    </row>
    <row r="1645" spans="1:2" x14ac:dyDescent="0.3">
      <c r="A1645" s="3"/>
      <c r="B1645" s="4"/>
    </row>
    <row r="1646" spans="1:2" x14ac:dyDescent="0.3">
      <c r="A1646" s="3"/>
      <c r="B1646" s="4"/>
    </row>
    <row r="1647" spans="1:2" x14ac:dyDescent="0.3">
      <c r="A1647" s="3"/>
      <c r="B1647" s="4"/>
    </row>
    <row r="1648" spans="1:2" x14ac:dyDescent="0.3">
      <c r="A1648" s="3"/>
      <c r="B1648" s="4"/>
    </row>
    <row r="1649" spans="1:2" x14ac:dyDescent="0.3">
      <c r="A1649" s="3"/>
      <c r="B1649" s="4"/>
    </row>
    <row r="1650" spans="1:2" x14ac:dyDescent="0.3">
      <c r="A1650" s="3"/>
      <c r="B1650" s="4"/>
    </row>
    <row r="1651" spans="1:2" x14ac:dyDescent="0.3">
      <c r="A1651" s="3"/>
      <c r="B1651" s="4"/>
    </row>
    <row r="1652" spans="1:2" x14ac:dyDescent="0.3">
      <c r="A1652" s="3"/>
      <c r="B1652" s="4"/>
    </row>
    <row r="1653" spans="1:2" x14ac:dyDescent="0.3">
      <c r="A1653" s="3"/>
      <c r="B1653" s="4"/>
    </row>
    <row r="1654" spans="1:2" x14ac:dyDescent="0.3">
      <c r="A1654" s="3"/>
      <c r="B1654" s="4"/>
    </row>
    <row r="1655" spans="1:2" x14ac:dyDescent="0.3">
      <c r="A1655" s="3"/>
      <c r="B1655" s="4"/>
    </row>
    <row r="1656" spans="1:2" x14ac:dyDescent="0.3">
      <c r="A1656" s="3"/>
      <c r="B1656" s="4"/>
    </row>
    <row r="1657" spans="1:2" x14ac:dyDescent="0.3">
      <c r="A1657" s="3"/>
      <c r="B1657" s="4"/>
    </row>
    <row r="1658" spans="1:2" x14ac:dyDescent="0.3">
      <c r="A1658" s="3"/>
      <c r="B1658" s="4"/>
    </row>
    <row r="1659" spans="1:2" x14ac:dyDescent="0.3">
      <c r="A1659" s="3"/>
      <c r="B1659" s="4"/>
    </row>
    <row r="1660" spans="1:2" x14ac:dyDescent="0.3">
      <c r="A1660" s="3"/>
      <c r="B1660" s="4"/>
    </row>
    <row r="1661" spans="1:2" x14ac:dyDescent="0.3">
      <c r="A1661" s="3"/>
      <c r="B1661" s="4"/>
    </row>
    <row r="1662" spans="1:2" x14ac:dyDescent="0.3">
      <c r="A1662" s="3"/>
      <c r="B1662" s="4"/>
    </row>
    <row r="1663" spans="1:2" x14ac:dyDescent="0.3">
      <c r="A1663" s="3"/>
      <c r="B1663" s="4"/>
    </row>
    <row r="1664" spans="1:2" x14ac:dyDescent="0.3">
      <c r="A1664" s="3"/>
      <c r="B1664" s="4"/>
    </row>
    <row r="1665" spans="1:2" x14ac:dyDescent="0.3">
      <c r="A1665" s="3"/>
      <c r="B1665" s="4"/>
    </row>
    <row r="1666" spans="1:2" x14ac:dyDescent="0.3">
      <c r="A1666" s="3"/>
      <c r="B1666" s="4"/>
    </row>
    <row r="1667" spans="1:2" x14ac:dyDescent="0.3">
      <c r="A1667" s="3"/>
      <c r="B1667" s="4"/>
    </row>
    <row r="1668" spans="1:2" x14ac:dyDescent="0.3">
      <c r="A1668" s="3"/>
      <c r="B1668" s="4"/>
    </row>
    <row r="1669" spans="1:2" x14ac:dyDescent="0.3">
      <c r="A1669" s="3"/>
      <c r="B1669" s="4"/>
    </row>
    <row r="1670" spans="1:2" x14ac:dyDescent="0.3">
      <c r="A1670" s="3"/>
      <c r="B1670" s="4"/>
    </row>
    <row r="1671" spans="1:2" x14ac:dyDescent="0.3">
      <c r="A1671" s="3"/>
      <c r="B1671" s="4"/>
    </row>
    <row r="1672" spans="1:2" x14ac:dyDescent="0.3">
      <c r="A1672" s="3"/>
      <c r="B1672" s="4"/>
    </row>
    <row r="1673" spans="1:2" x14ac:dyDescent="0.3">
      <c r="A1673" s="3"/>
      <c r="B1673" s="4"/>
    </row>
    <row r="1674" spans="1:2" x14ac:dyDescent="0.3">
      <c r="A1674" s="3"/>
      <c r="B1674" s="4"/>
    </row>
    <row r="1675" spans="1:2" x14ac:dyDescent="0.3">
      <c r="A1675" s="3"/>
      <c r="B1675" s="4"/>
    </row>
    <row r="1676" spans="1:2" x14ac:dyDescent="0.3">
      <c r="A1676" s="3"/>
      <c r="B1676" s="4"/>
    </row>
    <row r="1677" spans="1:2" x14ac:dyDescent="0.3">
      <c r="A1677" s="3"/>
      <c r="B1677" s="4"/>
    </row>
    <row r="1678" spans="1:2" x14ac:dyDescent="0.3">
      <c r="A1678" s="3"/>
      <c r="B1678" s="4"/>
    </row>
    <row r="1679" spans="1:2" x14ac:dyDescent="0.3">
      <c r="A1679" s="3"/>
      <c r="B1679" s="4"/>
    </row>
    <row r="1680" spans="1:2" x14ac:dyDescent="0.3">
      <c r="A1680" s="3"/>
      <c r="B1680" s="4"/>
    </row>
    <row r="1681" spans="1:2" x14ac:dyDescent="0.3">
      <c r="A1681" s="3"/>
      <c r="B1681" s="4"/>
    </row>
    <row r="1682" spans="1:2" x14ac:dyDescent="0.3">
      <c r="A1682" s="3"/>
      <c r="B1682" s="4"/>
    </row>
    <row r="1683" spans="1:2" x14ac:dyDescent="0.3">
      <c r="A1683" s="3"/>
      <c r="B1683" s="4"/>
    </row>
    <row r="1684" spans="1:2" x14ac:dyDescent="0.3">
      <c r="A1684" s="3"/>
      <c r="B1684" s="4"/>
    </row>
    <row r="1685" spans="1:2" x14ac:dyDescent="0.3">
      <c r="A1685" s="3"/>
      <c r="B1685" s="4"/>
    </row>
    <row r="1686" spans="1:2" x14ac:dyDescent="0.3">
      <c r="A1686" s="3"/>
      <c r="B1686" s="4"/>
    </row>
    <row r="1687" spans="1:2" x14ac:dyDescent="0.3">
      <c r="A1687" s="3"/>
      <c r="B1687" s="4"/>
    </row>
    <row r="1688" spans="1:2" x14ac:dyDescent="0.3">
      <c r="A1688" s="3"/>
      <c r="B1688" s="4"/>
    </row>
    <row r="1689" spans="1:2" x14ac:dyDescent="0.3">
      <c r="A1689" s="3"/>
      <c r="B1689" s="4"/>
    </row>
    <row r="1690" spans="1:2" x14ac:dyDescent="0.3">
      <c r="A1690" s="3"/>
      <c r="B1690" s="4"/>
    </row>
    <row r="1691" spans="1:2" x14ac:dyDescent="0.3">
      <c r="A1691" s="3"/>
      <c r="B1691" s="4"/>
    </row>
    <row r="1692" spans="1:2" x14ac:dyDescent="0.3">
      <c r="A1692" s="3"/>
      <c r="B1692" s="4"/>
    </row>
    <row r="1693" spans="1:2" x14ac:dyDescent="0.3">
      <c r="A1693" s="3"/>
      <c r="B1693" s="4"/>
    </row>
    <row r="1694" spans="1:2" x14ac:dyDescent="0.3">
      <c r="A1694" s="3"/>
      <c r="B1694" s="4"/>
    </row>
    <row r="1695" spans="1:2" x14ac:dyDescent="0.3">
      <c r="A1695" s="3"/>
      <c r="B1695" s="4"/>
    </row>
    <row r="1696" spans="1:2" x14ac:dyDescent="0.3">
      <c r="A1696" s="3"/>
      <c r="B1696" s="4"/>
    </row>
    <row r="1697" spans="1:2" x14ac:dyDescent="0.3">
      <c r="A1697" s="3"/>
      <c r="B1697" s="4"/>
    </row>
    <row r="1698" spans="1:2" x14ac:dyDescent="0.3">
      <c r="A1698" s="3"/>
      <c r="B1698" s="4"/>
    </row>
    <row r="1699" spans="1:2" x14ac:dyDescent="0.3">
      <c r="A1699" s="3"/>
      <c r="B1699" s="4"/>
    </row>
    <row r="1700" spans="1:2" x14ac:dyDescent="0.3">
      <c r="A1700" s="3"/>
      <c r="B1700" s="4"/>
    </row>
    <row r="1701" spans="1:2" x14ac:dyDescent="0.3">
      <c r="A1701" s="3"/>
      <c r="B1701" s="4"/>
    </row>
    <row r="1702" spans="1:2" x14ac:dyDescent="0.3">
      <c r="A1702" s="3"/>
      <c r="B1702" s="4"/>
    </row>
    <row r="1703" spans="1:2" x14ac:dyDescent="0.3">
      <c r="A1703" s="3"/>
      <c r="B1703" s="4"/>
    </row>
    <row r="1704" spans="1:2" x14ac:dyDescent="0.3">
      <c r="A1704" s="3"/>
      <c r="B1704" s="4"/>
    </row>
    <row r="1705" spans="1:2" x14ac:dyDescent="0.3">
      <c r="A1705" s="3"/>
      <c r="B1705" s="4"/>
    </row>
    <row r="1706" spans="1:2" x14ac:dyDescent="0.3">
      <c r="A1706" s="3"/>
      <c r="B1706" s="4"/>
    </row>
    <row r="1707" spans="1:2" x14ac:dyDescent="0.3">
      <c r="A1707" s="3"/>
      <c r="B1707" s="4"/>
    </row>
    <row r="1708" spans="1:2" x14ac:dyDescent="0.3">
      <c r="A1708" s="3"/>
      <c r="B1708" s="4"/>
    </row>
    <row r="1709" spans="1:2" x14ac:dyDescent="0.3">
      <c r="A1709" s="3"/>
      <c r="B1709" s="4"/>
    </row>
    <row r="1710" spans="1:2" x14ac:dyDescent="0.3">
      <c r="A1710" s="3"/>
      <c r="B1710" s="4"/>
    </row>
    <row r="1711" spans="1:2" x14ac:dyDescent="0.3">
      <c r="A1711" s="3"/>
      <c r="B1711" s="4"/>
    </row>
    <row r="1712" spans="1:2" x14ac:dyDescent="0.3">
      <c r="A1712" s="3"/>
      <c r="B1712" s="4"/>
    </row>
    <row r="1713" spans="1:2" x14ac:dyDescent="0.3">
      <c r="A1713" s="3"/>
      <c r="B1713" s="4"/>
    </row>
    <row r="1714" spans="1:2" x14ac:dyDescent="0.3">
      <c r="A1714" s="3"/>
      <c r="B1714" s="4"/>
    </row>
    <row r="1715" spans="1:2" x14ac:dyDescent="0.3">
      <c r="A1715" s="3"/>
      <c r="B1715" s="4"/>
    </row>
    <row r="1716" spans="1:2" x14ac:dyDescent="0.3">
      <c r="A1716" s="3"/>
      <c r="B1716" s="4"/>
    </row>
    <row r="1717" spans="1:2" x14ac:dyDescent="0.3">
      <c r="A1717" s="3"/>
      <c r="B1717" s="4"/>
    </row>
    <row r="1718" spans="1:2" x14ac:dyDescent="0.3">
      <c r="A1718" s="3"/>
      <c r="B1718" s="4"/>
    </row>
    <row r="1719" spans="1:2" x14ac:dyDescent="0.3">
      <c r="A1719" s="3"/>
      <c r="B1719" s="4"/>
    </row>
    <row r="1720" spans="1:2" x14ac:dyDescent="0.3">
      <c r="A1720" s="3"/>
      <c r="B1720" s="4"/>
    </row>
    <row r="1721" spans="1:2" x14ac:dyDescent="0.3">
      <c r="A1721" s="3"/>
      <c r="B1721" s="4"/>
    </row>
    <row r="1722" spans="1:2" x14ac:dyDescent="0.3">
      <c r="A1722" s="3"/>
      <c r="B1722" s="4"/>
    </row>
    <row r="1723" spans="1:2" x14ac:dyDescent="0.3">
      <c r="A1723" s="3"/>
      <c r="B1723" s="4"/>
    </row>
    <row r="1724" spans="1:2" x14ac:dyDescent="0.3">
      <c r="A1724" s="3"/>
      <c r="B1724" s="4"/>
    </row>
    <row r="1725" spans="1:2" x14ac:dyDescent="0.3">
      <c r="A1725" s="3"/>
      <c r="B1725" s="4"/>
    </row>
    <row r="1726" spans="1:2" x14ac:dyDescent="0.3">
      <c r="A1726" s="3"/>
      <c r="B1726" s="4"/>
    </row>
    <row r="1727" spans="1:2" x14ac:dyDescent="0.3">
      <c r="A1727" s="3"/>
      <c r="B1727" s="4"/>
    </row>
    <row r="1728" spans="1:2" x14ac:dyDescent="0.3">
      <c r="A1728" s="3"/>
      <c r="B1728" s="4"/>
    </row>
    <row r="1729" spans="1:2" x14ac:dyDescent="0.3">
      <c r="A1729" s="3"/>
      <c r="B1729" s="4"/>
    </row>
    <row r="1730" spans="1:2" x14ac:dyDescent="0.3">
      <c r="A1730" s="3"/>
      <c r="B1730" s="4"/>
    </row>
    <row r="1731" spans="1:2" x14ac:dyDescent="0.3">
      <c r="A1731" s="3"/>
      <c r="B1731" s="4"/>
    </row>
    <row r="1732" spans="1:2" x14ac:dyDescent="0.3">
      <c r="A1732" s="3"/>
      <c r="B1732" s="4"/>
    </row>
    <row r="1733" spans="1:2" x14ac:dyDescent="0.3">
      <c r="A1733" s="3"/>
      <c r="B1733" s="4"/>
    </row>
    <row r="1734" spans="1:2" x14ac:dyDescent="0.3">
      <c r="A1734" s="3"/>
      <c r="B1734" s="4"/>
    </row>
    <row r="1735" spans="1:2" x14ac:dyDescent="0.3">
      <c r="A1735" s="3"/>
      <c r="B1735" s="4"/>
    </row>
    <row r="1736" spans="1:2" x14ac:dyDescent="0.3">
      <c r="A1736" s="3"/>
      <c r="B1736" s="4"/>
    </row>
    <row r="1737" spans="1:2" x14ac:dyDescent="0.3">
      <c r="A1737" s="3"/>
      <c r="B1737" s="4"/>
    </row>
    <row r="1738" spans="1:2" x14ac:dyDescent="0.3">
      <c r="A1738" s="3"/>
      <c r="B1738" s="4"/>
    </row>
    <row r="1739" spans="1:2" x14ac:dyDescent="0.3">
      <c r="A1739" s="3"/>
      <c r="B1739" s="4"/>
    </row>
    <row r="1740" spans="1:2" x14ac:dyDescent="0.3">
      <c r="A1740" s="3"/>
      <c r="B1740" s="4"/>
    </row>
    <row r="1741" spans="1:2" x14ac:dyDescent="0.3">
      <c r="A1741" s="3"/>
      <c r="B1741" s="4"/>
    </row>
    <row r="1742" spans="1:2" x14ac:dyDescent="0.3">
      <c r="A1742" s="3"/>
      <c r="B1742" s="4"/>
    </row>
    <row r="1743" spans="1:2" x14ac:dyDescent="0.3">
      <c r="A1743" s="3"/>
      <c r="B1743" s="4"/>
    </row>
    <row r="1744" spans="1:2" x14ac:dyDescent="0.3">
      <c r="A1744" s="3"/>
      <c r="B1744" s="4"/>
    </row>
    <row r="1745" spans="1:2" x14ac:dyDescent="0.3">
      <c r="A1745" s="3"/>
      <c r="B1745" s="4"/>
    </row>
    <row r="1746" spans="1:2" x14ac:dyDescent="0.3">
      <c r="A1746" s="3"/>
      <c r="B1746" s="4"/>
    </row>
    <row r="1747" spans="1:2" x14ac:dyDescent="0.3">
      <c r="A1747" s="3"/>
      <c r="B1747" s="4"/>
    </row>
    <row r="1748" spans="1:2" x14ac:dyDescent="0.3">
      <c r="A1748" s="3"/>
      <c r="B1748" s="4"/>
    </row>
    <row r="1749" spans="1:2" x14ac:dyDescent="0.3">
      <c r="A1749" s="3"/>
      <c r="B1749" s="4"/>
    </row>
    <row r="1750" spans="1:2" x14ac:dyDescent="0.3">
      <c r="A1750" s="3"/>
      <c r="B1750" s="4"/>
    </row>
    <row r="1751" spans="1:2" x14ac:dyDescent="0.3">
      <c r="A1751" s="3"/>
      <c r="B1751" s="4"/>
    </row>
    <row r="1752" spans="1:2" x14ac:dyDescent="0.3">
      <c r="A1752" s="3"/>
      <c r="B1752" s="4"/>
    </row>
    <row r="1753" spans="1:2" x14ac:dyDescent="0.3">
      <c r="A1753" s="3"/>
      <c r="B1753" s="4"/>
    </row>
    <row r="1754" spans="1:2" x14ac:dyDescent="0.3">
      <c r="A1754" s="3"/>
      <c r="B1754" s="4"/>
    </row>
    <row r="1755" spans="1:2" x14ac:dyDescent="0.3">
      <c r="A1755" s="3"/>
      <c r="B1755" s="4"/>
    </row>
    <row r="1756" spans="1:2" x14ac:dyDescent="0.3">
      <c r="A1756" s="3"/>
      <c r="B1756" s="4"/>
    </row>
    <row r="1757" spans="1:2" x14ac:dyDescent="0.3">
      <c r="A1757" s="3"/>
      <c r="B1757" s="4"/>
    </row>
    <row r="1758" spans="1:2" x14ac:dyDescent="0.3">
      <c r="A1758" s="3"/>
      <c r="B1758" s="4"/>
    </row>
    <row r="1759" spans="1:2" x14ac:dyDescent="0.3">
      <c r="A1759" s="3"/>
      <c r="B1759" s="4"/>
    </row>
    <row r="1760" spans="1:2" x14ac:dyDescent="0.3">
      <c r="A1760" s="3"/>
      <c r="B1760" s="4"/>
    </row>
    <row r="1761" spans="1:2" x14ac:dyDescent="0.3">
      <c r="A1761" s="3"/>
      <c r="B1761" s="4"/>
    </row>
    <row r="1762" spans="1:2" x14ac:dyDescent="0.3">
      <c r="A1762" s="3"/>
      <c r="B1762" s="4"/>
    </row>
    <row r="1763" spans="1:2" x14ac:dyDescent="0.3">
      <c r="A1763" s="3"/>
      <c r="B1763" s="4"/>
    </row>
    <row r="1764" spans="1:2" x14ac:dyDescent="0.3">
      <c r="A1764" s="3"/>
      <c r="B1764" s="4"/>
    </row>
    <row r="1765" spans="1:2" x14ac:dyDescent="0.3">
      <c r="A1765" s="3"/>
      <c r="B1765" s="4"/>
    </row>
  </sheetData>
  <sortState xmlns:xlrd2="http://schemas.microsoft.com/office/spreadsheetml/2017/richdata2" ref="A3:B1473">
    <sortCondition ref="B147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8"/>
  <sheetViews>
    <sheetView workbookViewId="0">
      <selection activeCell="A2" sqref="A2"/>
    </sheetView>
  </sheetViews>
  <sheetFormatPr defaultRowHeight="15.6" x14ac:dyDescent="0.3"/>
  <cols>
    <col min="1" max="1" width="7.5546875" style="12" customWidth="1"/>
    <col min="2" max="2" width="56" style="8" customWidth="1"/>
    <col min="3" max="3" width="11.33203125" style="14" customWidth="1"/>
    <col min="4" max="4" width="9.109375" style="12"/>
    <col min="5" max="5" width="16.5546875" style="21" customWidth="1"/>
    <col min="6" max="7" width="19.88671875" style="12" customWidth="1"/>
  </cols>
  <sheetData>
    <row r="1" spans="1:7" x14ac:dyDescent="0.3">
      <c r="B1" s="30" t="s">
        <v>411</v>
      </c>
    </row>
    <row r="2" spans="1:7" ht="40.200000000000003" x14ac:dyDescent="0.3">
      <c r="A2" s="11" t="s">
        <v>0</v>
      </c>
      <c r="B2" s="7" t="s">
        <v>1</v>
      </c>
      <c r="C2" s="15" t="s">
        <v>4</v>
      </c>
      <c r="D2" s="11" t="s">
        <v>3</v>
      </c>
      <c r="E2" s="22" t="s">
        <v>7</v>
      </c>
      <c r="F2" s="22" t="s">
        <v>8</v>
      </c>
      <c r="G2" s="22" t="s">
        <v>10</v>
      </c>
    </row>
    <row r="3" spans="1:7" x14ac:dyDescent="0.3">
      <c r="A3" s="12">
        <v>1</v>
      </c>
      <c r="B3" s="8" t="s">
        <v>44</v>
      </c>
      <c r="C3" s="14">
        <v>7.115384615384615</v>
      </c>
      <c r="D3" s="12">
        <v>26</v>
      </c>
      <c r="E3" s="21">
        <f>C3/D3*10</f>
        <v>2.7366863905325447</v>
      </c>
      <c r="F3" s="29">
        <f>C3/(D3-0.5)*10</f>
        <v>2.7903469079939667</v>
      </c>
      <c r="G3" s="29">
        <f>C3/(D3-0.75)*10</f>
        <v>2.817974105102818</v>
      </c>
    </row>
    <row r="4" spans="1:7" x14ac:dyDescent="0.3">
      <c r="A4" s="12">
        <v>2</v>
      </c>
      <c r="B4" s="8" t="s">
        <v>38</v>
      </c>
      <c r="C4" s="14">
        <v>11.72</v>
      </c>
      <c r="D4" s="12">
        <v>25</v>
      </c>
      <c r="E4" s="21">
        <f>C4/D4*10</f>
        <v>4.6880000000000006</v>
      </c>
      <c r="F4" s="29">
        <f>C4/(D4-0.5)*10</f>
        <v>4.7836734693877556</v>
      </c>
      <c r="G4" s="29">
        <f>C4/(D4-0.75)*10</f>
        <v>4.8329896907216501</v>
      </c>
    </row>
    <row r="5" spans="1:7" x14ac:dyDescent="0.3">
      <c r="A5" s="12">
        <v>3</v>
      </c>
      <c r="B5" s="8" t="s">
        <v>49</v>
      </c>
      <c r="C5" s="14">
        <v>10.380952380952381</v>
      </c>
      <c r="D5" s="12">
        <v>21</v>
      </c>
      <c r="E5" s="21">
        <f>C5/D5*10</f>
        <v>4.9433106575963723</v>
      </c>
      <c r="F5" s="29">
        <f>C5/(D5-0.5)*10</f>
        <v>5.0638792102206747</v>
      </c>
      <c r="G5" s="29">
        <f>C5/(D5-0.75)*10</f>
        <v>5.1263962375073486</v>
      </c>
    </row>
    <row r="6" spans="1:7" x14ac:dyDescent="0.3">
      <c r="A6" s="12">
        <v>4</v>
      </c>
      <c r="B6" s="8" t="s">
        <v>42</v>
      </c>
      <c r="C6" s="14">
        <v>12.5</v>
      </c>
      <c r="D6" s="12">
        <v>22</v>
      </c>
      <c r="E6" s="21">
        <f>C6/D6*10</f>
        <v>5.6818181818181825</v>
      </c>
      <c r="F6" s="29">
        <f>C6/(D6-0.5)*10</f>
        <v>5.8139534883720936</v>
      </c>
      <c r="G6" s="29">
        <f>C6/(D6-0.75)*10</f>
        <v>5.882352941176471</v>
      </c>
    </row>
    <row r="7" spans="1:7" x14ac:dyDescent="0.3">
      <c r="A7" s="12">
        <v>5</v>
      </c>
      <c r="B7" s="8" t="s">
        <v>413</v>
      </c>
      <c r="C7" s="14">
        <v>13.5</v>
      </c>
      <c r="D7" s="12">
        <v>22</v>
      </c>
      <c r="E7" s="21">
        <f>C7/D7*10</f>
        <v>6.1363636363636367</v>
      </c>
      <c r="F7" s="29">
        <f>C7/(D7-0.5)*10</f>
        <v>6.279069767441861</v>
      </c>
      <c r="G7" s="29">
        <f>C7/(D7-0.75)*10</f>
        <v>6.3529411764705879</v>
      </c>
    </row>
    <row r="8" spans="1:7" x14ac:dyDescent="0.3">
      <c r="A8" s="12">
        <v>6</v>
      </c>
      <c r="B8" s="8" t="s">
        <v>52</v>
      </c>
      <c r="C8" s="14">
        <v>14.913043478260869</v>
      </c>
      <c r="D8" s="12">
        <v>23</v>
      </c>
      <c r="E8" s="21">
        <f>C8/D8*10</f>
        <v>6.4839319470699426</v>
      </c>
      <c r="F8" s="29">
        <f>C8/(D8-0.5)*10</f>
        <v>6.6280193236714977</v>
      </c>
      <c r="G8" s="29">
        <f>C8/(D8-0.75)*10</f>
        <v>6.7024914509037616</v>
      </c>
    </row>
    <row r="9" spans="1:7" x14ac:dyDescent="0.3">
      <c r="A9" s="12">
        <v>7</v>
      </c>
      <c r="B9" s="8" t="s">
        <v>36</v>
      </c>
      <c r="C9" s="14">
        <v>15.521739130434783</v>
      </c>
      <c r="D9" s="12">
        <v>23</v>
      </c>
      <c r="E9" s="21">
        <f>C9/D9*10</f>
        <v>6.7485822306238186</v>
      </c>
      <c r="F9" s="29">
        <f>C9/(D9-0.5)*10</f>
        <v>6.8985507246376807</v>
      </c>
      <c r="G9" s="29">
        <f>C9/(D9-0.75)*10</f>
        <v>6.9760625305324862</v>
      </c>
    </row>
    <row r="10" spans="1:7" x14ac:dyDescent="0.3">
      <c r="A10" s="12">
        <v>8</v>
      </c>
      <c r="B10" s="8" t="s">
        <v>14</v>
      </c>
      <c r="C10" s="14">
        <v>15.473684210526315</v>
      </c>
      <c r="D10" s="12">
        <v>19</v>
      </c>
      <c r="E10" s="21">
        <f>C10/D10*10</f>
        <v>8.1440443213296394</v>
      </c>
      <c r="F10" s="29">
        <f>C10/(D10-0.5)*10</f>
        <v>8.3641536273115218</v>
      </c>
      <c r="G10" s="29">
        <f>C10/(D10-0.75)*10</f>
        <v>8.4787310742609954</v>
      </c>
    </row>
    <row r="11" spans="1:7" x14ac:dyDescent="0.3">
      <c r="A11" s="12">
        <v>9</v>
      </c>
      <c r="B11" s="4" t="s">
        <v>46</v>
      </c>
      <c r="C11" s="14">
        <v>14.647058823529411</v>
      </c>
      <c r="D11" s="12">
        <v>17</v>
      </c>
      <c r="E11" s="21">
        <f>C11/D11*10</f>
        <v>8.6159169550173011</v>
      </c>
      <c r="F11" s="29">
        <f>C11/(D11-0.5)*10</f>
        <v>8.8770053475935828</v>
      </c>
      <c r="G11" s="29">
        <f>C11/(D11-0.75)*10</f>
        <v>9.0135746606334841</v>
      </c>
    </row>
    <row r="12" spans="1:7" x14ac:dyDescent="0.3">
      <c r="A12" s="12">
        <v>10</v>
      </c>
      <c r="B12" s="8" t="s">
        <v>40</v>
      </c>
      <c r="C12" s="14">
        <v>18.7</v>
      </c>
      <c r="D12" s="12">
        <v>20</v>
      </c>
      <c r="E12" s="21">
        <f>C12/D12*10</f>
        <v>9.35</v>
      </c>
      <c r="F12" s="29">
        <f>C12/(D12-0.5)*10</f>
        <v>9.5897435897435894</v>
      </c>
      <c r="G12" s="29">
        <f>C12/(D12-0.75)*10</f>
        <v>9.7142857142857135</v>
      </c>
    </row>
    <row r="13" spans="1:7" x14ac:dyDescent="0.3">
      <c r="A13" s="12">
        <v>11</v>
      </c>
      <c r="B13" s="8" t="s">
        <v>37</v>
      </c>
      <c r="C13" s="14">
        <v>19.611111111111111</v>
      </c>
      <c r="D13" s="12">
        <v>18</v>
      </c>
      <c r="E13" s="21">
        <f>C13/D13*10</f>
        <v>10.895061728395062</v>
      </c>
      <c r="F13" s="29">
        <f>C13/(D13-0.5)*10</f>
        <v>11.206349206349206</v>
      </c>
      <c r="G13" s="29">
        <f>C13/(D13-0.75)*10</f>
        <v>11.368760064412237</v>
      </c>
    </row>
    <row r="14" spans="1:7" x14ac:dyDescent="0.3">
      <c r="A14" s="12">
        <v>12</v>
      </c>
      <c r="B14" s="8" t="s">
        <v>110</v>
      </c>
      <c r="C14" s="14">
        <v>15.142857142857142</v>
      </c>
      <c r="D14" s="12">
        <v>14</v>
      </c>
      <c r="E14" s="21">
        <f>C14/D14*10</f>
        <v>10.816326530612244</v>
      </c>
      <c r="F14" s="29">
        <f>C14/(D14-0.5)*10</f>
        <v>11.216931216931217</v>
      </c>
      <c r="G14" s="29">
        <f>C14/(D14-0.75)*10</f>
        <v>11.428571428571427</v>
      </c>
    </row>
    <row r="15" spans="1:7" x14ac:dyDescent="0.3">
      <c r="A15" s="12">
        <v>13</v>
      </c>
      <c r="B15" s="8" t="s">
        <v>295</v>
      </c>
      <c r="C15" s="14">
        <v>21.555555555555557</v>
      </c>
      <c r="D15" s="12">
        <v>18</v>
      </c>
      <c r="E15" s="21">
        <f>C15/D15*10</f>
        <v>11.975308641975309</v>
      </c>
      <c r="F15" s="29">
        <f>C15/(D15-0.5)*10</f>
        <v>12.317460317460318</v>
      </c>
      <c r="G15" s="29">
        <f>C15/(D15-0.75)*10</f>
        <v>12.49597423510467</v>
      </c>
    </row>
    <row r="16" spans="1:7" x14ac:dyDescent="0.3">
      <c r="A16" s="12">
        <v>14</v>
      </c>
      <c r="B16" s="8" t="s">
        <v>50</v>
      </c>
      <c r="C16" s="14">
        <v>19.9375</v>
      </c>
      <c r="D16" s="12">
        <v>16</v>
      </c>
      <c r="E16" s="21">
        <f>C16/D16*10</f>
        <v>12.4609375</v>
      </c>
      <c r="F16" s="29">
        <f>C16/(D16-0.5)*10</f>
        <v>12.862903225806452</v>
      </c>
      <c r="G16" s="29">
        <f>C16/(D16-0.75)*10</f>
        <v>13.073770491803279</v>
      </c>
    </row>
    <row r="17" spans="1:7" x14ac:dyDescent="0.3">
      <c r="A17" s="12">
        <v>15</v>
      </c>
      <c r="B17" s="8" t="s">
        <v>53</v>
      </c>
      <c r="C17" s="14">
        <v>23.166666666666668</v>
      </c>
      <c r="D17" s="12">
        <v>18</v>
      </c>
      <c r="E17" s="21">
        <f>C17/D17*10</f>
        <v>12.870370370370372</v>
      </c>
      <c r="F17" s="29">
        <f>C17/(D17-0.5)*10</f>
        <v>13.238095238095237</v>
      </c>
      <c r="G17" s="29">
        <f>C17/(D17-0.75)*10</f>
        <v>13.429951690821255</v>
      </c>
    </row>
    <row r="18" spans="1:7" x14ac:dyDescent="0.3">
      <c r="A18" s="12">
        <v>16</v>
      </c>
      <c r="B18" s="8" t="s">
        <v>15</v>
      </c>
      <c r="C18" s="14">
        <v>17.076923076923077</v>
      </c>
      <c r="D18" s="12">
        <v>13</v>
      </c>
      <c r="E18" s="21">
        <f>C18/D18*10</f>
        <v>13.136094674556213</v>
      </c>
      <c r="F18" s="29">
        <f>C18/(D18-0.5)*10</f>
        <v>13.661538461538461</v>
      </c>
      <c r="G18" s="29">
        <f>C18/(D18-0.75)*10</f>
        <v>13.940345368916798</v>
      </c>
    </row>
    <row r="19" spans="1:7" x14ac:dyDescent="0.3">
      <c r="A19" s="12">
        <v>17</v>
      </c>
      <c r="B19" s="8" t="s">
        <v>16</v>
      </c>
      <c r="C19" s="14">
        <v>23.529411764705884</v>
      </c>
      <c r="D19" s="12">
        <v>17</v>
      </c>
      <c r="E19" s="21">
        <f>C19/D19*10</f>
        <v>13.84083044982699</v>
      </c>
      <c r="F19" s="29">
        <f>C19/(D19-0.5)*10</f>
        <v>14.260249554367201</v>
      </c>
      <c r="G19" s="29">
        <f>C19/(D19-0.75)*10</f>
        <v>14.479638009049776</v>
      </c>
    </row>
    <row r="20" spans="1:7" x14ac:dyDescent="0.3">
      <c r="A20" s="12">
        <v>18</v>
      </c>
      <c r="B20" s="8" t="s">
        <v>51</v>
      </c>
      <c r="C20" s="14">
        <v>23.705882352941178</v>
      </c>
      <c r="D20" s="12">
        <v>17</v>
      </c>
      <c r="E20" s="21">
        <f>C20/D20*10</f>
        <v>13.944636678200693</v>
      </c>
      <c r="F20" s="29">
        <f>C20/(D20-0.5)*10</f>
        <v>14.367201426024955</v>
      </c>
      <c r="G20" s="29">
        <f>C20/(D20-0.75)*10</f>
        <v>14.588235294117649</v>
      </c>
    </row>
    <row r="21" spans="1:7" x14ac:dyDescent="0.3">
      <c r="A21" s="12">
        <v>19</v>
      </c>
      <c r="B21" s="8" t="s">
        <v>128</v>
      </c>
      <c r="C21" s="14">
        <v>27.789473684210527</v>
      </c>
      <c r="D21" s="12">
        <v>19</v>
      </c>
      <c r="E21" s="21">
        <f>C21/D21*10</f>
        <v>14.626038781163436</v>
      </c>
      <c r="F21" s="29">
        <f>C21/(D21-0.5)*10</f>
        <v>15.021337126600285</v>
      </c>
      <c r="G21" s="29">
        <f>C21/(D21-0.75)*10</f>
        <v>15.227108868060563</v>
      </c>
    </row>
    <row r="22" spans="1:7" x14ac:dyDescent="0.3">
      <c r="A22" s="12">
        <v>20</v>
      </c>
      <c r="B22" s="8" t="s">
        <v>30</v>
      </c>
      <c r="C22" s="14">
        <v>23.875</v>
      </c>
      <c r="D22" s="12">
        <v>16</v>
      </c>
      <c r="E22" s="21">
        <f>C22/D22*10</f>
        <v>14.921875</v>
      </c>
      <c r="F22" s="29">
        <f>C22/(D22-0.5)*10</f>
        <v>15.403225806451612</v>
      </c>
      <c r="G22" s="29">
        <f>C22/(D22-0.75)*10</f>
        <v>15.655737704918034</v>
      </c>
    </row>
    <row r="23" spans="1:7" x14ac:dyDescent="0.3">
      <c r="A23" s="12">
        <v>21</v>
      </c>
      <c r="B23" s="4" t="s">
        <v>57</v>
      </c>
      <c r="C23" s="14">
        <v>21.071428571428573</v>
      </c>
      <c r="D23" s="12">
        <v>14</v>
      </c>
      <c r="E23" s="21">
        <f>C23/D23*10</f>
        <v>15.051020408163268</v>
      </c>
      <c r="F23" s="29">
        <f>C23/(D23-0.5)*10</f>
        <v>15.608465608465609</v>
      </c>
      <c r="G23" s="29">
        <f>C23/(D23-0.75)*10</f>
        <v>15.902964959568735</v>
      </c>
    </row>
    <row r="24" spans="1:7" x14ac:dyDescent="0.3">
      <c r="A24" s="12">
        <v>22</v>
      </c>
      <c r="B24" s="8" t="s">
        <v>41</v>
      </c>
      <c r="C24" s="14">
        <v>28.833333333333332</v>
      </c>
      <c r="D24" s="12">
        <v>18</v>
      </c>
      <c r="E24" s="21">
        <f>C24/D24*10</f>
        <v>16.018518518518519</v>
      </c>
      <c r="F24" s="29">
        <f>C24/(D24-0.5)*10</f>
        <v>16.476190476190474</v>
      </c>
      <c r="G24" s="29">
        <f>C24/(D24-0.75)*10</f>
        <v>16.714975845410628</v>
      </c>
    </row>
    <row r="25" spans="1:7" x14ac:dyDescent="0.3">
      <c r="A25" s="12">
        <v>23</v>
      </c>
      <c r="B25" s="8" t="s">
        <v>109</v>
      </c>
      <c r="C25" s="14">
        <v>22.714285714285715</v>
      </c>
      <c r="D25" s="12">
        <v>14</v>
      </c>
      <c r="E25" s="21">
        <f>C25/D25*10</f>
        <v>16.22448979591837</v>
      </c>
      <c r="F25" s="29">
        <f>C25/(D25-0.5)*10</f>
        <v>16.825396825396826</v>
      </c>
      <c r="G25" s="29">
        <f>C25/(D25-0.75)*10</f>
        <v>17.142857142857146</v>
      </c>
    </row>
    <row r="26" spans="1:7" x14ac:dyDescent="0.3">
      <c r="A26" s="12">
        <v>24</v>
      </c>
      <c r="B26" s="8" t="s">
        <v>47</v>
      </c>
      <c r="C26" s="14">
        <v>27.941176470588236</v>
      </c>
      <c r="D26" s="12">
        <v>17</v>
      </c>
      <c r="E26" s="21">
        <f>C26/D26*10</f>
        <v>16.435986159169552</v>
      </c>
      <c r="F26" s="29">
        <f>C26/(D26-0.5)*10</f>
        <v>16.934046345811051</v>
      </c>
      <c r="G26" s="29">
        <f>C26/(D26-0.75)*10</f>
        <v>17.194570135746609</v>
      </c>
    </row>
    <row r="27" spans="1:7" x14ac:dyDescent="0.3">
      <c r="A27" s="12">
        <v>25</v>
      </c>
      <c r="B27" s="8" t="s">
        <v>67</v>
      </c>
      <c r="C27" s="14">
        <v>28.75</v>
      </c>
      <c r="D27" s="12">
        <v>16</v>
      </c>
      <c r="E27" s="21">
        <f>C27/D27*10</f>
        <v>17.96875</v>
      </c>
      <c r="F27" s="29">
        <f>C27/(D27-0.5)*10</f>
        <v>18.548387096774192</v>
      </c>
      <c r="G27" s="29">
        <f>C27/(D27-0.75)*10</f>
        <v>18.852459016393443</v>
      </c>
    </row>
    <row r="28" spans="1:7" x14ac:dyDescent="0.3">
      <c r="A28" s="12">
        <v>26</v>
      </c>
      <c r="B28" s="8" t="s">
        <v>33</v>
      </c>
      <c r="C28" s="14">
        <v>21.666666666666668</v>
      </c>
      <c r="D28" s="12">
        <v>12</v>
      </c>
      <c r="E28" s="21">
        <f>C28/D28*10</f>
        <v>18.055555555555557</v>
      </c>
      <c r="F28" s="29">
        <f>C28/(D28-0.5)*10</f>
        <v>18.840579710144929</v>
      </c>
      <c r="G28" s="29">
        <f>C28/(D28-0.75)*10</f>
        <v>19.25925925925926</v>
      </c>
    </row>
    <row r="29" spans="1:7" x14ac:dyDescent="0.3">
      <c r="A29" s="12">
        <v>27</v>
      </c>
      <c r="B29" s="8" t="s">
        <v>70</v>
      </c>
      <c r="C29" s="14">
        <v>25</v>
      </c>
      <c r="D29" s="12">
        <v>13</v>
      </c>
      <c r="E29" s="21">
        <f>C29/D29*10</f>
        <v>19.23076923076923</v>
      </c>
      <c r="F29" s="29">
        <f>C29/(D29-0.5)*10</f>
        <v>20</v>
      </c>
      <c r="G29" s="29">
        <f>C29/(D29-0.75)*10</f>
        <v>20.408163265306122</v>
      </c>
    </row>
    <row r="30" spans="1:7" x14ac:dyDescent="0.3">
      <c r="A30" s="12">
        <v>28</v>
      </c>
      <c r="B30" s="8" t="s">
        <v>45</v>
      </c>
      <c r="C30" s="14">
        <v>27.428571428571427</v>
      </c>
      <c r="D30" s="12">
        <v>14</v>
      </c>
      <c r="E30" s="21">
        <f>C30/D30*10</f>
        <v>19.591836734693878</v>
      </c>
      <c r="F30" s="29">
        <f>C30/(D30-0.5)*10</f>
        <v>20.317460317460316</v>
      </c>
      <c r="G30" s="29">
        <f>C30/(D30-0.75)*10</f>
        <v>20.700808625336926</v>
      </c>
    </row>
    <row r="31" spans="1:7" x14ac:dyDescent="0.3">
      <c r="A31" s="12">
        <v>29</v>
      </c>
      <c r="B31" s="8" t="s">
        <v>77</v>
      </c>
      <c r="C31" s="14">
        <v>28.857142857142858</v>
      </c>
      <c r="D31" s="12">
        <v>14</v>
      </c>
      <c r="E31" s="21">
        <f>C31/D31*10</f>
        <v>20.612244897959183</v>
      </c>
      <c r="F31" s="29">
        <f>C31/(D31-0.5)*10</f>
        <v>21.375661375661377</v>
      </c>
      <c r="G31" s="29">
        <f>C31/(D31-0.75)*10</f>
        <v>21.778975741239893</v>
      </c>
    </row>
    <row r="32" spans="1:7" x14ac:dyDescent="0.3">
      <c r="A32" s="12">
        <v>30</v>
      </c>
      <c r="B32" s="8" t="s">
        <v>69</v>
      </c>
      <c r="C32" s="14">
        <v>27.615384615384617</v>
      </c>
      <c r="D32" s="12">
        <v>13</v>
      </c>
      <c r="E32" s="21">
        <f>C32/D32*10</f>
        <v>21.242603550295858</v>
      </c>
      <c r="F32" s="29">
        <f>C32/(D32-0.5)*10</f>
        <v>22.092307692307696</v>
      </c>
      <c r="G32" s="29">
        <f>C32/(D32-0.75)*10</f>
        <v>22.543171114599687</v>
      </c>
    </row>
    <row r="33" spans="1:7" x14ac:dyDescent="0.3">
      <c r="A33" s="12">
        <v>31</v>
      </c>
      <c r="B33" s="8" t="s">
        <v>107</v>
      </c>
      <c r="C33" s="14">
        <v>31</v>
      </c>
      <c r="D33" s="12">
        <v>13</v>
      </c>
      <c r="E33" s="21">
        <f>C33/D33*10</f>
        <v>23.846153846153847</v>
      </c>
      <c r="F33" s="29">
        <f>C33/(D33-0.5)*10</f>
        <v>24.8</v>
      </c>
      <c r="G33" s="29">
        <f>C33/(D33-0.75)*10</f>
        <v>25.306122448979593</v>
      </c>
    </row>
    <row r="34" spans="1:7" x14ac:dyDescent="0.3">
      <c r="A34" s="12">
        <v>32</v>
      </c>
      <c r="B34" s="8" t="s">
        <v>21</v>
      </c>
      <c r="C34" s="14">
        <v>33.230769230769234</v>
      </c>
      <c r="D34" s="12">
        <v>13</v>
      </c>
      <c r="E34" s="21">
        <f>C34/D34*10</f>
        <v>25.562130177514796</v>
      </c>
      <c r="F34" s="29">
        <f>C34/(D34-0.5)*10</f>
        <v>26.58461538461539</v>
      </c>
      <c r="G34" s="29">
        <f>C34/(D34-0.75)*10</f>
        <v>27.127158555729984</v>
      </c>
    </row>
    <row r="35" spans="1:7" x14ac:dyDescent="0.3">
      <c r="A35" s="12">
        <v>33</v>
      </c>
      <c r="B35" s="8" t="s">
        <v>54</v>
      </c>
      <c r="C35" s="14">
        <v>28.272727272727273</v>
      </c>
      <c r="D35" s="12">
        <v>11</v>
      </c>
      <c r="E35" s="21">
        <f>C35/D35*10</f>
        <v>25.702479338842977</v>
      </c>
      <c r="F35" s="29">
        <f>C35/(D35-0.5)*10</f>
        <v>26.926406926406926</v>
      </c>
      <c r="G35" s="29">
        <f>C35/(D35-0.75)*10</f>
        <v>27.583148558758314</v>
      </c>
    </row>
    <row r="36" spans="1:7" x14ac:dyDescent="0.3">
      <c r="A36" s="12">
        <v>34</v>
      </c>
      <c r="B36" s="8" t="s">
        <v>22</v>
      </c>
      <c r="C36" s="14">
        <v>32.416666666666664</v>
      </c>
      <c r="D36" s="12">
        <v>12</v>
      </c>
      <c r="E36" s="21">
        <f>C36/D36*10</f>
        <v>27.013888888888889</v>
      </c>
      <c r="F36" s="29">
        <f>C36/(D36-0.5)*10</f>
        <v>28.188405797101446</v>
      </c>
      <c r="G36" s="29">
        <f>C36/(D36-0.75)*10</f>
        <v>28.814814814814813</v>
      </c>
    </row>
    <row r="37" spans="1:7" x14ac:dyDescent="0.3">
      <c r="A37" s="12">
        <v>35</v>
      </c>
      <c r="B37" s="8" t="s">
        <v>106</v>
      </c>
      <c r="C37" s="14">
        <v>30.09090909090909</v>
      </c>
      <c r="D37" s="12">
        <v>11</v>
      </c>
      <c r="E37" s="21">
        <f>C37/D37*10</f>
        <v>27.355371900826448</v>
      </c>
      <c r="F37" s="29">
        <f>C37/(D37-0.5)*10</f>
        <v>28.658008658008658</v>
      </c>
      <c r="G37" s="29">
        <f>C37/(D37-0.75)*10</f>
        <v>29.356984478935697</v>
      </c>
    </row>
    <row r="38" spans="1:7" x14ac:dyDescent="0.3">
      <c r="A38" s="12">
        <v>36</v>
      </c>
      <c r="B38" s="8" t="s">
        <v>73</v>
      </c>
      <c r="C38" s="14">
        <v>45.375</v>
      </c>
      <c r="D38" s="12">
        <v>16</v>
      </c>
      <c r="E38" s="21">
        <f>C38/D38*10</f>
        <v>28.359375</v>
      </c>
      <c r="F38" s="29">
        <f>C38/(D38-0.5)*10</f>
        <v>29.274193548387096</v>
      </c>
      <c r="G38" s="29">
        <f>C38/(D38-0.75)*10</f>
        <v>29.754098360655735</v>
      </c>
    </row>
    <row r="39" spans="1:7" x14ac:dyDescent="0.3">
      <c r="A39" s="12">
        <v>37</v>
      </c>
      <c r="B39" s="8" t="s">
        <v>96</v>
      </c>
      <c r="C39" s="14">
        <v>36.53846153846154</v>
      </c>
      <c r="D39" s="12">
        <v>13</v>
      </c>
      <c r="E39" s="21">
        <f>C39/D39*10</f>
        <v>28.106508875739642</v>
      </c>
      <c r="F39" s="29">
        <f>C39/(D39-0.5)*10</f>
        <v>29.230769230769234</v>
      </c>
      <c r="G39" s="29">
        <f>C39/(D39-0.75)*10</f>
        <v>29.827315541601255</v>
      </c>
    </row>
    <row r="40" spans="1:7" x14ac:dyDescent="0.3">
      <c r="A40" s="12">
        <v>38</v>
      </c>
      <c r="B40" s="8" t="s">
        <v>93</v>
      </c>
      <c r="C40" s="14">
        <v>32.545454545454547</v>
      </c>
      <c r="D40" s="12">
        <v>11</v>
      </c>
      <c r="E40" s="21">
        <f>C40/D40*10</f>
        <v>29.58677685950413</v>
      </c>
      <c r="F40" s="29">
        <f>C40/(D40-0.5)*10</f>
        <v>30.995670995670999</v>
      </c>
      <c r="G40" s="29">
        <f>C40/(D40-0.75)*10</f>
        <v>31.751662971175168</v>
      </c>
    </row>
    <row r="41" spans="1:7" x14ac:dyDescent="0.3">
      <c r="A41" s="12">
        <v>39</v>
      </c>
      <c r="B41" s="8" t="s">
        <v>56</v>
      </c>
      <c r="C41" s="14">
        <v>32.636363636363633</v>
      </c>
      <c r="D41" s="12">
        <v>11</v>
      </c>
      <c r="E41" s="21">
        <f>C41/D41*10</f>
        <v>29.669421487603302</v>
      </c>
      <c r="F41" s="29">
        <f>C41/(D41-0.5)*10</f>
        <v>31.08225108225108</v>
      </c>
      <c r="G41" s="29">
        <f>C41/(D41-0.75)*10</f>
        <v>31.840354767184031</v>
      </c>
    </row>
    <row r="42" spans="1:7" x14ac:dyDescent="0.3">
      <c r="A42" s="12">
        <v>40</v>
      </c>
      <c r="B42" s="8" t="s">
        <v>31</v>
      </c>
      <c r="C42" s="14">
        <v>33.363636363636367</v>
      </c>
      <c r="D42" s="12">
        <v>11</v>
      </c>
      <c r="E42" s="21">
        <f>C42/D42*10</f>
        <v>30.330578512396698</v>
      </c>
      <c r="F42" s="29">
        <f>C42/(D42-0.5)*10</f>
        <v>31.774891774891778</v>
      </c>
      <c r="G42" s="29">
        <f>C42/(D42-0.75)*10</f>
        <v>32.549889135254993</v>
      </c>
    </row>
    <row r="43" spans="1:7" x14ac:dyDescent="0.3">
      <c r="A43" s="12">
        <v>41</v>
      </c>
      <c r="B43" s="8" t="s">
        <v>271</v>
      </c>
      <c r="C43" s="14">
        <v>34.090909090909093</v>
      </c>
      <c r="D43" s="12">
        <v>11</v>
      </c>
      <c r="E43" s="21">
        <f>C43/D43*10</f>
        <v>30.991735537190085</v>
      </c>
      <c r="F43" s="29">
        <f>C43/(D43-0.5)*10</f>
        <v>32.467532467532472</v>
      </c>
      <c r="G43" s="29">
        <f>C43/(D43-0.75)*10</f>
        <v>33.259423503325948</v>
      </c>
    </row>
    <row r="44" spans="1:7" x14ac:dyDescent="0.3">
      <c r="A44" s="12">
        <v>42</v>
      </c>
      <c r="B44" s="8" t="s">
        <v>92</v>
      </c>
      <c r="C44" s="14">
        <v>24.5</v>
      </c>
      <c r="D44" s="12">
        <v>8</v>
      </c>
      <c r="E44" s="21">
        <f>C44/D44*10</f>
        <v>30.625</v>
      </c>
      <c r="F44" s="29">
        <f>C44/(D44-0.5)*10</f>
        <v>32.666666666666664</v>
      </c>
      <c r="G44" s="29">
        <f>C44/(D44-0.75)*10</f>
        <v>33.793103448275865</v>
      </c>
    </row>
    <row r="45" spans="1:7" x14ac:dyDescent="0.3">
      <c r="A45" s="12">
        <v>43</v>
      </c>
      <c r="B45" s="8" t="s">
        <v>123</v>
      </c>
      <c r="C45" s="14">
        <v>39.166666666666664</v>
      </c>
      <c r="D45" s="12">
        <v>12</v>
      </c>
      <c r="E45" s="21">
        <f>C45/D45*10</f>
        <v>32.638888888888886</v>
      </c>
      <c r="F45" s="29">
        <f>C45/(D45-0.5)*10</f>
        <v>34.05797101449275</v>
      </c>
      <c r="G45" s="29">
        <f>C45/(D45-0.75)*10</f>
        <v>34.814814814814817</v>
      </c>
    </row>
    <row r="46" spans="1:7" x14ac:dyDescent="0.3">
      <c r="A46" s="12">
        <v>44</v>
      </c>
      <c r="B46" s="8" t="s">
        <v>23</v>
      </c>
      <c r="C46" s="14">
        <v>32.299999999999997</v>
      </c>
      <c r="D46" s="12">
        <v>10</v>
      </c>
      <c r="E46" s="21">
        <f>C46/D46*10</f>
        <v>32.299999999999997</v>
      </c>
      <c r="F46" s="29">
        <f>C46/(D46-0.5)*10</f>
        <v>34</v>
      </c>
      <c r="G46" s="29">
        <f>C46/(D46-0.75)*10</f>
        <v>34.918918918918919</v>
      </c>
    </row>
    <row r="47" spans="1:7" x14ac:dyDescent="0.3">
      <c r="A47" s="12">
        <v>45</v>
      </c>
      <c r="B47" s="8" t="s">
        <v>18</v>
      </c>
      <c r="C47" s="14">
        <v>33.5</v>
      </c>
      <c r="D47" s="12">
        <v>10</v>
      </c>
      <c r="E47" s="21">
        <f>C47/D47*10</f>
        <v>33.5</v>
      </c>
      <c r="F47" s="29">
        <f>C47/(D47-0.5)*10</f>
        <v>35.263157894736842</v>
      </c>
      <c r="G47" s="29">
        <f>C47/(D47-0.75)*10</f>
        <v>36.216216216216218</v>
      </c>
    </row>
    <row r="48" spans="1:7" x14ac:dyDescent="0.3">
      <c r="A48" s="12">
        <v>46</v>
      </c>
      <c r="B48" s="8" t="s">
        <v>61</v>
      </c>
      <c r="C48" s="14">
        <v>45.846153846153847</v>
      </c>
      <c r="D48" s="12">
        <v>13</v>
      </c>
      <c r="E48" s="21">
        <f>C48/D48*10</f>
        <v>35.266272189349117</v>
      </c>
      <c r="F48" s="29">
        <f>C48/(D48-0.5)*10</f>
        <v>36.676923076923075</v>
      </c>
      <c r="G48" s="29">
        <f>C48/(D48-0.75)*10</f>
        <v>37.425431711145997</v>
      </c>
    </row>
    <row r="49" spans="1:7" x14ac:dyDescent="0.3">
      <c r="A49" s="12">
        <v>47</v>
      </c>
      <c r="B49" s="8" t="s">
        <v>39</v>
      </c>
      <c r="C49" s="14">
        <v>47.083333333333336</v>
      </c>
      <c r="D49" s="12">
        <v>12</v>
      </c>
      <c r="E49" s="21">
        <f>C49/D49*10</f>
        <v>39.236111111111114</v>
      </c>
      <c r="F49" s="29">
        <f>C49/(D49-0.5)*10</f>
        <v>40.94202898550725</v>
      </c>
      <c r="G49" s="29">
        <f>C49/(D49-0.75)*10</f>
        <v>41.851851851851848</v>
      </c>
    </row>
    <row r="50" spans="1:7" x14ac:dyDescent="0.3">
      <c r="A50" s="12">
        <v>48</v>
      </c>
      <c r="B50" s="8" t="s">
        <v>90</v>
      </c>
      <c r="C50" s="14">
        <v>43.363636363636367</v>
      </c>
      <c r="D50" s="12">
        <v>11</v>
      </c>
      <c r="E50" s="21">
        <f>C50/D50*10</f>
        <v>39.421487603305792</v>
      </c>
      <c r="F50" s="29">
        <f>C50/(D50-0.5)*10</f>
        <v>41.298701298701303</v>
      </c>
      <c r="G50" s="29">
        <f>C50/(D50-0.75)*10</f>
        <v>42.305986696230597</v>
      </c>
    </row>
    <row r="51" spans="1:7" x14ac:dyDescent="0.3">
      <c r="A51" s="12">
        <v>49</v>
      </c>
      <c r="B51" s="8" t="s">
        <v>88</v>
      </c>
      <c r="C51" s="14">
        <v>35.111111111111114</v>
      </c>
      <c r="D51" s="12">
        <v>9</v>
      </c>
      <c r="E51" s="21">
        <f>C51/D51*10</f>
        <v>39.012345679012348</v>
      </c>
      <c r="F51" s="29">
        <f>C51/(D51-0.5)*10</f>
        <v>41.307189542483663</v>
      </c>
      <c r="G51" s="29">
        <f>C51/(D51-0.75)*10</f>
        <v>42.558922558922561</v>
      </c>
    </row>
    <row r="52" spans="1:7" x14ac:dyDescent="0.3">
      <c r="A52" s="12">
        <v>50</v>
      </c>
      <c r="B52" s="8" t="s">
        <v>319</v>
      </c>
      <c r="C52" s="14">
        <v>36.555555555555557</v>
      </c>
      <c r="D52" s="12">
        <v>9</v>
      </c>
      <c r="E52" s="21">
        <f>C52/D52*10</f>
        <v>40.617283950617285</v>
      </c>
      <c r="F52" s="29">
        <f>C52/(D52-0.5)*10</f>
        <v>43.006535947712415</v>
      </c>
      <c r="G52" s="29">
        <f>C52/(D52-0.75)*10</f>
        <v>44.309764309764304</v>
      </c>
    </row>
    <row r="53" spans="1:7" x14ac:dyDescent="0.3">
      <c r="A53" s="12">
        <v>51</v>
      </c>
      <c r="B53" s="8" t="s">
        <v>20</v>
      </c>
      <c r="C53" s="14">
        <v>41.6</v>
      </c>
      <c r="D53" s="12">
        <v>10</v>
      </c>
      <c r="E53" s="21">
        <f>C53/D53*10</f>
        <v>41.6</v>
      </c>
      <c r="F53" s="29">
        <f>C53/(D53-0.5)*10</f>
        <v>43.789473684210527</v>
      </c>
      <c r="G53" s="29">
        <f>C53/(D53-0.75)*10</f>
        <v>44.972972972972975</v>
      </c>
    </row>
    <row r="54" spans="1:7" x14ac:dyDescent="0.3">
      <c r="A54" s="12">
        <v>52</v>
      </c>
      <c r="B54" s="8" t="s">
        <v>71</v>
      </c>
      <c r="C54" s="14">
        <v>50.727272727272727</v>
      </c>
      <c r="D54" s="12">
        <v>11</v>
      </c>
      <c r="E54" s="21">
        <f>C54/D54*10</f>
        <v>46.115702479338843</v>
      </c>
      <c r="F54" s="29">
        <f>C54/(D54-0.5)*10</f>
        <v>48.311688311688314</v>
      </c>
      <c r="G54" s="29">
        <f>C54/(D54-0.75)*10</f>
        <v>49.490022172949004</v>
      </c>
    </row>
    <row r="55" spans="1:7" x14ac:dyDescent="0.3">
      <c r="A55" s="12">
        <v>53</v>
      </c>
      <c r="B55" s="8" t="s">
        <v>359</v>
      </c>
      <c r="C55" s="14">
        <v>42</v>
      </c>
      <c r="D55" s="12">
        <v>9</v>
      </c>
      <c r="E55" s="21">
        <f>C55/D55*10</f>
        <v>46.666666666666671</v>
      </c>
      <c r="F55" s="29">
        <f>C55/(D55-0.5)*10</f>
        <v>49.411764705882355</v>
      </c>
      <c r="G55" s="29">
        <f>C55/(D55-0.75)*10</f>
        <v>50.909090909090907</v>
      </c>
    </row>
    <row r="56" spans="1:7" x14ac:dyDescent="0.3">
      <c r="A56" s="12">
        <v>54</v>
      </c>
      <c r="B56" s="8" t="s">
        <v>104</v>
      </c>
      <c r="C56" s="14">
        <v>37.75</v>
      </c>
      <c r="D56" s="12">
        <v>8</v>
      </c>
      <c r="E56" s="21">
        <f>C56/D56*10</f>
        <v>47.1875</v>
      </c>
      <c r="F56" s="29">
        <f>C56/(D56-0.5)*10</f>
        <v>50.333333333333329</v>
      </c>
      <c r="G56" s="29">
        <f>C56/(D56-0.75)*10</f>
        <v>52.068965517241381</v>
      </c>
    </row>
    <row r="57" spans="1:7" x14ac:dyDescent="0.3">
      <c r="A57" s="12">
        <v>55</v>
      </c>
      <c r="B57" s="8" t="s">
        <v>114</v>
      </c>
      <c r="C57" s="14">
        <v>43.777777777777779</v>
      </c>
      <c r="D57" s="12">
        <v>9</v>
      </c>
      <c r="E57" s="21">
        <f>C57/D57*10</f>
        <v>48.641975308641975</v>
      </c>
      <c r="F57" s="29">
        <f>C57/(D57-0.5)*10</f>
        <v>51.503267973856211</v>
      </c>
      <c r="G57" s="29">
        <f>C57/(D57-0.75)*10</f>
        <v>53.063973063973066</v>
      </c>
    </row>
    <row r="58" spans="1:7" x14ac:dyDescent="0.3">
      <c r="A58" s="12">
        <v>56</v>
      </c>
      <c r="B58" s="8" t="s">
        <v>205</v>
      </c>
      <c r="C58" s="14">
        <v>38.625</v>
      </c>
      <c r="D58" s="12">
        <v>8</v>
      </c>
      <c r="E58" s="21">
        <f>C58/D58*10</f>
        <v>48.28125</v>
      </c>
      <c r="F58" s="29">
        <f>C58/(D58-0.5)*10</f>
        <v>51.5</v>
      </c>
      <c r="G58" s="29">
        <f>C58/(D58-0.75)*10</f>
        <v>53.275862068965516</v>
      </c>
    </row>
    <row r="59" spans="1:7" x14ac:dyDescent="0.3">
      <c r="A59" s="12">
        <v>57</v>
      </c>
      <c r="B59" s="8" t="s">
        <v>62</v>
      </c>
      <c r="C59" s="14">
        <v>41.75</v>
      </c>
      <c r="D59" s="12">
        <v>8</v>
      </c>
      <c r="E59" s="21">
        <f>C59/D59*10</f>
        <v>52.1875</v>
      </c>
      <c r="F59" s="29">
        <f>C59/(D59-0.5)*10</f>
        <v>55.666666666666664</v>
      </c>
      <c r="G59" s="29">
        <f>C59/(D59-0.75)*10</f>
        <v>57.58620689655173</v>
      </c>
    </row>
    <row r="60" spans="1:7" x14ac:dyDescent="0.3">
      <c r="A60" s="12">
        <v>58</v>
      </c>
      <c r="B60" s="8" t="s">
        <v>74</v>
      </c>
      <c r="C60" s="14">
        <v>37.857142857142854</v>
      </c>
      <c r="D60" s="12">
        <v>7</v>
      </c>
      <c r="E60" s="21">
        <f>C60/D60*10</f>
        <v>54.08163265306122</v>
      </c>
      <c r="F60" s="29">
        <f>C60/(D60-0.5)*10</f>
        <v>58.241758241758241</v>
      </c>
      <c r="G60" s="29">
        <f>C60/(D60-0.75)*10</f>
        <v>60.571428571428569</v>
      </c>
    </row>
    <row r="61" spans="1:7" x14ac:dyDescent="0.3">
      <c r="A61" s="12">
        <v>59</v>
      </c>
      <c r="B61" s="8" t="s">
        <v>380</v>
      </c>
      <c r="C61" s="14">
        <v>14</v>
      </c>
      <c r="D61" s="12">
        <v>3</v>
      </c>
      <c r="E61" s="21">
        <f>C61/D61*10</f>
        <v>46.666666666666671</v>
      </c>
      <c r="F61" s="29">
        <f>C61/(D61-0.5)*10</f>
        <v>56</v>
      </c>
      <c r="G61" s="29">
        <f>C61/(D61-0.75)*10</f>
        <v>62.222222222222221</v>
      </c>
    </row>
    <row r="62" spans="1:7" x14ac:dyDescent="0.3">
      <c r="A62" s="12">
        <v>60</v>
      </c>
      <c r="B62" s="8" t="s">
        <v>27</v>
      </c>
      <c r="C62" s="14">
        <v>53.333333333333336</v>
      </c>
      <c r="D62" s="12">
        <v>9</v>
      </c>
      <c r="E62" s="21">
        <f>C62/D62*10</f>
        <v>59.259259259259267</v>
      </c>
      <c r="F62" s="29">
        <f>C62/(D62-0.5)*10</f>
        <v>62.745098039215684</v>
      </c>
      <c r="G62" s="29">
        <f>C62/(D62-0.75)*10</f>
        <v>64.646464646464651</v>
      </c>
    </row>
    <row r="63" spans="1:7" x14ac:dyDescent="0.3">
      <c r="A63" s="12">
        <v>61</v>
      </c>
      <c r="B63" s="8" t="s">
        <v>143</v>
      </c>
      <c r="C63" s="14">
        <v>43</v>
      </c>
      <c r="D63" s="12">
        <v>7</v>
      </c>
      <c r="E63" s="21">
        <f>C63/D63*10</f>
        <v>61.428571428571431</v>
      </c>
      <c r="F63" s="29">
        <f>C63/(D63-0.5)*10</f>
        <v>66.153846153846146</v>
      </c>
      <c r="G63" s="29">
        <f>C63/(D63-0.75)*10</f>
        <v>68.8</v>
      </c>
    </row>
    <row r="64" spans="1:7" x14ac:dyDescent="0.3">
      <c r="A64" s="12">
        <v>62</v>
      </c>
      <c r="B64" s="8" t="s">
        <v>120</v>
      </c>
      <c r="C64" s="14">
        <v>56.777777777777779</v>
      </c>
      <c r="D64" s="12">
        <v>9</v>
      </c>
      <c r="E64" s="21">
        <f>C64/D64*10</f>
        <v>63.086419753086425</v>
      </c>
      <c r="F64" s="29">
        <f>C64/(D64-0.5)*10</f>
        <v>66.797385620915037</v>
      </c>
      <c r="G64" s="29">
        <f>C64/(D64-0.75)*10</f>
        <v>68.821548821548816</v>
      </c>
    </row>
    <row r="65" spans="1:7" x14ac:dyDescent="0.3">
      <c r="A65" s="12">
        <v>63</v>
      </c>
      <c r="B65" s="8" t="s">
        <v>91</v>
      </c>
      <c r="C65" s="14">
        <v>31</v>
      </c>
      <c r="D65" s="12">
        <v>5</v>
      </c>
      <c r="E65" s="21">
        <f>C65/D65*10</f>
        <v>62</v>
      </c>
      <c r="F65" s="29">
        <f>C65/(D65-0.5)*10</f>
        <v>68.888888888888886</v>
      </c>
      <c r="G65" s="29">
        <f>C65/(D65-0.75)*10</f>
        <v>72.941176470588232</v>
      </c>
    </row>
    <row r="66" spans="1:7" x14ac:dyDescent="0.3">
      <c r="A66" s="12">
        <v>64</v>
      </c>
      <c r="B66" s="8" t="s">
        <v>308</v>
      </c>
      <c r="C66" s="14">
        <v>38.5</v>
      </c>
      <c r="D66" s="12">
        <v>6</v>
      </c>
      <c r="E66" s="21">
        <f>C66/D66*10</f>
        <v>64.166666666666671</v>
      </c>
      <c r="F66" s="29">
        <f>C66/(D66-0.5)*10</f>
        <v>70</v>
      </c>
      <c r="G66" s="29">
        <f>C66/(D66-0.75)*10</f>
        <v>73.333333333333329</v>
      </c>
    </row>
    <row r="67" spans="1:7" x14ac:dyDescent="0.3">
      <c r="A67" s="12">
        <v>65</v>
      </c>
      <c r="B67" s="8" t="s">
        <v>162</v>
      </c>
      <c r="C67" s="14">
        <v>31.2</v>
      </c>
      <c r="D67" s="12">
        <v>5</v>
      </c>
      <c r="E67" s="21">
        <f>C67/D67*10</f>
        <v>62.400000000000006</v>
      </c>
      <c r="F67" s="29">
        <f>C67/(D67-0.5)*10</f>
        <v>69.333333333333343</v>
      </c>
      <c r="G67" s="29">
        <f>C67/(D67-0.75)*10</f>
        <v>73.411764705882348</v>
      </c>
    </row>
    <row r="68" spans="1:7" x14ac:dyDescent="0.3">
      <c r="A68" s="12">
        <v>66</v>
      </c>
      <c r="B68" s="8" t="s">
        <v>97</v>
      </c>
      <c r="C68" s="14">
        <v>55.375</v>
      </c>
      <c r="D68" s="12">
        <v>8</v>
      </c>
      <c r="E68" s="21">
        <f>C68/D68*10</f>
        <v>69.21875</v>
      </c>
      <c r="F68" s="29">
        <f>C68/(D68-0.5)*10</f>
        <v>73.833333333333343</v>
      </c>
      <c r="G68" s="29">
        <f>C68/(D68-0.75)*10</f>
        <v>76.379310344827587</v>
      </c>
    </row>
    <row r="69" spans="1:7" x14ac:dyDescent="0.3">
      <c r="A69" s="12">
        <v>67</v>
      </c>
      <c r="B69" s="8" t="s">
        <v>124</v>
      </c>
      <c r="C69" s="14">
        <v>40.166666666666664</v>
      </c>
      <c r="D69" s="12">
        <v>6</v>
      </c>
      <c r="E69" s="21">
        <f>C69/D69*10</f>
        <v>66.944444444444443</v>
      </c>
      <c r="F69" s="29">
        <f>C69/(D69-0.5)*10</f>
        <v>73.030303030303031</v>
      </c>
      <c r="G69" s="29">
        <f>C69/(D69-0.75)*10</f>
        <v>76.507936507936506</v>
      </c>
    </row>
    <row r="70" spans="1:7" x14ac:dyDescent="0.3">
      <c r="A70" s="12">
        <v>68</v>
      </c>
      <c r="B70" s="8" t="s">
        <v>275</v>
      </c>
      <c r="C70" s="14">
        <v>48.714285714285715</v>
      </c>
      <c r="D70" s="12">
        <v>7</v>
      </c>
      <c r="E70" s="21">
        <f>C70/D70*10</f>
        <v>69.591836734693885</v>
      </c>
      <c r="F70" s="29">
        <f>C70/(D70-0.5)*10</f>
        <v>74.945054945054949</v>
      </c>
      <c r="G70" s="29">
        <f>C70/(D70-0.75)*10</f>
        <v>77.94285714285715</v>
      </c>
    </row>
    <row r="71" spans="1:7" x14ac:dyDescent="0.3">
      <c r="A71" s="12">
        <v>69</v>
      </c>
      <c r="B71" s="8" t="s">
        <v>98</v>
      </c>
      <c r="C71" s="14">
        <v>52.428571428571431</v>
      </c>
      <c r="D71" s="12">
        <v>7</v>
      </c>
      <c r="E71" s="21">
        <f>C71/D71*10</f>
        <v>74.897959183673478</v>
      </c>
      <c r="F71" s="29">
        <f>C71/(D71-0.5)*10</f>
        <v>80.659340659340657</v>
      </c>
      <c r="G71" s="29">
        <f>C71/(D71-0.75)*10</f>
        <v>83.8857142857143</v>
      </c>
    </row>
    <row r="72" spans="1:7" x14ac:dyDescent="0.3">
      <c r="A72" s="12">
        <v>70</v>
      </c>
      <c r="B72" s="8" t="s">
        <v>155</v>
      </c>
      <c r="C72" s="14">
        <v>52.857142857142854</v>
      </c>
      <c r="D72" s="12">
        <v>7</v>
      </c>
      <c r="E72" s="21">
        <f>C72/D72*10</f>
        <v>75.510204081632651</v>
      </c>
      <c r="F72" s="29">
        <f>C72/(D72-0.5)*10</f>
        <v>81.318681318681314</v>
      </c>
      <c r="G72" s="29">
        <f>C72/(D72-0.75)*10</f>
        <v>84.571428571428569</v>
      </c>
    </row>
    <row r="73" spans="1:7" x14ac:dyDescent="0.3">
      <c r="A73" s="12">
        <v>71</v>
      </c>
      <c r="B73" s="8" t="s">
        <v>113</v>
      </c>
      <c r="C73" s="14">
        <v>45</v>
      </c>
      <c r="D73" s="12">
        <v>6</v>
      </c>
      <c r="E73" s="21">
        <f>C73/D73*10</f>
        <v>75</v>
      </c>
      <c r="F73" s="29">
        <f>C73/(D73-0.5)*10</f>
        <v>81.818181818181813</v>
      </c>
      <c r="G73" s="29">
        <f>C73/(D73-0.75)*10</f>
        <v>85.714285714285708</v>
      </c>
    </row>
    <row r="74" spans="1:7" x14ac:dyDescent="0.3">
      <c r="A74" s="12">
        <v>72</v>
      </c>
      <c r="B74" s="8" t="s">
        <v>79</v>
      </c>
      <c r="C74" s="14">
        <v>53.857142857142854</v>
      </c>
      <c r="D74" s="12">
        <v>7</v>
      </c>
      <c r="E74" s="21">
        <f>C74/D74*10</f>
        <v>76.938775510204081</v>
      </c>
      <c r="F74" s="29">
        <f>C74/(D74-0.5)*10</f>
        <v>82.857142857142847</v>
      </c>
      <c r="G74" s="29">
        <f>C74/(D74-0.75)*10</f>
        <v>86.171428571428578</v>
      </c>
    </row>
    <row r="75" spans="1:7" x14ac:dyDescent="0.3">
      <c r="A75" s="12">
        <v>73</v>
      </c>
      <c r="B75" s="8" t="s">
        <v>151</v>
      </c>
      <c r="C75" s="14">
        <v>46.666666666666664</v>
      </c>
      <c r="D75" s="12">
        <v>6</v>
      </c>
      <c r="E75" s="21">
        <f>C75/D75*10</f>
        <v>77.777777777777771</v>
      </c>
      <c r="F75" s="29">
        <f>C75/(D75-0.5)*10</f>
        <v>84.848484848484844</v>
      </c>
      <c r="G75" s="29">
        <f>C75/(D75-0.75)*10</f>
        <v>88.888888888888886</v>
      </c>
    </row>
    <row r="76" spans="1:7" x14ac:dyDescent="0.3">
      <c r="A76" s="12">
        <v>74</v>
      </c>
      <c r="B76" s="8" t="s">
        <v>99</v>
      </c>
      <c r="C76" s="14">
        <v>47.833333333333336</v>
      </c>
      <c r="D76" s="12">
        <v>6</v>
      </c>
      <c r="E76" s="21">
        <f>C76/D76*10</f>
        <v>79.722222222222229</v>
      </c>
      <c r="F76" s="29">
        <f>C76/(D76-0.5)*10</f>
        <v>86.969696969696969</v>
      </c>
      <c r="G76" s="29">
        <f>C76/(D76-0.75)*10</f>
        <v>91.111111111111114</v>
      </c>
    </row>
    <row r="77" spans="1:7" x14ac:dyDescent="0.3">
      <c r="A77" s="12">
        <v>75</v>
      </c>
      <c r="B77" s="8" t="s">
        <v>398</v>
      </c>
      <c r="C77" s="14">
        <v>57.714285714285715</v>
      </c>
      <c r="D77" s="12">
        <v>7</v>
      </c>
      <c r="E77" s="21">
        <f>C77/D77*10</f>
        <v>82.448979591836732</v>
      </c>
      <c r="F77" s="29">
        <f>C77/(D77-0.5)*10</f>
        <v>88.791208791208788</v>
      </c>
      <c r="G77" s="29">
        <f>C77/(D77-0.75)*10</f>
        <v>92.342857142857156</v>
      </c>
    </row>
    <row r="78" spans="1:7" x14ac:dyDescent="0.3">
      <c r="A78" s="12">
        <v>76</v>
      </c>
      <c r="B78" s="8" t="s">
        <v>161</v>
      </c>
      <c r="C78" s="14">
        <v>40</v>
      </c>
      <c r="D78" s="12">
        <v>5</v>
      </c>
      <c r="E78" s="21">
        <f>C78/D78*10</f>
        <v>80</v>
      </c>
      <c r="F78" s="29">
        <f>C78/(D78-0.5)*10</f>
        <v>88.888888888888886</v>
      </c>
      <c r="G78" s="29">
        <f>C78/(D78-0.75)*10</f>
        <v>94.117647058823536</v>
      </c>
    </row>
    <row r="79" spans="1:7" x14ac:dyDescent="0.3">
      <c r="A79" s="12">
        <v>77</v>
      </c>
      <c r="B79" s="8" t="s">
        <v>192</v>
      </c>
      <c r="C79" s="14">
        <v>58.857142857142854</v>
      </c>
      <c r="D79" s="12">
        <v>7</v>
      </c>
      <c r="E79" s="21">
        <f>C79/D79*10</f>
        <v>84.08163265306122</v>
      </c>
      <c r="F79" s="29">
        <f>C79/(D79-0.5)*10</f>
        <v>90.54945054945054</v>
      </c>
      <c r="G79" s="29">
        <f>C79/(D79-0.75)*10</f>
        <v>94.171428571428564</v>
      </c>
    </row>
    <row r="80" spans="1:7" x14ac:dyDescent="0.3">
      <c r="A80" s="12">
        <v>78</v>
      </c>
      <c r="B80" s="8" t="s">
        <v>89</v>
      </c>
      <c r="C80" s="14">
        <v>49.833333333333336</v>
      </c>
      <c r="D80" s="12">
        <v>6</v>
      </c>
      <c r="E80" s="21">
        <f>C80/D80*10</f>
        <v>83.055555555555557</v>
      </c>
      <c r="F80" s="29">
        <f>C80/(D80-0.5)*10</f>
        <v>90.606060606060609</v>
      </c>
      <c r="G80" s="29">
        <f>C80/(D80-0.75)*10</f>
        <v>94.920634920634924</v>
      </c>
    </row>
    <row r="81" spans="1:7" x14ac:dyDescent="0.3">
      <c r="A81" s="12">
        <v>79</v>
      </c>
      <c r="B81" s="8" t="s">
        <v>209</v>
      </c>
      <c r="C81" s="14">
        <v>51</v>
      </c>
      <c r="D81" s="12">
        <v>6</v>
      </c>
      <c r="E81" s="21">
        <f>C81/D81*10</f>
        <v>85</v>
      </c>
      <c r="F81" s="29">
        <f>C81/(D81-0.5)*10</f>
        <v>92.727272727272734</v>
      </c>
      <c r="G81" s="29">
        <f>C81/(D81-0.75)*10</f>
        <v>97.142857142857139</v>
      </c>
    </row>
    <row r="82" spans="1:7" x14ac:dyDescent="0.3">
      <c r="A82" s="12">
        <v>80</v>
      </c>
      <c r="B82" s="8" t="s">
        <v>268</v>
      </c>
      <c r="C82" s="14">
        <v>53.666666666666664</v>
      </c>
      <c r="D82" s="12">
        <v>6</v>
      </c>
      <c r="E82" s="21">
        <f>C82/D82*10</f>
        <v>89.444444444444443</v>
      </c>
      <c r="F82" s="29">
        <f>C82/(D82-0.5)*10</f>
        <v>97.575757575757578</v>
      </c>
      <c r="G82" s="29">
        <f>C82/(D82-0.75)*10</f>
        <v>102.22222222222221</v>
      </c>
    </row>
    <row r="83" spans="1:7" x14ac:dyDescent="0.3">
      <c r="A83" s="12">
        <v>81</v>
      </c>
      <c r="B83" s="8" t="s">
        <v>148</v>
      </c>
      <c r="C83" s="14">
        <v>44.4</v>
      </c>
      <c r="D83" s="12">
        <v>5</v>
      </c>
      <c r="E83" s="21">
        <f>C83/D83*10</f>
        <v>88.799999999999983</v>
      </c>
      <c r="F83" s="29">
        <f>C83/(D83-0.5)*10</f>
        <v>98.666666666666671</v>
      </c>
      <c r="G83" s="29">
        <f>C83/(D83-0.75)*10</f>
        <v>104.47058823529412</v>
      </c>
    </row>
    <row r="84" spans="1:7" x14ac:dyDescent="0.3">
      <c r="A84" s="12">
        <v>82</v>
      </c>
      <c r="B84" s="8" t="s">
        <v>121</v>
      </c>
      <c r="C84" s="14">
        <v>66</v>
      </c>
      <c r="D84" s="12">
        <v>7</v>
      </c>
      <c r="E84" s="21">
        <f>C84/D84*10</f>
        <v>94.285714285714292</v>
      </c>
      <c r="F84" s="29">
        <f>C84/(D84-0.5)*10</f>
        <v>101.53846153846153</v>
      </c>
      <c r="G84" s="29">
        <f>C84/(D84-0.75)*10</f>
        <v>105.60000000000001</v>
      </c>
    </row>
    <row r="85" spans="1:7" x14ac:dyDescent="0.3">
      <c r="A85" s="12">
        <v>83</v>
      </c>
      <c r="B85" s="8" t="s">
        <v>66</v>
      </c>
      <c r="C85" s="14">
        <v>36</v>
      </c>
      <c r="D85" s="12">
        <v>4</v>
      </c>
      <c r="E85" s="21">
        <f>C85/D85*10</f>
        <v>90</v>
      </c>
      <c r="F85" s="29">
        <f>C85/(D85-0.5)*10</f>
        <v>102.85714285714286</v>
      </c>
      <c r="G85" s="29">
        <f>C85/(D85-0.75)*10</f>
        <v>110.76923076923077</v>
      </c>
    </row>
    <row r="86" spans="1:7" x14ac:dyDescent="0.3">
      <c r="A86" s="12">
        <v>84</v>
      </c>
      <c r="B86" s="8" t="s">
        <v>24</v>
      </c>
      <c r="C86" s="14">
        <v>58.166666666666664</v>
      </c>
      <c r="D86" s="12">
        <v>6</v>
      </c>
      <c r="E86" s="21">
        <f>C86/D86*10</f>
        <v>96.944444444444443</v>
      </c>
      <c r="F86" s="29">
        <f>C86/(D86-0.5)*10</f>
        <v>105.75757575757576</v>
      </c>
      <c r="G86" s="29">
        <f>C86/(D86-0.75)*10</f>
        <v>110.79365079365078</v>
      </c>
    </row>
    <row r="87" spans="1:7" x14ac:dyDescent="0.3">
      <c r="A87" s="12">
        <v>85</v>
      </c>
      <c r="B87" s="8" t="s">
        <v>165</v>
      </c>
      <c r="C87" s="14">
        <v>48.4</v>
      </c>
      <c r="D87" s="12">
        <v>5</v>
      </c>
      <c r="E87" s="21">
        <f>C87/D87*10</f>
        <v>96.8</v>
      </c>
      <c r="F87" s="29">
        <f>C87/(D87-0.5)*10</f>
        <v>107.55555555555554</v>
      </c>
      <c r="G87" s="29">
        <f>C87/(D87-0.75)*10</f>
        <v>113.88235294117648</v>
      </c>
    </row>
    <row r="88" spans="1:7" x14ac:dyDescent="0.3">
      <c r="A88" s="12">
        <v>86</v>
      </c>
      <c r="B88" s="8" t="s">
        <v>167</v>
      </c>
      <c r="C88" s="14">
        <v>59.833333333333336</v>
      </c>
      <c r="D88" s="12">
        <v>6</v>
      </c>
      <c r="E88" s="21">
        <f>C88/D88*10</f>
        <v>99.722222222222229</v>
      </c>
      <c r="F88" s="29">
        <f>C88/(D88-0.5)*10</f>
        <v>108.78787878787878</v>
      </c>
      <c r="G88" s="29">
        <f>C88/(D88-0.75)*10</f>
        <v>113.96825396825398</v>
      </c>
    </row>
    <row r="89" spans="1:7" x14ac:dyDescent="0.3">
      <c r="A89" s="12">
        <v>87</v>
      </c>
      <c r="B89" s="8" t="s">
        <v>206</v>
      </c>
      <c r="C89" s="14">
        <v>60.666666666666664</v>
      </c>
      <c r="D89" s="12">
        <v>6</v>
      </c>
      <c r="E89" s="21">
        <f>C89/D89*10</f>
        <v>101.11111111111111</v>
      </c>
      <c r="F89" s="29">
        <f>C89/(D89-0.5)*10</f>
        <v>110.3030303030303</v>
      </c>
      <c r="G89" s="29">
        <f>C89/(D89-0.75)*10</f>
        <v>115.55555555555556</v>
      </c>
    </row>
    <row r="90" spans="1:7" x14ac:dyDescent="0.3">
      <c r="A90" s="12">
        <v>88</v>
      </c>
      <c r="B90" s="8" t="s">
        <v>213</v>
      </c>
      <c r="C90" s="14">
        <v>60.666666666666664</v>
      </c>
      <c r="D90" s="12">
        <v>6</v>
      </c>
      <c r="E90" s="21">
        <f>C90/D90*10</f>
        <v>101.11111111111111</v>
      </c>
      <c r="F90" s="29">
        <f>C90/(D90-0.5)*10</f>
        <v>110.3030303030303</v>
      </c>
      <c r="G90" s="29">
        <f>C90/(D90-0.75)*10</f>
        <v>115.55555555555556</v>
      </c>
    </row>
    <row r="91" spans="1:7" x14ac:dyDescent="0.3">
      <c r="A91" s="12">
        <v>89</v>
      </c>
      <c r="B91" s="8" t="s">
        <v>133</v>
      </c>
      <c r="C91" s="14">
        <v>61</v>
      </c>
      <c r="D91" s="12">
        <v>6</v>
      </c>
      <c r="E91" s="21">
        <f>C91/D91*10</f>
        <v>101.66666666666666</v>
      </c>
      <c r="F91" s="29">
        <f>C91/(D91-0.5)*10</f>
        <v>110.90909090909092</v>
      </c>
      <c r="G91" s="29">
        <f>C91/(D91-0.75)*10</f>
        <v>116.19047619047619</v>
      </c>
    </row>
    <row r="92" spans="1:7" x14ac:dyDescent="0.3">
      <c r="A92" s="12">
        <v>90</v>
      </c>
      <c r="B92" s="8" t="s">
        <v>138</v>
      </c>
      <c r="C92" s="14">
        <v>62.166666666666664</v>
      </c>
      <c r="D92" s="12">
        <v>6</v>
      </c>
      <c r="E92" s="21">
        <f>C92/D92*10</f>
        <v>103.61111111111111</v>
      </c>
      <c r="F92" s="29">
        <f>C92/(D92-0.5)*10</f>
        <v>113.03030303030303</v>
      </c>
      <c r="G92" s="29">
        <f>C92/(D92-0.75)*10</f>
        <v>118.4126984126984</v>
      </c>
    </row>
    <row r="93" spans="1:7" x14ac:dyDescent="0.3">
      <c r="A93" s="12">
        <v>91</v>
      </c>
      <c r="B93" s="8" t="s">
        <v>163</v>
      </c>
      <c r="C93" s="14">
        <v>27</v>
      </c>
      <c r="D93" s="12">
        <v>3</v>
      </c>
      <c r="E93" s="21">
        <f>C93/D93*10</f>
        <v>90</v>
      </c>
      <c r="F93" s="29">
        <f>C93/(D93-0.5)*10</f>
        <v>108</v>
      </c>
      <c r="G93" s="29">
        <f>C93/(D93-0.75)*10</f>
        <v>120</v>
      </c>
    </row>
    <row r="94" spans="1:7" x14ac:dyDescent="0.3">
      <c r="A94" s="12">
        <v>92</v>
      </c>
      <c r="B94" s="8" t="s">
        <v>85</v>
      </c>
      <c r="C94" s="14">
        <v>15</v>
      </c>
      <c r="D94" s="12">
        <v>2</v>
      </c>
      <c r="E94" s="21">
        <f>C94/D94*10</f>
        <v>75</v>
      </c>
      <c r="F94" s="29">
        <f>C94/(D94-0.5)*10</f>
        <v>100</v>
      </c>
      <c r="G94" s="29">
        <f>C94/(D94-0.75)*10</f>
        <v>120</v>
      </c>
    </row>
    <row r="95" spans="1:7" x14ac:dyDescent="0.3">
      <c r="A95" s="12">
        <v>93</v>
      </c>
      <c r="B95" s="8" t="s">
        <v>160</v>
      </c>
      <c r="C95" s="14">
        <v>63.166666666666664</v>
      </c>
      <c r="D95" s="12">
        <v>6</v>
      </c>
      <c r="E95" s="21">
        <f>C95/D95*10</f>
        <v>105.27777777777777</v>
      </c>
      <c r="F95" s="29">
        <f>C95/(D95-0.5)*10</f>
        <v>114.84848484848484</v>
      </c>
      <c r="G95" s="29">
        <f>C95/(D95-0.75)*10</f>
        <v>120.31746031746032</v>
      </c>
    </row>
    <row r="96" spans="1:7" x14ac:dyDescent="0.3">
      <c r="A96" s="12">
        <v>94</v>
      </c>
      <c r="B96" s="8" t="s">
        <v>25</v>
      </c>
      <c r="C96" s="14">
        <v>75.571428571428569</v>
      </c>
      <c r="D96" s="12">
        <v>7</v>
      </c>
      <c r="E96" s="21">
        <f>C96/D96*10</f>
        <v>107.9591836734694</v>
      </c>
      <c r="F96" s="29">
        <f>C96/(D96-0.5)*10</f>
        <v>116.26373626373626</v>
      </c>
      <c r="G96" s="29">
        <f>C96/(D96-0.75)*10</f>
        <v>120.91428571428571</v>
      </c>
    </row>
    <row r="97" spans="1:7" x14ac:dyDescent="0.3">
      <c r="A97" s="12">
        <v>95</v>
      </c>
      <c r="B97" s="8" t="s">
        <v>105</v>
      </c>
      <c r="C97" s="14">
        <v>40.5</v>
      </c>
      <c r="D97" s="12">
        <v>4</v>
      </c>
      <c r="E97" s="21">
        <f>C97/D97*10</f>
        <v>101.25</v>
      </c>
      <c r="F97" s="29">
        <f>C97/(D97-0.5)*10</f>
        <v>115.71428571428571</v>
      </c>
      <c r="G97" s="29">
        <f>C97/(D97-0.75)*10</f>
        <v>124.61538461538461</v>
      </c>
    </row>
    <row r="98" spans="1:7" x14ac:dyDescent="0.3">
      <c r="A98" s="12">
        <v>96</v>
      </c>
      <c r="B98" s="8" t="s">
        <v>127</v>
      </c>
      <c r="C98" s="14">
        <v>54</v>
      </c>
      <c r="D98" s="12">
        <v>5</v>
      </c>
      <c r="E98" s="21">
        <f>C98/D98*10</f>
        <v>108</v>
      </c>
      <c r="F98" s="29">
        <f>C98/(D98-0.5)*10</f>
        <v>120</v>
      </c>
      <c r="G98" s="29">
        <f>C98/(D98-0.75)*10</f>
        <v>127.05882352941175</v>
      </c>
    </row>
    <row r="99" spans="1:7" x14ac:dyDescent="0.3">
      <c r="A99" s="12">
        <v>97</v>
      </c>
      <c r="B99" s="8" t="s">
        <v>60</v>
      </c>
      <c r="C99" s="14">
        <v>54.2</v>
      </c>
      <c r="D99" s="12">
        <v>5</v>
      </c>
      <c r="E99" s="21">
        <f>C99/D99*10</f>
        <v>108.4</v>
      </c>
      <c r="F99" s="29">
        <f>C99/(D99-0.5)*10</f>
        <v>120.44444444444444</v>
      </c>
      <c r="G99" s="29">
        <f>C99/(D99-0.75)*10</f>
        <v>127.52941176470588</v>
      </c>
    </row>
    <row r="100" spans="1:7" x14ac:dyDescent="0.3">
      <c r="A100" s="12">
        <v>98</v>
      </c>
      <c r="B100" s="8" t="s">
        <v>116</v>
      </c>
      <c r="C100" s="14">
        <v>30.333333333333332</v>
      </c>
      <c r="D100" s="12">
        <v>3</v>
      </c>
      <c r="E100" s="21">
        <f>C100/D100*10</f>
        <v>101.11111111111111</v>
      </c>
      <c r="F100" s="29">
        <f>C100/(D100-0.5)*10</f>
        <v>121.33333333333333</v>
      </c>
      <c r="G100" s="29">
        <f>C100/(D100-0.75)*10</f>
        <v>134.81481481481481</v>
      </c>
    </row>
    <row r="101" spans="1:7" x14ac:dyDescent="0.3">
      <c r="A101" s="12">
        <v>99</v>
      </c>
      <c r="B101" s="8" t="s">
        <v>137</v>
      </c>
      <c r="C101" s="14">
        <v>45</v>
      </c>
      <c r="D101" s="12">
        <v>4</v>
      </c>
      <c r="E101" s="21">
        <f>C101/D101*10</f>
        <v>112.5</v>
      </c>
      <c r="F101" s="29">
        <f>C101/(D101-0.5)*10</f>
        <v>128.57142857142858</v>
      </c>
      <c r="G101" s="29">
        <f>C101/(D101-0.75)*10</f>
        <v>138.46153846153845</v>
      </c>
    </row>
    <row r="102" spans="1:7" x14ac:dyDescent="0.3">
      <c r="A102" s="12">
        <v>100</v>
      </c>
      <c r="B102" s="8" t="s">
        <v>180</v>
      </c>
      <c r="C102" s="14">
        <v>60.4</v>
      </c>
      <c r="D102" s="12">
        <v>5</v>
      </c>
      <c r="E102" s="21">
        <f>C102/D102*10</f>
        <v>120.8</v>
      </c>
      <c r="F102" s="29">
        <f>C102/(D102-0.5)*10</f>
        <v>134.22222222222223</v>
      </c>
      <c r="G102" s="29">
        <f>C102/(D102-0.75)*10</f>
        <v>142.11764705882354</v>
      </c>
    </row>
    <row r="103" spans="1:7" x14ac:dyDescent="0.3">
      <c r="A103" s="12">
        <v>101</v>
      </c>
      <c r="B103" s="8" t="s">
        <v>183</v>
      </c>
      <c r="C103" s="14">
        <v>46.75</v>
      </c>
      <c r="D103" s="12">
        <v>4</v>
      </c>
      <c r="E103" s="21">
        <f>C103/D103*10</f>
        <v>116.875</v>
      </c>
      <c r="F103" s="29">
        <f>C103/(D103-0.5)*10</f>
        <v>133.57142857142858</v>
      </c>
      <c r="G103" s="29">
        <f>C103/(D103-0.75)*10</f>
        <v>143.84615384615384</v>
      </c>
    </row>
    <row r="104" spans="1:7" x14ac:dyDescent="0.3">
      <c r="A104" s="12">
        <v>102</v>
      </c>
      <c r="B104" s="8" t="s">
        <v>179</v>
      </c>
      <c r="C104" s="14">
        <v>79.333333333333329</v>
      </c>
      <c r="D104" s="12">
        <v>6</v>
      </c>
      <c r="E104" s="21">
        <f>C104/D104*10</f>
        <v>132.22222222222223</v>
      </c>
      <c r="F104" s="29">
        <f>C104/(D104-0.5)*10</f>
        <v>144.24242424242425</v>
      </c>
      <c r="G104" s="29">
        <f>C104/(D104-0.75)*10</f>
        <v>151.11111111111111</v>
      </c>
    </row>
    <row r="105" spans="1:7" x14ac:dyDescent="0.3">
      <c r="A105" s="12">
        <v>103</v>
      </c>
      <c r="B105" s="8" t="s">
        <v>119</v>
      </c>
      <c r="C105" s="14">
        <v>49.75</v>
      </c>
      <c r="D105" s="12">
        <v>4</v>
      </c>
      <c r="E105" s="21">
        <f>C105/D105*10</f>
        <v>124.375</v>
      </c>
      <c r="F105" s="29">
        <f>C105/(D105-0.5)*10</f>
        <v>142.14285714285714</v>
      </c>
      <c r="G105" s="29">
        <f>C105/(D105-0.75)*10</f>
        <v>153.07692307692309</v>
      </c>
    </row>
    <row r="106" spans="1:7" x14ac:dyDescent="0.3">
      <c r="A106" s="12">
        <v>104</v>
      </c>
      <c r="B106" s="8" t="s">
        <v>375</v>
      </c>
      <c r="C106" s="14">
        <v>51.5</v>
      </c>
      <c r="D106" s="12">
        <v>4</v>
      </c>
      <c r="E106" s="21">
        <f>C106/D106*10</f>
        <v>128.75</v>
      </c>
      <c r="F106" s="29">
        <f>C106/(D106-0.5)*10</f>
        <v>147.14285714285714</v>
      </c>
      <c r="G106" s="29">
        <f>C106/(D106-0.75)*10</f>
        <v>158.46153846153845</v>
      </c>
    </row>
    <row r="107" spans="1:7" x14ac:dyDescent="0.3">
      <c r="A107" s="12">
        <v>105</v>
      </c>
      <c r="B107" s="8" t="s">
        <v>287</v>
      </c>
      <c r="C107" s="14">
        <v>67.400000000000006</v>
      </c>
      <c r="D107" s="12">
        <v>5</v>
      </c>
      <c r="E107" s="21">
        <f>C107/D107*10</f>
        <v>134.80000000000001</v>
      </c>
      <c r="F107" s="29">
        <f>C107/(D107-0.5)*10</f>
        <v>149.7777777777778</v>
      </c>
      <c r="G107" s="29">
        <f>C107/(D107-0.75)*10</f>
        <v>158.58823529411765</v>
      </c>
    </row>
    <row r="108" spans="1:7" x14ac:dyDescent="0.3">
      <c r="A108" s="12">
        <v>106</v>
      </c>
      <c r="B108" s="8" t="s">
        <v>270</v>
      </c>
      <c r="C108" s="14">
        <v>51.75</v>
      </c>
      <c r="D108" s="12">
        <v>4</v>
      </c>
      <c r="E108" s="21">
        <f>C108/D108*10</f>
        <v>129.375</v>
      </c>
      <c r="F108" s="29">
        <f>C108/(D108-0.5)*10</f>
        <v>147.85714285714286</v>
      </c>
      <c r="G108" s="29">
        <f>C108/(D108-0.75)*10</f>
        <v>159.23076923076923</v>
      </c>
    </row>
    <row r="109" spans="1:7" x14ac:dyDescent="0.3">
      <c r="A109" s="12">
        <v>107</v>
      </c>
      <c r="B109" s="8" t="s">
        <v>276</v>
      </c>
      <c r="C109" s="14">
        <v>68</v>
      </c>
      <c r="D109" s="12">
        <v>5</v>
      </c>
      <c r="E109" s="21">
        <f>C109/D109*10</f>
        <v>136</v>
      </c>
      <c r="F109" s="29">
        <f>C109/(D109-0.5)*10</f>
        <v>151.11111111111111</v>
      </c>
      <c r="G109" s="29">
        <f>C109/(D109-0.75)*10</f>
        <v>160</v>
      </c>
    </row>
    <row r="110" spans="1:7" x14ac:dyDescent="0.3">
      <c r="A110" s="12">
        <v>108</v>
      </c>
      <c r="B110" s="8" t="s">
        <v>59</v>
      </c>
      <c r="C110" s="14">
        <v>52</v>
      </c>
      <c r="D110" s="12">
        <v>4</v>
      </c>
      <c r="E110" s="21">
        <f>C110/D110*10</f>
        <v>130</v>
      </c>
      <c r="F110" s="29">
        <f>C110/(D110-0.5)*10</f>
        <v>148.57142857142858</v>
      </c>
      <c r="G110" s="29">
        <f>C110/(D110-0.75)*10</f>
        <v>160</v>
      </c>
    </row>
    <row r="111" spans="1:7" x14ac:dyDescent="0.3">
      <c r="A111" s="12">
        <v>109</v>
      </c>
      <c r="B111" s="8" t="s">
        <v>95</v>
      </c>
      <c r="C111" s="14">
        <v>36.333333333333336</v>
      </c>
      <c r="D111" s="12">
        <v>3</v>
      </c>
      <c r="E111" s="21">
        <f>C111/D111*10</f>
        <v>121.11111111111113</v>
      </c>
      <c r="F111" s="29">
        <f>C111/(D111-0.5)*10</f>
        <v>145.33333333333334</v>
      </c>
      <c r="G111" s="29">
        <f>C111/(D111-0.75)*10</f>
        <v>161.4814814814815</v>
      </c>
    </row>
    <row r="112" spans="1:7" x14ac:dyDescent="0.3">
      <c r="A112" s="12">
        <v>110</v>
      </c>
      <c r="B112" s="8" t="s">
        <v>196</v>
      </c>
      <c r="C112" s="14">
        <v>75.8</v>
      </c>
      <c r="D112" s="12">
        <v>5</v>
      </c>
      <c r="E112" s="21">
        <f>C112/D112*10</f>
        <v>151.6</v>
      </c>
      <c r="F112" s="29">
        <f>C112/(D112-0.5)*10</f>
        <v>168.44444444444446</v>
      </c>
      <c r="G112" s="29">
        <f>C112/(D112-0.75)*10</f>
        <v>178.35294117647061</v>
      </c>
    </row>
    <row r="113" spans="1:7" x14ac:dyDescent="0.3">
      <c r="A113" s="12">
        <v>111</v>
      </c>
      <c r="B113" s="8" t="s">
        <v>108</v>
      </c>
      <c r="C113" s="14">
        <v>58</v>
      </c>
      <c r="D113" s="12">
        <v>4</v>
      </c>
      <c r="E113" s="21">
        <f>C113/D113*10</f>
        <v>145</v>
      </c>
      <c r="F113" s="29">
        <f>C113/(D113-0.5)*10</f>
        <v>165.71428571428572</v>
      </c>
      <c r="G113" s="29">
        <f>C113/(D113-0.75)*10</f>
        <v>178.46153846153845</v>
      </c>
    </row>
    <row r="114" spans="1:7" x14ac:dyDescent="0.3">
      <c r="A114" s="12">
        <v>112</v>
      </c>
      <c r="B114" s="8" t="s">
        <v>100</v>
      </c>
      <c r="C114" s="14">
        <v>77.2</v>
      </c>
      <c r="D114" s="12">
        <v>5</v>
      </c>
      <c r="E114" s="21">
        <f>C114/D114*10</f>
        <v>154.4</v>
      </c>
      <c r="F114" s="29">
        <f>C114/(D114-0.5)*10</f>
        <v>171.55555555555554</v>
      </c>
      <c r="G114" s="29">
        <f>C114/(D114-0.75)*10</f>
        <v>181.64705882352939</v>
      </c>
    </row>
    <row r="115" spans="1:7" x14ac:dyDescent="0.3">
      <c r="A115" s="12">
        <v>113</v>
      </c>
      <c r="B115" s="8" t="s">
        <v>318</v>
      </c>
      <c r="C115" s="14">
        <v>59.75</v>
      </c>
      <c r="D115" s="12">
        <v>4</v>
      </c>
      <c r="E115" s="21">
        <f>C115/D115*10</f>
        <v>149.375</v>
      </c>
      <c r="F115" s="29">
        <f>C115/(D115-0.5)*10</f>
        <v>170.71428571428572</v>
      </c>
      <c r="G115" s="29">
        <f>C115/(D115-0.75)*10</f>
        <v>183.84615384615384</v>
      </c>
    </row>
    <row r="116" spans="1:7" x14ac:dyDescent="0.3">
      <c r="A116" s="12">
        <v>114</v>
      </c>
      <c r="B116" s="8" t="s">
        <v>279</v>
      </c>
      <c r="C116" s="14">
        <v>59.75</v>
      </c>
      <c r="D116" s="12">
        <v>4</v>
      </c>
      <c r="E116" s="21">
        <f>C116/D116*10</f>
        <v>149.375</v>
      </c>
      <c r="F116" s="29">
        <f>C116/(D116-0.5)*10</f>
        <v>170.71428571428572</v>
      </c>
      <c r="G116" s="29">
        <f>C116/(D116-0.75)*10</f>
        <v>183.84615384615384</v>
      </c>
    </row>
    <row r="117" spans="1:7" x14ac:dyDescent="0.3">
      <c r="A117" s="12">
        <v>115</v>
      </c>
      <c r="B117" s="8" t="s">
        <v>210</v>
      </c>
      <c r="C117" s="14">
        <v>60.25</v>
      </c>
      <c r="D117" s="12">
        <v>4</v>
      </c>
      <c r="E117" s="21">
        <f>C117/D117*10</f>
        <v>150.625</v>
      </c>
      <c r="F117" s="29">
        <f>C117/(D117-0.5)*10</f>
        <v>172.14285714285717</v>
      </c>
      <c r="G117" s="29">
        <f>C117/(D117-0.75)*10</f>
        <v>185.38461538461542</v>
      </c>
    </row>
    <row r="118" spans="1:7" x14ac:dyDescent="0.3">
      <c r="A118" s="12">
        <v>116</v>
      </c>
      <c r="B118" s="8" t="s">
        <v>117</v>
      </c>
      <c r="C118" s="14">
        <v>60.75</v>
      </c>
      <c r="D118" s="12">
        <v>4</v>
      </c>
      <c r="E118" s="21">
        <f>C118/D118*10</f>
        <v>151.875</v>
      </c>
      <c r="F118" s="29">
        <f>C118/(D118-0.5)*10</f>
        <v>173.57142857142858</v>
      </c>
      <c r="G118" s="29">
        <f>C118/(D118-0.75)*10</f>
        <v>186.92307692307693</v>
      </c>
    </row>
    <row r="119" spans="1:7" x14ac:dyDescent="0.3">
      <c r="A119" s="12">
        <v>117</v>
      </c>
      <c r="B119" s="8" t="s">
        <v>64</v>
      </c>
      <c r="C119" s="14">
        <v>80.8</v>
      </c>
      <c r="D119" s="12">
        <v>5</v>
      </c>
      <c r="E119" s="21">
        <f>C119/D119*10</f>
        <v>161.6</v>
      </c>
      <c r="F119" s="29">
        <f>C119/(D119-0.5)*10</f>
        <v>179.55555555555554</v>
      </c>
      <c r="G119" s="29">
        <f>C119/(D119-0.75)*10</f>
        <v>190.11764705882354</v>
      </c>
    </row>
    <row r="120" spans="1:7" x14ac:dyDescent="0.3">
      <c r="A120" s="12">
        <v>118</v>
      </c>
      <c r="B120" s="8" t="s">
        <v>164</v>
      </c>
      <c r="C120" s="14">
        <v>62.5</v>
      </c>
      <c r="D120" s="12">
        <v>4</v>
      </c>
      <c r="E120" s="21">
        <f>C120/D120*10</f>
        <v>156.25</v>
      </c>
      <c r="F120" s="29">
        <f>C120/(D120-0.5)*10</f>
        <v>178.57142857142858</v>
      </c>
      <c r="G120" s="29">
        <f>C120/(D120-0.75)*10</f>
        <v>192.30769230769229</v>
      </c>
    </row>
    <row r="121" spans="1:7" x14ac:dyDescent="0.3">
      <c r="A121" s="12">
        <v>119</v>
      </c>
      <c r="B121" s="8" t="s">
        <v>376</v>
      </c>
      <c r="C121" s="14">
        <v>63.25</v>
      </c>
      <c r="D121" s="12">
        <v>4</v>
      </c>
      <c r="E121" s="21">
        <f>C121/D121*10</f>
        <v>158.125</v>
      </c>
      <c r="F121" s="29">
        <f>C121/(D121-0.5)*10</f>
        <v>180.71428571428572</v>
      </c>
      <c r="G121" s="29">
        <f>C121/(D121-0.75)*10</f>
        <v>194.61538461538458</v>
      </c>
    </row>
    <row r="122" spans="1:7" x14ac:dyDescent="0.3">
      <c r="A122" s="12">
        <v>120</v>
      </c>
      <c r="B122" s="8" t="s">
        <v>172</v>
      </c>
      <c r="C122" s="14">
        <v>44</v>
      </c>
      <c r="D122" s="12">
        <v>3</v>
      </c>
      <c r="E122" s="21">
        <f>C122/D122*10</f>
        <v>146.66666666666666</v>
      </c>
      <c r="F122" s="29">
        <f>C122/(D122-0.5)*10</f>
        <v>176</v>
      </c>
      <c r="G122" s="29">
        <f>C122/(D122-0.75)*10</f>
        <v>195.55555555555557</v>
      </c>
    </row>
    <row r="123" spans="1:7" x14ac:dyDescent="0.3">
      <c r="A123" s="12">
        <v>121</v>
      </c>
      <c r="B123" s="8" t="s">
        <v>211</v>
      </c>
      <c r="C123" s="14">
        <v>64.25</v>
      </c>
      <c r="D123" s="12">
        <v>4</v>
      </c>
      <c r="E123" s="21">
        <f>C123/D123*10</f>
        <v>160.625</v>
      </c>
      <c r="F123" s="29">
        <f>C123/(D123-0.5)*10</f>
        <v>183.57142857142858</v>
      </c>
      <c r="G123" s="29">
        <f>C123/(D123-0.75)*10</f>
        <v>197.69230769230771</v>
      </c>
    </row>
    <row r="124" spans="1:7" x14ac:dyDescent="0.3">
      <c r="A124" s="12">
        <v>122</v>
      </c>
      <c r="B124" s="8" t="s">
        <v>17</v>
      </c>
      <c r="C124" s="14">
        <v>5</v>
      </c>
      <c r="D124" s="12">
        <v>1</v>
      </c>
      <c r="E124" s="21">
        <f>C124/D124*10</f>
        <v>50</v>
      </c>
      <c r="F124" s="29">
        <f>C124/(D124-0.5)*10</f>
        <v>100</v>
      </c>
      <c r="G124" s="29">
        <f>C124/(D124-0.75)*10</f>
        <v>200</v>
      </c>
    </row>
    <row r="125" spans="1:7" x14ac:dyDescent="0.3">
      <c r="A125" s="12">
        <v>123</v>
      </c>
      <c r="B125" s="8" t="s">
        <v>385</v>
      </c>
      <c r="C125" s="14">
        <v>68</v>
      </c>
      <c r="D125" s="12">
        <v>4</v>
      </c>
      <c r="E125" s="21">
        <f>C125/D125*10</f>
        <v>170</v>
      </c>
      <c r="F125" s="29">
        <f>C125/(D125-0.5)*10</f>
        <v>194.28571428571428</v>
      </c>
      <c r="G125" s="29">
        <f>C125/(D125-0.75)*10</f>
        <v>209.23076923076923</v>
      </c>
    </row>
    <row r="126" spans="1:7" x14ac:dyDescent="0.3">
      <c r="A126" s="12">
        <v>124</v>
      </c>
      <c r="B126" s="8" t="s">
        <v>149</v>
      </c>
      <c r="C126" s="14">
        <v>68.5</v>
      </c>
      <c r="D126" s="12">
        <v>4</v>
      </c>
      <c r="E126" s="21">
        <f>C126/D126*10</f>
        <v>171.25</v>
      </c>
      <c r="F126" s="29">
        <f>C126/(D126-0.5)*10</f>
        <v>195.71428571428572</v>
      </c>
      <c r="G126" s="29">
        <f>C126/(D126-0.75)*10</f>
        <v>210.76923076923077</v>
      </c>
    </row>
    <row r="127" spans="1:7" x14ac:dyDescent="0.3">
      <c r="A127" s="12">
        <v>125</v>
      </c>
      <c r="B127" s="8" t="s">
        <v>19</v>
      </c>
      <c r="C127" s="14">
        <v>69.5</v>
      </c>
      <c r="D127" s="12">
        <v>4</v>
      </c>
      <c r="E127" s="21">
        <f>C127/D127*10</f>
        <v>173.75</v>
      </c>
      <c r="F127" s="29">
        <f>C127/(D127-0.5)*10</f>
        <v>198.57142857142858</v>
      </c>
      <c r="G127" s="29">
        <f>C127/(D127-0.75)*10</f>
        <v>213.84615384615384</v>
      </c>
    </row>
    <row r="128" spans="1:7" x14ac:dyDescent="0.3">
      <c r="A128" s="12">
        <v>126</v>
      </c>
      <c r="B128" s="8" t="s">
        <v>65</v>
      </c>
      <c r="C128" s="14">
        <v>69.5</v>
      </c>
      <c r="D128" s="12">
        <v>4</v>
      </c>
      <c r="E128" s="21">
        <f>C128/D128*10</f>
        <v>173.75</v>
      </c>
      <c r="F128" s="29">
        <f>C128/(D128-0.5)*10</f>
        <v>198.57142857142858</v>
      </c>
      <c r="G128" s="29">
        <f>C128/(D128-0.75)*10</f>
        <v>213.84615384615384</v>
      </c>
    </row>
    <row r="129" spans="1:7" x14ac:dyDescent="0.3">
      <c r="A129" s="12">
        <v>127</v>
      </c>
      <c r="B129" s="8" t="s">
        <v>310</v>
      </c>
      <c r="C129" s="14">
        <v>70.5</v>
      </c>
      <c r="D129" s="12">
        <v>4</v>
      </c>
      <c r="E129" s="21">
        <f>C129/D129*10</f>
        <v>176.25</v>
      </c>
      <c r="F129" s="29">
        <f>C129/(D129-0.5)*10</f>
        <v>201.42857142857142</v>
      </c>
      <c r="G129" s="29">
        <f>C129/(D129-0.75)*10</f>
        <v>216.92307692307693</v>
      </c>
    </row>
    <row r="130" spans="1:7" x14ac:dyDescent="0.3">
      <c r="A130" s="12">
        <v>128</v>
      </c>
      <c r="B130" s="8" t="s">
        <v>83</v>
      </c>
      <c r="C130" s="14">
        <v>27.5</v>
      </c>
      <c r="D130" s="12">
        <v>2</v>
      </c>
      <c r="E130" s="21">
        <f>C130/D130*10</f>
        <v>137.5</v>
      </c>
      <c r="F130" s="29">
        <f>C130/(D130-0.5)*10</f>
        <v>183.33333333333331</v>
      </c>
      <c r="G130" s="29">
        <f>C130/(D130-0.75)*10</f>
        <v>220</v>
      </c>
    </row>
    <row r="131" spans="1:7" x14ac:dyDescent="0.3">
      <c r="A131" s="12">
        <v>129</v>
      </c>
      <c r="B131" s="8" t="s">
        <v>267</v>
      </c>
      <c r="C131" s="14">
        <v>73</v>
      </c>
      <c r="D131" s="12">
        <v>4</v>
      </c>
      <c r="E131" s="21">
        <f>C131/D131*10</f>
        <v>182.5</v>
      </c>
      <c r="F131" s="29">
        <f>C131/(D131-0.5)*10</f>
        <v>208.57142857142858</v>
      </c>
      <c r="G131" s="29">
        <f>C131/(D131-0.75)*10</f>
        <v>224.61538461538458</v>
      </c>
    </row>
    <row r="132" spans="1:7" x14ac:dyDescent="0.3">
      <c r="A132" s="12">
        <v>130</v>
      </c>
      <c r="B132" s="8" t="s">
        <v>142</v>
      </c>
      <c r="C132" s="14">
        <v>74.75</v>
      </c>
      <c r="D132" s="12">
        <v>4</v>
      </c>
      <c r="E132" s="21">
        <f>C132/D132*10</f>
        <v>186.875</v>
      </c>
      <c r="F132" s="29">
        <f>C132/(D132-0.5)*10</f>
        <v>213.57142857142858</v>
      </c>
      <c r="G132" s="29">
        <f>C132/(D132-0.75)*10</f>
        <v>230</v>
      </c>
    </row>
    <row r="133" spans="1:7" x14ac:dyDescent="0.3">
      <c r="A133" s="12">
        <v>131</v>
      </c>
      <c r="B133" s="8" t="s">
        <v>212</v>
      </c>
      <c r="C133" s="14">
        <v>76.5</v>
      </c>
      <c r="D133" s="12">
        <v>4</v>
      </c>
      <c r="E133" s="21">
        <f>C133/D133*10</f>
        <v>191.25</v>
      </c>
      <c r="F133" s="29">
        <f>C133/(D133-0.5)*10</f>
        <v>218.57142857142858</v>
      </c>
      <c r="G133" s="29">
        <f>C133/(D133-0.75)*10</f>
        <v>235.38461538461542</v>
      </c>
    </row>
    <row r="134" spans="1:7" x14ac:dyDescent="0.3">
      <c r="A134" s="12">
        <v>132</v>
      </c>
      <c r="B134" s="8" t="s">
        <v>178</v>
      </c>
      <c r="C134" s="14">
        <v>53.666666666666664</v>
      </c>
      <c r="D134" s="12">
        <v>3</v>
      </c>
      <c r="E134" s="21">
        <f>C134/D134*10</f>
        <v>178.88888888888889</v>
      </c>
      <c r="F134" s="29">
        <f>C134/(D134-0.5)*10</f>
        <v>214.66666666666666</v>
      </c>
      <c r="G134" s="29">
        <f>C134/(D134-0.75)*10</f>
        <v>238.5185185185185</v>
      </c>
    </row>
    <row r="135" spans="1:7" x14ac:dyDescent="0.3">
      <c r="A135" s="12">
        <v>133</v>
      </c>
      <c r="B135" s="8" t="s">
        <v>187</v>
      </c>
      <c r="C135" s="14">
        <v>84.25</v>
      </c>
      <c r="D135" s="12">
        <v>4</v>
      </c>
      <c r="E135" s="21">
        <f>C135/D135*10</f>
        <v>210.625</v>
      </c>
      <c r="F135" s="29">
        <f>C135/(D135-0.5)*10</f>
        <v>240.71428571428572</v>
      </c>
      <c r="G135" s="29">
        <f>C135/(D135-0.75)*10</f>
        <v>259.23076923076923</v>
      </c>
    </row>
    <row r="136" spans="1:7" x14ac:dyDescent="0.3">
      <c r="A136" s="12">
        <v>134</v>
      </c>
      <c r="B136" s="8" t="s">
        <v>358</v>
      </c>
      <c r="C136" s="14">
        <v>85.25</v>
      </c>
      <c r="D136" s="12">
        <v>4</v>
      </c>
      <c r="E136" s="21">
        <f>C136/D136*10</f>
        <v>213.125</v>
      </c>
      <c r="F136" s="29">
        <f>C136/(D136-0.5)*10</f>
        <v>243.57142857142858</v>
      </c>
      <c r="G136" s="29">
        <f>C136/(D136-0.75)*10</f>
        <v>262.30769230769232</v>
      </c>
    </row>
    <row r="137" spans="1:7" x14ac:dyDescent="0.3">
      <c r="A137" s="12">
        <v>135</v>
      </c>
      <c r="B137" s="8" t="s">
        <v>154</v>
      </c>
      <c r="C137" s="14">
        <v>85.25</v>
      </c>
      <c r="D137" s="12">
        <v>4</v>
      </c>
      <c r="E137" s="21">
        <f>C137/D137*10</f>
        <v>213.125</v>
      </c>
      <c r="F137" s="29">
        <f>C137/(D137-0.5)*10</f>
        <v>243.57142857142858</v>
      </c>
      <c r="G137" s="29">
        <f>C137/(D137-0.75)*10</f>
        <v>262.30769230769232</v>
      </c>
    </row>
    <row r="138" spans="1:7" x14ac:dyDescent="0.3">
      <c r="A138" s="12">
        <v>136</v>
      </c>
      <c r="B138" s="8" t="s">
        <v>278</v>
      </c>
      <c r="C138" s="14">
        <v>34.5</v>
      </c>
      <c r="D138" s="12">
        <v>2</v>
      </c>
      <c r="E138" s="21">
        <f>C138/D138*10</f>
        <v>172.5</v>
      </c>
      <c r="F138" s="29">
        <f>C138/(D138-0.5)*10</f>
        <v>230</v>
      </c>
      <c r="G138" s="29">
        <f>C138/(D138-0.75)*10</f>
        <v>276</v>
      </c>
    </row>
    <row r="139" spans="1:7" x14ac:dyDescent="0.3">
      <c r="A139" s="12">
        <v>137</v>
      </c>
      <c r="B139" s="8" t="s">
        <v>285</v>
      </c>
      <c r="C139" s="14">
        <v>37</v>
      </c>
      <c r="D139" s="12">
        <v>2</v>
      </c>
      <c r="E139" s="21">
        <f>C139/D139*10</f>
        <v>185</v>
      </c>
      <c r="F139" s="29">
        <f>C139/(D139-0.5)*10</f>
        <v>246.66666666666669</v>
      </c>
      <c r="G139" s="29">
        <f>C139/(D139-0.75)*10</f>
        <v>296</v>
      </c>
    </row>
    <row r="140" spans="1:7" x14ac:dyDescent="0.3">
      <c r="A140" s="12">
        <v>138</v>
      </c>
      <c r="B140" s="8" t="s">
        <v>86</v>
      </c>
      <c r="C140" s="14">
        <v>39.5</v>
      </c>
      <c r="D140" s="12">
        <v>2</v>
      </c>
      <c r="E140" s="21">
        <f>C140/D140*10</f>
        <v>197.5</v>
      </c>
      <c r="F140" s="29">
        <f>C140/(D140-0.5)*10</f>
        <v>263.33333333333331</v>
      </c>
      <c r="G140" s="29">
        <f>C140/(D140-0.75)*10</f>
        <v>316</v>
      </c>
    </row>
    <row r="141" spans="1:7" x14ac:dyDescent="0.3">
      <c r="A141" s="12">
        <v>139</v>
      </c>
      <c r="B141" s="8" t="s">
        <v>26</v>
      </c>
      <c r="C141" s="14">
        <v>8</v>
      </c>
      <c r="D141" s="12">
        <v>1</v>
      </c>
      <c r="E141" s="21">
        <f>C141/D141*10</f>
        <v>80</v>
      </c>
      <c r="F141" s="29">
        <f>C141/(D141-0.5)*10</f>
        <v>160</v>
      </c>
      <c r="G141" s="29">
        <f>C141/(D141-0.75)*10</f>
        <v>320</v>
      </c>
    </row>
    <row r="142" spans="1:7" x14ac:dyDescent="0.3">
      <c r="A142" s="12">
        <v>140</v>
      </c>
      <c r="B142" s="8" t="s">
        <v>273</v>
      </c>
      <c r="C142" s="14">
        <v>73.333333333333329</v>
      </c>
      <c r="D142" s="12">
        <v>3</v>
      </c>
      <c r="E142" s="21">
        <f>C142/D142*10</f>
        <v>244.44444444444443</v>
      </c>
      <c r="F142" s="29">
        <f>C142/(D142-0.5)*10</f>
        <v>293.33333333333331</v>
      </c>
      <c r="G142" s="29">
        <f>C142/(D142-0.75)*10</f>
        <v>325.92592592592587</v>
      </c>
    </row>
    <row r="143" spans="1:7" x14ac:dyDescent="0.3">
      <c r="A143" s="12">
        <v>141</v>
      </c>
      <c r="B143" s="8" t="s">
        <v>327</v>
      </c>
      <c r="C143" s="14">
        <v>77</v>
      </c>
      <c r="D143" s="12">
        <v>3</v>
      </c>
      <c r="E143" s="21">
        <f>C143/D143*10</f>
        <v>256.66666666666669</v>
      </c>
      <c r="F143" s="29">
        <f>C143/(D143-0.5)*10</f>
        <v>308</v>
      </c>
      <c r="G143" s="29">
        <f>C143/(D143-0.75)*10</f>
        <v>342.22222222222223</v>
      </c>
    </row>
    <row r="144" spans="1:7" x14ac:dyDescent="0.3">
      <c r="A144" s="12">
        <v>142</v>
      </c>
      <c r="B144" s="8" t="s">
        <v>316</v>
      </c>
      <c r="C144" s="14">
        <v>77.333333333333329</v>
      </c>
      <c r="D144" s="12">
        <v>3</v>
      </c>
      <c r="E144" s="21">
        <f>C144/D144*10</f>
        <v>257.77777777777777</v>
      </c>
      <c r="F144" s="29">
        <f>C144/(D144-0.5)*10</f>
        <v>309.33333333333331</v>
      </c>
      <c r="G144" s="29">
        <f>C144/(D144-0.75)*10</f>
        <v>343.7037037037037</v>
      </c>
    </row>
    <row r="145" spans="1:7" x14ac:dyDescent="0.3">
      <c r="A145" s="12">
        <v>143</v>
      </c>
      <c r="B145" s="8" t="s">
        <v>382</v>
      </c>
      <c r="C145" s="14">
        <v>43.5</v>
      </c>
      <c r="D145" s="12">
        <v>2</v>
      </c>
      <c r="E145" s="21">
        <f>C145/D145*10</f>
        <v>217.5</v>
      </c>
      <c r="F145" s="29">
        <f>C145/(D145-0.5)*10</f>
        <v>290</v>
      </c>
      <c r="G145" s="29">
        <f>C145/(D145-0.75)*10</f>
        <v>348</v>
      </c>
    </row>
    <row r="146" spans="1:7" x14ac:dyDescent="0.3">
      <c r="A146" s="12">
        <v>144</v>
      </c>
      <c r="B146" s="8" t="s">
        <v>63</v>
      </c>
      <c r="C146" s="14">
        <v>44.5</v>
      </c>
      <c r="D146" s="12">
        <v>2</v>
      </c>
      <c r="E146" s="21">
        <f>C146/D146*10</f>
        <v>222.5</v>
      </c>
      <c r="F146" s="29">
        <f>C146/(D146-0.5)*10</f>
        <v>296.66666666666669</v>
      </c>
      <c r="G146" s="29">
        <f>C146/(D146-0.75)*10</f>
        <v>356</v>
      </c>
    </row>
    <row r="147" spans="1:7" x14ac:dyDescent="0.3">
      <c r="A147" s="12">
        <v>145</v>
      </c>
      <c r="B147" s="8" t="s">
        <v>410</v>
      </c>
      <c r="C147" s="14">
        <v>9</v>
      </c>
      <c r="D147" s="12">
        <v>1</v>
      </c>
      <c r="E147" s="21">
        <f>C147/D147*10</f>
        <v>90</v>
      </c>
      <c r="F147" s="29">
        <f>C147/(D147-0.5)*10</f>
        <v>180</v>
      </c>
      <c r="G147" s="29">
        <f>C147/(D147-0.75)*10</f>
        <v>360</v>
      </c>
    </row>
    <row r="148" spans="1:7" x14ac:dyDescent="0.3">
      <c r="A148" s="12">
        <v>146</v>
      </c>
      <c r="B148" s="8" t="s">
        <v>84</v>
      </c>
      <c r="C148" s="14">
        <v>9</v>
      </c>
      <c r="D148" s="12">
        <v>1</v>
      </c>
      <c r="E148" s="21">
        <f>C148/D148*10</f>
        <v>90</v>
      </c>
      <c r="F148" s="29">
        <f>C148/(D148-0.5)*10</f>
        <v>180</v>
      </c>
      <c r="G148" s="29">
        <f>C148/(D148-0.75)*10</f>
        <v>360</v>
      </c>
    </row>
    <row r="149" spans="1:7" x14ac:dyDescent="0.3">
      <c r="A149" s="12">
        <v>147</v>
      </c>
      <c r="B149" s="8" t="s">
        <v>141</v>
      </c>
      <c r="C149" s="14">
        <v>46</v>
      </c>
      <c r="D149" s="12">
        <v>2</v>
      </c>
      <c r="E149" s="21">
        <f>C149/D149*10</f>
        <v>230</v>
      </c>
      <c r="F149" s="29">
        <f>C149/(D149-0.5)*10</f>
        <v>306.66666666666669</v>
      </c>
      <c r="G149" s="29">
        <f>C149/(D149-0.75)*10</f>
        <v>368</v>
      </c>
    </row>
    <row r="150" spans="1:7" x14ac:dyDescent="0.3">
      <c r="A150" s="12">
        <v>148</v>
      </c>
      <c r="B150" s="8" t="s">
        <v>307</v>
      </c>
      <c r="C150" s="14">
        <v>48</v>
      </c>
      <c r="D150" s="12">
        <v>2</v>
      </c>
      <c r="E150" s="21">
        <f>C150/D150*10</f>
        <v>240</v>
      </c>
      <c r="F150" s="29">
        <f>C150/(D150-0.5)*10</f>
        <v>320</v>
      </c>
      <c r="G150" s="29">
        <f>C150/(D150-0.75)*10</f>
        <v>384</v>
      </c>
    </row>
    <row r="151" spans="1:7" x14ac:dyDescent="0.3">
      <c r="A151" s="12">
        <v>149</v>
      </c>
      <c r="B151" s="4" t="s">
        <v>115</v>
      </c>
      <c r="C151" s="14">
        <v>48.5</v>
      </c>
      <c r="D151" s="12">
        <v>2</v>
      </c>
      <c r="E151" s="21">
        <f>C151/D151*10</f>
        <v>242.5</v>
      </c>
      <c r="F151" s="29">
        <f>C151/(D151-0.5)*10</f>
        <v>323.33333333333337</v>
      </c>
      <c r="G151" s="29">
        <f>C151/(D151-0.75)*10</f>
        <v>388</v>
      </c>
    </row>
    <row r="152" spans="1:7" x14ac:dyDescent="0.3">
      <c r="A152" s="12">
        <v>150</v>
      </c>
      <c r="B152" s="8" t="s">
        <v>122</v>
      </c>
      <c r="C152" s="14">
        <v>88</v>
      </c>
      <c r="D152" s="12">
        <v>3</v>
      </c>
      <c r="E152" s="21">
        <f>C152/D152*10</f>
        <v>293.33333333333331</v>
      </c>
      <c r="F152" s="29">
        <f>C152/(D152-0.5)*10</f>
        <v>352</v>
      </c>
      <c r="G152" s="29">
        <f>C152/(D152-0.75)*10</f>
        <v>391.11111111111114</v>
      </c>
    </row>
    <row r="153" spans="1:7" x14ac:dyDescent="0.3">
      <c r="A153" s="12">
        <v>151</v>
      </c>
      <c r="B153" s="8" t="s">
        <v>315</v>
      </c>
      <c r="C153" s="14">
        <v>88.333333333333329</v>
      </c>
      <c r="D153" s="12">
        <v>3</v>
      </c>
      <c r="E153" s="21">
        <f>C153/D153*10</f>
        <v>294.44444444444446</v>
      </c>
      <c r="F153" s="29">
        <f>C153/(D153-0.5)*10</f>
        <v>353.33333333333326</v>
      </c>
      <c r="G153" s="29">
        <f>C153/(D153-0.75)*10</f>
        <v>392.59259259259261</v>
      </c>
    </row>
    <row r="154" spans="1:7" x14ac:dyDescent="0.3">
      <c r="A154" s="12">
        <v>152</v>
      </c>
      <c r="B154" s="8" t="s">
        <v>306</v>
      </c>
      <c r="C154" s="14">
        <v>88.666666666666671</v>
      </c>
      <c r="D154" s="12">
        <v>3</v>
      </c>
      <c r="E154" s="21">
        <f>C154/D154*10</f>
        <v>295.55555555555554</v>
      </c>
      <c r="F154" s="29">
        <f>C154/(D154-0.5)*10</f>
        <v>354.66666666666669</v>
      </c>
      <c r="G154" s="29">
        <f>C154/(D154-0.75)*10</f>
        <v>394.07407407407413</v>
      </c>
    </row>
    <row r="155" spans="1:7" x14ac:dyDescent="0.3">
      <c r="A155" s="12">
        <v>153</v>
      </c>
      <c r="B155" s="8" t="s">
        <v>292</v>
      </c>
      <c r="C155" s="14">
        <v>90.666666666666671</v>
      </c>
      <c r="D155" s="12">
        <v>3</v>
      </c>
      <c r="E155" s="21">
        <f>C155/D155*10</f>
        <v>302.22222222222223</v>
      </c>
      <c r="F155" s="29">
        <f>C155/(D155-0.5)*10</f>
        <v>362.66666666666663</v>
      </c>
      <c r="G155" s="29">
        <f>C155/(D155-0.75)*10</f>
        <v>402.96296296296299</v>
      </c>
    </row>
    <row r="156" spans="1:7" x14ac:dyDescent="0.3">
      <c r="A156" s="12">
        <v>154</v>
      </c>
      <c r="B156" s="8" t="s">
        <v>269</v>
      </c>
      <c r="C156" s="14">
        <v>50.5</v>
      </c>
      <c r="D156" s="12">
        <v>2</v>
      </c>
      <c r="E156" s="21">
        <f>C156/D156*10</f>
        <v>252.5</v>
      </c>
      <c r="F156" s="29">
        <f>C156/(D156-0.5)*10</f>
        <v>336.66666666666663</v>
      </c>
      <c r="G156" s="29">
        <f>C156/(D156-0.75)*10</f>
        <v>404</v>
      </c>
    </row>
    <row r="157" spans="1:7" x14ac:dyDescent="0.3">
      <c r="A157" s="12">
        <v>155</v>
      </c>
      <c r="B157" s="8" t="s">
        <v>311</v>
      </c>
      <c r="C157" s="14">
        <v>91.333333333333329</v>
      </c>
      <c r="D157" s="12">
        <v>3</v>
      </c>
      <c r="E157" s="21">
        <f>C157/D157*10</f>
        <v>304.44444444444446</v>
      </c>
      <c r="F157" s="29">
        <f>C157/(D157-0.5)*10</f>
        <v>365.33333333333331</v>
      </c>
      <c r="G157" s="29">
        <f>C157/(D157-0.75)*10</f>
        <v>405.92592592592587</v>
      </c>
    </row>
    <row r="158" spans="1:7" x14ac:dyDescent="0.3">
      <c r="A158" s="12">
        <v>156</v>
      </c>
      <c r="B158" s="8" t="s">
        <v>290</v>
      </c>
      <c r="C158" s="14">
        <v>92.333333333333329</v>
      </c>
      <c r="D158" s="12">
        <v>3</v>
      </c>
      <c r="E158" s="21">
        <f>C158/D158*10</f>
        <v>307.77777777777777</v>
      </c>
      <c r="F158" s="29">
        <f>C158/(D158-0.5)*10</f>
        <v>369.33333333333331</v>
      </c>
      <c r="G158" s="29">
        <f>C158/(D158-0.75)*10</f>
        <v>410.37037037037038</v>
      </c>
    </row>
    <row r="159" spans="1:7" x14ac:dyDescent="0.3">
      <c r="A159" s="12">
        <v>157</v>
      </c>
      <c r="B159" s="8" t="s">
        <v>412</v>
      </c>
      <c r="C159" s="14">
        <v>92.666666666666671</v>
      </c>
      <c r="D159" s="12">
        <v>3</v>
      </c>
      <c r="E159" s="21">
        <f>C159/D159*10</f>
        <v>308.88888888888891</v>
      </c>
      <c r="F159" s="29">
        <f>C159/(D159-0.5)*10</f>
        <v>370.66666666666669</v>
      </c>
      <c r="G159" s="29">
        <f>C159/(D159-0.75)*10</f>
        <v>411.8518518518519</v>
      </c>
    </row>
    <row r="160" spans="1:7" x14ac:dyDescent="0.3">
      <c r="A160" s="12">
        <v>158</v>
      </c>
      <c r="B160" s="8" t="s">
        <v>272</v>
      </c>
      <c r="C160" s="14">
        <v>51.5</v>
      </c>
      <c r="D160" s="12">
        <v>2</v>
      </c>
      <c r="E160" s="21">
        <f>C160/D160*10</f>
        <v>257.5</v>
      </c>
      <c r="F160" s="29">
        <f>C160/(D160-0.5)*10</f>
        <v>343.33333333333337</v>
      </c>
      <c r="G160" s="29">
        <f>C160/(D160-0.75)*10</f>
        <v>412</v>
      </c>
    </row>
    <row r="161" spans="1:7" x14ac:dyDescent="0.3">
      <c r="A161" s="12">
        <v>159</v>
      </c>
      <c r="B161" s="8" t="s">
        <v>343</v>
      </c>
      <c r="C161" s="14">
        <v>95.666666666666671</v>
      </c>
      <c r="D161" s="12">
        <v>3</v>
      </c>
      <c r="E161" s="21">
        <f>C161/D161*10</f>
        <v>318.88888888888891</v>
      </c>
      <c r="F161" s="29">
        <f>C161/(D161-0.5)*10</f>
        <v>382.66666666666663</v>
      </c>
      <c r="G161" s="29">
        <f>C161/(D161-0.75)*10</f>
        <v>425.18518518518522</v>
      </c>
    </row>
    <row r="162" spans="1:7" x14ac:dyDescent="0.3">
      <c r="A162" s="12">
        <v>160</v>
      </c>
      <c r="B162" s="8" t="s">
        <v>156</v>
      </c>
      <c r="C162" s="14">
        <v>53.5</v>
      </c>
      <c r="D162" s="12">
        <v>2</v>
      </c>
      <c r="E162" s="21">
        <f>C162/D162*10</f>
        <v>267.5</v>
      </c>
      <c r="F162" s="29">
        <f>C162/(D162-0.5)*10</f>
        <v>356.66666666666663</v>
      </c>
      <c r="G162" s="29">
        <f>C162/(D162-0.75)*10</f>
        <v>428</v>
      </c>
    </row>
    <row r="163" spans="1:7" x14ac:dyDescent="0.3">
      <c r="A163" s="12">
        <v>161</v>
      </c>
      <c r="B163" s="8" t="s">
        <v>289</v>
      </c>
      <c r="C163" s="14">
        <v>97.333333333333329</v>
      </c>
      <c r="D163" s="12">
        <v>3</v>
      </c>
      <c r="E163" s="21">
        <f>C163/D163*10</f>
        <v>324.44444444444446</v>
      </c>
      <c r="F163" s="29">
        <f>C163/(D163-0.5)*10</f>
        <v>389.33333333333331</v>
      </c>
      <c r="G163" s="29">
        <f>C163/(D163-0.75)*10</f>
        <v>432.59259259259261</v>
      </c>
    </row>
    <row r="164" spans="1:7" x14ac:dyDescent="0.3">
      <c r="A164" s="12">
        <v>162</v>
      </c>
      <c r="B164" s="8" t="s">
        <v>126</v>
      </c>
      <c r="C164" s="14">
        <v>54.5</v>
      </c>
      <c r="D164" s="12">
        <v>2</v>
      </c>
      <c r="E164" s="21">
        <f>C164/D164*10</f>
        <v>272.5</v>
      </c>
      <c r="F164" s="29">
        <f>C164/(D164-0.5)*10</f>
        <v>363.33333333333337</v>
      </c>
      <c r="G164" s="29">
        <f>C164/(D164-0.75)*10</f>
        <v>436</v>
      </c>
    </row>
    <row r="165" spans="1:7" x14ac:dyDescent="0.3">
      <c r="A165" s="12">
        <v>163</v>
      </c>
      <c r="B165" s="18" t="s">
        <v>132</v>
      </c>
      <c r="C165" s="14">
        <v>55</v>
      </c>
      <c r="D165" s="12">
        <v>2</v>
      </c>
      <c r="E165" s="21">
        <f>C165/D165*10</f>
        <v>275</v>
      </c>
      <c r="F165" s="29">
        <f>C165/(D165-0.5)*10</f>
        <v>366.66666666666663</v>
      </c>
      <c r="G165" s="29">
        <f>C165/(D165-0.75)*10</f>
        <v>440</v>
      </c>
    </row>
    <row r="166" spans="1:7" x14ac:dyDescent="0.3">
      <c r="A166" s="12">
        <v>164</v>
      </c>
      <c r="B166" s="8" t="s">
        <v>330</v>
      </c>
      <c r="C166" s="14">
        <v>55</v>
      </c>
      <c r="D166" s="12">
        <v>2</v>
      </c>
      <c r="E166" s="21">
        <f>C166/D166*10</f>
        <v>275</v>
      </c>
      <c r="F166" s="29">
        <f>C166/(D166-0.5)*10</f>
        <v>366.66666666666663</v>
      </c>
      <c r="G166" s="29">
        <f>C166/(D166-0.75)*10</f>
        <v>440</v>
      </c>
    </row>
    <row r="167" spans="1:7" x14ac:dyDescent="0.3">
      <c r="A167" s="12">
        <v>165</v>
      </c>
      <c r="B167" s="8" t="s">
        <v>177</v>
      </c>
      <c r="C167" s="14">
        <v>56.5</v>
      </c>
      <c r="D167" s="12">
        <v>2</v>
      </c>
      <c r="E167" s="21">
        <f>C167/D167*10</f>
        <v>282.5</v>
      </c>
      <c r="F167" s="29">
        <f>C167/(D167-0.5)*10</f>
        <v>376.66666666666663</v>
      </c>
      <c r="G167" s="29">
        <f>C167/(D167-0.75)*10</f>
        <v>452</v>
      </c>
    </row>
    <row r="168" spans="1:7" x14ac:dyDescent="0.3">
      <c r="A168" s="12">
        <v>166</v>
      </c>
      <c r="B168" s="8" t="s">
        <v>280</v>
      </c>
      <c r="C168" s="14">
        <v>102.33333333333333</v>
      </c>
      <c r="D168" s="12">
        <v>3</v>
      </c>
      <c r="E168" s="21">
        <f>C168/D168*10</f>
        <v>341.11111111111109</v>
      </c>
      <c r="F168" s="29">
        <f>C168/(D168-0.5)*10</f>
        <v>409.33333333333331</v>
      </c>
      <c r="G168" s="29">
        <f>C168/(D168-0.75)*10</f>
        <v>454.81481481481478</v>
      </c>
    </row>
    <row r="169" spans="1:7" x14ac:dyDescent="0.3">
      <c r="A169" s="12">
        <v>167</v>
      </c>
      <c r="B169" s="8" t="s">
        <v>111</v>
      </c>
      <c r="C169" s="14">
        <v>58</v>
      </c>
      <c r="D169" s="12">
        <v>2</v>
      </c>
      <c r="E169" s="21">
        <f>C169/D169*10</f>
        <v>290</v>
      </c>
      <c r="F169" s="29">
        <f>C169/(D169-0.5)*10</f>
        <v>386.66666666666663</v>
      </c>
      <c r="G169" s="29">
        <f>C169/(D169-0.75)*10</f>
        <v>464</v>
      </c>
    </row>
    <row r="170" spans="1:7" x14ac:dyDescent="0.3">
      <c r="A170" s="12">
        <v>168</v>
      </c>
      <c r="B170" s="8" t="s">
        <v>136</v>
      </c>
      <c r="C170" s="14">
        <v>58</v>
      </c>
      <c r="D170" s="12">
        <v>2</v>
      </c>
      <c r="E170" s="21">
        <f>C170/D170*10</f>
        <v>290</v>
      </c>
      <c r="F170" s="29">
        <f>C170/(D170-0.5)*10</f>
        <v>386.66666666666663</v>
      </c>
      <c r="G170" s="29">
        <f>C170/(D170-0.75)*10</f>
        <v>464</v>
      </c>
    </row>
    <row r="171" spans="1:7" x14ac:dyDescent="0.3">
      <c r="A171" s="12">
        <v>169</v>
      </c>
      <c r="B171" s="18" t="s">
        <v>329</v>
      </c>
      <c r="C171" s="14">
        <v>59</v>
      </c>
      <c r="D171" s="12">
        <v>2</v>
      </c>
      <c r="E171" s="21">
        <f>C171/D171*10</f>
        <v>295</v>
      </c>
      <c r="F171" s="29">
        <f>C171/(D171-0.5)*10</f>
        <v>393.33333333333337</v>
      </c>
      <c r="G171" s="29">
        <f>C171/(D171-0.75)*10</f>
        <v>472</v>
      </c>
    </row>
    <row r="172" spans="1:7" x14ac:dyDescent="0.3">
      <c r="A172" s="12">
        <v>170</v>
      </c>
      <c r="B172" s="8" t="s">
        <v>357</v>
      </c>
      <c r="C172" s="14">
        <v>107</v>
      </c>
      <c r="D172" s="12">
        <v>3</v>
      </c>
      <c r="E172" s="21">
        <f>C172/D172*10</f>
        <v>356.66666666666663</v>
      </c>
      <c r="F172" s="29">
        <f>C172/(D172-0.5)*10</f>
        <v>428</v>
      </c>
      <c r="G172" s="29">
        <f>C172/(D172-0.75)*10</f>
        <v>475.55555555555554</v>
      </c>
    </row>
    <row r="173" spans="1:7" x14ac:dyDescent="0.3">
      <c r="A173" s="12">
        <v>171</v>
      </c>
      <c r="B173" s="8" t="s">
        <v>94</v>
      </c>
      <c r="C173" s="14">
        <v>60</v>
      </c>
      <c r="D173" s="12">
        <v>2</v>
      </c>
      <c r="E173" s="21">
        <f>C173/D173*10</f>
        <v>300</v>
      </c>
      <c r="F173" s="29">
        <f>C173/(D173-0.5)*10</f>
        <v>400</v>
      </c>
      <c r="G173" s="29">
        <f>C173/(D173-0.75)*10</f>
        <v>480</v>
      </c>
    </row>
    <row r="174" spans="1:7" x14ac:dyDescent="0.3">
      <c r="A174" s="12">
        <v>172</v>
      </c>
      <c r="B174" s="8" t="s">
        <v>135</v>
      </c>
      <c r="C174" s="14">
        <v>108.66666666666667</v>
      </c>
      <c r="D174" s="12">
        <v>3</v>
      </c>
      <c r="E174" s="21">
        <f>C174/D174*10</f>
        <v>362.22222222222223</v>
      </c>
      <c r="F174" s="29">
        <f>C174/(D174-0.5)*10</f>
        <v>434.66666666666669</v>
      </c>
      <c r="G174" s="29">
        <f>C174/(D174-0.75)*10</f>
        <v>482.96296296296299</v>
      </c>
    </row>
    <row r="175" spans="1:7" x14ac:dyDescent="0.3">
      <c r="A175" s="12">
        <v>173</v>
      </c>
      <c r="B175" s="8" t="s">
        <v>297</v>
      </c>
      <c r="C175" s="14">
        <v>109</v>
      </c>
      <c r="D175" s="12">
        <v>3</v>
      </c>
      <c r="E175" s="21">
        <f>C175/D175*10</f>
        <v>363.33333333333337</v>
      </c>
      <c r="F175" s="29">
        <f>C175/(D175-0.5)*10</f>
        <v>436</v>
      </c>
      <c r="G175" s="29">
        <f>C175/(D175-0.75)*10</f>
        <v>484.44444444444446</v>
      </c>
    </row>
    <row r="176" spans="1:7" x14ac:dyDescent="0.3">
      <c r="A176" s="12">
        <v>174</v>
      </c>
      <c r="B176" s="8" t="s">
        <v>294</v>
      </c>
      <c r="C176" s="14">
        <v>117</v>
      </c>
      <c r="D176" s="12">
        <v>3</v>
      </c>
      <c r="E176" s="21">
        <f>C176/D176*10</f>
        <v>390</v>
      </c>
      <c r="F176" s="29">
        <f>C176/(D176-0.5)*10</f>
        <v>468</v>
      </c>
      <c r="G176" s="29">
        <f>C176/(D176-0.75)*10</f>
        <v>520</v>
      </c>
    </row>
    <row r="177" spans="1:7" x14ac:dyDescent="0.3">
      <c r="A177" s="12">
        <v>175</v>
      </c>
      <c r="B177" s="8" t="s">
        <v>299</v>
      </c>
      <c r="C177" s="14">
        <v>66.5</v>
      </c>
      <c r="D177" s="12">
        <v>2</v>
      </c>
      <c r="E177" s="21">
        <f>C177/D177*10</f>
        <v>332.5</v>
      </c>
      <c r="F177" s="29">
        <f>C177/(D177-0.5)*10</f>
        <v>443.33333333333337</v>
      </c>
      <c r="G177" s="29">
        <f>C177/(D177-0.75)*10</f>
        <v>532</v>
      </c>
    </row>
    <row r="178" spans="1:7" x14ac:dyDescent="0.3">
      <c r="A178" s="12">
        <v>176</v>
      </c>
      <c r="B178" s="8" t="s">
        <v>103</v>
      </c>
      <c r="C178" s="14">
        <v>67.5</v>
      </c>
      <c r="D178" s="12">
        <v>2</v>
      </c>
      <c r="E178" s="21">
        <f>C178/D178*10</f>
        <v>337.5</v>
      </c>
      <c r="F178" s="29">
        <f>C178/(D178-0.5)*10</f>
        <v>450</v>
      </c>
      <c r="G178" s="29">
        <f>C178/(D178-0.75)*10</f>
        <v>540</v>
      </c>
    </row>
    <row r="179" spans="1:7" x14ac:dyDescent="0.3">
      <c r="A179" s="12">
        <v>177</v>
      </c>
      <c r="B179" s="8" t="s">
        <v>305</v>
      </c>
      <c r="C179" s="14">
        <v>125.66666666666667</v>
      </c>
      <c r="D179" s="12">
        <v>3</v>
      </c>
      <c r="E179" s="21">
        <f>C179/D179*10</f>
        <v>418.88888888888891</v>
      </c>
      <c r="F179" s="29">
        <f>C179/(D179-0.5)*10</f>
        <v>502.66666666666663</v>
      </c>
      <c r="G179" s="29">
        <f>C179/(D179-0.75)*10</f>
        <v>558.51851851851859</v>
      </c>
    </row>
    <row r="180" spans="1:7" x14ac:dyDescent="0.3">
      <c r="A180" s="12">
        <v>178</v>
      </c>
      <c r="B180" s="8" t="s">
        <v>214</v>
      </c>
      <c r="C180" s="14">
        <v>70</v>
      </c>
      <c r="D180" s="12">
        <v>2</v>
      </c>
      <c r="E180" s="21">
        <f>C180/D180*10</f>
        <v>350</v>
      </c>
      <c r="F180" s="29">
        <f>C180/(D180-0.5)*10</f>
        <v>466.66666666666663</v>
      </c>
      <c r="G180" s="29">
        <f>C180/(D180-0.75)*10</f>
        <v>560</v>
      </c>
    </row>
    <row r="181" spans="1:7" x14ac:dyDescent="0.3">
      <c r="A181" s="12">
        <v>179</v>
      </c>
      <c r="B181" s="8" t="s">
        <v>189</v>
      </c>
      <c r="C181" s="14">
        <v>70</v>
      </c>
      <c r="D181" s="12">
        <v>2</v>
      </c>
      <c r="E181" s="21">
        <f>C181/D181*10</f>
        <v>350</v>
      </c>
      <c r="F181" s="29">
        <f>C181/(D181-0.5)*10</f>
        <v>466.66666666666663</v>
      </c>
      <c r="G181" s="29">
        <f>C181/(D181-0.75)*10</f>
        <v>560</v>
      </c>
    </row>
    <row r="182" spans="1:7" x14ac:dyDescent="0.3">
      <c r="A182" s="12">
        <v>180</v>
      </c>
      <c r="B182" s="8" t="s">
        <v>87</v>
      </c>
      <c r="C182" s="14">
        <v>14</v>
      </c>
      <c r="D182" s="12">
        <v>1</v>
      </c>
      <c r="E182" s="21">
        <f>C182/D182*10</f>
        <v>140</v>
      </c>
      <c r="F182" s="29">
        <f>C182/(D182-0.5)*10</f>
        <v>280</v>
      </c>
      <c r="G182" s="29">
        <f>C182/(D182-0.75)*10</f>
        <v>560</v>
      </c>
    </row>
    <row r="183" spans="1:7" x14ac:dyDescent="0.3">
      <c r="A183" s="12">
        <v>181</v>
      </c>
      <c r="B183" s="8" t="s">
        <v>317</v>
      </c>
      <c r="C183" s="14">
        <v>72.5</v>
      </c>
      <c r="D183" s="12">
        <v>2</v>
      </c>
      <c r="E183" s="21">
        <f>C183/D183*10</f>
        <v>362.5</v>
      </c>
      <c r="F183" s="29">
        <f>C183/(D183-0.5)*10</f>
        <v>483.33333333333337</v>
      </c>
      <c r="G183" s="29">
        <f>C183/(D183-0.75)*10</f>
        <v>580</v>
      </c>
    </row>
    <row r="184" spans="1:7" x14ac:dyDescent="0.3">
      <c r="A184" s="12">
        <v>182</v>
      </c>
      <c r="B184" s="8" t="s">
        <v>325</v>
      </c>
      <c r="C184" s="14">
        <v>73</v>
      </c>
      <c r="D184" s="12">
        <v>2</v>
      </c>
      <c r="E184" s="21">
        <f>C184/D184*10</f>
        <v>365</v>
      </c>
      <c r="F184" s="29">
        <f>C184/(D184-0.5)*10</f>
        <v>486.66666666666663</v>
      </c>
      <c r="G184" s="29">
        <f>C184/(D184-0.75)*10</f>
        <v>584</v>
      </c>
    </row>
    <row r="185" spans="1:7" x14ac:dyDescent="0.3">
      <c r="A185" s="12">
        <v>183</v>
      </c>
      <c r="B185" s="8" t="s">
        <v>191</v>
      </c>
      <c r="C185" s="14">
        <v>73.5</v>
      </c>
      <c r="D185" s="12">
        <v>2</v>
      </c>
      <c r="E185" s="21">
        <f>C185/D185*10</f>
        <v>367.5</v>
      </c>
      <c r="F185" s="29">
        <f>C185/(D185-0.5)*10</f>
        <v>490</v>
      </c>
      <c r="G185" s="29">
        <f>C185/(D185-0.75)*10</f>
        <v>588</v>
      </c>
    </row>
    <row r="186" spans="1:7" x14ac:dyDescent="0.3">
      <c r="A186" s="12">
        <v>184</v>
      </c>
      <c r="B186" s="8" t="s">
        <v>405</v>
      </c>
      <c r="C186" s="14">
        <v>74.5</v>
      </c>
      <c r="D186" s="12">
        <v>2</v>
      </c>
      <c r="E186" s="21">
        <f>C186/D186*10</f>
        <v>372.5</v>
      </c>
      <c r="F186" s="29">
        <f>C186/(D186-0.5)*10</f>
        <v>496.66666666666663</v>
      </c>
      <c r="G186" s="29">
        <f>C186/(D186-0.75)*10</f>
        <v>596</v>
      </c>
    </row>
    <row r="187" spans="1:7" x14ac:dyDescent="0.3">
      <c r="A187" s="12">
        <v>185</v>
      </c>
      <c r="B187" s="8" t="s">
        <v>197</v>
      </c>
      <c r="C187" s="14">
        <v>79</v>
      </c>
      <c r="D187" s="12">
        <v>2</v>
      </c>
      <c r="E187" s="21">
        <f>C187/D187*10</f>
        <v>395</v>
      </c>
      <c r="F187" s="29">
        <f>C187/(D187-0.5)*10</f>
        <v>526.66666666666663</v>
      </c>
      <c r="G187" s="29">
        <f>C187/(D187-0.75)*10</f>
        <v>632</v>
      </c>
    </row>
    <row r="188" spans="1:7" x14ac:dyDescent="0.3">
      <c r="A188" s="12">
        <v>186</v>
      </c>
      <c r="B188" s="8" t="s">
        <v>392</v>
      </c>
      <c r="C188" s="14">
        <v>16</v>
      </c>
      <c r="D188" s="12">
        <v>1</v>
      </c>
      <c r="E188" s="21">
        <f>C188/D188*10</f>
        <v>160</v>
      </c>
      <c r="F188" s="29">
        <f>C188/(D188-0.5)*10</f>
        <v>320</v>
      </c>
      <c r="G188" s="29">
        <f>C188/(D188-0.75)*10</f>
        <v>640</v>
      </c>
    </row>
    <row r="189" spans="1:7" x14ac:dyDescent="0.3">
      <c r="A189" s="12">
        <v>187</v>
      </c>
      <c r="B189" s="8" t="s">
        <v>140</v>
      </c>
      <c r="C189" s="14">
        <v>83</v>
      </c>
      <c r="D189" s="12">
        <v>2</v>
      </c>
      <c r="E189" s="21">
        <f>C189/D189*10</f>
        <v>415</v>
      </c>
      <c r="F189" s="29">
        <f>C189/(D189-0.5)*10</f>
        <v>553.33333333333337</v>
      </c>
      <c r="G189" s="29">
        <f>C189/(D189-0.75)*10</f>
        <v>664</v>
      </c>
    </row>
    <row r="190" spans="1:7" x14ac:dyDescent="0.3">
      <c r="A190" s="12">
        <v>188</v>
      </c>
      <c r="B190" s="8" t="s">
        <v>406</v>
      </c>
      <c r="C190" s="14">
        <v>85</v>
      </c>
      <c r="D190" s="12">
        <v>2</v>
      </c>
      <c r="E190" s="21">
        <f>C190/D190*10</f>
        <v>425</v>
      </c>
      <c r="F190" s="29">
        <f>C190/(D190-0.5)*10</f>
        <v>566.66666666666663</v>
      </c>
      <c r="G190" s="29">
        <f>C190/(D190-0.75)*10</f>
        <v>680</v>
      </c>
    </row>
    <row r="191" spans="1:7" x14ac:dyDescent="0.3">
      <c r="A191" s="12">
        <v>189</v>
      </c>
      <c r="B191" s="8" t="s">
        <v>291</v>
      </c>
      <c r="C191" s="14">
        <v>85</v>
      </c>
      <c r="D191" s="12">
        <v>2</v>
      </c>
      <c r="E191" s="21">
        <f>C191/D191*10</f>
        <v>425</v>
      </c>
      <c r="F191" s="29">
        <f>C191/(D191-0.5)*10</f>
        <v>566.66666666666663</v>
      </c>
      <c r="G191" s="29">
        <f>C191/(D191-0.75)*10</f>
        <v>680</v>
      </c>
    </row>
    <row r="192" spans="1:7" x14ac:dyDescent="0.3">
      <c r="A192" s="12">
        <v>190</v>
      </c>
      <c r="B192" s="8" t="s">
        <v>328</v>
      </c>
      <c r="C192" s="14">
        <v>87</v>
      </c>
      <c r="D192" s="12">
        <v>2</v>
      </c>
      <c r="E192" s="21">
        <f>C192/D192*10</f>
        <v>435</v>
      </c>
      <c r="F192" s="29">
        <f>C192/(D192-0.5)*10</f>
        <v>580</v>
      </c>
      <c r="G192" s="29">
        <f>C192/(D192-0.75)*10</f>
        <v>696</v>
      </c>
    </row>
    <row r="193" spans="1:7" x14ac:dyDescent="0.3">
      <c r="A193" s="12">
        <v>191</v>
      </c>
      <c r="B193" s="18" t="s">
        <v>282</v>
      </c>
      <c r="C193" s="14">
        <v>88.5</v>
      </c>
      <c r="D193" s="12">
        <v>2</v>
      </c>
      <c r="E193" s="21">
        <f>C193/D193*10</f>
        <v>442.5</v>
      </c>
      <c r="F193" s="29">
        <f>C193/(D193-0.5)*10</f>
        <v>590</v>
      </c>
      <c r="G193" s="29">
        <f>C193/(D193-0.75)*10</f>
        <v>708</v>
      </c>
    </row>
    <row r="194" spans="1:7" x14ac:dyDescent="0.3">
      <c r="A194" s="12">
        <v>192</v>
      </c>
      <c r="B194" s="8" t="s">
        <v>193</v>
      </c>
      <c r="C194" s="14">
        <v>89</v>
      </c>
      <c r="D194" s="12">
        <v>2</v>
      </c>
      <c r="E194" s="21">
        <f>C194/D194*10</f>
        <v>445</v>
      </c>
      <c r="F194" s="29">
        <f>C194/(D194-0.5)*10</f>
        <v>593.33333333333337</v>
      </c>
      <c r="G194" s="29">
        <f>C194/(D194-0.75)*10</f>
        <v>712</v>
      </c>
    </row>
    <row r="195" spans="1:7" x14ac:dyDescent="0.3">
      <c r="A195" s="12">
        <v>193</v>
      </c>
      <c r="B195" s="8" t="s">
        <v>347</v>
      </c>
      <c r="C195" s="14">
        <v>97</v>
      </c>
      <c r="D195" s="12">
        <v>2</v>
      </c>
      <c r="E195" s="21">
        <f>C195/D195*10</f>
        <v>485</v>
      </c>
      <c r="F195" s="29">
        <f>C195/(D195-0.5)*10</f>
        <v>646.66666666666674</v>
      </c>
      <c r="G195" s="29">
        <f>C195/(D195-0.75)*10</f>
        <v>776</v>
      </c>
    </row>
    <row r="196" spans="1:7" x14ac:dyDescent="0.3">
      <c r="A196" s="12">
        <v>194</v>
      </c>
      <c r="B196" s="8" t="s">
        <v>281</v>
      </c>
      <c r="C196" s="14">
        <v>97.5</v>
      </c>
      <c r="D196" s="12">
        <v>2</v>
      </c>
      <c r="E196" s="21">
        <f>C196/D196*10</f>
        <v>487.5</v>
      </c>
      <c r="F196" s="29">
        <f>C196/(D196-0.5)*10</f>
        <v>650</v>
      </c>
      <c r="G196" s="29">
        <f>C196/(D196-0.75)*10</f>
        <v>780</v>
      </c>
    </row>
    <row r="197" spans="1:7" x14ac:dyDescent="0.3">
      <c r="A197" s="12">
        <v>195</v>
      </c>
      <c r="B197" s="8" t="s">
        <v>344</v>
      </c>
      <c r="C197" s="14">
        <v>101.5</v>
      </c>
      <c r="D197" s="12">
        <v>2</v>
      </c>
      <c r="E197" s="21">
        <f>C197/D197*10</f>
        <v>507.5</v>
      </c>
      <c r="F197" s="29">
        <f>C197/(D197-0.5)*10</f>
        <v>676.66666666666674</v>
      </c>
      <c r="G197" s="29">
        <f>C197/(D197-0.75)*10</f>
        <v>812</v>
      </c>
    </row>
    <row r="198" spans="1:7" x14ac:dyDescent="0.3">
      <c r="A198" s="12">
        <v>196</v>
      </c>
      <c r="B198" s="8" t="s">
        <v>304</v>
      </c>
      <c r="C198" s="14">
        <v>105</v>
      </c>
      <c r="D198" s="12">
        <v>2</v>
      </c>
      <c r="E198" s="21">
        <f>C198/D198*10</f>
        <v>525</v>
      </c>
      <c r="F198" s="29">
        <f>C198/(D198-0.5)*10</f>
        <v>700</v>
      </c>
      <c r="G198" s="29">
        <f>C198/(D198-0.75)*10</f>
        <v>840</v>
      </c>
    </row>
    <row r="199" spans="1:7" x14ac:dyDescent="0.3">
      <c r="A199" s="12">
        <v>197</v>
      </c>
      <c r="B199" s="8" t="s">
        <v>339</v>
      </c>
      <c r="C199" s="14">
        <v>107.5</v>
      </c>
      <c r="D199" s="12">
        <v>2</v>
      </c>
      <c r="E199" s="21">
        <f>C199/D199*10</f>
        <v>537.5</v>
      </c>
      <c r="F199" s="29">
        <f>C199/(D199-0.5)*10</f>
        <v>716.66666666666674</v>
      </c>
      <c r="G199" s="29">
        <f>C199/(D199-0.75)*10</f>
        <v>860</v>
      </c>
    </row>
    <row r="200" spans="1:7" x14ac:dyDescent="0.3">
      <c r="A200" s="12">
        <v>198</v>
      </c>
      <c r="B200" s="8" t="s">
        <v>129</v>
      </c>
      <c r="C200" s="14">
        <v>108</v>
      </c>
      <c r="D200" s="12">
        <v>2</v>
      </c>
      <c r="E200" s="21">
        <f>C200/D200*10</f>
        <v>540</v>
      </c>
      <c r="F200" s="29">
        <f>C200/(D200-0.5)*10</f>
        <v>720</v>
      </c>
      <c r="G200" s="29">
        <f>C200/(D200-0.75)*10</f>
        <v>864</v>
      </c>
    </row>
    <row r="201" spans="1:7" x14ac:dyDescent="0.3">
      <c r="A201" s="12">
        <v>199</v>
      </c>
      <c r="B201" s="8" t="s">
        <v>348</v>
      </c>
      <c r="C201" s="14">
        <v>108</v>
      </c>
      <c r="D201" s="12">
        <v>2</v>
      </c>
      <c r="E201" s="21">
        <f>C201/D201*10</f>
        <v>540</v>
      </c>
      <c r="F201" s="29">
        <f>C201/(D201-0.5)*10</f>
        <v>720</v>
      </c>
      <c r="G201" s="29">
        <f>C201/(D201-0.75)*10</f>
        <v>864</v>
      </c>
    </row>
    <row r="202" spans="1:7" x14ac:dyDescent="0.3">
      <c r="A202" s="12">
        <v>200</v>
      </c>
      <c r="B202" s="8" t="s">
        <v>320</v>
      </c>
      <c r="C202" s="14">
        <v>109</v>
      </c>
      <c r="D202" s="12">
        <v>2</v>
      </c>
      <c r="E202" s="21">
        <f>C202/D202*10</f>
        <v>545</v>
      </c>
      <c r="F202" s="29">
        <f>C202/(D202-0.5)*10</f>
        <v>726.66666666666674</v>
      </c>
      <c r="G202" s="29">
        <f>C202/(D202-0.75)*10</f>
        <v>872</v>
      </c>
    </row>
    <row r="203" spans="1:7" x14ac:dyDescent="0.3">
      <c r="A203" s="12">
        <v>201</v>
      </c>
      <c r="B203" s="8" t="s">
        <v>208</v>
      </c>
      <c r="C203" s="14">
        <v>110</v>
      </c>
      <c r="D203" s="12">
        <v>2</v>
      </c>
      <c r="E203" s="21">
        <f>C203/D203*10</f>
        <v>550</v>
      </c>
      <c r="F203" s="29">
        <f>C203/(D203-0.5)*10</f>
        <v>733.33333333333326</v>
      </c>
      <c r="G203" s="29">
        <f>C203/(D203-0.75)*10</f>
        <v>880</v>
      </c>
    </row>
    <row r="204" spans="1:7" x14ac:dyDescent="0.3">
      <c r="A204" s="12">
        <v>202</v>
      </c>
      <c r="B204" s="8" t="s">
        <v>393</v>
      </c>
      <c r="C204" s="14">
        <v>22</v>
      </c>
      <c r="D204" s="12">
        <v>1</v>
      </c>
      <c r="E204" s="21">
        <f>C204/D204*10</f>
        <v>220</v>
      </c>
      <c r="F204" s="29">
        <f>C204/(D204-0.5)*10</f>
        <v>440</v>
      </c>
      <c r="G204" s="29">
        <f>C204/(D204-0.75)*10</f>
        <v>880</v>
      </c>
    </row>
    <row r="205" spans="1:7" x14ac:dyDescent="0.3">
      <c r="A205" s="12">
        <v>203</v>
      </c>
      <c r="B205" s="8" t="s">
        <v>171</v>
      </c>
      <c r="C205" s="14">
        <v>22</v>
      </c>
      <c r="D205" s="12">
        <v>1</v>
      </c>
      <c r="E205" s="21">
        <f>C205/D205*10</f>
        <v>220</v>
      </c>
      <c r="F205" s="29">
        <f>C205/(D205-0.5)*10</f>
        <v>440</v>
      </c>
      <c r="G205" s="29">
        <f>C205/(D205-0.75)*10</f>
        <v>880</v>
      </c>
    </row>
    <row r="206" spans="1:7" x14ac:dyDescent="0.3">
      <c r="A206" s="12">
        <v>204</v>
      </c>
      <c r="B206" s="8" t="s">
        <v>321</v>
      </c>
      <c r="C206" s="14">
        <v>110.5</v>
      </c>
      <c r="D206" s="12">
        <v>2</v>
      </c>
      <c r="E206" s="21">
        <f>C206/D206*10</f>
        <v>552.5</v>
      </c>
      <c r="F206" s="29">
        <f>C206/(D206-0.5)*10</f>
        <v>736.66666666666674</v>
      </c>
      <c r="G206" s="29">
        <f>C206/(D206-0.75)*10</f>
        <v>884</v>
      </c>
    </row>
    <row r="207" spans="1:7" x14ac:dyDescent="0.3">
      <c r="A207" s="12">
        <v>205</v>
      </c>
      <c r="B207" s="8" t="s">
        <v>363</v>
      </c>
      <c r="C207" s="14">
        <v>114</v>
      </c>
      <c r="D207" s="12">
        <v>2</v>
      </c>
      <c r="E207" s="21">
        <f>C207/D207*10</f>
        <v>570</v>
      </c>
      <c r="F207" s="29">
        <f>C207/(D207-0.5)*10</f>
        <v>760</v>
      </c>
      <c r="G207" s="29">
        <f>C207/(D207-0.75)*10</f>
        <v>912</v>
      </c>
    </row>
    <row r="208" spans="1:7" x14ac:dyDescent="0.3">
      <c r="A208" s="12">
        <v>206</v>
      </c>
      <c r="B208" s="8" t="s">
        <v>371</v>
      </c>
      <c r="C208" s="14">
        <v>114</v>
      </c>
      <c r="D208" s="12">
        <v>2</v>
      </c>
      <c r="E208" s="21">
        <f>C208/D208*10</f>
        <v>570</v>
      </c>
      <c r="F208" s="29">
        <f>C208/(D208-0.5)*10</f>
        <v>760</v>
      </c>
      <c r="G208" s="29">
        <f>C208/(D208-0.75)*10</f>
        <v>912</v>
      </c>
    </row>
    <row r="209" spans="1:7" x14ac:dyDescent="0.3">
      <c r="A209" s="12">
        <v>207</v>
      </c>
      <c r="B209" s="8" t="s">
        <v>130</v>
      </c>
      <c r="C209" s="14">
        <v>117</v>
      </c>
      <c r="D209" s="12">
        <v>2</v>
      </c>
      <c r="E209" s="21">
        <f>C209/D209*10</f>
        <v>585</v>
      </c>
      <c r="F209" s="29">
        <f>C209/(D209-0.5)*10</f>
        <v>780</v>
      </c>
      <c r="G209" s="29">
        <f>C209/(D209-0.75)*10</f>
        <v>936</v>
      </c>
    </row>
    <row r="210" spans="1:7" x14ac:dyDescent="0.3">
      <c r="A210" s="12">
        <v>208</v>
      </c>
      <c r="B210" s="8" t="s">
        <v>274</v>
      </c>
      <c r="C210" s="14">
        <v>119.5</v>
      </c>
      <c r="D210" s="12">
        <v>2</v>
      </c>
      <c r="E210" s="21">
        <f>C210/D210*10</f>
        <v>597.5</v>
      </c>
      <c r="F210" s="29">
        <f>C210/(D210-0.5)*10</f>
        <v>796.66666666666674</v>
      </c>
      <c r="G210" s="29">
        <f>C210/(D210-0.75)*10</f>
        <v>956</v>
      </c>
    </row>
    <row r="211" spans="1:7" x14ac:dyDescent="0.3">
      <c r="A211" s="12">
        <v>209</v>
      </c>
      <c r="B211" s="8" t="s">
        <v>207</v>
      </c>
      <c r="C211" s="14">
        <v>24</v>
      </c>
      <c r="D211" s="12">
        <v>1</v>
      </c>
      <c r="E211" s="21">
        <f>C211/D211*10</f>
        <v>240</v>
      </c>
      <c r="F211" s="29">
        <f>C211/(D211-0.5)*10</f>
        <v>480</v>
      </c>
      <c r="G211" s="29">
        <f>C211/(D211-0.75)*10</f>
        <v>960</v>
      </c>
    </row>
    <row r="212" spans="1:7" x14ac:dyDescent="0.3">
      <c r="A212" s="12">
        <v>210</v>
      </c>
      <c r="B212" s="8" t="s">
        <v>353</v>
      </c>
      <c r="C212" s="14">
        <v>121.5</v>
      </c>
      <c r="D212" s="12">
        <v>2</v>
      </c>
      <c r="E212" s="21">
        <f>C212/D212*10</f>
        <v>607.5</v>
      </c>
      <c r="F212" s="29">
        <f>C212/(D212-0.5)*10</f>
        <v>810</v>
      </c>
      <c r="G212" s="29">
        <f>C212/(D212-0.75)*10</f>
        <v>972</v>
      </c>
    </row>
    <row r="213" spans="1:7" x14ac:dyDescent="0.3">
      <c r="A213" s="12">
        <v>211</v>
      </c>
      <c r="B213" s="8" t="s">
        <v>365</v>
      </c>
      <c r="C213" s="14">
        <v>126.5</v>
      </c>
      <c r="D213" s="12">
        <v>2</v>
      </c>
      <c r="E213" s="21">
        <f>C213/D213*10</f>
        <v>632.5</v>
      </c>
      <c r="F213" s="29">
        <f>C213/(D213-0.5)*10</f>
        <v>843.33333333333326</v>
      </c>
      <c r="G213" s="29">
        <f>C213/(D213-0.75)*10</f>
        <v>1012</v>
      </c>
    </row>
    <row r="214" spans="1:7" x14ac:dyDescent="0.3">
      <c r="A214" s="12">
        <v>212</v>
      </c>
      <c r="B214" s="8" t="s">
        <v>296</v>
      </c>
      <c r="C214" s="14">
        <v>128</v>
      </c>
      <c r="D214" s="12">
        <v>2</v>
      </c>
      <c r="E214" s="21">
        <f>C214/D214*10</f>
        <v>640</v>
      </c>
      <c r="F214" s="29">
        <f>C214/(D214-0.5)*10</f>
        <v>853.33333333333326</v>
      </c>
      <c r="G214" s="29">
        <f>C214/(D214-0.75)*10</f>
        <v>1024</v>
      </c>
    </row>
    <row r="215" spans="1:7" x14ac:dyDescent="0.3">
      <c r="A215" s="12">
        <v>213</v>
      </c>
      <c r="B215" s="8" t="s">
        <v>284</v>
      </c>
      <c r="C215" s="14">
        <v>130</v>
      </c>
      <c r="D215" s="12">
        <v>2</v>
      </c>
      <c r="E215" s="21">
        <f>C215/D215*10</f>
        <v>650</v>
      </c>
      <c r="F215" s="29">
        <f>C215/(D215-0.5)*10</f>
        <v>866.66666666666674</v>
      </c>
      <c r="G215" s="29">
        <f>C215/(D215-0.75)*10</f>
        <v>1040</v>
      </c>
    </row>
    <row r="216" spans="1:7" x14ac:dyDescent="0.3">
      <c r="A216" s="12">
        <v>214</v>
      </c>
      <c r="B216" s="8" t="s">
        <v>293</v>
      </c>
      <c r="C216" s="14">
        <v>133.5</v>
      </c>
      <c r="D216" s="12">
        <v>2</v>
      </c>
      <c r="E216" s="21">
        <f>C216/D216*10</f>
        <v>667.5</v>
      </c>
      <c r="F216" s="29">
        <f>C216/(D216-0.5)*10</f>
        <v>890</v>
      </c>
      <c r="G216" s="29">
        <f>C216/(D216-0.75)*10</f>
        <v>1068</v>
      </c>
    </row>
    <row r="217" spans="1:7" x14ac:dyDescent="0.3">
      <c r="A217" s="12">
        <v>215</v>
      </c>
      <c r="B217" s="8" t="s">
        <v>366</v>
      </c>
      <c r="C217" s="14">
        <v>137.5</v>
      </c>
      <c r="D217" s="12">
        <v>2</v>
      </c>
      <c r="E217" s="21">
        <f>C217/D217*10</f>
        <v>687.5</v>
      </c>
      <c r="F217" s="29">
        <f>C217/(D217-0.5)*10</f>
        <v>916.66666666666674</v>
      </c>
      <c r="G217" s="29">
        <f>C217/(D217-0.75)*10</f>
        <v>1100</v>
      </c>
    </row>
    <row r="218" spans="1:7" x14ac:dyDescent="0.3">
      <c r="A218" s="12">
        <v>216</v>
      </c>
      <c r="B218" s="8" t="s">
        <v>373</v>
      </c>
      <c r="C218" s="14">
        <v>141.5</v>
      </c>
      <c r="D218" s="12">
        <v>2</v>
      </c>
      <c r="E218" s="21">
        <f>C218/D218*10</f>
        <v>707.5</v>
      </c>
      <c r="F218" s="29">
        <f>C218/(D218-0.5)*10</f>
        <v>943.33333333333326</v>
      </c>
      <c r="G218" s="29">
        <f>C218/(D218-0.75)*10</f>
        <v>1132</v>
      </c>
    </row>
    <row r="219" spans="1:7" x14ac:dyDescent="0.3">
      <c r="A219" s="12">
        <v>217</v>
      </c>
      <c r="B219" s="8" t="s">
        <v>368</v>
      </c>
      <c r="C219" s="14">
        <v>143</v>
      </c>
      <c r="D219" s="12">
        <v>2</v>
      </c>
      <c r="E219" s="21">
        <f>C219/D219*10</f>
        <v>715</v>
      </c>
      <c r="F219" s="29">
        <f>C219/(D219-0.5)*10</f>
        <v>953.33333333333326</v>
      </c>
      <c r="G219" s="29">
        <f>C219/(D219-0.75)*10</f>
        <v>1144</v>
      </c>
    </row>
    <row r="220" spans="1:7" x14ac:dyDescent="0.3">
      <c r="A220" s="12">
        <v>218</v>
      </c>
      <c r="B220" s="8" t="s">
        <v>174</v>
      </c>
      <c r="C220" s="14">
        <v>36</v>
      </c>
      <c r="D220" s="12">
        <v>1</v>
      </c>
      <c r="E220" s="21">
        <f>C220/D220*10</f>
        <v>360</v>
      </c>
      <c r="F220" s="29">
        <f>C220/(D220-0.5)*10</f>
        <v>720</v>
      </c>
      <c r="G220" s="29">
        <f>C220/(D220-0.75)*10</f>
        <v>1440</v>
      </c>
    </row>
    <row r="221" spans="1:7" x14ac:dyDescent="0.3">
      <c r="A221" s="12">
        <v>219</v>
      </c>
      <c r="B221" s="8" t="s">
        <v>309</v>
      </c>
      <c r="C221" s="14">
        <v>39</v>
      </c>
      <c r="D221" s="12">
        <v>1</v>
      </c>
      <c r="E221" s="21">
        <f>C221/D221*10</f>
        <v>390</v>
      </c>
      <c r="F221" s="29">
        <f>C221/(D221-0.5)*10</f>
        <v>780</v>
      </c>
      <c r="G221" s="29">
        <f>C221/(D221-0.75)*10</f>
        <v>1560</v>
      </c>
    </row>
    <row r="222" spans="1:7" x14ac:dyDescent="0.3">
      <c r="A222" s="12">
        <v>220</v>
      </c>
      <c r="B222" s="8" t="s">
        <v>394</v>
      </c>
      <c r="C222" s="14">
        <v>40</v>
      </c>
      <c r="D222" s="12">
        <v>1</v>
      </c>
      <c r="E222" s="21">
        <f>C222/D222*10</f>
        <v>400</v>
      </c>
      <c r="F222" s="29">
        <f>C222/(D222-0.5)*10</f>
        <v>800</v>
      </c>
      <c r="G222" s="29">
        <f>C222/(D222-0.75)*10</f>
        <v>1600</v>
      </c>
    </row>
    <row r="223" spans="1:7" x14ac:dyDescent="0.3">
      <c r="A223" s="12">
        <v>221</v>
      </c>
      <c r="B223" s="8" t="s">
        <v>72</v>
      </c>
      <c r="C223" s="14">
        <v>42</v>
      </c>
      <c r="D223" s="12">
        <v>1</v>
      </c>
      <c r="E223" s="21">
        <f>C223/D223*10</f>
        <v>420</v>
      </c>
      <c r="F223" s="29">
        <f>C223/(D223-0.5)*10</f>
        <v>840</v>
      </c>
      <c r="G223" s="29">
        <f>C223/(D223-0.75)*10</f>
        <v>1680</v>
      </c>
    </row>
    <row r="224" spans="1:7" x14ac:dyDescent="0.3">
      <c r="A224" s="12">
        <v>222</v>
      </c>
      <c r="B224" s="8" t="s">
        <v>388</v>
      </c>
      <c r="C224" s="14">
        <v>42</v>
      </c>
      <c r="D224" s="12">
        <v>1</v>
      </c>
      <c r="E224" s="21">
        <f>C224/D224*10</f>
        <v>420</v>
      </c>
      <c r="F224" s="29">
        <f>C224/(D224-0.5)*10</f>
        <v>840</v>
      </c>
      <c r="G224" s="29">
        <f>C224/(D224-0.75)*10</f>
        <v>1680</v>
      </c>
    </row>
    <row r="225" spans="1:7" x14ac:dyDescent="0.3">
      <c r="A225" s="12">
        <v>223</v>
      </c>
      <c r="B225" s="8" t="s">
        <v>112</v>
      </c>
      <c r="C225" s="14">
        <v>42</v>
      </c>
      <c r="D225" s="12">
        <v>1</v>
      </c>
      <c r="E225" s="21">
        <f>C225/D225*10</f>
        <v>420</v>
      </c>
      <c r="F225" s="29">
        <f>C225/(D225-0.5)*10</f>
        <v>840</v>
      </c>
      <c r="G225" s="29">
        <f>C225/(D225-0.75)*10</f>
        <v>1680</v>
      </c>
    </row>
    <row r="226" spans="1:7" x14ac:dyDescent="0.3">
      <c r="A226" s="12">
        <v>224</v>
      </c>
      <c r="B226" s="8" t="s">
        <v>389</v>
      </c>
      <c r="C226" s="14">
        <v>43</v>
      </c>
      <c r="D226" s="12">
        <v>1</v>
      </c>
      <c r="E226" s="21">
        <f>C226/D226*10</f>
        <v>430</v>
      </c>
      <c r="F226" s="29">
        <f>C226/(D226-0.5)*10</f>
        <v>860</v>
      </c>
      <c r="G226" s="29">
        <f>C226/(D226-0.75)*10</f>
        <v>1720</v>
      </c>
    </row>
    <row r="227" spans="1:7" x14ac:dyDescent="0.3">
      <c r="A227" s="12">
        <v>225</v>
      </c>
      <c r="B227" s="8" t="s">
        <v>176</v>
      </c>
      <c r="C227" s="14">
        <v>45</v>
      </c>
      <c r="D227" s="12">
        <v>1</v>
      </c>
      <c r="E227" s="21">
        <f>C227/D227*10</f>
        <v>450</v>
      </c>
      <c r="F227" s="29">
        <f>C227/(D227-0.5)*10</f>
        <v>900</v>
      </c>
      <c r="G227" s="29">
        <f>C227/(D227-0.75)*10</f>
        <v>1800</v>
      </c>
    </row>
    <row r="228" spans="1:7" x14ac:dyDescent="0.3">
      <c r="A228" s="12">
        <v>226</v>
      </c>
      <c r="B228" s="8" t="s">
        <v>390</v>
      </c>
      <c r="C228" s="14">
        <v>46</v>
      </c>
      <c r="D228" s="12">
        <v>1</v>
      </c>
      <c r="E228" s="21">
        <f>C228/D228*10</f>
        <v>460</v>
      </c>
      <c r="F228" s="29">
        <f>C228/(D228-0.5)*10</f>
        <v>920</v>
      </c>
      <c r="G228" s="29">
        <f>C228/(D228-0.75)*10</f>
        <v>1840</v>
      </c>
    </row>
    <row r="229" spans="1:7" x14ac:dyDescent="0.3">
      <c r="A229" s="12">
        <v>227</v>
      </c>
      <c r="B229" s="8" t="s">
        <v>324</v>
      </c>
      <c r="C229" s="14">
        <v>47</v>
      </c>
      <c r="D229" s="12">
        <v>1</v>
      </c>
      <c r="E229" s="21">
        <f>C229/D229*10</f>
        <v>470</v>
      </c>
      <c r="F229" s="29">
        <f>C229/(D229-0.5)*10</f>
        <v>940</v>
      </c>
      <c r="G229" s="29">
        <f>C229/(D229-0.75)*10</f>
        <v>1880</v>
      </c>
    </row>
    <row r="230" spans="1:7" x14ac:dyDescent="0.3">
      <c r="A230" s="12">
        <v>228</v>
      </c>
      <c r="B230" s="8" t="s">
        <v>312</v>
      </c>
      <c r="C230" s="14">
        <v>48</v>
      </c>
      <c r="D230" s="12">
        <v>1</v>
      </c>
      <c r="E230" s="21">
        <f>C230/D230*10</f>
        <v>480</v>
      </c>
      <c r="F230" s="29">
        <f>C230/(D230-0.5)*10</f>
        <v>960</v>
      </c>
      <c r="G230" s="29">
        <f>C230/(D230-0.75)*10</f>
        <v>1920</v>
      </c>
    </row>
    <row r="231" spans="1:7" x14ac:dyDescent="0.3">
      <c r="A231" s="12">
        <v>229</v>
      </c>
      <c r="B231" s="8" t="s">
        <v>395</v>
      </c>
      <c r="C231" s="14">
        <v>48</v>
      </c>
      <c r="D231" s="12">
        <v>1</v>
      </c>
      <c r="E231" s="21">
        <f>C231/D231*10</f>
        <v>480</v>
      </c>
      <c r="F231" s="29">
        <f>C231/(D231-0.5)*10</f>
        <v>960</v>
      </c>
      <c r="G231" s="29">
        <f>C231/(D231-0.75)*10</f>
        <v>1920</v>
      </c>
    </row>
    <row r="232" spans="1:7" x14ac:dyDescent="0.3">
      <c r="A232" s="12">
        <v>230</v>
      </c>
      <c r="B232" s="8" t="s">
        <v>377</v>
      </c>
      <c r="C232" s="14">
        <v>49</v>
      </c>
      <c r="D232" s="12">
        <v>1</v>
      </c>
      <c r="E232" s="21">
        <f>C232/D232*10</f>
        <v>490</v>
      </c>
      <c r="F232" s="29">
        <f>C232/(D232-0.5)*10</f>
        <v>980</v>
      </c>
      <c r="G232" s="29">
        <f>C232/(D232-0.75)*10</f>
        <v>1960</v>
      </c>
    </row>
    <row r="233" spans="1:7" x14ac:dyDescent="0.3">
      <c r="A233" s="12">
        <v>231</v>
      </c>
      <c r="B233" s="8" t="s">
        <v>277</v>
      </c>
      <c r="C233" s="14">
        <v>49</v>
      </c>
      <c r="D233" s="12">
        <v>1</v>
      </c>
      <c r="E233" s="21">
        <f>C233/D233*10</f>
        <v>490</v>
      </c>
      <c r="F233" s="29">
        <f>C233/(D233-0.5)*10</f>
        <v>980</v>
      </c>
      <c r="G233" s="29">
        <f>C233/(D233-0.75)*10</f>
        <v>1960</v>
      </c>
    </row>
    <row r="234" spans="1:7" x14ac:dyDescent="0.3">
      <c r="A234" s="12">
        <v>232</v>
      </c>
      <c r="B234" s="8" t="s">
        <v>313</v>
      </c>
      <c r="C234" s="14">
        <v>49</v>
      </c>
      <c r="D234" s="12">
        <v>1</v>
      </c>
      <c r="E234" s="21">
        <f>C234/D234*10</f>
        <v>490</v>
      </c>
      <c r="F234" s="29">
        <f>C234/(D234-0.5)*10</f>
        <v>980</v>
      </c>
      <c r="G234" s="29">
        <f>C234/(D234-0.75)*10</f>
        <v>1960</v>
      </c>
    </row>
    <row r="235" spans="1:7" x14ac:dyDescent="0.3">
      <c r="A235" s="12">
        <v>233</v>
      </c>
      <c r="B235" s="8" t="s">
        <v>314</v>
      </c>
      <c r="C235" s="14">
        <v>51</v>
      </c>
      <c r="D235" s="12">
        <v>1</v>
      </c>
      <c r="E235" s="21">
        <f>C235/D235*10</f>
        <v>510</v>
      </c>
      <c r="F235" s="29">
        <f>C235/(D235-0.5)*10</f>
        <v>1020</v>
      </c>
      <c r="G235" s="29">
        <f>C235/(D235-0.75)*10</f>
        <v>2040</v>
      </c>
    </row>
    <row r="236" spans="1:7" x14ac:dyDescent="0.3">
      <c r="A236" s="12">
        <v>234</v>
      </c>
      <c r="B236" s="8" t="s">
        <v>381</v>
      </c>
      <c r="C236" s="14">
        <v>55</v>
      </c>
      <c r="D236" s="12">
        <v>1</v>
      </c>
      <c r="E236" s="21">
        <f>C236/D236*10</f>
        <v>550</v>
      </c>
      <c r="F236" s="29">
        <f>C236/(D236-0.5)*10</f>
        <v>1100</v>
      </c>
      <c r="G236" s="29">
        <f>C236/(D236-0.75)*10</f>
        <v>2200</v>
      </c>
    </row>
    <row r="237" spans="1:7" x14ac:dyDescent="0.3">
      <c r="A237" s="12">
        <v>235</v>
      </c>
      <c r="B237" s="8" t="s">
        <v>118</v>
      </c>
      <c r="C237" s="14">
        <v>58</v>
      </c>
      <c r="D237" s="12">
        <v>1</v>
      </c>
      <c r="E237" s="21">
        <f>C237/D237*10</f>
        <v>580</v>
      </c>
      <c r="F237" s="29">
        <f>C237/(D237-0.5)*10</f>
        <v>1160</v>
      </c>
      <c r="G237" s="29">
        <f>C237/(D237-0.75)*10</f>
        <v>2320</v>
      </c>
    </row>
    <row r="238" spans="1:7" x14ac:dyDescent="0.3">
      <c r="A238" s="12">
        <v>236</v>
      </c>
      <c r="B238" s="8" t="s">
        <v>396</v>
      </c>
      <c r="C238" s="14">
        <v>58</v>
      </c>
      <c r="D238" s="12">
        <v>1</v>
      </c>
      <c r="E238" s="21">
        <f>C238/D238*10</f>
        <v>580</v>
      </c>
      <c r="F238" s="29">
        <f>C238/(D238-0.5)*10</f>
        <v>1160</v>
      </c>
      <c r="G238" s="29">
        <f>C238/(D238-0.75)*10</f>
        <v>2320</v>
      </c>
    </row>
    <row r="239" spans="1:7" x14ac:dyDescent="0.3">
      <c r="A239" s="12">
        <v>237</v>
      </c>
      <c r="B239" s="8" t="s">
        <v>404</v>
      </c>
      <c r="C239" s="14">
        <v>59</v>
      </c>
      <c r="D239" s="12">
        <v>1</v>
      </c>
      <c r="E239" s="21">
        <f>C239/D239*10</f>
        <v>590</v>
      </c>
      <c r="F239" s="29">
        <f>C239/(D239-0.5)*10</f>
        <v>1180</v>
      </c>
      <c r="G239" s="29">
        <f>C239/(D239-0.75)*10</f>
        <v>2360</v>
      </c>
    </row>
    <row r="240" spans="1:7" x14ac:dyDescent="0.3">
      <c r="A240" s="12">
        <v>238</v>
      </c>
      <c r="B240" s="8" t="s">
        <v>322</v>
      </c>
      <c r="C240" s="14">
        <v>60</v>
      </c>
      <c r="D240" s="12">
        <v>1</v>
      </c>
      <c r="E240" s="21">
        <f>C240/D240*10</f>
        <v>600</v>
      </c>
      <c r="F240" s="29">
        <f>C240/(D240-0.5)*10</f>
        <v>1200</v>
      </c>
      <c r="G240" s="29">
        <f>C240/(D240-0.75)*10</f>
        <v>2400</v>
      </c>
    </row>
    <row r="241" spans="1:7" x14ac:dyDescent="0.3">
      <c r="A241" s="12">
        <v>239</v>
      </c>
      <c r="B241" s="8" t="s">
        <v>323</v>
      </c>
      <c r="C241" s="14">
        <v>61</v>
      </c>
      <c r="D241" s="12">
        <v>1</v>
      </c>
      <c r="E241" s="21">
        <f>C241/D241*10</f>
        <v>610</v>
      </c>
      <c r="F241" s="29">
        <f>C241/(D241-0.5)*10</f>
        <v>1220</v>
      </c>
      <c r="G241" s="29">
        <f>C241/(D241-0.75)*10</f>
        <v>2440</v>
      </c>
    </row>
    <row r="242" spans="1:7" x14ac:dyDescent="0.3">
      <c r="A242" s="12">
        <v>240</v>
      </c>
      <c r="B242" s="8" t="s">
        <v>181</v>
      </c>
      <c r="C242" s="14">
        <v>63</v>
      </c>
      <c r="D242" s="12">
        <v>1</v>
      </c>
      <c r="E242" s="21">
        <f>C242/D242*10</f>
        <v>630</v>
      </c>
      <c r="F242" s="29">
        <f>C242/(D242-0.5)*10</f>
        <v>1260</v>
      </c>
      <c r="G242" s="29">
        <f>C242/(D242-0.75)*10</f>
        <v>2520</v>
      </c>
    </row>
    <row r="243" spans="1:7" x14ac:dyDescent="0.3">
      <c r="A243" s="12">
        <v>241</v>
      </c>
      <c r="B243" s="8" t="s">
        <v>283</v>
      </c>
      <c r="C243" s="14">
        <v>64</v>
      </c>
      <c r="D243" s="12">
        <v>1</v>
      </c>
      <c r="E243" s="21">
        <f>C243/D243*10</f>
        <v>640</v>
      </c>
      <c r="F243" s="29">
        <f>C243/(D243-0.5)*10</f>
        <v>1280</v>
      </c>
      <c r="G243" s="29">
        <f>C243/(D243-0.75)*10</f>
        <v>2560</v>
      </c>
    </row>
    <row r="244" spans="1:7" x14ac:dyDescent="0.3">
      <c r="A244" s="12">
        <v>242</v>
      </c>
      <c r="B244" s="8" t="s">
        <v>125</v>
      </c>
      <c r="C244" s="14">
        <v>65</v>
      </c>
      <c r="D244" s="12">
        <v>1</v>
      </c>
      <c r="E244" s="21">
        <f>C244/D244*10</f>
        <v>650</v>
      </c>
      <c r="F244" s="29">
        <f>C244/(D244-0.5)*10</f>
        <v>1300</v>
      </c>
      <c r="G244" s="29">
        <f>C244/(D244-0.75)*10</f>
        <v>2600</v>
      </c>
    </row>
    <row r="245" spans="1:7" x14ac:dyDescent="0.3">
      <c r="A245" s="12">
        <v>243</v>
      </c>
      <c r="B245" s="8" t="s">
        <v>397</v>
      </c>
      <c r="C245" s="14">
        <v>66</v>
      </c>
      <c r="D245" s="12">
        <v>1</v>
      </c>
      <c r="E245" s="21">
        <f>C245/D245*10</f>
        <v>660</v>
      </c>
      <c r="F245" s="29">
        <f>C245/(D245-0.5)*10</f>
        <v>1320</v>
      </c>
      <c r="G245" s="29">
        <f>C245/(D245-0.75)*10</f>
        <v>2640</v>
      </c>
    </row>
    <row r="246" spans="1:7" x14ac:dyDescent="0.3">
      <c r="A246" s="12">
        <v>244</v>
      </c>
      <c r="B246" s="8" t="s">
        <v>182</v>
      </c>
      <c r="C246" s="14">
        <v>66</v>
      </c>
      <c r="D246" s="12">
        <v>1</v>
      </c>
      <c r="E246" s="21">
        <f>C246/D246*10</f>
        <v>660</v>
      </c>
      <c r="F246" s="29">
        <f>C246/(D246-0.5)*10</f>
        <v>1320</v>
      </c>
      <c r="G246" s="29">
        <f>C246/(D246-0.75)*10</f>
        <v>2640</v>
      </c>
    </row>
    <row r="247" spans="1:7" x14ac:dyDescent="0.3">
      <c r="A247" s="12">
        <v>245</v>
      </c>
      <c r="B247" s="8" t="s">
        <v>383</v>
      </c>
      <c r="C247" s="14">
        <v>66</v>
      </c>
      <c r="D247" s="12">
        <v>1</v>
      </c>
      <c r="E247" s="21">
        <f>C247/D247*10</f>
        <v>660</v>
      </c>
      <c r="F247" s="29">
        <f>C247/(D247-0.5)*10</f>
        <v>1320</v>
      </c>
      <c r="G247" s="29">
        <f>C247/(D247-0.75)*10</f>
        <v>2640</v>
      </c>
    </row>
    <row r="248" spans="1:7" x14ac:dyDescent="0.3">
      <c r="A248" s="12">
        <v>246</v>
      </c>
      <c r="B248" s="8" t="s">
        <v>384</v>
      </c>
      <c r="C248" s="14">
        <v>68</v>
      </c>
      <c r="D248" s="12">
        <v>1</v>
      </c>
      <c r="E248" s="21">
        <f>C248/D248*10</f>
        <v>680</v>
      </c>
      <c r="F248" s="29">
        <f>C248/(D248-0.5)*10</f>
        <v>1360</v>
      </c>
      <c r="G248" s="29">
        <f>C248/(D248-0.75)*10</f>
        <v>2720</v>
      </c>
    </row>
    <row r="249" spans="1:7" x14ac:dyDescent="0.3">
      <c r="A249" s="12">
        <v>247</v>
      </c>
      <c r="B249" s="8" t="s">
        <v>184</v>
      </c>
      <c r="C249" s="14">
        <v>68</v>
      </c>
      <c r="D249" s="12">
        <v>1</v>
      </c>
      <c r="E249" s="21">
        <f>C249/D249*10</f>
        <v>680</v>
      </c>
      <c r="F249" s="29">
        <f>C249/(D249-0.5)*10</f>
        <v>1360</v>
      </c>
      <c r="G249" s="29">
        <f>C249/(D249-0.75)*10</f>
        <v>2720</v>
      </c>
    </row>
    <row r="250" spans="1:7" x14ac:dyDescent="0.3">
      <c r="A250" s="12">
        <v>248</v>
      </c>
      <c r="B250" s="8" t="s">
        <v>185</v>
      </c>
      <c r="C250" s="14">
        <v>69</v>
      </c>
      <c r="D250" s="12">
        <v>1</v>
      </c>
      <c r="E250" s="21">
        <f>C250/D250*10</f>
        <v>690</v>
      </c>
      <c r="F250" s="29">
        <f>C250/(D250-0.5)*10</f>
        <v>1380</v>
      </c>
      <c r="G250" s="29">
        <f>C250/(D250-0.75)*10</f>
        <v>2760</v>
      </c>
    </row>
    <row r="251" spans="1:7" x14ac:dyDescent="0.3">
      <c r="A251" s="12">
        <v>249</v>
      </c>
      <c r="B251" s="8" t="s">
        <v>186</v>
      </c>
      <c r="C251" s="14">
        <v>70</v>
      </c>
      <c r="D251" s="12">
        <v>1</v>
      </c>
      <c r="E251" s="21">
        <f>C251/D251*10</f>
        <v>700</v>
      </c>
      <c r="F251" s="29">
        <f>C251/(D251-0.5)*10</f>
        <v>1400</v>
      </c>
      <c r="G251" s="29">
        <f>C251/(D251-0.75)*10</f>
        <v>2800</v>
      </c>
    </row>
    <row r="252" spans="1:7" x14ac:dyDescent="0.3">
      <c r="A252" s="12">
        <v>250</v>
      </c>
      <c r="B252" s="8" t="s">
        <v>288</v>
      </c>
      <c r="C252" s="14">
        <v>72</v>
      </c>
      <c r="D252" s="12">
        <v>1</v>
      </c>
      <c r="E252" s="21">
        <f>C252/D252*10</f>
        <v>720</v>
      </c>
      <c r="F252" s="29">
        <f>C252/(D252-0.5)*10</f>
        <v>1440</v>
      </c>
      <c r="G252" s="29">
        <f>C252/(D252-0.75)*10</f>
        <v>2880</v>
      </c>
    </row>
    <row r="253" spans="1:7" x14ac:dyDescent="0.3">
      <c r="A253" s="12">
        <v>251</v>
      </c>
      <c r="B253" s="8" t="s">
        <v>188</v>
      </c>
      <c r="C253" s="14">
        <v>74</v>
      </c>
      <c r="D253" s="12">
        <v>1</v>
      </c>
      <c r="E253" s="21">
        <f>C253/D253*10</f>
        <v>740</v>
      </c>
      <c r="F253" s="29">
        <f>C253/(D253-0.5)*10</f>
        <v>1480</v>
      </c>
      <c r="G253" s="29">
        <f>C253/(D253-0.75)*10</f>
        <v>2960</v>
      </c>
    </row>
    <row r="254" spans="1:7" x14ac:dyDescent="0.3">
      <c r="A254" s="12">
        <v>252</v>
      </c>
      <c r="B254" s="8" t="s">
        <v>399</v>
      </c>
      <c r="C254" s="14">
        <v>75</v>
      </c>
      <c r="D254" s="12">
        <v>1</v>
      </c>
      <c r="E254" s="21">
        <f>C254/D254*10</f>
        <v>750</v>
      </c>
      <c r="F254" s="29">
        <f>C254/(D254-0.5)*10</f>
        <v>1500</v>
      </c>
      <c r="G254" s="29">
        <f>C254/(D254-0.75)*10</f>
        <v>3000</v>
      </c>
    </row>
    <row r="255" spans="1:7" x14ac:dyDescent="0.3">
      <c r="A255" s="12">
        <v>253</v>
      </c>
      <c r="B255" s="8" t="s">
        <v>379</v>
      </c>
      <c r="C255" s="14">
        <v>75</v>
      </c>
      <c r="D255" s="12">
        <v>1</v>
      </c>
      <c r="E255" s="21">
        <f>C255/D255*10</f>
        <v>750</v>
      </c>
      <c r="F255" s="29">
        <f>C255/(D255-0.5)*10</f>
        <v>1500</v>
      </c>
      <c r="G255" s="29">
        <f>C255/(D255-0.75)*10</f>
        <v>3000</v>
      </c>
    </row>
    <row r="256" spans="1:7" x14ac:dyDescent="0.3">
      <c r="A256" s="12">
        <v>254</v>
      </c>
      <c r="B256" s="8" t="s">
        <v>131</v>
      </c>
      <c r="C256" s="14">
        <v>76</v>
      </c>
      <c r="D256" s="12">
        <v>1</v>
      </c>
      <c r="E256" s="21">
        <f>C256/D256*10</f>
        <v>760</v>
      </c>
      <c r="F256" s="29">
        <f>C256/(D256-0.5)*10</f>
        <v>1520</v>
      </c>
      <c r="G256" s="29">
        <f>C256/(D256-0.75)*10</f>
        <v>3040</v>
      </c>
    </row>
    <row r="257" spans="1:7" x14ac:dyDescent="0.3">
      <c r="A257" s="12">
        <v>255</v>
      </c>
      <c r="B257" s="8" t="s">
        <v>326</v>
      </c>
      <c r="C257" s="14">
        <v>76</v>
      </c>
      <c r="D257" s="12">
        <v>1</v>
      </c>
      <c r="E257" s="21">
        <f>C257/D257*10</f>
        <v>760</v>
      </c>
      <c r="F257" s="29">
        <f>C257/(D257-0.5)*10</f>
        <v>1520</v>
      </c>
      <c r="G257" s="29">
        <f>C257/(D257-0.75)*10</f>
        <v>3040</v>
      </c>
    </row>
    <row r="258" spans="1:7" x14ac:dyDescent="0.3">
      <c r="A258" s="12">
        <v>256</v>
      </c>
      <c r="B258" s="8" t="s">
        <v>190</v>
      </c>
      <c r="C258" s="14">
        <v>78</v>
      </c>
      <c r="D258" s="12">
        <v>1</v>
      </c>
      <c r="E258" s="21">
        <f>C258/D258*10</f>
        <v>780</v>
      </c>
      <c r="F258" s="29">
        <f>C258/(D258-0.5)*10</f>
        <v>1560</v>
      </c>
      <c r="G258" s="29">
        <f>C258/(D258-0.75)*10</f>
        <v>3120</v>
      </c>
    </row>
    <row r="259" spans="1:7" x14ac:dyDescent="0.3">
      <c r="A259" s="12">
        <v>257</v>
      </c>
      <c r="B259" s="8" t="s">
        <v>134</v>
      </c>
      <c r="C259" s="14">
        <v>79</v>
      </c>
      <c r="D259" s="12">
        <v>1</v>
      </c>
      <c r="E259" s="21">
        <f>C259/D259*10</f>
        <v>790</v>
      </c>
      <c r="F259" s="29">
        <f>C259/(D259-0.5)*10</f>
        <v>1580</v>
      </c>
      <c r="G259" s="29">
        <f>C259/(D259-0.75)*10</f>
        <v>3160</v>
      </c>
    </row>
    <row r="260" spans="1:7" x14ac:dyDescent="0.3">
      <c r="A260" s="12">
        <v>258</v>
      </c>
      <c r="B260" s="8" t="s">
        <v>407</v>
      </c>
      <c r="C260" s="14">
        <v>81</v>
      </c>
      <c r="D260" s="12">
        <v>1</v>
      </c>
      <c r="E260" s="21">
        <f>C260/D260*10</f>
        <v>810</v>
      </c>
      <c r="F260" s="29">
        <f>C260/(D260-0.5)*10</f>
        <v>1620</v>
      </c>
      <c r="G260" s="29">
        <f>C260/(D260-0.75)*10</f>
        <v>3240</v>
      </c>
    </row>
    <row r="261" spans="1:7" x14ac:dyDescent="0.3">
      <c r="A261" s="12">
        <v>259</v>
      </c>
      <c r="B261" s="8" t="s">
        <v>139</v>
      </c>
      <c r="C261" s="14">
        <v>87</v>
      </c>
      <c r="D261" s="12">
        <v>1</v>
      </c>
      <c r="E261" s="21">
        <f>C261/D261*10</f>
        <v>870</v>
      </c>
      <c r="F261" s="29">
        <f>C261/(D261-0.5)*10</f>
        <v>1740</v>
      </c>
      <c r="G261" s="29">
        <f>C261/(D261-0.75)*10</f>
        <v>3480</v>
      </c>
    </row>
    <row r="262" spans="1:7" x14ac:dyDescent="0.3">
      <c r="A262" s="12">
        <v>260</v>
      </c>
      <c r="B262" s="8" t="s">
        <v>400</v>
      </c>
      <c r="C262" s="14">
        <v>89</v>
      </c>
      <c r="D262" s="12">
        <v>1</v>
      </c>
      <c r="E262" s="21">
        <f>C262/D262*10</f>
        <v>890</v>
      </c>
      <c r="F262" s="29">
        <f>C262/(D262-0.5)*10</f>
        <v>1780</v>
      </c>
      <c r="G262" s="29">
        <f>C262/(D262-0.75)*10</f>
        <v>3560</v>
      </c>
    </row>
    <row r="263" spans="1:7" x14ac:dyDescent="0.3">
      <c r="A263" s="12">
        <v>261</v>
      </c>
      <c r="B263" s="8" t="s">
        <v>195</v>
      </c>
      <c r="C263" s="14">
        <v>90</v>
      </c>
      <c r="D263" s="12">
        <v>1</v>
      </c>
      <c r="E263" s="21">
        <f>C263/D263*10</f>
        <v>900</v>
      </c>
      <c r="F263" s="29">
        <f>C263/(D263-0.5)*10</f>
        <v>1800</v>
      </c>
      <c r="G263" s="29">
        <f>C263/(D263-0.75)*10</f>
        <v>3600</v>
      </c>
    </row>
    <row r="264" spans="1:7" x14ac:dyDescent="0.3">
      <c r="A264" s="12">
        <v>262</v>
      </c>
      <c r="B264" s="8" t="s">
        <v>401</v>
      </c>
      <c r="C264" s="14">
        <v>90</v>
      </c>
      <c r="D264" s="12">
        <v>1</v>
      </c>
      <c r="E264" s="21">
        <f>C264/D264*10</f>
        <v>900</v>
      </c>
      <c r="F264" s="29">
        <f>C264/(D264-0.5)*10</f>
        <v>1800</v>
      </c>
      <c r="G264" s="29">
        <f>C264/(D264-0.75)*10</f>
        <v>3600</v>
      </c>
    </row>
    <row r="265" spans="1:7" x14ac:dyDescent="0.3">
      <c r="A265" s="12">
        <v>263</v>
      </c>
      <c r="B265" s="8" t="s">
        <v>144</v>
      </c>
      <c r="C265" s="14">
        <v>92</v>
      </c>
      <c r="D265" s="12">
        <v>1</v>
      </c>
      <c r="E265" s="21">
        <f>C265/D265*10</f>
        <v>920</v>
      </c>
      <c r="F265" s="29">
        <f>C265/(D265-0.5)*10</f>
        <v>1840</v>
      </c>
      <c r="G265" s="29">
        <f>C265/(D265-0.75)*10</f>
        <v>3680</v>
      </c>
    </row>
    <row r="266" spans="1:7" x14ac:dyDescent="0.3">
      <c r="A266" s="12">
        <v>264</v>
      </c>
      <c r="B266" s="8" t="s">
        <v>298</v>
      </c>
      <c r="C266" s="14">
        <v>92</v>
      </c>
      <c r="D266" s="12">
        <v>1</v>
      </c>
      <c r="E266" s="21">
        <f>C266/D266*10</f>
        <v>920</v>
      </c>
      <c r="F266" s="29">
        <f>C266/(D266-0.5)*10</f>
        <v>1840</v>
      </c>
      <c r="G266" s="29">
        <f>C266/(D266-0.75)*10</f>
        <v>3680</v>
      </c>
    </row>
    <row r="267" spans="1:7" x14ac:dyDescent="0.3">
      <c r="A267" s="12">
        <v>265</v>
      </c>
      <c r="B267" s="8" t="s">
        <v>145</v>
      </c>
      <c r="C267" s="14">
        <v>93</v>
      </c>
      <c r="D267" s="12">
        <v>1</v>
      </c>
      <c r="E267" s="21">
        <f>C267/D267*10</f>
        <v>930</v>
      </c>
      <c r="F267" s="29">
        <f>C267/(D267-0.5)*10</f>
        <v>1860</v>
      </c>
      <c r="G267" s="29">
        <f>C267/(D267-0.75)*10</f>
        <v>3720</v>
      </c>
    </row>
    <row r="268" spans="1:7" x14ac:dyDescent="0.3">
      <c r="A268" s="12">
        <v>266</v>
      </c>
      <c r="B268" s="8" t="s">
        <v>146</v>
      </c>
      <c r="C268" s="14">
        <v>94</v>
      </c>
      <c r="D268" s="12">
        <v>1</v>
      </c>
      <c r="E268" s="21">
        <f>C268/D268*10</f>
        <v>940</v>
      </c>
      <c r="F268" s="29">
        <f>C268/(D268-0.5)*10</f>
        <v>1880</v>
      </c>
      <c r="G268" s="29">
        <f>C268/(D268-0.75)*10</f>
        <v>3760</v>
      </c>
    </row>
    <row r="269" spans="1:7" x14ac:dyDescent="0.3">
      <c r="A269" s="12">
        <v>267</v>
      </c>
      <c r="B269" s="8" t="s">
        <v>408</v>
      </c>
      <c r="C269" s="14">
        <v>94</v>
      </c>
      <c r="D269" s="12">
        <v>1</v>
      </c>
      <c r="E269" s="21">
        <f>C269/D269*10</f>
        <v>940</v>
      </c>
      <c r="F269" s="29">
        <f>C269/(D269-0.5)*10</f>
        <v>1880</v>
      </c>
      <c r="G269" s="29">
        <f>C269/(D269-0.75)*10</f>
        <v>3760</v>
      </c>
    </row>
    <row r="270" spans="1:7" x14ac:dyDescent="0.3">
      <c r="A270" s="12">
        <v>268</v>
      </c>
      <c r="B270" s="8" t="s">
        <v>198</v>
      </c>
      <c r="C270" s="14">
        <v>95</v>
      </c>
      <c r="D270" s="12">
        <v>1</v>
      </c>
      <c r="E270" s="21">
        <f>C270/D270*10</f>
        <v>950</v>
      </c>
      <c r="F270" s="29">
        <f>C270/(D270-0.5)*10</f>
        <v>1900</v>
      </c>
      <c r="G270" s="29">
        <f>C270/(D270-0.75)*10</f>
        <v>3800</v>
      </c>
    </row>
    <row r="271" spans="1:7" x14ac:dyDescent="0.3">
      <c r="A271" s="12">
        <v>269</v>
      </c>
      <c r="B271" s="8" t="s">
        <v>386</v>
      </c>
      <c r="C271" s="14">
        <v>95</v>
      </c>
      <c r="D271" s="12">
        <v>1</v>
      </c>
      <c r="E271" s="21">
        <f>C271/D271*10</f>
        <v>950</v>
      </c>
      <c r="F271" s="29">
        <f>C271/(D271-0.5)*10</f>
        <v>1900</v>
      </c>
      <c r="G271" s="29">
        <f>C271/(D271-0.75)*10</f>
        <v>3800</v>
      </c>
    </row>
    <row r="272" spans="1:7" x14ac:dyDescent="0.3">
      <c r="A272" s="12">
        <v>270</v>
      </c>
      <c r="B272" s="8" t="s">
        <v>402</v>
      </c>
      <c r="C272" s="14">
        <v>95</v>
      </c>
      <c r="D272" s="12">
        <v>1</v>
      </c>
      <c r="E272" s="21">
        <f>C272/D272*10</f>
        <v>950</v>
      </c>
      <c r="F272" s="29">
        <f>C272/(D272-0.5)*10</f>
        <v>1900</v>
      </c>
      <c r="G272" s="29">
        <f>C272/(D272-0.75)*10</f>
        <v>3800</v>
      </c>
    </row>
    <row r="273" spans="1:7" x14ac:dyDescent="0.3">
      <c r="A273" s="12">
        <v>271</v>
      </c>
      <c r="B273" s="8" t="s">
        <v>147</v>
      </c>
      <c r="C273" s="14">
        <v>95</v>
      </c>
      <c r="D273" s="12">
        <v>1</v>
      </c>
      <c r="E273" s="21">
        <f>C273/D273*10</f>
        <v>950</v>
      </c>
      <c r="F273" s="29">
        <f>C273/(D273-0.5)*10</f>
        <v>1900</v>
      </c>
      <c r="G273" s="29">
        <f>C273/(D273-0.75)*10</f>
        <v>3800</v>
      </c>
    </row>
    <row r="274" spans="1:7" x14ac:dyDescent="0.3">
      <c r="A274" s="12">
        <v>272</v>
      </c>
      <c r="B274" s="8" t="s">
        <v>301</v>
      </c>
      <c r="C274" s="14">
        <v>95</v>
      </c>
      <c r="D274" s="12">
        <v>1</v>
      </c>
      <c r="E274" s="21">
        <f>C274/D274*10</f>
        <v>950</v>
      </c>
      <c r="F274" s="29">
        <f>C274/(D274-0.5)*10</f>
        <v>1900</v>
      </c>
      <c r="G274" s="29">
        <f>C274/(D274-0.75)*10</f>
        <v>3800</v>
      </c>
    </row>
    <row r="275" spans="1:7" x14ac:dyDescent="0.3">
      <c r="A275" s="12">
        <v>273</v>
      </c>
      <c r="B275" s="8" t="s">
        <v>199</v>
      </c>
      <c r="C275" s="14">
        <v>97</v>
      </c>
      <c r="D275" s="12">
        <v>1</v>
      </c>
      <c r="E275" s="21">
        <f>C275/D275*10</f>
        <v>970</v>
      </c>
      <c r="F275" s="29">
        <f>C275/(D275-0.5)*10</f>
        <v>1940</v>
      </c>
      <c r="G275" s="29">
        <f>C275/(D275-0.75)*10</f>
        <v>3880</v>
      </c>
    </row>
    <row r="276" spans="1:7" x14ac:dyDescent="0.3">
      <c r="A276" s="12">
        <v>274</v>
      </c>
      <c r="B276" s="8" t="s">
        <v>302</v>
      </c>
      <c r="C276" s="14">
        <v>97</v>
      </c>
      <c r="D276" s="12">
        <v>1</v>
      </c>
      <c r="E276" s="21">
        <f>C276/D276*10</f>
        <v>970</v>
      </c>
      <c r="F276" s="29">
        <f>C276/(D276-0.5)*10</f>
        <v>1940</v>
      </c>
      <c r="G276" s="29">
        <f>C276/(D276-0.75)*10</f>
        <v>3880</v>
      </c>
    </row>
    <row r="277" spans="1:7" x14ac:dyDescent="0.3">
      <c r="A277" s="12">
        <v>275</v>
      </c>
      <c r="B277" s="8" t="s">
        <v>150</v>
      </c>
      <c r="C277" s="14">
        <v>98</v>
      </c>
      <c r="D277" s="12">
        <v>1</v>
      </c>
      <c r="E277" s="21">
        <f>C277/D277*10</f>
        <v>980</v>
      </c>
      <c r="F277" s="29">
        <f>C277/(D277-0.5)*10</f>
        <v>1960</v>
      </c>
      <c r="G277" s="29">
        <f>C277/(D277-0.75)*10</f>
        <v>3920</v>
      </c>
    </row>
    <row r="278" spans="1:7" x14ac:dyDescent="0.3">
      <c r="A278" s="12">
        <v>276</v>
      </c>
      <c r="B278" s="8" t="s">
        <v>200</v>
      </c>
      <c r="C278" s="14">
        <v>98</v>
      </c>
      <c r="D278" s="12">
        <v>1</v>
      </c>
      <c r="E278" s="21">
        <f>C278/D278*10</f>
        <v>980</v>
      </c>
      <c r="F278" s="29">
        <f>C278/(D278-0.5)*10</f>
        <v>1960</v>
      </c>
      <c r="G278" s="29">
        <f>C278/(D278-0.75)*10</f>
        <v>3920</v>
      </c>
    </row>
    <row r="279" spans="1:7" x14ac:dyDescent="0.3">
      <c r="A279" s="12">
        <v>277</v>
      </c>
      <c r="B279" s="8" t="s">
        <v>387</v>
      </c>
      <c r="C279" s="14">
        <v>98</v>
      </c>
      <c r="D279" s="12">
        <v>1</v>
      </c>
      <c r="E279" s="21">
        <f>C279/D279*10</f>
        <v>980</v>
      </c>
      <c r="F279" s="29">
        <f>C279/(D279-0.5)*10</f>
        <v>1960</v>
      </c>
      <c r="G279" s="29">
        <f>C279/(D279-0.75)*10</f>
        <v>3920</v>
      </c>
    </row>
    <row r="280" spans="1:7" x14ac:dyDescent="0.3">
      <c r="A280" s="12">
        <v>278</v>
      </c>
      <c r="B280" s="8" t="s">
        <v>303</v>
      </c>
      <c r="C280" s="14">
        <v>98</v>
      </c>
      <c r="D280" s="12">
        <v>1</v>
      </c>
      <c r="E280" s="21">
        <f>C280/D280*10</f>
        <v>980</v>
      </c>
      <c r="F280" s="29">
        <f>C280/(D280-0.5)*10</f>
        <v>1960</v>
      </c>
      <c r="G280" s="29">
        <f>C280/(D280-0.75)*10</f>
        <v>3920</v>
      </c>
    </row>
    <row r="281" spans="1:7" x14ac:dyDescent="0.3">
      <c r="A281" s="12">
        <v>279</v>
      </c>
      <c r="B281" s="8" t="s">
        <v>331</v>
      </c>
      <c r="C281" s="14">
        <v>105</v>
      </c>
      <c r="D281" s="12">
        <v>1</v>
      </c>
      <c r="E281" s="21">
        <f>C281/D281*10</f>
        <v>1050</v>
      </c>
      <c r="F281" s="29">
        <f>C281/(D281-0.5)*10</f>
        <v>2100</v>
      </c>
      <c r="G281" s="29">
        <f>C281/(D281-0.75)*10</f>
        <v>4200</v>
      </c>
    </row>
    <row r="282" spans="1:7" x14ac:dyDescent="0.3">
      <c r="A282" s="12">
        <v>280</v>
      </c>
      <c r="B282" s="8" t="s">
        <v>332</v>
      </c>
      <c r="C282" s="14">
        <v>106</v>
      </c>
      <c r="D282" s="12">
        <v>1</v>
      </c>
      <c r="E282" s="21">
        <f>C282/D282*10</f>
        <v>1060</v>
      </c>
      <c r="F282" s="29">
        <f>C282/(D282-0.5)*10</f>
        <v>2120</v>
      </c>
      <c r="G282" s="29">
        <f>C282/(D282-0.75)*10</f>
        <v>4240</v>
      </c>
    </row>
    <row r="283" spans="1:7" x14ac:dyDescent="0.3">
      <c r="A283" s="12">
        <v>281</v>
      </c>
      <c r="B283" s="8" t="s">
        <v>333</v>
      </c>
      <c r="C283" s="14">
        <v>107</v>
      </c>
      <c r="D283" s="12">
        <v>1</v>
      </c>
      <c r="E283" s="21">
        <f>C283/D283*10</f>
        <v>1070</v>
      </c>
      <c r="F283" s="29">
        <f>C283/(D283-0.5)*10</f>
        <v>2140</v>
      </c>
      <c r="G283" s="29">
        <f>C283/(D283-0.75)*10</f>
        <v>4280</v>
      </c>
    </row>
    <row r="284" spans="1:7" x14ac:dyDescent="0.3">
      <c r="A284" s="12">
        <v>282</v>
      </c>
      <c r="B284" s="8" t="s">
        <v>337</v>
      </c>
      <c r="C284" s="14">
        <v>115</v>
      </c>
      <c r="D284" s="12">
        <v>1</v>
      </c>
      <c r="E284" s="21">
        <f>C284/D284*10</f>
        <v>1150</v>
      </c>
      <c r="F284" s="29">
        <f>C284/(D284-0.5)*10</f>
        <v>2300</v>
      </c>
      <c r="G284" s="29">
        <f>C284/(D284-0.75)*10</f>
        <v>4600</v>
      </c>
    </row>
    <row r="285" spans="1:7" x14ac:dyDescent="0.3">
      <c r="A285" s="12">
        <v>283</v>
      </c>
      <c r="B285" s="8" t="s">
        <v>334</v>
      </c>
      <c r="C285" s="14">
        <v>116</v>
      </c>
      <c r="D285" s="12">
        <v>1</v>
      </c>
      <c r="E285" s="21">
        <f>C285/D285*10</f>
        <v>1160</v>
      </c>
      <c r="F285" s="29">
        <f>C285/(D285-0.5)*10</f>
        <v>2320</v>
      </c>
      <c r="G285" s="29">
        <f>C285/(D285-0.75)*10</f>
        <v>4640</v>
      </c>
    </row>
    <row r="286" spans="1:7" x14ac:dyDescent="0.3">
      <c r="A286" s="12">
        <v>284</v>
      </c>
      <c r="B286" s="8" t="s">
        <v>335</v>
      </c>
      <c r="C286" s="14">
        <v>117</v>
      </c>
      <c r="D286" s="12">
        <v>1</v>
      </c>
      <c r="E286" s="21">
        <f>C286/D286*10</f>
        <v>1170</v>
      </c>
      <c r="F286" s="29">
        <f>C286/(D286-0.5)*10</f>
        <v>2340</v>
      </c>
      <c r="G286" s="29">
        <f>C286/(D286-0.75)*10</f>
        <v>4680</v>
      </c>
    </row>
    <row r="287" spans="1:7" x14ac:dyDescent="0.3">
      <c r="A287" s="12">
        <v>285</v>
      </c>
      <c r="B287" s="8" t="s">
        <v>336</v>
      </c>
      <c r="C287" s="14">
        <v>119</v>
      </c>
      <c r="D287" s="12">
        <v>1</v>
      </c>
      <c r="E287" s="21">
        <f>C287/D287*10</f>
        <v>1190</v>
      </c>
      <c r="F287" s="29">
        <f>C287/(D287-0.5)*10</f>
        <v>2380</v>
      </c>
      <c r="G287" s="29">
        <f>C287/(D287-0.75)*10</f>
        <v>4760</v>
      </c>
    </row>
    <row r="288" spans="1:7" x14ac:dyDescent="0.3">
      <c r="A288" s="12">
        <v>286</v>
      </c>
      <c r="B288" s="8" t="s">
        <v>338</v>
      </c>
      <c r="C288" s="14">
        <v>121</v>
      </c>
      <c r="D288" s="12">
        <v>1</v>
      </c>
      <c r="E288" s="21">
        <f>C288/D288*10</f>
        <v>1210</v>
      </c>
      <c r="F288" s="29">
        <f>C288/(D288-0.5)*10</f>
        <v>2420</v>
      </c>
      <c r="G288" s="29">
        <f>C288/(D288-0.75)*10</f>
        <v>4840</v>
      </c>
    </row>
    <row r="289" spans="1:7" x14ac:dyDescent="0.3">
      <c r="A289" s="12">
        <v>287</v>
      </c>
      <c r="B289" s="8" t="s">
        <v>340</v>
      </c>
      <c r="C289" s="14">
        <v>126</v>
      </c>
      <c r="D289" s="12">
        <v>1</v>
      </c>
      <c r="E289" s="21">
        <f>C289/D289*10</f>
        <v>1260</v>
      </c>
      <c r="F289" s="29">
        <f>C289/(D289-0.5)*10</f>
        <v>2520</v>
      </c>
      <c r="G289" s="29">
        <f>C289/(D289-0.75)*10</f>
        <v>5040</v>
      </c>
    </row>
    <row r="290" spans="1:7" x14ac:dyDescent="0.3">
      <c r="A290" s="12">
        <v>288</v>
      </c>
      <c r="B290" s="8" t="s">
        <v>341</v>
      </c>
      <c r="C290" s="14">
        <v>127</v>
      </c>
      <c r="D290" s="12">
        <v>1</v>
      </c>
      <c r="E290" s="21">
        <f>C290/D290*10</f>
        <v>1270</v>
      </c>
      <c r="F290" s="29">
        <f>C290/(D290-0.5)*10</f>
        <v>2540</v>
      </c>
      <c r="G290" s="29">
        <f>C290/(D290-0.75)*10</f>
        <v>5080</v>
      </c>
    </row>
    <row r="291" spans="1:7" x14ac:dyDescent="0.3">
      <c r="A291" s="12">
        <v>289</v>
      </c>
      <c r="B291" s="8" t="s">
        <v>342</v>
      </c>
      <c r="C291" s="14">
        <v>132</v>
      </c>
      <c r="D291" s="12">
        <v>1</v>
      </c>
      <c r="E291" s="21">
        <f>C291/D291*10</f>
        <v>1320</v>
      </c>
      <c r="F291" s="29">
        <f>C291/(D291-0.5)*10</f>
        <v>2640</v>
      </c>
      <c r="G291" s="29">
        <f>C291/(D291-0.75)*10</f>
        <v>5280</v>
      </c>
    </row>
    <row r="292" spans="1:7" x14ac:dyDescent="0.3">
      <c r="A292" s="12">
        <v>290</v>
      </c>
      <c r="B292" s="8" t="s">
        <v>345</v>
      </c>
      <c r="C292" s="14">
        <v>137</v>
      </c>
      <c r="D292" s="12">
        <v>1</v>
      </c>
      <c r="E292" s="21">
        <f>C292/D292*10</f>
        <v>1370</v>
      </c>
      <c r="F292" s="29">
        <f>C292/(D292-0.5)*10</f>
        <v>2740</v>
      </c>
      <c r="G292" s="29">
        <f>C292/(D292-0.75)*10</f>
        <v>5480</v>
      </c>
    </row>
    <row r="293" spans="1:7" x14ac:dyDescent="0.3">
      <c r="A293" s="12">
        <v>291</v>
      </c>
      <c r="B293" s="8" t="s">
        <v>346</v>
      </c>
      <c r="C293" s="14">
        <v>138</v>
      </c>
      <c r="D293" s="12">
        <v>1</v>
      </c>
      <c r="E293" s="21">
        <f>C293/D293*10</f>
        <v>1380</v>
      </c>
      <c r="F293" s="29">
        <f>C293/(D293-0.5)*10</f>
        <v>2760</v>
      </c>
      <c r="G293" s="29">
        <f>C293/(D293-0.75)*10</f>
        <v>5520</v>
      </c>
    </row>
    <row r="294" spans="1:7" x14ac:dyDescent="0.3">
      <c r="A294" s="12">
        <v>292</v>
      </c>
      <c r="B294" s="8" t="s">
        <v>349</v>
      </c>
      <c r="C294" s="14">
        <v>141</v>
      </c>
      <c r="D294" s="12">
        <v>1</v>
      </c>
      <c r="E294" s="21">
        <f>C294/D294*10</f>
        <v>1410</v>
      </c>
      <c r="F294" s="29">
        <f>C294/(D294-0.5)*10</f>
        <v>2820</v>
      </c>
      <c r="G294" s="29">
        <f>C294/(D294-0.75)*10</f>
        <v>5640</v>
      </c>
    </row>
    <row r="295" spans="1:7" x14ac:dyDescent="0.3">
      <c r="A295" s="12">
        <v>293</v>
      </c>
      <c r="B295" s="8" t="s">
        <v>350</v>
      </c>
      <c r="C295" s="14">
        <v>143</v>
      </c>
      <c r="D295" s="12">
        <v>1</v>
      </c>
      <c r="E295" s="21">
        <f>C295/D295*10</f>
        <v>1430</v>
      </c>
      <c r="F295" s="29">
        <f>C295/(D295-0.5)*10</f>
        <v>2860</v>
      </c>
      <c r="G295" s="29">
        <f>C295/(D295-0.75)*10</f>
        <v>5720</v>
      </c>
    </row>
    <row r="296" spans="1:7" x14ac:dyDescent="0.3">
      <c r="A296" s="12">
        <v>294</v>
      </c>
      <c r="B296" s="8" t="s">
        <v>351</v>
      </c>
      <c r="C296" s="14">
        <v>146</v>
      </c>
      <c r="D296" s="12">
        <v>1</v>
      </c>
      <c r="E296" s="21">
        <f>C296/D296*10</f>
        <v>1460</v>
      </c>
      <c r="F296" s="29">
        <f>C296/(D296-0.5)*10</f>
        <v>2920</v>
      </c>
      <c r="G296" s="29">
        <f>C296/(D296-0.75)*10</f>
        <v>5840</v>
      </c>
    </row>
    <row r="297" spans="1:7" x14ac:dyDescent="0.3">
      <c r="A297" s="12">
        <v>295</v>
      </c>
      <c r="B297" s="8" t="s">
        <v>352</v>
      </c>
      <c r="C297" s="14">
        <v>148</v>
      </c>
      <c r="D297" s="12">
        <v>1</v>
      </c>
      <c r="E297" s="21">
        <f>C297/D297*10</f>
        <v>1480</v>
      </c>
      <c r="F297" s="29">
        <f>C297/(D297-0.5)*10</f>
        <v>2960</v>
      </c>
      <c r="G297" s="29">
        <f>C297/(D297-0.75)*10</f>
        <v>5920</v>
      </c>
    </row>
    <row r="298" spans="1:7" x14ac:dyDescent="0.3">
      <c r="A298" s="12">
        <v>296</v>
      </c>
      <c r="B298" s="8" t="s">
        <v>355</v>
      </c>
      <c r="C298" s="14">
        <v>157</v>
      </c>
      <c r="D298" s="12">
        <v>1</v>
      </c>
      <c r="E298" s="21">
        <f>C298/D298*10</f>
        <v>1570</v>
      </c>
      <c r="F298" s="29">
        <f>C298/(D298-0.5)*10</f>
        <v>3140</v>
      </c>
      <c r="G298" s="29">
        <f>C298/(D298-0.75)*10</f>
        <v>6280</v>
      </c>
    </row>
    <row r="299" spans="1:7" x14ac:dyDescent="0.3">
      <c r="A299" s="12">
        <v>297</v>
      </c>
      <c r="B299" s="8" t="s">
        <v>356</v>
      </c>
      <c r="C299" s="14">
        <v>161</v>
      </c>
      <c r="D299" s="12">
        <v>1</v>
      </c>
      <c r="E299" s="21">
        <f>C299/D299*10</f>
        <v>1610</v>
      </c>
      <c r="F299" s="29">
        <f>C299/(D299-0.5)*10</f>
        <v>3220</v>
      </c>
      <c r="G299" s="29">
        <f>C299/(D299-0.75)*10</f>
        <v>6440</v>
      </c>
    </row>
    <row r="300" spans="1:7" x14ac:dyDescent="0.3">
      <c r="A300" s="12">
        <v>298</v>
      </c>
      <c r="B300" s="8" t="s">
        <v>360</v>
      </c>
      <c r="C300" s="14">
        <v>176</v>
      </c>
      <c r="D300" s="12">
        <v>1</v>
      </c>
      <c r="E300" s="21">
        <f>C300/D300*10</f>
        <v>1760</v>
      </c>
      <c r="F300" s="29">
        <f>C300/(D300-0.5)*10</f>
        <v>3520</v>
      </c>
      <c r="G300" s="29">
        <f>C300/(D300-0.75)*10</f>
        <v>7040</v>
      </c>
    </row>
    <row r="301" spans="1:7" x14ac:dyDescent="0.3">
      <c r="A301" s="12">
        <v>299</v>
      </c>
      <c r="B301" s="8" t="s">
        <v>361</v>
      </c>
      <c r="C301" s="14">
        <v>180</v>
      </c>
      <c r="D301" s="12">
        <v>1</v>
      </c>
      <c r="E301" s="21">
        <f>C301/D301*10</f>
        <v>1800</v>
      </c>
      <c r="F301" s="29">
        <f>C301/(D301-0.5)*10</f>
        <v>3600</v>
      </c>
      <c r="G301" s="29">
        <f>C301/(D301-0.75)*10</f>
        <v>7200</v>
      </c>
    </row>
    <row r="302" spans="1:7" x14ac:dyDescent="0.3">
      <c r="A302" s="12">
        <v>300</v>
      </c>
      <c r="B302" s="8" t="s">
        <v>362</v>
      </c>
      <c r="C302" s="14">
        <v>181</v>
      </c>
      <c r="D302" s="12">
        <v>1</v>
      </c>
      <c r="E302" s="21">
        <f>C302/D302*10</f>
        <v>1810</v>
      </c>
      <c r="F302" s="29">
        <f>C302/(D302-0.5)*10</f>
        <v>3620</v>
      </c>
      <c r="G302" s="29">
        <f>C302/(D302-0.75)*10</f>
        <v>7240</v>
      </c>
    </row>
    <row r="303" spans="1:7" x14ac:dyDescent="0.3">
      <c r="A303" s="12">
        <v>301</v>
      </c>
      <c r="B303" s="8" t="s">
        <v>364</v>
      </c>
      <c r="C303" s="14">
        <v>183</v>
      </c>
      <c r="D303" s="12">
        <v>1</v>
      </c>
      <c r="E303" s="21">
        <f>C303/D303*10</f>
        <v>1830</v>
      </c>
      <c r="F303" s="29">
        <f>C303/(D303-0.5)*10</f>
        <v>3660</v>
      </c>
      <c r="G303" s="29">
        <f>C303/(D303-0.75)*10</f>
        <v>7320</v>
      </c>
    </row>
    <row r="304" spans="1:7" x14ac:dyDescent="0.3">
      <c r="A304" s="12">
        <v>302</v>
      </c>
      <c r="B304" s="8" t="s">
        <v>367</v>
      </c>
      <c r="C304" s="14">
        <v>189</v>
      </c>
      <c r="D304" s="12">
        <v>1</v>
      </c>
      <c r="E304" s="21">
        <f>C304/D304*10</f>
        <v>1890</v>
      </c>
      <c r="F304" s="29">
        <f>C304/(D304-0.5)*10</f>
        <v>3780</v>
      </c>
      <c r="G304" s="29">
        <f>C304/(D304-0.75)*10</f>
        <v>7560</v>
      </c>
    </row>
    <row r="305" spans="1:7" x14ac:dyDescent="0.3">
      <c r="A305" s="12">
        <v>303</v>
      </c>
      <c r="B305" s="8" t="s">
        <v>369</v>
      </c>
      <c r="C305" s="14">
        <v>191</v>
      </c>
      <c r="D305" s="12">
        <v>1</v>
      </c>
      <c r="E305" s="21">
        <f>C305/D305*10</f>
        <v>1910</v>
      </c>
      <c r="F305" s="29">
        <f>C305/(D305-0.5)*10</f>
        <v>3820</v>
      </c>
      <c r="G305" s="29">
        <f>C305/(D305-0.75)*10</f>
        <v>7640</v>
      </c>
    </row>
    <row r="306" spans="1:7" x14ac:dyDescent="0.3">
      <c r="A306" s="12">
        <v>304</v>
      </c>
      <c r="B306" s="8" t="s">
        <v>370</v>
      </c>
      <c r="C306" s="14">
        <v>192</v>
      </c>
      <c r="D306" s="12">
        <v>1</v>
      </c>
      <c r="E306" s="21">
        <f>C306/D306*10</f>
        <v>1920</v>
      </c>
      <c r="F306" s="29">
        <f>C306/(D306-0.5)*10</f>
        <v>3840</v>
      </c>
      <c r="G306" s="29">
        <f>C306/(D306-0.75)*10</f>
        <v>7680</v>
      </c>
    </row>
    <row r="307" spans="1:7" x14ac:dyDescent="0.3">
      <c r="A307" s="12">
        <v>305</v>
      </c>
      <c r="B307" s="8" t="s">
        <v>372</v>
      </c>
      <c r="C307" s="14">
        <v>198</v>
      </c>
      <c r="D307" s="12">
        <v>1</v>
      </c>
      <c r="E307" s="21">
        <f>C307/D307*10</f>
        <v>1980</v>
      </c>
      <c r="F307" s="29">
        <f>C307/(D307-0.5)*10</f>
        <v>3960</v>
      </c>
      <c r="G307" s="29">
        <f>C307/(D307-0.75)*10</f>
        <v>7920</v>
      </c>
    </row>
    <row r="308" spans="1:7" x14ac:dyDescent="0.3">
      <c r="A308" s="12">
        <v>306</v>
      </c>
      <c r="B308" s="8" t="s">
        <v>374</v>
      </c>
      <c r="C308" s="14">
        <v>200</v>
      </c>
      <c r="D308" s="12">
        <v>1</v>
      </c>
      <c r="E308" s="21">
        <f>C308/D308*10</f>
        <v>2000</v>
      </c>
      <c r="F308" s="29">
        <f>C308/(D308-0.5)*10</f>
        <v>4000</v>
      </c>
      <c r="G308" s="29">
        <f>C308/(D308-0.75)*10</f>
        <v>8000</v>
      </c>
    </row>
  </sheetData>
  <sortState xmlns:xlrd2="http://schemas.microsoft.com/office/spreadsheetml/2017/richdata2" ref="A3:G308">
    <sortCondition ref="G3:G308"/>
    <sortCondition descending="1" ref="D3:D30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496"/>
  <sheetViews>
    <sheetView zoomScaleNormal="100" workbookViewId="0"/>
  </sheetViews>
  <sheetFormatPr defaultRowHeight="15.6" x14ac:dyDescent="0.3"/>
  <cols>
    <col min="1" max="1" width="8.33203125" style="12" bestFit="1" customWidth="1"/>
    <col min="2" max="2" width="5.6640625" style="12" bestFit="1" customWidth="1"/>
    <col min="3" max="3" width="47.6640625" style="8" bestFit="1" customWidth="1"/>
    <col min="5" max="5" width="5.6640625" style="12" bestFit="1" customWidth="1"/>
    <col min="6" max="6" width="35.88671875" bestFit="1" customWidth="1"/>
  </cols>
  <sheetData>
    <row r="1" spans="1:6" s="11" customFormat="1" x14ac:dyDescent="0.25">
      <c r="A1" s="24" t="s">
        <v>5</v>
      </c>
      <c r="B1" s="24" t="s">
        <v>0</v>
      </c>
      <c r="C1" s="25" t="s">
        <v>1</v>
      </c>
      <c r="D1" s="24" t="s">
        <v>5</v>
      </c>
      <c r="E1" s="24" t="s">
        <v>0</v>
      </c>
      <c r="F1" s="25" t="s">
        <v>1</v>
      </c>
    </row>
    <row r="2" spans="1:6" x14ac:dyDescent="0.3">
      <c r="A2" s="26" t="s">
        <v>6</v>
      </c>
      <c r="B2" s="27">
        <v>1</v>
      </c>
      <c r="C2" s="8" t="s">
        <v>44</v>
      </c>
      <c r="D2" s="26" t="s">
        <v>6</v>
      </c>
      <c r="E2" s="27">
        <v>61</v>
      </c>
      <c r="F2" s="8" t="s">
        <v>143</v>
      </c>
    </row>
    <row r="3" spans="1:6" x14ac:dyDescent="0.3">
      <c r="A3" s="26" t="s">
        <v>6</v>
      </c>
      <c r="B3" s="27">
        <v>2</v>
      </c>
      <c r="C3" s="8" t="s">
        <v>38</v>
      </c>
      <c r="D3" s="26" t="s">
        <v>6</v>
      </c>
      <c r="E3" s="27">
        <v>62</v>
      </c>
      <c r="F3" s="8" t="s">
        <v>120</v>
      </c>
    </row>
    <row r="4" spans="1:6" x14ac:dyDescent="0.3">
      <c r="A4" s="26" t="s">
        <v>6</v>
      </c>
      <c r="B4" s="27">
        <v>3</v>
      </c>
      <c r="C4" s="8" t="s">
        <v>49</v>
      </c>
      <c r="D4" s="26" t="s">
        <v>6</v>
      </c>
      <c r="E4" s="27">
        <v>63</v>
      </c>
      <c r="F4" s="8" t="s">
        <v>91</v>
      </c>
    </row>
    <row r="5" spans="1:6" x14ac:dyDescent="0.3">
      <c r="A5" s="26" t="s">
        <v>6</v>
      </c>
      <c r="B5" s="27">
        <v>4</v>
      </c>
      <c r="C5" s="8" t="s">
        <v>42</v>
      </c>
      <c r="D5" s="26" t="s">
        <v>6</v>
      </c>
      <c r="E5" s="27">
        <v>64</v>
      </c>
      <c r="F5" s="8" t="s">
        <v>308</v>
      </c>
    </row>
    <row r="6" spans="1:6" x14ac:dyDescent="0.3">
      <c r="A6" s="26" t="s">
        <v>6</v>
      </c>
      <c r="B6" s="27">
        <v>5</v>
      </c>
      <c r="C6" s="8" t="s">
        <v>413</v>
      </c>
      <c r="D6" s="26" t="s">
        <v>6</v>
      </c>
      <c r="E6" s="27">
        <v>65</v>
      </c>
      <c r="F6" s="8" t="s">
        <v>162</v>
      </c>
    </row>
    <row r="7" spans="1:6" x14ac:dyDescent="0.3">
      <c r="A7" s="26" t="s">
        <v>6</v>
      </c>
      <c r="B7" s="27">
        <v>6</v>
      </c>
      <c r="C7" s="8" t="s">
        <v>52</v>
      </c>
      <c r="D7" s="26" t="s">
        <v>6</v>
      </c>
      <c r="E7" s="27">
        <v>66</v>
      </c>
      <c r="F7" s="8" t="s">
        <v>97</v>
      </c>
    </row>
    <row r="8" spans="1:6" x14ac:dyDescent="0.3">
      <c r="A8" s="26" t="s">
        <v>6</v>
      </c>
      <c r="B8" s="27">
        <v>7</v>
      </c>
      <c r="C8" s="8" t="s">
        <v>36</v>
      </c>
      <c r="D8" s="26" t="s">
        <v>6</v>
      </c>
      <c r="E8" s="27">
        <v>67</v>
      </c>
      <c r="F8" s="8" t="s">
        <v>124</v>
      </c>
    </row>
    <row r="9" spans="1:6" x14ac:dyDescent="0.3">
      <c r="A9" s="26" t="s">
        <v>6</v>
      </c>
      <c r="B9" s="27">
        <v>8</v>
      </c>
      <c r="C9" s="8" t="s">
        <v>14</v>
      </c>
      <c r="D9" s="26" t="s">
        <v>6</v>
      </c>
      <c r="E9" s="27">
        <v>68</v>
      </c>
      <c r="F9" s="8" t="s">
        <v>275</v>
      </c>
    </row>
    <row r="10" spans="1:6" x14ac:dyDescent="0.3">
      <c r="A10" s="26" t="s">
        <v>6</v>
      </c>
      <c r="B10" s="27">
        <v>9</v>
      </c>
      <c r="C10" s="4" t="s">
        <v>46</v>
      </c>
      <c r="D10" s="26" t="s">
        <v>6</v>
      </c>
      <c r="E10" s="27">
        <v>69</v>
      </c>
      <c r="F10" s="8" t="s">
        <v>98</v>
      </c>
    </row>
    <row r="11" spans="1:6" x14ac:dyDescent="0.3">
      <c r="A11" s="26" t="s">
        <v>6</v>
      </c>
      <c r="B11" s="27">
        <v>10</v>
      </c>
      <c r="C11" s="8" t="s">
        <v>40</v>
      </c>
      <c r="D11" s="26" t="s">
        <v>6</v>
      </c>
      <c r="E11" s="27">
        <v>70</v>
      </c>
      <c r="F11" s="8" t="s">
        <v>155</v>
      </c>
    </row>
    <row r="12" spans="1:6" x14ac:dyDescent="0.3">
      <c r="A12" s="26" t="s">
        <v>6</v>
      </c>
      <c r="B12" s="27">
        <v>11</v>
      </c>
      <c r="C12" s="8" t="s">
        <v>37</v>
      </c>
      <c r="D12" s="26" t="s">
        <v>6</v>
      </c>
      <c r="E12" s="27">
        <v>71</v>
      </c>
      <c r="F12" s="8" t="s">
        <v>113</v>
      </c>
    </row>
    <row r="13" spans="1:6" x14ac:dyDescent="0.3">
      <c r="A13" s="26" t="s">
        <v>6</v>
      </c>
      <c r="B13" s="27">
        <v>12</v>
      </c>
      <c r="C13" s="8" t="s">
        <v>110</v>
      </c>
      <c r="D13" s="26" t="s">
        <v>6</v>
      </c>
      <c r="E13" s="27">
        <v>72</v>
      </c>
      <c r="F13" s="8" t="s">
        <v>79</v>
      </c>
    </row>
    <row r="14" spans="1:6" x14ac:dyDescent="0.3">
      <c r="A14" s="26" t="s">
        <v>6</v>
      </c>
      <c r="B14" s="27">
        <v>13</v>
      </c>
      <c r="C14" s="8" t="s">
        <v>295</v>
      </c>
      <c r="D14" s="26" t="s">
        <v>6</v>
      </c>
      <c r="E14" s="27">
        <v>73</v>
      </c>
      <c r="F14" s="8" t="s">
        <v>151</v>
      </c>
    </row>
    <row r="15" spans="1:6" x14ac:dyDescent="0.3">
      <c r="A15" s="26" t="s">
        <v>6</v>
      </c>
      <c r="B15" s="27">
        <v>14</v>
      </c>
      <c r="C15" s="8" t="s">
        <v>50</v>
      </c>
      <c r="D15" s="26" t="s">
        <v>6</v>
      </c>
      <c r="E15" s="27">
        <v>74</v>
      </c>
      <c r="F15" s="8" t="s">
        <v>99</v>
      </c>
    </row>
    <row r="16" spans="1:6" x14ac:dyDescent="0.3">
      <c r="A16" s="26" t="s">
        <v>6</v>
      </c>
      <c r="B16" s="27">
        <v>15</v>
      </c>
      <c r="C16" s="8" t="s">
        <v>53</v>
      </c>
      <c r="D16" s="26" t="s">
        <v>6</v>
      </c>
      <c r="E16" s="27">
        <v>75</v>
      </c>
      <c r="F16" s="8" t="s">
        <v>398</v>
      </c>
    </row>
    <row r="17" spans="1:6" x14ac:dyDescent="0.3">
      <c r="A17" s="26" t="s">
        <v>6</v>
      </c>
      <c r="B17" s="27">
        <v>16</v>
      </c>
      <c r="C17" s="8" t="s">
        <v>15</v>
      </c>
      <c r="D17" s="26" t="s">
        <v>6</v>
      </c>
      <c r="E17" s="27">
        <v>76</v>
      </c>
      <c r="F17" s="8" t="s">
        <v>161</v>
      </c>
    </row>
    <row r="18" spans="1:6" x14ac:dyDescent="0.3">
      <c r="A18" s="26" t="s">
        <v>6</v>
      </c>
      <c r="B18" s="27">
        <v>17</v>
      </c>
      <c r="C18" s="8" t="s">
        <v>16</v>
      </c>
      <c r="D18" s="26" t="s">
        <v>6</v>
      </c>
      <c r="E18" s="27">
        <v>77</v>
      </c>
      <c r="F18" s="8" t="s">
        <v>192</v>
      </c>
    </row>
    <row r="19" spans="1:6" x14ac:dyDescent="0.3">
      <c r="A19" s="26" t="s">
        <v>6</v>
      </c>
      <c r="B19" s="27">
        <v>18</v>
      </c>
      <c r="C19" s="8" t="s">
        <v>51</v>
      </c>
      <c r="D19" s="26" t="s">
        <v>6</v>
      </c>
      <c r="E19" s="27">
        <v>78</v>
      </c>
      <c r="F19" s="8" t="s">
        <v>89</v>
      </c>
    </row>
    <row r="20" spans="1:6" x14ac:dyDescent="0.3">
      <c r="A20" s="26" t="s">
        <v>6</v>
      </c>
      <c r="B20" s="27">
        <v>19</v>
      </c>
      <c r="C20" s="8" t="s">
        <v>128</v>
      </c>
      <c r="D20" s="26" t="s">
        <v>6</v>
      </c>
      <c r="E20" s="27">
        <v>79</v>
      </c>
      <c r="F20" s="8" t="s">
        <v>209</v>
      </c>
    </row>
    <row r="21" spans="1:6" x14ac:dyDescent="0.3">
      <c r="A21" s="26" t="s">
        <v>6</v>
      </c>
      <c r="B21" s="27">
        <v>20</v>
      </c>
      <c r="C21" s="8" t="s">
        <v>30</v>
      </c>
      <c r="D21" s="26" t="s">
        <v>6</v>
      </c>
      <c r="E21" s="27">
        <v>80</v>
      </c>
      <c r="F21" s="8" t="s">
        <v>268</v>
      </c>
    </row>
    <row r="22" spans="1:6" x14ac:dyDescent="0.3">
      <c r="A22" s="26" t="s">
        <v>6</v>
      </c>
      <c r="B22" s="27">
        <v>21</v>
      </c>
      <c r="C22" s="4" t="s">
        <v>57</v>
      </c>
      <c r="D22" s="26" t="s">
        <v>6</v>
      </c>
      <c r="E22" s="27">
        <v>81</v>
      </c>
      <c r="F22" s="8" t="s">
        <v>148</v>
      </c>
    </row>
    <row r="23" spans="1:6" x14ac:dyDescent="0.3">
      <c r="A23" s="26" t="s">
        <v>6</v>
      </c>
      <c r="B23" s="27">
        <v>22</v>
      </c>
      <c r="C23" s="8" t="s">
        <v>41</v>
      </c>
      <c r="D23" s="26" t="s">
        <v>6</v>
      </c>
      <c r="E23" s="27">
        <v>82</v>
      </c>
      <c r="F23" s="8" t="s">
        <v>121</v>
      </c>
    </row>
    <row r="24" spans="1:6" x14ac:dyDescent="0.3">
      <c r="A24" s="26" t="s">
        <v>6</v>
      </c>
      <c r="B24" s="27">
        <v>23</v>
      </c>
      <c r="C24" s="8" t="s">
        <v>109</v>
      </c>
      <c r="D24" s="26" t="s">
        <v>6</v>
      </c>
      <c r="E24" s="27">
        <v>83</v>
      </c>
      <c r="F24" s="8" t="s">
        <v>66</v>
      </c>
    </row>
    <row r="25" spans="1:6" x14ac:dyDescent="0.3">
      <c r="A25" s="26" t="s">
        <v>6</v>
      </c>
      <c r="B25" s="27">
        <v>24</v>
      </c>
      <c r="C25" s="8" t="s">
        <v>47</v>
      </c>
      <c r="D25" s="26" t="s">
        <v>6</v>
      </c>
      <c r="E25" s="27">
        <v>84</v>
      </c>
      <c r="F25" s="8" t="s">
        <v>24</v>
      </c>
    </row>
    <row r="26" spans="1:6" x14ac:dyDescent="0.3">
      <c r="A26" s="26" t="s">
        <v>6</v>
      </c>
      <c r="B26" s="27">
        <v>25</v>
      </c>
      <c r="C26" s="8" t="s">
        <v>67</v>
      </c>
      <c r="D26" s="26" t="s">
        <v>6</v>
      </c>
      <c r="E26" s="27">
        <v>85</v>
      </c>
      <c r="F26" s="8" t="s">
        <v>165</v>
      </c>
    </row>
    <row r="27" spans="1:6" x14ac:dyDescent="0.3">
      <c r="A27" s="26" t="s">
        <v>6</v>
      </c>
      <c r="B27" s="27">
        <v>26</v>
      </c>
      <c r="C27" s="8" t="s">
        <v>33</v>
      </c>
      <c r="D27" s="26" t="s">
        <v>6</v>
      </c>
      <c r="E27" s="27">
        <v>86</v>
      </c>
      <c r="F27" s="8" t="s">
        <v>167</v>
      </c>
    </row>
    <row r="28" spans="1:6" x14ac:dyDescent="0.3">
      <c r="A28" s="26" t="s">
        <v>6</v>
      </c>
      <c r="B28" s="27">
        <v>27</v>
      </c>
      <c r="C28" s="8" t="s">
        <v>70</v>
      </c>
      <c r="D28" s="26" t="s">
        <v>6</v>
      </c>
      <c r="E28" s="27">
        <v>87</v>
      </c>
      <c r="F28" s="8" t="s">
        <v>206</v>
      </c>
    </row>
    <row r="29" spans="1:6" x14ac:dyDescent="0.3">
      <c r="A29" s="26" t="s">
        <v>6</v>
      </c>
      <c r="B29" s="27">
        <v>28</v>
      </c>
      <c r="C29" s="8" t="s">
        <v>45</v>
      </c>
      <c r="D29" s="26" t="s">
        <v>6</v>
      </c>
      <c r="E29" s="27">
        <v>88</v>
      </c>
      <c r="F29" s="8" t="s">
        <v>213</v>
      </c>
    </row>
    <row r="30" spans="1:6" x14ac:dyDescent="0.3">
      <c r="A30" s="26" t="s">
        <v>6</v>
      </c>
      <c r="B30" s="27">
        <v>29</v>
      </c>
      <c r="C30" s="8" t="s">
        <v>77</v>
      </c>
      <c r="D30" s="26" t="s">
        <v>6</v>
      </c>
      <c r="E30" s="27">
        <v>89</v>
      </c>
      <c r="F30" s="8" t="s">
        <v>133</v>
      </c>
    </row>
    <row r="31" spans="1:6" x14ac:dyDescent="0.3">
      <c r="A31" s="26" t="s">
        <v>6</v>
      </c>
      <c r="B31" s="27">
        <v>30</v>
      </c>
      <c r="C31" s="8" t="s">
        <v>69</v>
      </c>
      <c r="D31" s="26" t="s">
        <v>6</v>
      </c>
      <c r="E31" s="27">
        <v>90</v>
      </c>
      <c r="F31" s="8" t="s">
        <v>138</v>
      </c>
    </row>
    <row r="32" spans="1:6" x14ac:dyDescent="0.3">
      <c r="A32" s="26" t="s">
        <v>6</v>
      </c>
      <c r="B32" s="27">
        <v>31</v>
      </c>
      <c r="C32" s="8" t="s">
        <v>107</v>
      </c>
      <c r="D32" s="26" t="s">
        <v>6</v>
      </c>
      <c r="E32" s="27">
        <v>91</v>
      </c>
      <c r="F32" s="8" t="s">
        <v>163</v>
      </c>
    </row>
    <row r="33" spans="1:6" x14ac:dyDescent="0.3">
      <c r="A33" s="26" t="s">
        <v>6</v>
      </c>
      <c r="B33" s="27">
        <v>32</v>
      </c>
      <c r="C33" s="8" t="s">
        <v>21</v>
      </c>
      <c r="D33" s="26" t="s">
        <v>6</v>
      </c>
      <c r="E33" s="27">
        <v>92</v>
      </c>
      <c r="F33" s="8" t="s">
        <v>85</v>
      </c>
    </row>
    <row r="34" spans="1:6" x14ac:dyDescent="0.3">
      <c r="A34" s="26" t="s">
        <v>6</v>
      </c>
      <c r="B34" s="27">
        <v>33</v>
      </c>
      <c r="C34" s="8" t="s">
        <v>54</v>
      </c>
      <c r="D34" s="26" t="s">
        <v>6</v>
      </c>
      <c r="E34" s="27">
        <v>93</v>
      </c>
      <c r="F34" s="8" t="s">
        <v>160</v>
      </c>
    </row>
    <row r="35" spans="1:6" x14ac:dyDescent="0.3">
      <c r="A35" s="26" t="s">
        <v>6</v>
      </c>
      <c r="B35" s="27">
        <v>34</v>
      </c>
      <c r="C35" s="8" t="s">
        <v>22</v>
      </c>
      <c r="D35" s="26" t="s">
        <v>6</v>
      </c>
      <c r="E35" s="27">
        <v>94</v>
      </c>
      <c r="F35" s="8" t="s">
        <v>25</v>
      </c>
    </row>
    <row r="36" spans="1:6" x14ac:dyDescent="0.3">
      <c r="A36" s="26" t="s">
        <v>6</v>
      </c>
      <c r="B36" s="27">
        <v>35</v>
      </c>
      <c r="C36" s="8" t="s">
        <v>106</v>
      </c>
      <c r="D36" s="26" t="s">
        <v>6</v>
      </c>
      <c r="E36" s="27">
        <v>95</v>
      </c>
      <c r="F36" s="8" t="s">
        <v>105</v>
      </c>
    </row>
    <row r="37" spans="1:6" x14ac:dyDescent="0.3">
      <c r="A37" s="26" t="s">
        <v>6</v>
      </c>
      <c r="B37" s="27">
        <v>36</v>
      </c>
      <c r="C37" s="8" t="s">
        <v>73</v>
      </c>
      <c r="D37" s="26" t="s">
        <v>6</v>
      </c>
      <c r="E37" s="27">
        <v>96</v>
      </c>
      <c r="F37" s="8" t="s">
        <v>127</v>
      </c>
    </row>
    <row r="38" spans="1:6" x14ac:dyDescent="0.3">
      <c r="A38" s="26" t="s">
        <v>6</v>
      </c>
      <c r="B38" s="27">
        <v>37</v>
      </c>
      <c r="C38" s="8" t="s">
        <v>96</v>
      </c>
      <c r="D38" s="26" t="s">
        <v>6</v>
      </c>
      <c r="E38" s="27">
        <v>97</v>
      </c>
      <c r="F38" s="8" t="s">
        <v>60</v>
      </c>
    </row>
    <row r="39" spans="1:6" x14ac:dyDescent="0.3">
      <c r="A39" s="26" t="s">
        <v>6</v>
      </c>
      <c r="B39" s="27">
        <v>38</v>
      </c>
      <c r="C39" s="8" t="s">
        <v>93</v>
      </c>
      <c r="D39" s="26" t="s">
        <v>6</v>
      </c>
      <c r="E39" s="27">
        <v>98</v>
      </c>
      <c r="F39" s="8" t="s">
        <v>116</v>
      </c>
    </row>
    <row r="40" spans="1:6" x14ac:dyDescent="0.3">
      <c r="A40" s="26" t="s">
        <v>6</v>
      </c>
      <c r="B40" s="27">
        <v>39</v>
      </c>
      <c r="C40" s="8" t="s">
        <v>56</v>
      </c>
      <c r="D40" s="26" t="s">
        <v>6</v>
      </c>
      <c r="E40" s="27">
        <v>99</v>
      </c>
      <c r="F40" s="8" t="s">
        <v>137</v>
      </c>
    </row>
    <row r="41" spans="1:6" x14ac:dyDescent="0.3">
      <c r="A41" s="26" t="s">
        <v>6</v>
      </c>
      <c r="B41" s="27">
        <v>40</v>
      </c>
      <c r="C41" s="8" t="s">
        <v>31</v>
      </c>
      <c r="D41" s="26" t="s">
        <v>6</v>
      </c>
      <c r="E41" s="27">
        <v>100</v>
      </c>
      <c r="F41" s="8" t="s">
        <v>180</v>
      </c>
    </row>
    <row r="42" spans="1:6" x14ac:dyDescent="0.3">
      <c r="A42" s="26" t="s">
        <v>6</v>
      </c>
      <c r="B42" s="27">
        <v>41</v>
      </c>
      <c r="C42" s="8" t="s">
        <v>271</v>
      </c>
      <c r="D42" s="26" t="s">
        <v>6</v>
      </c>
      <c r="E42" s="27">
        <v>101</v>
      </c>
      <c r="F42" s="8" t="s">
        <v>183</v>
      </c>
    </row>
    <row r="43" spans="1:6" x14ac:dyDescent="0.3">
      <c r="A43" s="26" t="s">
        <v>6</v>
      </c>
      <c r="B43" s="27">
        <v>42</v>
      </c>
      <c r="C43" s="8" t="s">
        <v>92</v>
      </c>
      <c r="D43" s="26" t="s">
        <v>6</v>
      </c>
      <c r="E43" s="27">
        <v>102</v>
      </c>
      <c r="F43" s="8" t="s">
        <v>179</v>
      </c>
    </row>
    <row r="44" spans="1:6" x14ac:dyDescent="0.3">
      <c r="A44" s="26" t="s">
        <v>6</v>
      </c>
      <c r="B44" s="27">
        <v>43</v>
      </c>
      <c r="C44" s="8" t="s">
        <v>123</v>
      </c>
      <c r="D44" s="26" t="s">
        <v>6</v>
      </c>
      <c r="E44" s="27">
        <v>103</v>
      </c>
      <c r="F44" s="8" t="s">
        <v>119</v>
      </c>
    </row>
    <row r="45" spans="1:6" x14ac:dyDescent="0.3">
      <c r="A45" s="26" t="s">
        <v>6</v>
      </c>
      <c r="B45" s="27">
        <v>44</v>
      </c>
      <c r="C45" s="8" t="s">
        <v>23</v>
      </c>
      <c r="D45" s="26" t="s">
        <v>6</v>
      </c>
      <c r="E45" s="27">
        <v>104</v>
      </c>
      <c r="F45" s="8" t="s">
        <v>375</v>
      </c>
    </row>
    <row r="46" spans="1:6" x14ac:dyDescent="0.3">
      <c r="A46" s="26" t="s">
        <v>6</v>
      </c>
      <c r="B46" s="27">
        <v>45</v>
      </c>
      <c r="C46" s="8" t="s">
        <v>18</v>
      </c>
      <c r="D46" s="26" t="s">
        <v>6</v>
      </c>
      <c r="E46" s="27">
        <v>105</v>
      </c>
      <c r="F46" s="8" t="s">
        <v>287</v>
      </c>
    </row>
    <row r="47" spans="1:6" x14ac:dyDescent="0.3">
      <c r="A47" s="26" t="s">
        <v>6</v>
      </c>
      <c r="B47" s="27">
        <v>46</v>
      </c>
      <c r="C47" s="8" t="s">
        <v>61</v>
      </c>
      <c r="D47" s="26" t="s">
        <v>6</v>
      </c>
      <c r="E47" s="27">
        <v>106</v>
      </c>
      <c r="F47" s="8" t="s">
        <v>270</v>
      </c>
    </row>
    <row r="48" spans="1:6" x14ac:dyDescent="0.3">
      <c r="A48" s="26" t="s">
        <v>6</v>
      </c>
      <c r="B48" s="27">
        <v>47</v>
      </c>
      <c r="C48" s="8" t="s">
        <v>39</v>
      </c>
      <c r="D48" s="26" t="s">
        <v>6</v>
      </c>
      <c r="E48" s="27">
        <v>107</v>
      </c>
      <c r="F48" s="8" t="s">
        <v>276</v>
      </c>
    </row>
    <row r="49" spans="1:6" x14ac:dyDescent="0.3">
      <c r="A49" s="26" t="s">
        <v>6</v>
      </c>
      <c r="B49" s="27">
        <v>48</v>
      </c>
      <c r="C49" s="8" t="s">
        <v>90</v>
      </c>
      <c r="D49" s="26" t="s">
        <v>6</v>
      </c>
      <c r="E49" s="27">
        <v>108</v>
      </c>
      <c r="F49" s="8" t="s">
        <v>59</v>
      </c>
    </row>
    <row r="50" spans="1:6" x14ac:dyDescent="0.3">
      <c r="A50" s="26" t="s">
        <v>6</v>
      </c>
      <c r="B50" s="27">
        <v>49</v>
      </c>
      <c r="C50" s="8" t="s">
        <v>88</v>
      </c>
      <c r="D50" s="26" t="s">
        <v>6</v>
      </c>
      <c r="E50" s="27">
        <v>109</v>
      </c>
      <c r="F50" s="8" t="s">
        <v>95</v>
      </c>
    </row>
    <row r="51" spans="1:6" x14ac:dyDescent="0.3">
      <c r="A51" s="26" t="s">
        <v>6</v>
      </c>
      <c r="B51" s="27">
        <v>50</v>
      </c>
      <c r="C51" s="8" t="s">
        <v>319</v>
      </c>
      <c r="D51" s="26" t="s">
        <v>6</v>
      </c>
      <c r="E51" s="27">
        <v>110</v>
      </c>
      <c r="F51" s="8" t="s">
        <v>196</v>
      </c>
    </row>
    <row r="52" spans="1:6" x14ac:dyDescent="0.3">
      <c r="A52" s="26" t="s">
        <v>6</v>
      </c>
      <c r="B52" s="27">
        <v>51</v>
      </c>
      <c r="C52" s="8" t="s">
        <v>20</v>
      </c>
      <c r="D52" s="26" t="s">
        <v>6</v>
      </c>
      <c r="E52" s="27">
        <v>111</v>
      </c>
      <c r="F52" s="8" t="s">
        <v>108</v>
      </c>
    </row>
    <row r="53" spans="1:6" x14ac:dyDescent="0.3">
      <c r="A53" s="26" t="s">
        <v>6</v>
      </c>
      <c r="B53" s="27">
        <v>52</v>
      </c>
      <c r="C53" s="8" t="s">
        <v>71</v>
      </c>
      <c r="D53" s="26" t="s">
        <v>6</v>
      </c>
      <c r="E53" s="27">
        <v>112</v>
      </c>
      <c r="F53" s="8" t="s">
        <v>100</v>
      </c>
    </row>
    <row r="54" spans="1:6" x14ac:dyDescent="0.3">
      <c r="A54" s="26" t="s">
        <v>6</v>
      </c>
      <c r="B54" s="27">
        <v>53</v>
      </c>
      <c r="C54" s="8" t="s">
        <v>359</v>
      </c>
      <c r="D54" s="26" t="s">
        <v>6</v>
      </c>
      <c r="E54" s="27">
        <v>113</v>
      </c>
      <c r="F54" s="8" t="s">
        <v>318</v>
      </c>
    </row>
    <row r="55" spans="1:6" x14ac:dyDescent="0.3">
      <c r="A55" s="26" t="s">
        <v>6</v>
      </c>
      <c r="B55" s="27">
        <v>54</v>
      </c>
      <c r="C55" s="8" t="s">
        <v>104</v>
      </c>
      <c r="D55" s="26" t="s">
        <v>6</v>
      </c>
      <c r="E55" s="27">
        <v>114</v>
      </c>
      <c r="F55" s="8" t="s">
        <v>279</v>
      </c>
    </row>
    <row r="56" spans="1:6" x14ac:dyDescent="0.3">
      <c r="A56" s="26" t="s">
        <v>6</v>
      </c>
      <c r="B56" s="27">
        <v>55</v>
      </c>
      <c r="C56" s="8" t="s">
        <v>114</v>
      </c>
      <c r="D56" s="26" t="s">
        <v>6</v>
      </c>
      <c r="E56" s="27">
        <v>115</v>
      </c>
      <c r="F56" s="8" t="s">
        <v>210</v>
      </c>
    </row>
    <row r="57" spans="1:6" x14ac:dyDescent="0.3">
      <c r="A57" s="26" t="s">
        <v>6</v>
      </c>
      <c r="B57" s="27">
        <v>56</v>
      </c>
      <c r="C57" s="8" t="s">
        <v>205</v>
      </c>
      <c r="D57" s="26" t="s">
        <v>6</v>
      </c>
      <c r="E57" s="27">
        <v>116</v>
      </c>
      <c r="F57" s="8" t="s">
        <v>117</v>
      </c>
    </row>
    <row r="58" spans="1:6" x14ac:dyDescent="0.3">
      <c r="A58" s="26" t="s">
        <v>6</v>
      </c>
      <c r="B58" s="27">
        <v>57</v>
      </c>
      <c r="C58" s="8" t="s">
        <v>62</v>
      </c>
      <c r="D58" s="26" t="s">
        <v>6</v>
      </c>
      <c r="E58" s="27">
        <v>117</v>
      </c>
      <c r="F58" s="8" t="s">
        <v>64</v>
      </c>
    </row>
    <row r="59" spans="1:6" x14ac:dyDescent="0.3">
      <c r="A59" s="26" t="s">
        <v>6</v>
      </c>
      <c r="B59" s="27">
        <v>58</v>
      </c>
      <c r="C59" s="8" t="s">
        <v>74</v>
      </c>
      <c r="D59" s="26" t="s">
        <v>6</v>
      </c>
      <c r="E59" s="27">
        <v>118</v>
      </c>
      <c r="F59" s="8" t="s">
        <v>164</v>
      </c>
    </row>
    <row r="60" spans="1:6" x14ac:dyDescent="0.3">
      <c r="A60" s="26" t="s">
        <v>6</v>
      </c>
      <c r="B60" s="27">
        <v>59</v>
      </c>
      <c r="C60" s="8" t="s">
        <v>380</v>
      </c>
      <c r="D60" s="26" t="s">
        <v>6</v>
      </c>
      <c r="E60" s="27">
        <v>119</v>
      </c>
      <c r="F60" s="8" t="s">
        <v>376</v>
      </c>
    </row>
    <row r="61" spans="1:6" x14ac:dyDescent="0.3">
      <c r="A61" s="26" t="s">
        <v>6</v>
      </c>
      <c r="B61" s="27">
        <v>60</v>
      </c>
      <c r="C61" s="8" t="s">
        <v>27</v>
      </c>
      <c r="D61" s="26" t="s">
        <v>6</v>
      </c>
      <c r="E61" s="27">
        <v>120</v>
      </c>
      <c r="F61" s="8" t="s">
        <v>172</v>
      </c>
    </row>
    <row r="62" spans="1:6" x14ac:dyDescent="0.25">
      <c r="A62" s="24" t="s">
        <v>5</v>
      </c>
      <c r="B62" s="24" t="s">
        <v>0</v>
      </c>
      <c r="C62" s="25" t="s">
        <v>1</v>
      </c>
      <c r="D62" s="24" t="s">
        <v>5</v>
      </c>
      <c r="E62" s="24" t="s">
        <v>0</v>
      </c>
      <c r="F62" s="25" t="s">
        <v>1</v>
      </c>
    </row>
    <row r="63" spans="1:6" x14ac:dyDescent="0.3">
      <c r="A63" s="26" t="s">
        <v>6</v>
      </c>
      <c r="B63" s="27">
        <v>121</v>
      </c>
      <c r="C63" s="8" t="s">
        <v>211</v>
      </c>
      <c r="D63" s="26" t="s">
        <v>6</v>
      </c>
      <c r="E63" s="27">
        <v>181</v>
      </c>
      <c r="F63" s="8" t="s">
        <v>317</v>
      </c>
    </row>
    <row r="64" spans="1:6" x14ac:dyDescent="0.3">
      <c r="A64" s="26" t="s">
        <v>6</v>
      </c>
      <c r="B64" s="27">
        <v>122</v>
      </c>
      <c r="C64" s="8" t="s">
        <v>17</v>
      </c>
      <c r="D64" s="26" t="s">
        <v>6</v>
      </c>
      <c r="E64" s="27">
        <v>182</v>
      </c>
      <c r="F64" s="8" t="s">
        <v>325</v>
      </c>
    </row>
    <row r="65" spans="1:6" x14ac:dyDescent="0.3">
      <c r="A65" s="26" t="s">
        <v>6</v>
      </c>
      <c r="B65" s="27">
        <v>123</v>
      </c>
      <c r="C65" s="8" t="s">
        <v>385</v>
      </c>
      <c r="D65" s="26" t="s">
        <v>6</v>
      </c>
      <c r="E65" s="27">
        <v>183</v>
      </c>
      <c r="F65" s="8" t="s">
        <v>191</v>
      </c>
    </row>
    <row r="66" spans="1:6" x14ac:dyDescent="0.3">
      <c r="A66" s="26" t="s">
        <v>6</v>
      </c>
      <c r="B66" s="27">
        <v>124</v>
      </c>
      <c r="C66" s="8" t="s">
        <v>149</v>
      </c>
      <c r="D66" s="26" t="s">
        <v>6</v>
      </c>
      <c r="E66" s="27">
        <v>184</v>
      </c>
      <c r="F66" s="8" t="s">
        <v>405</v>
      </c>
    </row>
    <row r="67" spans="1:6" x14ac:dyDescent="0.3">
      <c r="A67" s="26" t="s">
        <v>6</v>
      </c>
      <c r="B67" s="27">
        <v>125</v>
      </c>
      <c r="C67" s="8" t="s">
        <v>19</v>
      </c>
      <c r="D67" s="26" t="s">
        <v>6</v>
      </c>
      <c r="E67" s="27">
        <v>185</v>
      </c>
      <c r="F67" s="8" t="s">
        <v>197</v>
      </c>
    </row>
    <row r="68" spans="1:6" x14ac:dyDescent="0.3">
      <c r="A68" s="26" t="s">
        <v>6</v>
      </c>
      <c r="B68" s="27">
        <v>126</v>
      </c>
      <c r="C68" s="8" t="s">
        <v>65</v>
      </c>
      <c r="D68" s="26" t="s">
        <v>6</v>
      </c>
      <c r="E68" s="27">
        <v>186</v>
      </c>
      <c r="F68" s="8" t="s">
        <v>392</v>
      </c>
    </row>
    <row r="69" spans="1:6" x14ac:dyDescent="0.3">
      <c r="A69" s="26" t="s">
        <v>6</v>
      </c>
      <c r="B69" s="27">
        <v>127</v>
      </c>
      <c r="C69" s="8" t="s">
        <v>310</v>
      </c>
      <c r="D69" s="26" t="s">
        <v>6</v>
      </c>
      <c r="E69" s="27">
        <v>187</v>
      </c>
      <c r="F69" s="8" t="s">
        <v>140</v>
      </c>
    </row>
    <row r="70" spans="1:6" x14ac:dyDescent="0.3">
      <c r="A70" s="26" t="s">
        <v>6</v>
      </c>
      <c r="B70" s="27">
        <v>128</v>
      </c>
      <c r="C70" s="8" t="s">
        <v>83</v>
      </c>
      <c r="D70" s="26" t="s">
        <v>6</v>
      </c>
      <c r="E70" s="27">
        <v>188</v>
      </c>
      <c r="F70" s="8" t="s">
        <v>406</v>
      </c>
    </row>
    <row r="71" spans="1:6" x14ac:dyDescent="0.3">
      <c r="A71" s="26" t="s">
        <v>6</v>
      </c>
      <c r="B71" s="27">
        <v>129</v>
      </c>
      <c r="C71" s="8" t="s">
        <v>267</v>
      </c>
      <c r="D71" s="26" t="s">
        <v>6</v>
      </c>
      <c r="E71" s="27">
        <v>189</v>
      </c>
      <c r="F71" s="8" t="s">
        <v>291</v>
      </c>
    </row>
    <row r="72" spans="1:6" x14ac:dyDescent="0.3">
      <c r="A72" s="26" t="s">
        <v>6</v>
      </c>
      <c r="B72" s="27">
        <v>130</v>
      </c>
      <c r="C72" s="8" t="s">
        <v>142</v>
      </c>
      <c r="D72" s="26" t="s">
        <v>6</v>
      </c>
      <c r="E72" s="27">
        <v>190</v>
      </c>
      <c r="F72" s="8" t="s">
        <v>328</v>
      </c>
    </row>
    <row r="73" spans="1:6" x14ac:dyDescent="0.3">
      <c r="A73" s="26" t="s">
        <v>6</v>
      </c>
      <c r="B73" s="27">
        <v>131</v>
      </c>
      <c r="C73" s="8" t="s">
        <v>212</v>
      </c>
      <c r="D73" s="26" t="s">
        <v>6</v>
      </c>
      <c r="E73" s="27">
        <v>191</v>
      </c>
      <c r="F73" s="18" t="s">
        <v>282</v>
      </c>
    </row>
    <row r="74" spans="1:6" x14ac:dyDescent="0.3">
      <c r="A74" s="26" t="s">
        <v>6</v>
      </c>
      <c r="B74" s="27">
        <v>132</v>
      </c>
      <c r="C74" s="8" t="s">
        <v>178</v>
      </c>
      <c r="D74" s="26" t="s">
        <v>6</v>
      </c>
      <c r="E74" s="27">
        <v>192</v>
      </c>
      <c r="F74" s="8" t="s">
        <v>193</v>
      </c>
    </row>
    <row r="75" spans="1:6" x14ac:dyDescent="0.3">
      <c r="A75" s="26" t="s">
        <v>6</v>
      </c>
      <c r="B75" s="27">
        <v>133</v>
      </c>
      <c r="C75" s="8" t="s">
        <v>187</v>
      </c>
      <c r="D75" s="26" t="s">
        <v>6</v>
      </c>
      <c r="E75" s="27">
        <v>193</v>
      </c>
      <c r="F75" s="8" t="s">
        <v>347</v>
      </c>
    </row>
    <row r="76" spans="1:6" x14ac:dyDescent="0.3">
      <c r="A76" s="26" t="s">
        <v>6</v>
      </c>
      <c r="B76" s="27">
        <v>134</v>
      </c>
      <c r="C76" s="8" t="s">
        <v>358</v>
      </c>
      <c r="D76" s="26" t="s">
        <v>6</v>
      </c>
      <c r="E76" s="27">
        <v>194</v>
      </c>
      <c r="F76" s="8" t="s">
        <v>281</v>
      </c>
    </row>
    <row r="77" spans="1:6" x14ac:dyDescent="0.3">
      <c r="A77" s="26" t="s">
        <v>6</v>
      </c>
      <c r="B77" s="27">
        <v>135</v>
      </c>
      <c r="C77" s="8" t="s">
        <v>154</v>
      </c>
      <c r="D77" s="26" t="s">
        <v>6</v>
      </c>
      <c r="E77" s="27">
        <v>195</v>
      </c>
      <c r="F77" s="8" t="s">
        <v>344</v>
      </c>
    </row>
    <row r="78" spans="1:6" x14ac:dyDescent="0.3">
      <c r="A78" s="26" t="s">
        <v>6</v>
      </c>
      <c r="B78" s="27">
        <v>136</v>
      </c>
      <c r="C78" s="8" t="s">
        <v>278</v>
      </c>
      <c r="D78" s="26" t="s">
        <v>6</v>
      </c>
      <c r="E78" s="27">
        <v>196</v>
      </c>
      <c r="F78" s="8" t="s">
        <v>304</v>
      </c>
    </row>
    <row r="79" spans="1:6" x14ac:dyDescent="0.3">
      <c r="A79" s="26" t="s">
        <v>6</v>
      </c>
      <c r="B79" s="27">
        <v>137</v>
      </c>
      <c r="C79" s="8" t="s">
        <v>285</v>
      </c>
      <c r="D79" s="26" t="s">
        <v>6</v>
      </c>
      <c r="E79" s="27">
        <v>197</v>
      </c>
      <c r="F79" s="8" t="s">
        <v>339</v>
      </c>
    </row>
    <row r="80" spans="1:6" x14ac:dyDescent="0.3">
      <c r="A80" s="26" t="s">
        <v>6</v>
      </c>
      <c r="B80" s="27">
        <v>138</v>
      </c>
      <c r="C80" s="8" t="s">
        <v>86</v>
      </c>
      <c r="D80" s="26" t="s">
        <v>6</v>
      </c>
      <c r="E80" s="27">
        <v>198</v>
      </c>
      <c r="F80" s="8" t="s">
        <v>129</v>
      </c>
    </row>
    <row r="81" spans="1:6" x14ac:dyDescent="0.3">
      <c r="A81" s="26" t="s">
        <v>6</v>
      </c>
      <c r="B81" s="27">
        <v>139</v>
      </c>
      <c r="C81" s="8" t="s">
        <v>26</v>
      </c>
      <c r="D81" s="26" t="s">
        <v>6</v>
      </c>
      <c r="E81" s="27">
        <v>199</v>
      </c>
      <c r="F81" s="8" t="s">
        <v>348</v>
      </c>
    </row>
    <row r="82" spans="1:6" x14ac:dyDescent="0.3">
      <c r="A82" s="26" t="s">
        <v>6</v>
      </c>
      <c r="B82" s="27">
        <v>140</v>
      </c>
      <c r="C82" s="8" t="s">
        <v>273</v>
      </c>
      <c r="D82" s="26" t="s">
        <v>6</v>
      </c>
      <c r="E82" s="27">
        <v>200</v>
      </c>
      <c r="F82" s="8" t="s">
        <v>320</v>
      </c>
    </row>
    <row r="83" spans="1:6" x14ac:dyDescent="0.3">
      <c r="A83" s="26" t="s">
        <v>6</v>
      </c>
      <c r="B83" s="27">
        <v>141</v>
      </c>
      <c r="C83" s="8" t="s">
        <v>327</v>
      </c>
      <c r="D83" s="26" t="s">
        <v>6</v>
      </c>
      <c r="E83" s="27">
        <v>201</v>
      </c>
      <c r="F83" s="8" t="s">
        <v>208</v>
      </c>
    </row>
    <row r="84" spans="1:6" x14ac:dyDescent="0.3">
      <c r="A84" s="26" t="s">
        <v>6</v>
      </c>
      <c r="B84" s="27">
        <v>142</v>
      </c>
      <c r="C84" s="8" t="s">
        <v>316</v>
      </c>
      <c r="D84" s="26" t="s">
        <v>6</v>
      </c>
      <c r="E84" s="27">
        <v>202</v>
      </c>
      <c r="F84" s="8" t="s">
        <v>393</v>
      </c>
    </row>
    <row r="85" spans="1:6" x14ac:dyDescent="0.3">
      <c r="A85" s="26" t="s">
        <v>6</v>
      </c>
      <c r="B85" s="27">
        <v>143</v>
      </c>
      <c r="C85" s="8" t="s">
        <v>382</v>
      </c>
      <c r="D85" s="26" t="s">
        <v>6</v>
      </c>
      <c r="E85" s="27">
        <v>203</v>
      </c>
      <c r="F85" s="8" t="s">
        <v>171</v>
      </c>
    </row>
    <row r="86" spans="1:6" x14ac:dyDescent="0.3">
      <c r="A86" s="26" t="s">
        <v>6</v>
      </c>
      <c r="B86" s="27">
        <v>144</v>
      </c>
      <c r="C86" s="8" t="s">
        <v>63</v>
      </c>
      <c r="D86" s="26" t="s">
        <v>6</v>
      </c>
      <c r="E86" s="27">
        <v>204</v>
      </c>
      <c r="F86" s="8" t="s">
        <v>321</v>
      </c>
    </row>
    <row r="87" spans="1:6" x14ac:dyDescent="0.3">
      <c r="A87" s="26" t="s">
        <v>6</v>
      </c>
      <c r="B87" s="27">
        <v>145</v>
      </c>
      <c r="C87" s="8" t="s">
        <v>410</v>
      </c>
      <c r="D87" s="26" t="s">
        <v>6</v>
      </c>
      <c r="E87" s="27">
        <v>205</v>
      </c>
      <c r="F87" s="8" t="s">
        <v>363</v>
      </c>
    </row>
    <row r="88" spans="1:6" x14ac:dyDescent="0.3">
      <c r="A88" s="26" t="s">
        <v>6</v>
      </c>
      <c r="B88" s="27">
        <v>146</v>
      </c>
      <c r="C88" s="8" t="s">
        <v>84</v>
      </c>
      <c r="D88" s="26" t="s">
        <v>6</v>
      </c>
      <c r="E88" s="27">
        <v>206</v>
      </c>
      <c r="F88" s="8" t="s">
        <v>371</v>
      </c>
    </row>
    <row r="89" spans="1:6" x14ac:dyDescent="0.3">
      <c r="A89" s="26" t="s">
        <v>6</v>
      </c>
      <c r="B89" s="27">
        <v>147</v>
      </c>
      <c r="C89" s="8" t="s">
        <v>141</v>
      </c>
      <c r="D89" s="26" t="s">
        <v>6</v>
      </c>
      <c r="E89" s="27">
        <v>207</v>
      </c>
      <c r="F89" s="8" t="s">
        <v>130</v>
      </c>
    </row>
    <row r="90" spans="1:6" x14ac:dyDescent="0.3">
      <c r="A90" s="26" t="s">
        <v>6</v>
      </c>
      <c r="B90" s="27">
        <v>148</v>
      </c>
      <c r="C90" s="8" t="s">
        <v>307</v>
      </c>
      <c r="D90" s="26" t="s">
        <v>6</v>
      </c>
      <c r="E90" s="27">
        <v>208</v>
      </c>
      <c r="F90" s="8" t="s">
        <v>274</v>
      </c>
    </row>
    <row r="91" spans="1:6" x14ac:dyDescent="0.3">
      <c r="A91" s="26" t="s">
        <v>6</v>
      </c>
      <c r="B91" s="27">
        <v>149</v>
      </c>
      <c r="C91" s="4" t="s">
        <v>115</v>
      </c>
      <c r="D91" s="26" t="s">
        <v>6</v>
      </c>
      <c r="E91" s="27">
        <v>209</v>
      </c>
      <c r="F91" s="8" t="s">
        <v>207</v>
      </c>
    </row>
    <row r="92" spans="1:6" x14ac:dyDescent="0.3">
      <c r="A92" s="26" t="s">
        <v>6</v>
      </c>
      <c r="B92" s="27">
        <v>150</v>
      </c>
      <c r="C92" s="8" t="s">
        <v>122</v>
      </c>
      <c r="D92" s="26" t="s">
        <v>6</v>
      </c>
      <c r="E92" s="27">
        <v>210</v>
      </c>
      <c r="F92" s="8" t="s">
        <v>353</v>
      </c>
    </row>
    <row r="93" spans="1:6" x14ac:dyDescent="0.3">
      <c r="A93" s="26" t="s">
        <v>6</v>
      </c>
      <c r="B93" s="27">
        <v>151</v>
      </c>
      <c r="C93" s="8" t="s">
        <v>315</v>
      </c>
      <c r="D93" s="26" t="s">
        <v>6</v>
      </c>
      <c r="E93" s="27">
        <v>211</v>
      </c>
      <c r="F93" s="8" t="s">
        <v>365</v>
      </c>
    </row>
    <row r="94" spans="1:6" x14ac:dyDescent="0.3">
      <c r="A94" s="26" t="s">
        <v>6</v>
      </c>
      <c r="B94" s="27">
        <v>152</v>
      </c>
      <c r="C94" s="8" t="s">
        <v>306</v>
      </c>
      <c r="D94" s="26" t="s">
        <v>6</v>
      </c>
      <c r="E94" s="27">
        <v>212</v>
      </c>
      <c r="F94" s="8" t="s">
        <v>296</v>
      </c>
    </row>
    <row r="95" spans="1:6" x14ac:dyDescent="0.3">
      <c r="A95" s="26" t="s">
        <v>6</v>
      </c>
      <c r="B95" s="27">
        <v>153</v>
      </c>
      <c r="C95" s="8" t="s">
        <v>292</v>
      </c>
      <c r="D95" s="26" t="s">
        <v>6</v>
      </c>
      <c r="E95" s="27">
        <v>213</v>
      </c>
      <c r="F95" s="8" t="s">
        <v>284</v>
      </c>
    </row>
    <row r="96" spans="1:6" x14ac:dyDescent="0.3">
      <c r="A96" s="26" t="s">
        <v>6</v>
      </c>
      <c r="B96" s="27">
        <v>154</v>
      </c>
      <c r="C96" s="8" t="s">
        <v>269</v>
      </c>
      <c r="D96" s="26" t="s">
        <v>6</v>
      </c>
      <c r="E96" s="27">
        <v>214</v>
      </c>
      <c r="F96" s="8" t="s">
        <v>293</v>
      </c>
    </row>
    <row r="97" spans="1:6" x14ac:dyDescent="0.3">
      <c r="A97" s="26" t="s">
        <v>6</v>
      </c>
      <c r="B97" s="27">
        <v>155</v>
      </c>
      <c r="C97" s="8" t="s">
        <v>311</v>
      </c>
      <c r="D97" s="26" t="s">
        <v>6</v>
      </c>
      <c r="E97" s="27">
        <v>215</v>
      </c>
      <c r="F97" s="8" t="s">
        <v>366</v>
      </c>
    </row>
    <row r="98" spans="1:6" x14ac:dyDescent="0.3">
      <c r="A98" s="26" t="s">
        <v>6</v>
      </c>
      <c r="B98" s="27">
        <v>156</v>
      </c>
      <c r="C98" s="8" t="s">
        <v>290</v>
      </c>
      <c r="D98" s="26" t="s">
        <v>6</v>
      </c>
      <c r="E98" s="27">
        <v>216</v>
      </c>
      <c r="F98" s="8" t="s">
        <v>373</v>
      </c>
    </row>
    <row r="99" spans="1:6" x14ac:dyDescent="0.3">
      <c r="A99" s="26" t="s">
        <v>6</v>
      </c>
      <c r="B99" s="27">
        <v>157</v>
      </c>
      <c r="C99" s="8" t="s">
        <v>412</v>
      </c>
      <c r="D99" s="26" t="s">
        <v>6</v>
      </c>
      <c r="E99" s="27">
        <v>217</v>
      </c>
      <c r="F99" s="8" t="s">
        <v>368</v>
      </c>
    </row>
    <row r="100" spans="1:6" x14ac:dyDescent="0.3">
      <c r="A100" s="26" t="s">
        <v>6</v>
      </c>
      <c r="B100" s="27">
        <v>158</v>
      </c>
      <c r="C100" s="8" t="s">
        <v>272</v>
      </c>
      <c r="D100" s="26" t="s">
        <v>6</v>
      </c>
      <c r="E100" s="27">
        <v>218</v>
      </c>
      <c r="F100" s="8" t="s">
        <v>174</v>
      </c>
    </row>
    <row r="101" spans="1:6" x14ac:dyDescent="0.3">
      <c r="A101" s="26" t="s">
        <v>6</v>
      </c>
      <c r="B101" s="27">
        <v>159</v>
      </c>
      <c r="C101" s="8" t="s">
        <v>343</v>
      </c>
      <c r="D101" s="26" t="s">
        <v>6</v>
      </c>
      <c r="E101" s="27">
        <v>219</v>
      </c>
      <c r="F101" s="8" t="s">
        <v>309</v>
      </c>
    </row>
    <row r="102" spans="1:6" x14ac:dyDescent="0.3">
      <c r="A102" s="26" t="s">
        <v>6</v>
      </c>
      <c r="B102" s="27">
        <v>160</v>
      </c>
      <c r="C102" s="8" t="s">
        <v>156</v>
      </c>
      <c r="D102" s="26" t="s">
        <v>6</v>
      </c>
      <c r="E102" s="27">
        <v>220</v>
      </c>
      <c r="F102" s="8" t="s">
        <v>394</v>
      </c>
    </row>
    <row r="103" spans="1:6" x14ac:dyDescent="0.3">
      <c r="A103" s="26" t="s">
        <v>6</v>
      </c>
      <c r="B103" s="27">
        <v>161</v>
      </c>
      <c r="C103" s="8" t="s">
        <v>289</v>
      </c>
      <c r="D103" s="26" t="s">
        <v>6</v>
      </c>
      <c r="E103" s="27">
        <v>221</v>
      </c>
      <c r="F103" s="8" t="s">
        <v>72</v>
      </c>
    </row>
    <row r="104" spans="1:6" x14ac:dyDescent="0.3">
      <c r="A104" s="26" t="s">
        <v>6</v>
      </c>
      <c r="B104" s="27">
        <v>162</v>
      </c>
      <c r="C104" s="8" t="s">
        <v>126</v>
      </c>
      <c r="D104" s="26" t="s">
        <v>6</v>
      </c>
      <c r="E104" s="27">
        <v>222</v>
      </c>
      <c r="F104" s="8" t="s">
        <v>388</v>
      </c>
    </row>
    <row r="105" spans="1:6" x14ac:dyDescent="0.3">
      <c r="A105" s="26" t="s">
        <v>6</v>
      </c>
      <c r="B105" s="27">
        <v>163</v>
      </c>
      <c r="C105" s="18" t="s">
        <v>132</v>
      </c>
      <c r="D105" s="26" t="s">
        <v>6</v>
      </c>
      <c r="E105" s="27">
        <v>223</v>
      </c>
      <c r="F105" s="8" t="s">
        <v>112</v>
      </c>
    </row>
    <row r="106" spans="1:6" x14ac:dyDescent="0.3">
      <c r="A106" s="26" t="s">
        <v>6</v>
      </c>
      <c r="B106" s="27">
        <v>164</v>
      </c>
      <c r="C106" s="8" t="s">
        <v>330</v>
      </c>
      <c r="D106" s="26" t="s">
        <v>6</v>
      </c>
      <c r="E106" s="27">
        <v>224</v>
      </c>
      <c r="F106" s="8" t="s">
        <v>389</v>
      </c>
    </row>
    <row r="107" spans="1:6" x14ac:dyDescent="0.3">
      <c r="A107" s="26" t="s">
        <v>6</v>
      </c>
      <c r="B107" s="27">
        <v>165</v>
      </c>
      <c r="C107" s="8" t="s">
        <v>177</v>
      </c>
      <c r="D107" s="26" t="s">
        <v>6</v>
      </c>
      <c r="E107" s="27">
        <v>225</v>
      </c>
      <c r="F107" s="8" t="s">
        <v>176</v>
      </c>
    </row>
    <row r="108" spans="1:6" x14ac:dyDescent="0.3">
      <c r="A108" s="26" t="s">
        <v>6</v>
      </c>
      <c r="B108" s="27">
        <v>166</v>
      </c>
      <c r="C108" s="8" t="s">
        <v>280</v>
      </c>
      <c r="D108" s="26" t="s">
        <v>6</v>
      </c>
      <c r="E108" s="27">
        <v>226</v>
      </c>
      <c r="F108" s="8" t="s">
        <v>390</v>
      </c>
    </row>
    <row r="109" spans="1:6" x14ac:dyDescent="0.3">
      <c r="A109" s="26" t="s">
        <v>6</v>
      </c>
      <c r="B109" s="27">
        <v>167</v>
      </c>
      <c r="C109" s="8" t="s">
        <v>111</v>
      </c>
      <c r="D109" s="26" t="s">
        <v>6</v>
      </c>
      <c r="E109" s="27">
        <v>227</v>
      </c>
      <c r="F109" s="8" t="s">
        <v>324</v>
      </c>
    </row>
    <row r="110" spans="1:6" x14ac:dyDescent="0.3">
      <c r="A110" s="26" t="s">
        <v>6</v>
      </c>
      <c r="B110" s="27">
        <v>168</v>
      </c>
      <c r="C110" s="8" t="s">
        <v>136</v>
      </c>
      <c r="D110" s="26" t="s">
        <v>6</v>
      </c>
      <c r="E110" s="27">
        <v>228</v>
      </c>
      <c r="F110" s="8" t="s">
        <v>312</v>
      </c>
    </row>
    <row r="111" spans="1:6" x14ac:dyDescent="0.3">
      <c r="A111" s="26" t="s">
        <v>6</v>
      </c>
      <c r="B111" s="27">
        <v>169</v>
      </c>
      <c r="C111" s="18" t="s">
        <v>329</v>
      </c>
      <c r="D111" s="26" t="s">
        <v>6</v>
      </c>
      <c r="E111" s="27">
        <v>229</v>
      </c>
      <c r="F111" s="8" t="s">
        <v>395</v>
      </c>
    </row>
    <row r="112" spans="1:6" x14ac:dyDescent="0.3">
      <c r="A112" s="26" t="s">
        <v>6</v>
      </c>
      <c r="B112" s="27">
        <v>170</v>
      </c>
      <c r="C112" s="8" t="s">
        <v>357</v>
      </c>
      <c r="D112" s="26" t="s">
        <v>6</v>
      </c>
      <c r="E112" s="27">
        <v>230</v>
      </c>
      <c r="F112" s="8" t="s">
        <v>377</v>
      </c>
    </row>
    <row r="113" spans="1:6" x14ac:dyDescent="0.3">
      <c r="A113" s="26" t="s">
        <v>6</v>
      </c>
      <c r="B113" s="27">
        <v>171</v>
      </c>
      <c r="C113" s="8" t="s">
        <v>94</v>
      </c>
      <c r="D113" s="26" t="s">
        <v>6</v>
      </c>
      <c r="E113" s="27">
        <v>231</v>
      </c>
      <c r="F113" s="8" t="s">
        <v>277</v>
      </c>
    </row>
    <row r="114" spans="1:6" x14ac:dyDescent="0.3">
      <c r="A114" s="26" t="s">
        <v>6</v>
      </c>
      <c r="B114" s="27">
        <v>172</v>
      </c>
      <c r="C114" s="8" t="s">
        <v>135</v>
      </c>
      <c r="D114" s="26" t="s">
        <v>6</v>
      </c>
      <c r="E114" s="27">
        <v>232</v>
      </c>
      <c r="F114" s="8" t="s">
        <v>313</v>
      </c>
    </row>
    <row r="115" spans="1:6" x14ac:dyDescent="0.3">
      <c r="A115" s="26" t="s">
        <v>6</v>
      </c>
      <c r="B115" s="27">
        <v>173</v>
      </c>
      <c r="C115" s="8" t="s">
        <v>297</v>
      </c>
      <c r="D115" s="26" t="s">
        <v>6</v>
      </c>
      <c r="E115" s="27">
        <v>233</v>
      </c>
      <c r="F115" s="8" t="s">
        <v>314</v>
      </c>
    </row>
    <row r="116" spans="1:6" x14ac:dyDescent="0.3">
      <c r="A116" s="26" t="s">
        <v>6</v>
      </c>
      <c r="B116" s="27">
        <v>174</v>
      </c>
      <c r="C116" s="8" t="s">
        <v>294</v>
      </c>
      <c r="D116" s="26" t="s">
        <v>6</v>
      </c>
      <c r="E116" s="27">
        <v>234</v>
      </c>
      <c r="F116" s="8" t="s">
        <v>381</v>
      </c>
    </row>
    <row r="117" spans="1:6" x14ac:dyDescent="0.3">
      <c r="A117" s="26" t="s">
        <v>6</v>
      </c>
      <c r="B117" s="27">
        <v>175</v>
      </c>
      <c r="C117" s="8" t="s">
        <v>299</v>
      </c>
      <c r="D117" s="26" t="s">
        <v>6</v>
      </c>
      <c r="E117" s="27">
        <v>235</v>
      </c>
      <c r="F117" s="8" t="s">
        <v>118</v>
      </c>
    </row>
    <row r="118" spans="1:6" x14ac:dyDescent="0.3">
      <c r="A118" s="26" t="s">
        <v>6</v>
      </c>
      <c r="B118" s="27">
        <v>176</v>
      </c>
      <c r="C118" s="8" t="s">
        <v>103</v>
      </c>
      <c r="D118" s="26" t="s">
        <v>6</v>
      </c>
      <c r="E118" s="27">
        <v>236</v>
      </c>
      <c r="F118" s="8" t="s">
        <v>396</v>
      </c>
    </row>
    <row r="119" spans="1:6" x14ac:dyDescent="0.3">
      <c r="A119" s="26" t="s">
        <v>6</v>
      </c>
      <c r="B119" s="27">
        <v>177</v>
      </c>
      <c r="C119" s="8" t="s">
        <v>305</v>
      </c>
      <c r="D119" s="26" t="s">
        <v>6</v>
      </c>
      <c r="E119" s="27">
        <v>237</v>
      </c>
      <c r="F119" s="8" t="s">
        <v>404</v>
      </c>
    </row>
    <row r="120" spans="1:6" x14ac:dyDescent="0.3">
      <c r="A120" s="26" t="s">
        <v>6</v>
      </c>
      <c r="B120" s="27">
        <v>178</v>
      </c>
      <c r="C120" s="8" t="s">
        <v>214</v>
      </c>
      <c r="D120" s="26" t="s">
        <v>6</v>
      </c>
      <c r="E120" s="27">
        <v>238</v>
      </c>
      <c r="F120" s="8" t="s">
        <v>322</v>
      </c>
    </row>
    <row r="121" spans="1:6" x14ac:dyDescent="0.3">
      <c r="A121" s="26" t="s">
        <v>6</v>
      </c>
      <c r="B121" s="27">
        <v>179</v>
      </c>
      <c r="C121" s="8" t="s">
        <v>189</v>
      </c>
      <c r="D121" s="26" t="s">
        <v>6</v>
      </c>
      <c r="E121" s="27">
        <v>239</v>
      </c>
      <c r="F121" s="8" t="s">
        <v>323</v>
      </c>
    </row>
    <row r="122" spans="1:6" x14ac:dyDescent="0.3">
      <c r="A122" s="26" t="s">
        <v>6</v>
      </c>
      <c r="B122" s="27">
        <v>180</v>
      </c>
      <c r="C122" s="8" t="s">
        <v>87</v>
      </c>
      <c r="D122" s="26" t="s">
        <v>6</v>
      </c>
      <c r="E122" s="27">
        <v>240</v>
      </c>
      <c r="F122" s="8" t="s">
        <v>181</v>
      </c>
    </row>
    <row r="123" spans="1:6" x14ac:dyDescent="0.25">
      <c r="A123" s="24" t="s">
        <v>5</v>
      </c>
      <c r="B123" s="24" t="s">
        <v>0</v>
      </c>
      <c r="C123" s="25" t="s">
        <v>1</v>
      </c>
      <c r="D123" s="24"/>
      <c r="E123" s="24"/>
      <c r="F123" s="25"/>
    </row>
    <row r="124" spans="1:6" x14ac:dyDescent="0.3">
      <c r="A124" s="26" t="s">
        <v>6</v>
      </c>
      <c r="B124" s="27">
        <v>241</v>
      </c>
      <c r="C124" s="8" t="s">
        <v>283</v>
      </c>
      <c r="D124" s="26"/>
      <c r="E124" s="27"/>
      <c r="F124" s="8"/>
    </row>
    <row r="125" spans="1:6" x14ac:dyDescent="0.3">
      <c r="A125" s="26" t="s">
        <v>6</v>
      </c>
      <c r="B125" s="27">
        <v>242</v>
      </c>
      <c r="C125" s="8" t="s">
        <v>125</v>
      </c>
      <c r="D125" s="26"/>
      <c r="E125" s="27"/>
      <c r="F125" s="8"/>
    </row>
    <row r="126" spans="1:6" x14ac:dyDescent="0.3">
      <c r="A126" s="26" t="s">
        <v>6</v>
      </c>
      <c r="B126" s="27">
        <v>243</v>
      </c>
      <c r="C126" s="8" t="s">
        <v>397</v>
      </c>
      <c r="D126" s="26"/>
      <c r="E126" s="27"/>
      <c r="F126" s="8"/>
    </row>
    <row r="127" spans="1:6" x14ac:dyDescent="0.3">
      <c r="A127" s="26" t="s">
        <v>6</v>
      </c>
      <c r="B127" s="27">
        <v>244</v>
      </c>
      <c r="C127" s="8" t="s">
        <v>182</v>
      </c>
      <c r="D127" s="26"/>
      <c r="E127" s="27"/>
      <c r="F127" s="8"/>
    </row>
    <row r="128" spans="1:6" x14ac:dyDescent="0.3">
      <c r="A128" s="26" t="s">
        <v>6</v>
      </c>
      <c r="B128" s="27">
        <v>245</v>
      </c>
      <c r="C128" s="8" t="s">
        <v>383</v>
      </c>
      <c r="D128" s="26"/>
      <c r="E128" s="27"/>
      <c r="F128" s="8"/>
    </row>
    <row r="129" spans="1:6" x14ac:dyDescent="0.3">
      <c r="A129" s="26" t="s">
        <v>6</v>
      </c>
      <c r="B129" s="27">
        <v>246</v>
      </c>
      <c r="C129" s="8" t="s">
        <v>384</v>
      </c>
      <c r="D129" s="26"/>
      <c r="E129" s="27"/>
      <c r="F129" s="8"/>
    </row>
    <row r="130" spans="1:6" x14ac:dyDescent="0.3">
      <c r="A130" s="26" t="s">
        <v>6</v>
      </c>
      <c r="B130" s="27">
        <v>247</v>
      </c>
      <c r="C130" s="8" t="s">
        <v>184</v>
      </c>
      <c r="D130" s="26"/>
      <c r="E130" s="27"/>
      <c r="F130" s="18"/>
    </row>
    <row r="131" spans="1:6" x14ac:dyDescent="0.3">
      <c r="A131" s="26" t="s">
        <v>6</v>
      </c>
      <c r="B131" s="27">
        <v>248</v>
      </c>
      <c r="C131" s="8" t="s">
        <v>185</v>
      </c>
      <c r="D131" s="26"/>
      <c r="E131" s="27"/>
      <c r="F131" s="8"/>
    </row>
    <row r="132" spans="1:6" x14ac:dyDescent="0.3">
      <c r="A132" s="26" t="s">
        <v>6</v>
      </c>
      <c r="B132" s="27">
        <v>249</v>
      </c>
      <c r="C132" s="8" t="s">
        <v>186</v>
      </c>
      <c r="D132" s="26"/>
      <c r="E132" s="27"/>
      <c r="F132" s="8"/>
    </row>
    <row r="133" spans="1:6" x14ac:dyDescent="0.3">
      <c r="A133" s="26" t="s">
        <v>6</v>
      </c>
      <c r="B133" s="27">
        <v>250</v>
      </c>
      <c r="C133" s="8" t="s">
        <v>288</v>
      </c>
      <c r="D133" s="26"/>
      <c r="E133" s="27"/>
      <c r="F133" s="8"/>
    </row>
    <row r="134" spans="1:6" x14ac:dyDescent="0.3">
      <c r="A134" s="26" t="s">
        <v>6</v>
      </c>
      <c r="B134" s="27">
        <v>251</v>
      </c>
      <c r="C134" s="8" t="s">
        <v>188</v>
      </c>
      <c r="D134" s="26"/>
      <c r="E134" s="27"/>
      <c r="F134" s="8"/>
    </row>
    <row r="135" spans="1:6" x14ac:dyDescent="0.3">
      <c r="A135" s="26" t="s">
        <v>6</v>
      </c>
      <c r="B135" s="27">
        <v>252</v>
      </c>
      <c r="C135" s="8" t="s">
        <v>399</v>
      </c>
      <c r="D135" s="26"/>
      <c r="E135" s="27"/>
      <c r="F135" s="8"/>
    </row>
    <row r="136" spans="1:6" x14ac:dyDescent="0.3">
      <c r="A136" s="26" t="s">
        <v>6</v>
      </c>
      <c r="B136" s="27">
        <v>253</v>
      </c>
      <c r="C136" s="8" t="s">
        <v>379</v>
      </c>
      <c r="D136" s="26"/>
      <c r="E136" s="27"/>
      <c r="F136" s="8"/>
    </row>
    <row r="137" spans="1:6" x14ac:dyDescent="0.3">
      <c r="A137" s="26" t="s">
        <v>6</v>
      </c>
      <c r="B137" s="27">
        <v>254</v>
      </c>
      <c r="C137" s="8" t="s">
        <v>131</v>
      </c>
      <c r="D137" s="26"/>
      <c r="E137" s="27"/>
      <c r="F137" s="8"/>
    </row>
    <row r="138" spans="1:6" x14ac:dyDescent="0.3">
      <c r="A138" s="26" t="s">
        <v>6</v>
      </c>
      <c r="B138" s="27">
        <v>255</v>
      </c>
      <c r="C138" s="8" t="s">
        <v>326</v>
      </c>
      <c r="D138" s="26"/>
      <c r="E138" s="27"/>
      <c r="F138" s="8"/>
    </row>
    <row r="139" spans="1:6" x14ac:dyDescent="0.3">
      <c r="A139" s="26" t="s">
        <v>6</v>
      </c>
      <c r="B139" s="27">
        <v>256</v>
      </c>
      <c r="C139" s="8" t="s">
        <v>190</v>
      </c>
      <c r="D139" s="26"/>
      <c r="E139" s="27"/>
      <c r="F139" s="18"/>
    </row>
    <row r="140" spans="1:6" x14ac:dyDescent="0.3">
      <c r="A140" s="26" t="s">
        <v>6</v>
      </c>
      <c r="B140" s="27">
        <v>257</v>
      </c>
      <c r="C140" s="8" t="s">
        <v>134</v>
      </c>
      <c r="D140" s="26"/>
      <c r="E140" s="27"/>
      <c r="F140" s="8"/>
    </row>
    <row r="141" spans="1:6" x14ac:dyDescent="0.3">
      <c r="A141" s="26" t="s">
        <v>6</v>
      </c>
      <c r="B141" s="27">
        <v>258</v>
      </c>
      <c r="C141" s="8" t="s">
        <v>407</v>
      </c>
      <c r="D141" s="26"/>
      <c r="E141" s="27"/>
      <c r="F141" s="8"/>
    </row>
    <row r="142" spans="1:6" x14ac:dyDescent="0.3">
      <c r="A142" s="26" t="s">
        <v>6</v>
      </c>
      <c r="B142" s="27">
        <v>259</v>
      </c>
      <c r="C142" s="8" t="s">
        <v>139</v>
      </c>
      <c r="D142" s="26"/>
      <c r="E142" s="27"/>
      <c r="F142" s="8"/>
    </row>
    <row r="143" spans="1:6" x14ac:dyDescent="0.3">
      <c r="A143" s="26" t="s">
        <v>6</v>
      </c>
      <c r="B143" s="27">
        <v>260</v>
      </c>
      <c r="C143" s="8" t="s">
        <v>400</v>
      </c>
      <c r="D143" s="26"/>
      <c r="E143" s="27"/>
      <c r="F143" s="8"/>
    </row>
    <row r="144" spans="1:6" x14ac:dyDescent="0.3">
      <c r="A144" s="26" t="s">
        <v>6</v>
      </c>
      <c r="B144" s="27">
        <v>261</v>
      </c>
      <c r="C144" s="8" t="s">
        <v>195</v>
      </c>
      <c r="D144" s="26"/>
      <c r="E144" s="27"/>
      <c r="F144" s="8"/>
    </row>
    <row r="145" spans="1:6" x14ac:dyDescent="0.3">
      <c r="A145" s="26" t="s">
        <v>6</v>
      </c>
      <c r="B145" s="27">
        <v>262</v>
      </c>
      <c r="C145" s="8" t="s">
        <v>401</v>
      </c>
      <c r="D145" s="26"/>
      <c r="E145" s="27"/>
      <c r="F145" s="8"/>
    </row>
    <row r="146" spans="1:6" x14ac:dyDescent="0.3">
      <c r="A146" s="26" t="s">
        <v>6</v>
      </c>
      <c r="B146" s="27">
        <v>263</v>
      </c>
      <c r="C146" s="8" t="s">
        <v>144</v>
      </c>
      <c r="D146" s="26"/>
      <c r="E146" s="27"/>
      <c r="F146" s="8"/>
    </row>
    <row r="147" spans="1:6" x14ac:dyDescent="0.3">
      <c r="A147" s="26" t="s">
        <v>6</v>
      </c>
      <c r="B147" s="27">
        <v>264</v>
      </c>
      <c r="C147" s="8" t="s">
        <v>298</v>
      </c>
      <c r="D147" s="26"/>
      <c r="E147" s="27"/>
      <c r="F147" s="8"/>
    </row>
    <row r="148" spans="1:6" x14ac:dyDescent="0.3">
      <c r="A148" s="26" t="s">
        <v>6</v>
      </c>
      <c r="B148" s="27">
        <v>265</v>
      </c>
      <c r="C148" s="8" t="s">
        <v>145</v>
      </c>
      <c r="D148" s="26"/>
      <c r="E148" s="27"/>
      <c r="F148" s="8"/>
    </row>
    <row r="149" spans="1:6" x14ac:dyDescent="0.3">
      <c r="A149" s="26" t="s">
        <v>6</v>
      </c>
      <c r="B149" s="27">
        <v>266</v>
      </c>
      <c r="C149" s="8" t="s">
        <v>146</v>
      </c>
      <c r="D149" s="26"/>
      <c r="E149" s="27"/>
      <c r="F149" s="8"/>
    </row>
    <row r="150" spans="1:6" x14ac:dyDescent="0.3">
      <c r="A150" s="26" t="s">
        <v>6</v>
      </c>
      <c r="B150" s="27">
        <v>267</v>
      </c>
      <c r="C150" s="8" t="s">
        <v>408</v>
      </c>
      <c r="D150" s="26"/>
      <c r="E150" s="27"/>
      <c r="F150" s="8"/>
    </row>
    <row r="151" spans="1:6" x14ac:dyDescent="0.3">
      <c r="A151" s="26" t="s">
        <v>6</v>
      </c>
      <c r="B151" s="27">
        <v>268</v>
      </c>
      <c r="C151" s="8" t="s">
        <v>198</v>
      </c>
      <c r="D151" s="26"/>
      <c r="E151" s="27"/>
      <c r="F151" s="8"/>
    </row>
    <row r="152" spans="1:6" x14ac:dyDescent="0.3">
      <c r="A152" s="26" t="s">
        <v>6</v>
      </c>
      <c r="B152" s="27">
        <v>269</v>
      </c>
      <c r="C152" s="8" t="s">
        <v>386</v>
      </c>
      <c r="D152" s="26"/>
      <c r="E152" s="27"/>
      <c r="F152" s="8"/>
    </row>
    <row r="153" spans="1:6" x14ac:dyDescent="0.3">
      <c r="A153" s="26" t="s">
        <v>6</v>
      </c>
      <c r="B153" s="27">
        <v>270</v>
      </c>
      <c r="C153" s="8" t="s">
        <v>402</v>
      </c>
      <c r="D153" s="26"/>
      <c r="E153" s="27"/>
      <c r="F153" s="8"/>
    </row>
    <row r="154" spans="1:6" x14ac:dyDescent="0.3">
      <c r="A154" s="26" t="s">
        <v>6</v>
      </c>
      <c r="B154" s="27">
        <v>271</v>
      </c>
      <c r="C154" s="8" t="s">
        <v>147</v>
      </c>
      <c r="D154" s="26"/>
      <c r="E154" s="27"/>
      <c r="F154" s="8"/>
    </row>
    <row r="155" spans="1:6" x14ac:dyDescent="0.3">
      <c r="A155" s="26" t="s">
        <v>6</v>
      </c>
      <c r="B155" s="27">
        <v>272</v>
      </c>
      <c r="C155" s="8" t="s">
        <v>301</v>
      </c>
      <c r="D155" s="26"/>
      <c r="E155" s="27"/>
      <c r="F155" s="8"/>
    </row>
    <row r="156" spans="1:6" x14ac:dyDescent="0.3">
      <c r="A156" s="26" t="s">
        <v>6</v>
      </c>
      <c r="B156" s="27">
        <v>273</v>
      </c>
      <c r="C156" s="8" t="s">
        <v>199</v>
      </c>
      <c r="D156" s="26"/>
      <c r="E156" s="27"/>
      <c r="F156" s="8"/>
    </row>
    <row r="157" spans="1:6" x14ac:dyDescent="0.3">
      <c r="A157" s="26" t="s">
        <v>6</v>
      </c>
      <c r="B157" s="27">
        <v>274</v>
      </c>
      <c r="C157" s="8" t="s">
        <v>302</v>
      </c>
      <c r="D157" s="26"/>
      <c r="E157" s="27"/>
      <c r="F157" s="8"/>
    </row>
    <row r="158" spans="1:6" x14ac:dyDescent="0.3">
      <c r="A158" s="26" t="s">
        <v>6</v>
      </c>
      <c r="B158" s="27">
        <v>275</v>
      </c>
      <c r="C158" s="8" t="s">
        <v>150</v>
      </c>
      <c r="D158" s="26"/>
      <c r="E158" s="27"/>
      <c r="F158" s="8"/>
    </row>
    <row r="159" spans="1:6" x14ac:dyDescent="0.3">
      <c r="A159" s="26" t="s">
        <v>6</v>
      </c>
      <c r="B159" s="27">
        <v>276</v>
      </c>
      <c r="C159" s="8" t="s">
        <v>200</v>
      </c>
      <c r="D159" s="26"/>
      <c r="E159" s="27"/>
      <c r="F159" s="8"/>
    </row>
    <row r="160" spans="1:6" x14ac:dyDescent="0.3">
      <c r="A160" s="26" t="s">
        <v>6</v>
      </c>
      <c r="B160" s="27">
        <v>277</v>
      </c>
      <c r="C160" s="8" t="s">
        <v>387</v>
      </c>
      <c r="D160" s="26"/>
      <c r="E160" s="27"/>
      <c r="F160" s="8"/>
    </row>
    <row r="161" spans="1:6" x14ac:dyDescent="0.3">
      <c r="A161" s="26" t="s">
        <v>6</v>
      </c>
      <c r="B161" s="27">
        <v>278</v>
      </c>
      <c r="C161" s="8" t="s">
        <v>303</v>
      </c>
      <c r="D161" s="26"/>
      <c r="E161" s="27"/>
      <c r="F161" s="8"/>
    </row>
    <row r="162" spans="1:6" x14ac:dyDescent="0.3">
      <c r="A162" s="26" t="s">
        <v>6</v>
      </c>
      <c r="B162" s="27">
        <v>279</v>
      </c>
      <c r="C162" s="8" t="s">
        <v>331</v>
      </c>
      <c r="D162" s="26"/>
      <c r="E162" s="27"/>
      <c r="F162" s="8"/>
    </row>
    <row r="163" spans="1:6" x14ac:dyDescent="0.3">
      <c r="A163" s="26" t="s">
        <v>6</v>
      </c>
      <c r="B163" s="27">
        <v>280</v>
      </c>
      <c r="C163" s="8" t="s">
        <v>332</v>
      </c>
      <c r="D163" s="26"/>
      <c r="E163" s="27"/>
      <c r="F163" s="8"/>
    </row>
    <row r="164" spans="1:6" x14ac:dyDescent="0.3">
      <c r="A164" s="26" t="s">
        <v>6</v>
      </c>
      <c r="B164" s="27">
        <v>281</v>
      </c>
      <c r="C164" s="8" t="s">
        <v>333</v>
      </c>
      <c r="D164" s="26"/>
      <c r="E164" s="27"/>
      <c r="F164" s="8"/>
    </row>
    <row r="165" spans="1:6" x14ac:dyDescent="0.3">
      <c r="A165" s="26" t="s">
        <v>6</v>
      </c>
      <c r="B165" s="27">
        <v>282</v>
      </c>
      <c r="C165" s="8" t="s">
        <v>337</v>
      </c>
      <c r="D165" s="26"/>
      <c r="E165" s="27"/>
      <c r="F165" s="8"/>
    </row>
    <row r="166" spans="1:6" x14ac:dyDescent="0.3">
      <c r="A166" s="26" t="s">
        <v>6</v>
      </c>
      <c r="B166" s="27">
        <v>283</v>
      </c>
      <c r="C166" s="8" t="s">
        <v>334</v>
      </c>
      <c r="D166" s="26"/>
      <c r="E166" s="27"/>
      <c r="F166" s="8"/>
    </row>
    <row r="167" spans="1:6" x14ac:dyDescent="0.3">
      <c r="A167" s="26" t="s">
        <v>6</v>
      </c>
      <c r="B167" s="27">
        <v>284</v>
      </c>
      <c r="C167" s="8" t="s">
        <v>335</v>
      </c>
      <c r="D167" s="26"/>
      <c r="E167" s="27"/>
      <c r="F167" s="8"/>
    </row>
    <row r="168" spans="1:6" x14ac:dyDescent="0.3">
      <c r="A168" s="26" t="s">
        <v>6</v>
      </c>
      <c r="B168" s="27">
        <v>285</v>
      </c>
      <c r="C168" s="8" t="s">
        <v>336</v>
      </c>
      <c r="D168" s="26"/>
      <c r="E168" s="27"/>
      <c r="F168" s="8"/>
    </row>
    <row r="169" spans="1:6" x14ac:dyDescent="0.3">
      <c r="A169" s="26" t="s">
        <v>6</v>
      </c>
      <c r="B169" s="27">
        <v>286</v>
      </c>
      <c r="C169" s="8" t="s">
        <v>338</v>
      </c>
      <c r="D169" s="26"/>
      <c r="E169" s="27"/>
      <c r="F169" s="8"/>
    </row>
    <row r="170" spans="1:6" x14ac:dyDescent="0.3">
      <c r="A170" s="26" t="s">
        <v>6</v>
      </c>
      <c r="B170" s="27">
        <v>287</v>
      </c>
      <c r="C170" s="8" t="s">
        <v>340</v>
      </c>
      <c r="D170" s="26"/>
      <c r="E170" s="27"/>
      <c r="F170" s="8"/>
    </row>
    <row r="171" spans="1:6" x14ac:dyDescent="0.3">
      <c r="A171" s="26" t="s">
        <v>6</v>
      </c>
      <c r="B171" s="27">
        <v>288</v>
      </c>
      <c r="C171" s="8" t="s">
        <v>341</v>
      </c>
      <c r="D171" s="26"/>
      <c r="E171" s="27"/>
      <c r="F171" s="8"/>
    </row>
    <row r="172" spans="1:6" x14ac:dyDescent="0.3">
      <c r="A172" s="26" t="s">
        <v>6</v>
      </c>
      <c r="B172" s="27">
        <v>289</v>
      </c>
      <c r="C172" s="8" t="s">
        <v>342</v>
      </c>
      <c r="D172" s="26"/>
      <c r="E172" s="27"/>
      <c r="F172" s="8"/>
    </row>
    <row r="173" spans="1:6" x14ac:dyDescent="0.3">
      <c r="A173" s="26" t="s">
        <v>6</v>
      </c>
      <c r="B173" s="27">
        <v>290</v>
      </c>
      <c r="C173" s="8" t="s">
        <v>345</v>
      </c>
      <c r="D173" s="26"/>
      <c r="E173" s="27"/>
      <c r="F173" s="8"/>
    </row>
    <row r="174" spans="1:6" x14ac:dyDescent="0.3">
      <c r="A174" s="26" t="s">
        <v>6</v>
      </c>
      <c r="B174" s="27">
        <v>291</v>
      </c>
      <c r="C174" s="8" t="s">
        <v>346</v>
      </c>
      <c r="D174" s="26"/>
      <c r="E174" s="27"/>
      <c r="F174" s="8"/>
    </row>
    <row r="175" spans="1:6" x14ac:dyDescent="0.3">
      <c r="A175" s="26" t="s">
        <v>6</v>
      </c>
      <c r="B175" s="27">
        <v>292</v>
      </c>
      <c r="C175" s="8" t="s">
        <v>349</v>
      </c>
      <c r="D175" s="26"/>
      <c r="E175" s="27"/>
      <c r="F175" s="8"/>
    </row>
    <row r="176" spans="1:6" x14ac:dyDescent="0.3">
      <c r="A176" s="26" t="s">
        <v>6</v>
      </c>
      <c r="B176" s="27">
        <v>293</v>
      </c>
      <c r="C176" s="8" t="s">
        <v>350</v>
      </c>
      <c r="D176" s="26"/>
      <c r="E176" s="27"/>
      <c r="F176" s="8"/>
    </row>
    <row r="177" spans="1:6" x14ac:dyDescent="0.3">
      <c r="A177" s="26" t="s">
        <v>6</v>
      </c>
      <c r="B177" s="27">
        <v>294</v>
      </c>
      <c r="C177" s="8" t="s">
        <v>351</v>
      </c>
      <c r="D177" s="26"/>
      <c r="E177" s="27"/>
      <c r="F177" s="8"/>
    </row>
    <row r="178" spans="1:6" x14ac:dyDescent="0.3">
      <c r="A178" s="26" t="s">
        <v>6</v>
      </c>
      <c r="B178" s="27">
        <v>295</v>
      </c>
      <c r="C178" s="8" t="s">
        <v>352</v>
      </c>
      <c r="D178" s="26"/>
      <c r="E178" s="27"/>
      <c r="F178" s="8"/>
    </row>
    <row r="179" spans="1:6" x14ac:dyDescent="0.3">
      <c r="A179" s="26" t="s">
        <v>6</v>
      </c>
      <c r="B179" s="27">
        <v>296</v>
      </c>
      <c r="C179" s="8" t="s">
        <v>355</v>
      </c>
      <c r="D179" s="26"/>
      <c r="E179" s="27"/>
      <c r="F179" s="8"/>
    </row>
    <row r="180" spans="1:6" x14ac:dyDescent="0.3">
      <c r="A180" s="26" t="s">
        <v>6</v>
      </c>
      <c r="B180" s="27">
        <v>297</v>
      </c>
      <c r="C180" s="8" t="s">
        <v>356</v>
      </c>
      <c r="D180" s="26"/>
      <c r="E180" s="27"/>
      <c r="F180" s="8"/>
    </row>
    <row r="181" spans="1:6" x14ac:dyDescent="0.3">
      <c r="A181" s="26" t="s">
        <v>6</v>
      </c>
      <c r="B181" s="27">
        <v>298</v>
      </c>
      <c r="C181" s="8" t="s">
        <v>360</v>
      </c>
      <c r="D181" s="26"/>
      <c r="E181" s="27"/>
      <c r="F181" s="8"/>
    </row>
    <row r="182" spans="1:6" x14ac:dyDescent="0.3">
      <c r="A182" s="26" t="s">
        <v>6</v>
      </c>
      <c r="B182" s="27">
        <v>299</v>
      </c>
      <c r="C182" s="8" t="s">
        <v>361</v>
      </c>
      <c r="D182" s="26"/>
      <c r="E182" s="27"/>
      <c r="F182" s="8"/>
    </row>
    <row r="183" spans="1:6" x14ac:dyDescent="0.3">
      <c r="A183" s="26" t="s">
        <v>6</v>
      </c>
      <c r="B183" s="27">
        <v>300</v>
      </c>
      <c r="C183" s="8" t="s">
        <v>362</v>
      </c>
      <c r="D183" s="26"/>
      <c r="E183" s="27"/>
      <c r="F183" s="8"/>
    </row>
    <row r="184" spans="1:6" x14ac:dyDescent="0.25">
      <c r="A184" s="24"/>
      <c r="B184" s="24"/>
      <c r="C184" s="25"/>
    </row>
    <row r="185" spans="1:6" x14ac:dyDescent="0.3">
      <c r="A185" s="26"/>
      <c r="B185" s="27"/>
      <c r="C185" s="18"/>
    </row>
    <row r="186" spans="1:6" x14ac:dyDescent="0.3">
      <c r="A186" s="26"/>
      <c r="B186" s="27"/>
    </row>
    <row r="187" spans="1:6" x14ac:dyDescent="0.3">
      <c r="A187" s="26"/>
      <c r="B187" s="27"/>
    </row>
    <row r="188" spans="1:6" x14ac:dyDescent="0.3">
      <c r="A188" s="26"/>
      <c r="B188" s="27"/>
    </row>
    <row r="189" spans="1:6" x14ac:dyDescent="0.3">
      <c r="A189" s="26"/>
      <c r="B189" s="27"/>
    </row>
    <row r="190" spans="1:6" x14ac:dyDescent="0.3">
      <c r="A190" s="26"/>
      <c r="B190" s="27"/>
    </row>
    <row r="191" spans="1:6" x14ac:dyDescent="0.3">
      <c r="A191" s="26"/>
      <c r="B191" s="27"/>
    </row>
    <row r="192" spans="1:6" x14ac:dyDescent="0.3">
      <c r="A192" s="26"/>
      <c r="B192" s="27"/>
    </row>
    <row r="193" spans="1:2" x14ac:dyDescent="0.3">
      <c r="A193" s="26"/>
      <c r="B193" s="27"/>
    </row>
    <row r="194" spans="1:2" x14ac:dyDescent="0.3">
      <c r="A194" s="26"/>
      <c r="B194" s="27"/>
    </row>
    <row r="195" spans="1:2" x14ac:dyDescent="0.3">
      <c r="A195" s="26"/>
      <c r="B195" s="27"/>
    </row>
    <row r="196" spans="1:2" x14ac:dyDescent="0.3">
      <c r="A196" s="26"/>
      <c r="B196" s="27"/>
    </row>
    <row r="197" spans="1:2" x14ac:dyDescent="0.3">
      <c r="A197" s="26"/>
      <c r="B197" s="27"/>
    </row>
    <row r="198" spans="1:2" x14ac:dyDescent="0.3">
      <c r="A198" s="26"/>
      <c r="B198" s="27"/>
    </row>
    <row r="199" spans="1:2" x14ac:dyDescent="0.3">
      <c r="A199" s="26"/>
      <c r="B199" s="27"/>
    </row>
    <row r="200" spans="1:2" x14ac:dyDescent="0.3">
      <c r="A200" s="26"/>
      <c r="B200" s="27"/>
    </row>
    <row r="201" spans="1:2" x14ac:dyDescent="0.3">
      <c r="A201" s="26"/>
      <c r="B201" s="27"/>
    </row>
    <row r="202" spans="1:2" x14ac:dyDescent="0.3">
      <c r="A202" s="26"/>
      <c r="B202" s="27"/>
    </row>
    <row r="203" spans="1:2" x14ac:dyDescent="0.3">
      <c r="A203" s="26"/>
      <c r="B203" s="27"/>
    </row>
    <row r="204" spans="1:2" x14ac:dyDescent="0.3">
      <c r="A204" s="26"/>
      <c r="B204" s="27"/>
    </row>
    <row r="205" spans="1:2" x14ac:dyDescent="0.3">
      <c r="A205" s="26"/>
      <c r="B205" s="27"/>
    </row>
    <row r="206" spans="1:2" x14ac:dyDescent="0.3">
      <c r="A206" s="26"/>
      <c r="B206" s="27"/>
    </row>
    <row r="207" spans="1:2" x14ac:dyDescent="0.3">
      <c r="A207" s="26"/>
      <c r="B207" s="27"/>
    </row>
    <row r="208" spans="1:2" x14ac:dyDescent="0.3">
      <c r="A208" s="26"/>
      <c r="B208" s="27"/>
    </row>
    <row r="209" spans="1:3" x14ac:dyDescent="0.3">
      <c r="A209" s="26"/>
      <c r="B209" s="27"/>
    </row>
    <row r="210" spans="1:3" x14ac:dyDescent="0.3">
      <c r="A210" s="26"/>
      <c r="B210" s="27"/>
    </row>
    <row r="211" spans="1:3" x14ac:dyDescent="0.3">
      <c r="A211" s="26"/>
      <c r="B211" s="27"/>
    </row>
    <row r="212" spans="1:3" x14ac:dyDescent="0.3">
      <c r="A212" s="26"/>
      <c r="B212" s="27"/>
    </row>
    <row r="213" spans="1:3" x14ac:dyDescent="0.3">
      <c r="A213" s="26"/>
      <c r="B213" s="27"/>
    </row>
    <row r="214" spans="1:3" x14ac:dyDescent="0.3">
      <c r="A214" s="26"/>
      <c r="B214" s="27"/>
    </row>
    <row r="215" spans="1:3" x14ac:dyDescent="0.3">
      <c r="A215" s="26"/>
      <c r="B215" s="27"/>
    </row>
    <row r="216" spans="1:3" x14ac:dyDescent="0.3">
      <c r="A216" s="26"/>
      <c r="B216" s="27"/>
    </row>
    <row r="217" spans="1:3" x14ac:dyDescent="0.3">
      <c r="A217" s="26"/>
      <c r="B217" s="27"/>
    </row>
    <row r="218" spans="1:3" x14ac:dyDescent="0.3">
      <c r="A218" s="26"/>
      <c r="B218" s="27"/>
    </row>
    <row r="219" spans="1:3" x14ac:dyDescent="0.3">
      <c r="A219" s="26"/>
      <c r="B219" s="27"/>
    </row>
    <row r="220" spans="1:3" x14ac:dyDescent="0.3">
      <c r="A220" s="26"/>
      <c r="B220" s="27"/>
    </row>
    <row r="221" spans="1:3" x14ac:dyDescent="0.3">
      <c r="A221" s="26"/>
      <c r="B221" s="27"/>
    </row>
    <row r="222" spans="1:3" x14ac:dyDescent="0.3">
      <c r="A222" s="26"/>
      <c r="B222" s="27"/>
    </row>
    <row r="223" spans="1:3" x14ac:dyDescent="0.3">
      <c r="A223" s="26"/>
      <c r="B223" s="27"/>
    </row>
    <row r="224" spans="1:3" x14ac:dyDescent="0.3">
      <c r="A224" s="26"/>
      <c r="B224" s="27"/>
      <c r="C224" s="30"/>
    </row>
    <row r="283" spans="1:5" x14ac:dyDescent="0.3">
      <c r="D283" s="16"/>
      <c r="E283" s="27"/>
    </row>
    <row r="284" spans="1:5" x14ac:dyDescent="0.3">
      <c r="A284" s="26"/>
      <c r="B284" s="27"/>
      <c r="D284" s="16"/>
      <c r="E284" s="27"/>
    </row>
    <row r="285" spans="1:5" x14ac:dyDescent="0.3">
      <c r="A285" s="26"/>
      <c r="B285" s="27"/>
      <c r="D285" s="16"/>
      <c r="E285" s="27"/>
    </row>
    <row r="286" spans="1:5" x14ac:dyDescent="0.3">
      <c r="A286" s="26"/>
      <c r="B286" s="27"/>
      <c r="D286" s="16"/>
      <c r="E286" s="27"/>
    </row>
    <row r="287" spans="1:5" x14ac:dyDescent="0.3">
      <c r="A287" s="26"/>
      <c r="B287" s="27"/>
      <c r="D287" s="16"/>
      <c r="E287" s="27"/>
    </row>
    <row r="288" spans="1:5" x14ac:dyDescent="0.3">
      <c r="A288" s="26"/>
      <c r="B288" s="27"/>
      <c r="D288" s="16"/>
      <c r="E288" s="27"/>
    </row>
    <row r="289" spans="1:5" x14ac:dyDescent="0.3">
      <c r="A289" s="26"/>
      <c r="B289" s="27"/>
      <c r="D289" s="16"/>
      <c r="E289" s="27"/>
    </row>
    <row r="290" spans="1:5" x14ac:dyDescent="0.3">
      <c r="A290" s="26"/>
      <c r="B290" s="27"/>
      <c r="D290" s="16"/>
      <c r="E290" s="27"/>
    </row>
    <row r="291" spans="1:5" x14ac:dyDescent="0.3">
      <c r="A291" s="26"/>
      <c r="B291" s="27"/>
      <c r="D291" s="16"/>
      <c r="E291" s="27"/>
    </row>
    <row r="292" spans="1:5" x14ac:dyDescent="0.3">
      <c r="A292" s="26"/>
      <c r="B292" s="27"/>
      <c r="D292" s="16"/>
      <c r="E292" s="27"/>
    </row>
    <row r="293" spans="1:5" x14ac:dyDescent="0.3">
      <c r="A293" s="26"/>
      <c r="B293" s="27"/>
      <c r="D293" s="16"/>
      <c r="E293" s="27"/>
    </row>
    <row r="294" spans="1:5" x14ac:dyDescent="0.3">
      <c r="A294" s="26"/>
      <c r="B294" s="27"/>
      <c r="D294" s="16"/>
      <c r="E294" s="27"/>
    </row>
    <row r="295" spans="1:5" x14ac:dyDescent="0.3">
      <c r="A295" s="26"/>
      <c r="B295" s="27"/>
      <c r="D295" s="16"/>
      <c r="E295" s="27"/>
    </row>
    <row r="296" spans="1:5" x14ac:dyDescent="0.3">
      <c r="A296" s="26"/>
      <c r="B296" s="27"/>
      <c r="D296" s="16"/>
      <c r="E296" s="27"/>
    </row>
    <row r="297" spans="1:5" x14ac:dyDescent="0.3">
      <c r="A297" s="26"/>
      <c r="B297" s="27"/>
      <c r="D297" s="16"/>
      <c r="E297" s="27"/>
    </row>
    <row r="298" spans="1:5" x14ac:dyDescent="0.3">
      <c r="A298" s="26"/>
      <c r="B298" s="27"/>
      <c r="D298" s="16"/>
      <c r="E298" s="27"/>
    </row>
    <row r="299" spans="1:5" x14ac:dyDescent="0.3">
      <c r="A299" s="26"/>
      <c r="B299" s="27"/>
      <c r="D299" s="16"/>
      <c r="E299" s="27"/>
    </row>
    <row r="300" spans="1:5" x14ac:dyDescent="0.3">
      <c r="A300" s="26"/>
      <c r="B300" s="27"/>
      <c r="D300" s="16"/>
      <c r="E300" s="27"/>
    </row>
    <row r="301" spans="1:5" x14ac:dyDescent="0.3">
      <c r="A301" s="26"/>
      <c r="B301" s="27"/>
      <c r="D301" s="16"/>
      <c r="E301" s="27"/>
    </row>
    <row r="302" spans="1:5" x14ac:dyDescent="0.3">
      <c r="A302" s="26"/>
      <c r="B302" s="27"/>
      <c r="D302" s="16"/>
      <c r="E302" s="27"/>
    </row>
    <row r="303" spans="1:5" x14ac:dyDescent="0.3">
      <c r="A303" s="26"/>
      <c r="B303" s="27"/>
      <c r="D303" s="16"/>
      <c r="E303" s="27"/>
    </row>
    <row r="304" spans="1:5" x14ac:dyDescent="0.3">
      <c r="A304" s="26"/>
      <c r="B304" s="27"/>
      <c r="D304" s="16"/>
      <c r="E304" s="27"/>
    </row>
    <row r="305" spans="1:5" x14ac:dyDescent="0.3">
      <c r="A305" s="26"/>
      <c r="B305" s="27"/>
      <c r="D305" s="16"/>
      <c r="E305" s="27"/>
    </row>
    <row r="306" spans="1:5" x14ac:dyDescent="0.3">
      <c r="A306" s="26"/>
      <c r="B306" s="27"/>
      <c r="D306" s="16"/>
      <c r="E306" s="27"/>
    </row>
    <row r="307" spans="1:5" x14ac:dyDescent="0.3">
      <c r="A307" s="26"/>
      <c r="B307" s="27"/>
      <c r="D307" s="16"/>
      <c r="E307" s="27"/>
    </row>
    <row r="308" spans="1:5" x14ac:dyDescent="0.3">
      <c r="A308" s="26"/>
      <c r="B308" s="27"/>
      <c r="D308" s="16"/>
      <c r="E308" s="27"/>
    </row>
    <row r="309" spans="1:5" x14ac:dyDescent="0.3">
      <c r="A309" s="26"/>
      <c r="B309" s="27"/>
      <c r="D309" s="16"/>
      <c r="E309" s="27"/>
    </row>
    <row r="310" spans="1:5" x14ac:dyDescent="0.3">
      <c r="A310" s="26"/>
      <c r="B310" s="27"/>
      <c r="D310" s="16"/>
      <c r="E310" s="27"/>
    </row>
    <row r="311" spans="1:5" x14ac:dyDescent="0.3">
      <c r="A311" s="26"/>
      <c r="B311" s="27"/>
      <c r="D311" s="16"/>
      <c r="E311" s="27"/>
    </row>
    <row r="312" spans="1:5" x14ac:dyDescent="0.3">
      <c r="A312" s="26"/>
      <c r="B312" s="27"/>
      <c r="D312" s="16"/>
      <c r="E312" s="27"/>
    </row>
    <row r="313" spans="1:5" x14ac:dyDescent="0.3">
      <c r="A313" s="26"/>
      <c r="B313" s="27"/>
      <c r="D313" s="16"/>
      <c r="E313" s="27"/>
    </row>
    <row r="314" spans="1:5" x14ac:dyDescent="0.3">
      <c r="A314" s="26"/>
      <c r="B314" s="27"/>
      <c r="D314" s="16"/>
      <c r="E314" s="27"/>
    </row>
    <row r="315" spans="1:5" x14ac:dyDescent="0.3">
      <c r="A315" s="26"/>
      <c r="B315" s="27"/>
      <c r="D315" s="16"/>
      <c r="E315" s="27"/>
    </row>
    <row r="316" spans="1:5" x14ac:dyDescent="0.3">
      <c r="A316" s="26"/>
      <c r="B316" s="27"/>
      <c r="D316" s="16"/>
      <c r="E316" s="27"/>
    </row>
    <row r="317" spans="1:5" x14ac:dyDescent="0.3">
      <c r="A317" s="26"/>
      <c r="B317" s="27"/>
      <c r="D317" s="16"/>
      <c r="E317" s="27"/>
    </row>
    <row r="318" spans="1:5" x14ac:dyDescent="0.3">
      <c r="A318" s="26"/>
      <c r="B318" s="27"/>
      <c r="D318" s="16"/>
      <c r="E318" s="27"/>
    </row>
    <row r="319" spans="1:5" x14ac:dyDescent="0.3">
      <c r="A319" s="26"/>
      <c r="B319" s="27"/>
      <c r="D319" s="16"/>
      <c r="E319" s="27"/>
    </row>
    <row r="320" spans="1:5" x14ac:dyDescent="0.3">
      <c r="A320" s="26"/>
      <c r="B320" s="27"/>
      <c r="D320" s="16"/>
      <c r="E320" s="27"/>
    </row>
    <row r="321" spans="1:5" x14ac:dyDescent="0.3">
      <c r="A321" s="26"/>
      <c r="B321" s="27"/>
      <c r="D321" s="16"/>
      <c r="E321" s="27"/>
    </row>
    <row r="322" spans="1:5" x14ac:dyDescent="0.3">
      <c r="A322" s="26"/>
      <c r="B322" s="27"/>
      <c r="D322" s="16"/>
      <c r="E322" s="27"/>
    </row>
    <row r="323" spans="1:5" x14ac:dyDescent="0.3">
      <c r="A323" s="26"/>
      <c r="B323" s="27"/>
      <c r="D323" s="16"/>
      <c r="E323" s="27"/>
    </row>
    <row r="324" spans="1:5" x14ac:dyDescent="0.3">
      <c r="A324" s="26"/>
      <c r="B324" s="27"/>
      <c r="D324" s="16"/>
      <c r="E324" s="27"/>
    </row>
    <row r="325" spans="1:5" x14ac:dyDescent="0.3">
      <c r="A325" s="26"/>
      <c r="B325" s="27"/>
      <c r="D325" s="16"/>
      <c r="E325" s="27"/>
    </row>
    <row r="326" spans="1:5" x14ac:dyDescent="0.3">
      <c r="A326" s="26"/>
      <c r="B326" s="27"/>
      <c r="D326" s="16"/>
      <c r="E326" s="27"/>
    </row>
    <row r="327" spans="1:5" x14ac:dyDescent="0.3">
      <c r="A327" s="26"/>
      <c r="B327" s="27"/>
      <c r="D327" s="16"/>
      <c r="E327" s="27"/>
    </row>
    <row r="328" spans="1:5" x14ac:dyDescent="0.3">
      <c r="A328" s="26"/>
      <c r="B328" s="27"/>
      <c r="D328" s="16"/>
      <c r="E328" s="27"/>
    </row>
    <row r="329" spans="1:5" x14ac:dyDescent="0.3">
      <c r="A329" s="26"/>
      <c r="B329" s="27"/>
      <c r="D329" s="16"/>
      <c r="E329" s="27"/>
    </row>
    <row r="330" spans="1:5" x14ac:dyDescent="0.3">
      <c r="A330" s="26"/>
      <c r="B330" s="27"/>
      <c r="D330" s="16"/>
      <c r="E330" s="27"/>
    </row>
    <row r="331" spans="1:5" x14ac:dyDescent="0.3">
      <c r="A331" s="26"/>
      <c r="B331" s="27"/>
      <c r="D331" s="16"/>
      <c r="E331" s="27"/>
    </row>
    <row r="332" spans="1:5" x14ac:dyDescent="0.3">
      <c r="A332" s="26"/>
      <c r="B332" s="27"/>
      <c r="D332" s="16"/>
      <c r="E332" s="27"/>
    </row>
    <row r="333" spans="1:5" x14ac:dyDescent="0.3">
      <c r="A333" s="26"/>
      <c r="B333" s="27"/>
      <c r="D333" s="16"/>
      <c r="E333" s="27"/>
    </row>
    <row r="334" spans="1:5" x14ac:dyDescent="0.3">
      <c r="A334" s="26"/>
      <c r="B334" s="27"/>
      <c r="D334" s="16"/>
      <c r="E334" s="27"/>
    </row>
    <row r="335" spans="1:5" x14ac:dyDescent="0.3">
      <c r="A335" s="26"/>
      <c r="B335" s="27"/>
      <c r="D335" s="16"/>
      <c r="E335" s="27"/>
    </row>
    <row r="336" spans="1:5" x14ac:dyDescent="0.3">
      <c r="A336" s="26"/>
      <c r="B336" s="27"/>
      <c r="E336" s="27"/>
    </row>
    <row r="337" spans="1:5" x14ac:dyDescent="0.3">
      <c r="A337" s="26"/>
      <c r="B337" s="27"/>
      <c r="E337" s="27"/>
    </row>
    <row r="338" spans="1:5" x14ac:dyDescent="0.3">
      <c r="A338" s="26"/>
      <c r="B338" s="27"/>
      <c r="E338" s="27"/>
    </row>
    <row r="339" spans="1:5" x14ac:dyDescent="0.3">
      <c r="A339" s="26"/>
      <c r="B339" s="27"/>
      <c r="E339" s="27"/>
    </row>
    <row r="340" spans="1:5" x14ac:dyDescent="0.3">
      <c r="A340" s="26"/>
      <c r="B340" s="27"/>
      <c r="E340" s="27"/>
    </row>
    <row r="341" spans="1:5" x14ac:dyDescent="0.3">
      <c r="A341" s="26"/>
      <c r="B341" s="27"/>
      <c r="E341" s="27"/>
    </row>
    <row r="342" spans="1:5" x14ac:dyDescent="0.3">
      <c r="A342" s="26"/>
      <c r="B342" s="27"/>
      <c r="C342" s="18"/>
      <c r="E342" s="27"/>
    </row>
    <row r="343" spans="1:5" x14ac:dyDescent="0.3">
      <c r="A343" s="26"/>
      <c r="B343" s="27"/>
      <c r="C343" s="18"/>
      <c r="E343" s="27"/>
    </row>
    <row r="344" spans="1:5" x14ac:dyDescent="0.3">
      <c r="A344" s="26"/>
      <c r="B344" s="27"/>
      <c r="C344" s="18"/>
      <c r="E344" s="27"/>
    </row>
    <row r="345" spans="1:5" x14ac:dyDescent="0.3">
      <c r="A345" s="26"/>
      <c r="B345" s="27"/>
      <c r="E345" s="27"/>
    </row>
    <row r="346" spans="1:5" x14ac:dyDescent="0.3">
      <c r="A346" s="26"/>
      <c r="B346" s="27"/>
      <c r="E346" s="27"/>
    </row>
    <row r="347" spans="1:5" x14ac:dyDescent="0.3">
      <c r="A347" s="26"/>
      <c r="B347" s="27"/>
      <c r="E347" s="27"/>
    </row>
    <row r="348" spans="1:5" x14ac:dyDescent="0.3">
      <c r="A348" s="26"/>
      <c r="B348" s="27"/>
      <c r="C348" s="18"/>
      <c r="E348" s="27"/>
    </row>
    <row r="349" spans="1:5" x14ac:dyDescent="0.3">
      <c r="A349" s="26"/>
      <c r="B349" s="27"/>
      <c r="C349" s="18"/>
      <c r="E349" s="27"/>
    </row>
    <row r="350" spans="1:5" x14ac:dyDescent="0.3">
      <c r="A350" s="26"/>
      <c r="B350" s="27"/>
      <c r="E350" s="27"/>
    </row>
    <row r="351" spans="1:5" x14ac:dyDescent="0.3">
      <c r="A351" s="26"/>
      <c r="B351" s="27"/>
      <c r="E351" s="27"/>
    </row>
    <row r="352" spans="1:5" x14ac:dyDescent="0.3">
      <c r="A352" s="26"/>
      <c r="B352" s="27"/>
      <c r="E352" s="27"/>
    </row>
    <row r="353" spans="1:5" x14ac:dyDescent="0.3">
      <c r="A353" s="26"/>
      <c r="B353" s="27"/>
      <c r="E353" s="27"/>
    </row>
    <row r="354" spans="1:5" x14ac:dyDescent="0.3">
      <c r="A354" s="26"/>
      <c r="B354" s="27"/>
      <c r="E354" s="27"/>
    </row>
    <row r="355" spans="1:5" x14ac:dyDescent="0.3">
      <c r="A355" s="26"/>
      <c r="B355" s="27"/>
      <c r="E355" s="27"/>
    </row>
    <row r="356" spans="1:5" x14ac:dyDescent="0.3">
      <c r="A356" s="26"/>
      <c r="B356" s="27"/>
      <c r="C356" s="18"/>
      <c r="E356" s="27"/>
    </row>
    <row r="357" spans="1:5" x14ac:dyDescent="0.3">
      <c r="A357" s="26"/>
      <c r="B357" s="27"/>
      <c r="C357" s="18"/>
      <c r="E357" s="27"/>
    </row>
    <row r="358" spans="1:5" x14ac:dyDescent="0.3">
      <c r="A358" s="26"/>
      <c r="B358" s="27"/>
      <c r="E358" s="27"/>
    </row>
    <row r="359" spans="1:5" x14ac:dyDescent="0.3">
      <c r="A359" s="26"/>
      <c r="B359" s="27"/>
      <c r="C359" s="4"/>
      <c r="E359" s="27"/>
    </row>
    <row r="360" spans="1:5" x14ac:dyDescent="0.3">
      <c r="A360" s="26"/>
      <c r="B360" s="27"/>
      <c r="E360" s="27"/>
    </row>
    <row r="361" spans="1:5" x14ac:dyDescent="0.3">
      <c r="A361" s="26"/>
      <c r="B361" s="27"/>
      <c r="E361" s="27"/>
    </row>
    <row r="362" spans="1:5" x14ac:dyDescent="0.3">
      <c r="A362" s="26"/>
      <c r="B362" s="27"/>
      <c r="E362" s="27"/>
    </row>
    <row r="363" spans="1:5" x14ac:dyDescent="0.3">
      <c r="A363" s="26"/>
      <c r="B363" s="27"/>
      <c r="E363" s="27"/>
    </row>
    <row r="364" spans="1:5" x14ac:dyDescent="0.3">
      <c r="A364" s="26"/>
      <c r="B364" s="27"/>
      <c r="C364" s="18"/>
      <c r="E364" s="27"/>
    </row>
    <row r="365" spans="1:5" x14ac:dyDescent="0.3">
      <c r="A365" s="26"/>
      <c r="B365" s="27"/>
      <c r="E365" s="27"/>
    </row>
    <row r="366" spans="1:5" x14ac:dyDescent="0.3">
      <c r="A366" s="26"/>
      <c r="B366" s="27"/>
      <c r="E366" s="27"/>
    </row>
    <row r="367" spans="1:5" x14ac:dyDescent="0.3">
      <c r="A367" s="26"/>
      <c r="B367" s="27"/>
      <c r="C367" s="4"/>
      <c r="E367" s="27"/>
    </row>
    <row r="368" spans="1:5" x14ac:dyDescent="0.3">
      <c r="A368" s="26"/>
      <c r="B368" s="27"/>
      <c r="E368" s="27"/>
    </row>
    <row r="369" spans="1:5" x14ac:dyDescent="0.3">
      <c r="A369" s="26"/>
      <c r="B369" s="27"/>
      <c r="E369" s="27"/>
    </row>
    <row r="370" spans="1:5" x14ac:dyDescent="0.3">
      <c r="A370" s="26"/>
      <c r="B370" s="27"/>
      <c r="E370" s="27"/>
    </row>
    <row r="371" spans="1:5" x14ac:dyDescent="0.3">
      <c r="A371" s="26"/>
      <c r="B371" s="27"/>
      <c r="C371" s="4"/>
      <c r="E371" s="27"/>
    </row>
    <row r="372" spans="1:5" x14ac:dyDescent="0.3">
      <c r="A372" s="26"/>
      <c r="B372" s="27"/>
      <c r="E372" s="27"/>
    </row>
    <row r="373" spans="1:5" x14ac:dyDescent="0.3">
      <c r="A373" s="26"/>
      <c r="B373" s="27"/>
      <c r="E373" s="27"/>
    </row>
    <row r="374" spans="1:5" x14ac:dyDescent="0.3">
      <c r="A374" s="26"/>
      <c r="B374" s="27"/>
      <c r="C374" s="18"/>
      <c r="E374" s="27"/>
    </row>
    <row r="375" spans="1:5" x14ac:dyDescent="0.3">
      <c r="A375" s="26"/>
      <c r="B375" s="27"/>
      <c r="C375" s="18"/>
      <c r="E375" s="27"/>
    </row>
    <row r="376" spans="1:5" x14ac:dyDescent="0.3">
      <c r="A376" s="26"/>
      <c r="B376" s="27"/>
      <c r="E376" s="27"/>
    </row>
    <row r="377" spans="1:5" x14ac:dyDescent="0.3">
      <c r="A377" s="26"/>
      <c r="B377" s="27"/>
      <c r="E377" s="27"/>
    </row>
    <row r="378" spans="1:5" x14ac:dyDescent="0.3">
      <c r="A378" s="26"/>
      <c r="B378" s="27"/>
      <c r="E378" s="27"/>
    </row>
    <row r="379" spans="1:5" x14ac:dyDescent="0.3">
      <c r="A379" s="26"/>
      <c r="B379" s="27"/>
      <c r="E379" s="27"/>
    </row>
    <row r="380" spans="1:5" x14ac:dyDescent="0.3">
      <c r="A380" s="26"/>
      <c r="B380" s="27"/>
      <c r="C380" s="18"/>
      <c r="E380" s="27"/>
    </row>
    <row r="381" spans="1:5" x14ac:dyDescent="0.3">
      <c r="A381" s="26"/>
      <c r="B381" s="27"/>
      <c r="E381" s="27"/>
    </row>
    <row r="382" spans="1:5" x14ac:dyDescent="0.3">
      <c r="A382" s="26"/>
      <c r="B382" s="27"/>
      <c r="E382" s="27"/>
    </row>
    <row r="383" spans="1:5" x14ac:dyDescent="0.3">
      <c r="A383" s="26"/>
      <c r="B383" s="27"/>
      <c r="E383" s="27"/>
    </row>
    <row r="384" spans="1:5" x14ac:dyDescent="0.3">
      <c r="A384" s="26"/>
      <c r="B384" s="27"/>
      <c r="C384" s="18"/>
      <c r="E384" s="27"/>
    </row>
    <row r="385" spans="1:5" x14ac:dyDescent="0.3">
      <c r="A385" s="26"/>
      <c r="B385" s="27"/>
      <c r="C385" s="18"/>
      <c r="E385" s="27"/>
    </row>
    <row r="386" spans="1:5" x14ac:dyDescent="0.3">
      <c r="A386" s="26"/>
      <c r="B386" s="27"/>
      <c r="E386" s="27"/>
    </row>
    <row r="387" spans="1:5" x14ac:dyDescent="0.3">
      <c r="A387" s="26"/>
      <c r="B387" s="27"/>
      <c r="E387" s="27"/>
    </row>
    <row r="388" spans="1:5" x14ac:dyDescent="0.3">
      <c r="A388" s="26"/>
      <c r="B388" s="27"/>
      <c r="C388" s="18"/>
      <c r="E388" s="27"/>
    </row>
    <row r="389" spans="1:5" x14ac:dyDescent="0.3">
      <c r="A389" s="26"/>
      <c r="B389" s="27"/>
      <c r="E389" s="27"/>
    </row>
    <row r="390" spans="1:5" x14ac:dyDescent="0.3">
      <c r="A390" s="26"/>
      <c r="B390" s="27"/>
      <c r="E390" s="27"/>
    </row>
    <row r="391" spans="1:5" x14ac:dyDescent="0.3">
      <c r="A391" s="26"/>
      <c r="B391" s="27"/>
      <c r="C391" s="18"/>
      <c r="E391" s="27"/>
    </row>
    <row r="392" spans="1:5" x14ac:dyDescent="0.3">
      <c r="A392" s="26"/>
      <c r="B392" s="27"/>
      <c r="E392" s="27"/>
    </row>
    <row r="393" spans="1:5" x14ac:dyDescent="0.3">
      <c r="A393" s="26"/>
      <c r="B393" s="27"/>
      <c r="E393" s="27"/>
    </row>
    <row r="394" spans="1:5" x14ac:dyDescent="0.3">
      <c r="A394" s="26"/>
      <c r="B394" s="27"/>
      <c r="E394" s="27"/>
    </row>
    <row r="395" spans="1:5" x14ac:dyDescent="0.3">
      <c r="A395" s="26"/>
      <c r="B395" s="27"/>
      <c r="C395" s="18"/>
      <c r="E395" s="27"/>
    </row>
    <row r="396" spans="1:5" x14ac:dyDescent="0.3">
      <c r="A396" s="26"/>
      <c r="B396" s="27"/>
      <c r="C396" s="18"/>
      <c r="E396" s="27"/>
    </row>
    <row r="397" spans="1:5" x14ac:dyDescent="0.3">
      <c r="A397" s="26"/>
      <c r="B397" s="27"/>
      <c r="C397" s="4"/>
      <c r="E397" s="27"/>
    </row>
    <row r="398" spans="1:5" x14ac:dyDescent="0.3">
      <c r="A398" s="26"/>
      <c r="B398" s="27"/>
      <c r="C398" s="18"/>
      <c r="E398" s="27"/>
    </row>
    <row r="399" spans="1:5" x14ac:dyDescent="0.3">
      <c r="A399" s="26"/>
      <c r="B399" s="27"/>
      <c r="C399" s="18"/>
      <c r="E399" s="27"/>
    </row>
    <row r="400" spans="1:5" x14ac:dyDescent="0.3">
      <c r="A400" s="26"/>
      <c r="B400" s="27"/>
      <c r="C400" s="4"/>
      <c r="E400" s="27"/>
    </row>
    <row r="401" spans="1:5" x14ac:dyDescent="0.3">
      <c r="A401" s="26"/>
      <c r="B401" s="27"/>
      <c r="C401" s="4"/>
      <c r="E401" s="27"/>
    </row>
    <row r="402" spans="1:5" x14ac:dyDescent="0.3">
      <c r="A402" s="26"/>
      <c r="B402" s="27"/>
      <c r="C402" s="18"/>
      <c r="E402" s="27"/>
    </row>
    <row r="403" spans="1:5" x14ac:dyDescent="0.3">
      <c r="A403" s="26"/>
      <c r="B403" s="27"/>
      <c r="C403" s="18"/>
      <c r="E403" s="27"/>
    </row>
    <row r="404" spans="1:5" x14ac:dyDescent="0.3">
      <c r="A404" s="26"/>
      <c r="B404" s="27"/>
      <c r="C404" s="18"/>
      <c r="E404" s="27"/>
    </row>
    <row r="405" spans="1:5" x14ac:dyDescent="0.3">
      <c r="A405" s="26"/>
      <c r="B405" s="27"/>
      <c r="C405" s="18"/>
      <c r="E405" s="27"/>
    </row>
    <row r="406" spans="1:5" x14ac:dyDescent="0.3">
      <c r="A406" s="26"/>
      <c r="B406" s="27"/>
      <c r="C406" s="18"/>
      <c r="E406" s="27"/>
    </row>
    <row r="407" spans="1:5" x14ac:dyDescent="0.3">
      <c r="A407" s="26"/>
      <c r="B407" s="27"/>
      <c r="C407" s="18"/>
      <c r="E407" s="27"/>
    </row>
    <row r="408" spans="1:5" x14ac:dyDescent="0.3">
      <c r="A408" s="26"/>
      <c r="B408" s="27"/>
      <c r="C408" s="18"/>
      <c r="E408" s="27"/>
    </row>
    <row r="409" spans="1:5" x14ac:dyDescent="0.3">
      <c r="A409" s="26"/>
      <c r="B409" s="27"/>
      <c r="E409" s="27"/>
    </row>
    <row r="410" spans="1:5" x14ac:dyDescent="0.3">
      <c r="A410" s="26"/>
      <c r="B410" s="27"/>
      <c r="C410" s="4"/>
      <c r="E410" s="27"/>
    </row>
    <row r="411" spans="1:5" x14ac:dyDescent="0.3">
      <c r="A411" s="26"/>
      <c r="B411" s="27"/>
      <c r="C411" s="18"/>
      <c r="E411" s="27"/>
    </row>
    <row r="412" spans="1:5" x14ac:dyDescent="0.3">
      <c r="A412" s="26"/>
      <c r="B412" s="27"/>
      <c r="C412" s="18"/>
      <c r="E412" s="27"/>
    </row>
    <row r="413" spans="1:5" x14ac:dyDescent="0.3">
      <c r="A413" s="26"/>
      <c r="B413" s="27"/>
      <c r="C413" s="18"/>
      <c r="E413" s="27"/>
    </row>
    <row r="414" spans="1:5" x14ac:dyDescent="0.3">
      <c r="A414" s="26"/>
      <c r="B414" s="27"/>
      <c r="C414" s="18"/>
      <c r="E414" s="27"/>
    </row>
    <row r="415" spans="1:5" x14ac:dyDescent="0.3">
      <c r="A415" s="26"/>
      <c r="B415" s="27"/>
      <c r="C415" s="18"/>
      <c r="E415" s="27"/>
    </row>
    <row r="416" spans="1:5" x14ac:dyDescent="0.3">
      <c r="A416" s="26"/>
      <c r="B416" s="27"/>
      <c r="C416" s="18"/>
      <c r="E416" s="27"/>
    </row>
    <row r="417" spans="1:5" x14ac:dyDescent="0.3">
      <c r="A417" s="26"/>
      <c r="B417" s="27"/>
      <c r="C417" s="18"/>
      <c r="E417" s="27"/>
    </row>
    <row r="418" spans="1:5" x14ac:dyDescent="0.3">
      <c r="A418" s="26"/>
      <c r="B418" s="27"/>
      <c r="C418" s="18"/>
      <c r="E418" s="27"/>
    </row>
    <row r="419" spans="1:5" x14ac:dyDescent="0.3">
      <c r="A419" s="26"/>
      <c r="B419" s="27"/>
      <c r="C419" s="18"/>
      <c r="E419" s="27"/>
    </row>
    <row r="420" spans="1:5" x14ac:dyDescent="0.3">
      <c r="A420" s="26"/>
      <c r="B420" s="27"/>
      <c r="C420" s="18"/>
      <c r="E420" s="27"/>
    </row>
    <row r="421" spans="1:5" x14ac:dyDescent="0.3">
      <c r="A421" s="26"/>
      <c r="B421" s="27"/>
      <c r="C421" s="4"/>
      <c r="E421" s="27"/>
    </row>
    <row r="422" spans="1:5" x14ac:dyDescent="0.3">
      <c r="A422" s="26"/>
      <c r="B422" s="27"/>
      <c r="C422" s="4"/>
      <c r="E422" s="27"/>
    </row>
    <row r="423" spans="1:5" x14ac:dyDescent="0.3">
      <c r="A423" s="26"/>
      <c r="B423" s="27"/>
      <c r="C423" s="18"/>
      <c r="E423" s="27"/>
    </row>
    <row r="424" spans="1:5" x14ac:dyDescent="0.3">
      <c r="A424" s="26"/>
      <c r="B424" s="27"/>
      <c r="C424" s="18"/>
      <c r="E424" s="27"/>
    </row>
    <row r="425" spans="1:5" x14ac:dyDescent="0.3">
      <c r="A425" s="26"/>
      <c r="B425" s="27"/>
      <c r="C425" s="18"/>
      <c r="E425" s="27"/>
    </row>
    <row r="426" spans="1:5" x14ac:dyDescent="0.3">
      <c r="A426" s="26"/>
      <c r="B426" s="27"/>
      <c r="C426" s="18"/>
      <c r="E426" s="27"/>
    </row>
    <row r="427" spans="1:5" x14ac:dyDescent="0.3">
      <c r="A427" s="26"/>
      <c r="B427" s="27"/>
      <c r="C427" s="18"/>
      <c r="E427" s="27"/>
    </row>
    <row r="428" spans="1:5" x14ac:dyDescent="0.3">
      <c r="A428" s="26"/>
      <c r="B428" s="27"/>
      <c r="C428" s="18"/>
      <c r="E428" s="27"/>
    </row>
    <row r="429" spans="1:5" x14ac:dyDescent="0.3">
      <c r="A429" s="26"/>
      <c r="B429" s="27"/>
      <c r="C429" s="18"/>
      <c r="E429" s="27"/>
    </row>
    <row r="430" spans="1:5" x14ac:dyDescent="0.3">
      <c r="A430" s="26"/>
      <c r="B430" s="27"/>
      <c r="C430" s="18"/>
      <c r="E430" s="27"/>
    </row>
    <row r="431" spans="1:5" x14ac:dyDescent="0.3">
      <c r="A431" s="26"/>
      <c r="B431" s="27"/>
      <c r="C431" s="18"/>
      <c r="E431" s="27"/>
    </row>
    <row r="432" spans="1:5" x14ac:dyDescent="0.3">
      <c r="A432" s="26"/>
      <c r="B432" s="27"/>
      <c r="C432" s="18"/>
      <c r="E432" s="27"/>
    </row>
    <row r="433" spans="1:5" x14ac:dyDescent="0.3">
      <c r="A433" s="26"/>
      <c r="B433" s="27"/>
      <c r="C433" s="18"/>
      <c r="E433" s="27"/>
    </row>
    <row r="434" spans="1:5" x14ac:dyDescent="0.3">
      <c r="A434" s="26"/>
      <c r="B434" s="27"/>
      <c r="C434" s="4"/>
      <c r="E434" s="27"/>
    </row>
    <row r="435" spans="1:5" x14ac:dyDescent="0.3">
      <c r="A435" s="26"/>
      <c r="B435" s="27"/>
      <c r="C435" s="18"/>
      <c r="E435" s="27"/>
    </row>
    <row r="436" spans="1:5" x14ac:dyDescent="0.3">
      <c r="A436" s="26"/>
      <c r="B436" s="27"/>
      <c r="C436" s="18"/>
      <c r="E436" s="27"/>
    </row>
    <row r="437" spans="1:5" x14ac:dyDescent="0.3">
      <c r="A437" s="26"/>
      <c r="B437" s="27"/>
      <c r="C437" s="18"/>
      <c r="E437" s="27"/>
    </row>
    <row r="438" spans="1:5" x14ac:dyDescent="0.3">
      <c r="A438" s="26"/>
      <c r="B438" s="27"/>
      <c r="C438" s="18"/>
      <c r="E438" s="27"/>
    </row>
    <row r="439" spans="1:5" x14ac:dyDescent="0.3">
      <c r="A439" s="26"/>
      <c r="B439" s="27"/>
      <c r="C439" s="18"/>
      <c r="E439" s="27"/>
    </row>
    <row r="440" spans="1:5" x14ac:dyDescent="0.3">
      <c r="A440" s="26"/>
      <c r="B440" s="27"/>
      <c r="C440" s="18"/>
      <c r="E440" s="27"/>
    </row>
    <row r="441" spans="1:5" x14ac:dyDescent="0.3">
      <c r="A441" s="26"/>
      <c r="B441" s="27"/>
      <c r="C441" s="18"/>
      <c r="E441" s="27"/>
    </row>
    <row r="442" spans="1:5" x14ac:dyDescent="0.3">
      <c r="A442" s="26"/>
      <c r="B442" s="27"/>
      <c r="C442" s="18"/>
      <c r="E442" s="27"/>
    </row>
    <row r="443" spans="1:5" x14ac:dyDescent="0.3">
      <c r="A443" s="26"/>
      <c r="B443" s="27"/>
      <c r="C443" s="18"/>
      <c r="E443" s="27"/>
    </row>
    <row r="444" spans="1:5" x14ac:dyDescent="0.3">
      <c r="A444" s="26"/>
      <c r="B444" s="27"/>
      <c r="C444" s="18"/>
      <c r="E444" s="27"/>
    </row>
    <row r="445" spans="1:5" x14ac:dyDescent="0.3">
      <c r="A445" s="26"/>
      <c r="B445" s="27"/>
      <c r="C445" s="4"/>
      <c r="E445" s="27"/>
    </row>
    <row r="446" spans="1:5" x14ac:dyDescent="0.3">
      <c r="A446" s="26"/>
      <c r="B446" s="27"/>
      <c r="C446" s="18"/>
      <c r="E446" s="27"/>
    </row>
    <row r="447" spans="1:5" x14ac:dyDescent="0.3">
      <c r="A447" s="26"/>
      <c r="B447" s="27"/>
      <c r="C447" s="18"/>
      <c r="E447" s="27"/>
    </row>
    <row r="448" spans="1:5" x14ac:dyDescent="0.3">
      <c r="A448" s="26"/>
      <c r="B448" s="27"/>
      <c r="C448" s="18"/>
      <c r="E448" s="27"/>
    </row>
    <row r="449" spans="1:5" x14ac:dyDescent="0.3">
      <c r="A449" s="26"/>
      <c r="B449" s="27"/>
      <c r="C449" s="18"/>
      <c r="E449" s="27"/>
    </row>
    <row r="450" spans="1:5" x14ac:dyDescent="0.3">
      <c r="A450" s="26"/>
      <c r="B450" s="27"/>
      <c r="C450" s="18"/>
      <c r="E450" s="27"/>
    </row>
    <row r="451" spans="1:5" x14ac:dyDescent="0.3">
      <c r="A451" s="26"/>
      <c r="B451" s="27"/>
      <c r="C451" s="18"/>
      <c r="E451" s="27"/>
    </row>
    <row r="452" spans="1:5" x14ac:dyDescent="0.3">
      <c r="A452" s="26"/>
      <c r="B452" s="27"/>
      <c r="C452" s="18"/>
      <c r="E452" s="27"/>
    </row>
    <row r="453" spans="1:5" x14ac:dyDescent="0.3">
      <c r="A453" s="26"/>
      <c r="B453" s="27"/>
      <c r="C453" s="18"/>
      <c r="E453" s="27"/>
    </row>
    <row r="454" spans="1:5" x14ac:dyDescent="0.3">
      <c r="A454" s="26"/>
      <c r="B454" s="27"/>
      <c r="C454" s="18"/>
      <c r="E454" s="27"/>
    </row>
    <row r="455" spans="1:5" x14ac:dyDescent="0.3">
      <c r="A455" s="26"/>
      <c r="B455" s="27"/>
      <c r="C455" s="18"/>
      <c r="E455" s="27"/>
    </row>
    <row r="456" spans="1:5" x14ac:dyDescent="0.3">
      <c r="A456" s="26"/>
      <c r="B456" s="27"/>
      <c r="C456" s="18"/>
      <c r="E456" s="27"/>
    </row>
    <row r="457" spans="1:5" x14ac:dyDescent="0.3">
      <c r="A457" s="26"/>
      <c r="B457" s="27"/>
      <c r="C457" s="18"/>
      <c r="E457" s="27"/>
    </row>
    <row r="458" spans="1:5" x14ac:dyDescent="0.3">
      <c r="A458" s="26"/>
      <c r="B458" s="27"/>
      <c r="C458" s="18"/>
      <c r="E458" s="27"/>
    </row>
    <row r="459" spans="1:5" x14ac:dyDescent="0.3">
      <c r="A459" s="26"/>
      <c r="B459" s="27"/>
      <c r="C459" s="18"/>
      <c r="E459" s="27"/>
    </row>
    <row r="460" spans="1:5" x14ac:dyDescent="0.3">
      <c r="A460" s="26"/>
      <c r="B460" s="27"/>
      <c r="C460" s="18"/>
      <c r="E460" s="27"/>
    </row>
    <row r="461" spans="1:5" x14ac:dyDescent="0.3">
      <c r="A461" s="26"/>
      <c r="B461" s="27"/>
      <c r="C461" s="18"/>
      <c r="E461" s="27"/>
    </row>
    <row r="462" spans="1:5" x14ac:dyDescent="0.3">
      <c r="A462" s="26"/>
      <c r="B462" s="27"/>
      <c r="C462" s="18"/>
      <c r="E462" s="27"/>
    </row>
    <row r="463" spans="1:5" x14ac:dyDescent="0.3">
      <c r="A463" s="26"/>
      <c r="B463" s="27"/>
      <c r="C463" s="18"/>
      <c r="E463" s="27"/>
    </row>
    <row r="464" spans="1:5" x14ac:dyDescent="0.3">
      <c r="A464" s="26"/>
      <c r="B464" s="27"/>
      <c r="C464" s="18"/>
      <c r="E464" s="27"/>
    </row>
    <row r="465" spans="1:5" x14ac:dyDescent="0.3">
      <c r="A465" s="26"/>
      <c r="B465" s="27"/>
      <c r="C465" s="18"/>
      <c r="E465" s="27"/>
    </row>
    <row r="466" spans="1:5" x14ac:dyDescent="0.3">
      <c r="A466" s="26"/>
      <c r="B466" s="27"/>
      <c r="C466" s="18"/>
      <c r="E466" s="27"/>
    </row>
    <row r="467" spans="1:5" x14ac:dyDescent="0.3">
      <c r="A467" s="26"/>
      <c r="B467" s="27"/>
      <c r="C467" s="18"/>
      <c r="E467" s="27"/>
    </row>
    <row r="468" spans="1:5" x14ac:dyDescent="0.3">
      <c r="A468" s="26"/>
      <c r="B468" s="27"/>
      <c r="C468" s="18"/>
      <c r="E468" s="27"/>
    </row>
    <row r="469" spans="1:5" x14ac:dyDescent="0.3">
      <c r="A469" s="26"/>
      <c r="B469" s="27"/>
      <c r="C469" s="18"/>
      <c r="E469" s="27"/>
    </row>
    <row r="470" spans="1:5" x14ac:dyDescent="0.3">
      <c r="A470" s="26"/>
      <c r="B470" s="27"/>
      <c r="C470" s="18"/>
      <c r="E470" s="27"/>
    </row>
    <row r="471" spans="1:5" x14ac:dyDescent="0.3">
      <c r="A471" s="26"/>
      <c r="B471" s="27"/>
      <c r="C471" s="18"/>
      <c r="E471" s="27"/>
    </row>
    <row r="472" spans="1:5" x14ac:dyDescent="0.3">
      <c r="A472" s="26"/>
      <c r="B472" s="27"/>
      <c r="C472" s="18"/>
      <c r="E472" s="27"/>
    </row>
    <row r="473" spans="1:5" x14ac:dyDescent="0.3">
      <c r="A473" s="26"/>
      <c r="B473" s="27"/>
      <c r="C473" s="18"/>
      <c r="E473" s="27"/>
    </row>
    <row r="474" spans="1:5" x14ac:dyDescent="0.3">
      <c r="A474" s="26"/>
      <c r="B474" s="27"/>
      <c r="C474" s="18"/>
      <c r="E474" s="27"/>
    </row>
    <row r="475" spans="1:5" x14ac:dyDescent="0.3">
      <c r="A475" s="26"/>
      <c r="B475" s="27"/>
      <c r="C475" s="18"/>
      <c r="E475" s="27"/>
    </row>
    <row r="476" spans="1:5" x14ac:dyDescent="0.3">
      <c r="A476" s="26"/>
      <c r="B476" s="27"/>
      <c r="C476" s="18"/>
      <c r="E476" s="27"/>
    </row>
    <row r="477" spans="1:5" x14ac:dyDescent="0.3">
      <c r="A477" s="26"/>
      <c r="B477" s="27"/>
      <c r="C477" s="18"/>
      <c r="E477" s="27"/>
    </row>
    <row r="478" spans="1:5" x14ac:dyDescent="0.3">
      <c r="A478" s="26"/>
      <c r="B478" s="27"/>
      <c r="C478" s="18"/>
      <c r="E478" s="27"/>
    </row>
    <row r="479" spans="1:5" x14ac:dyDescent="0.3">
      <c r="A479" s="26"/>
      <c r="B479" s="27"/>
      <c r="C479" s="18"/>
      <c r="E479" s="27"/>
    </row>
    <row r="480" spans="1:5" x14ac:dyDescent="0.3">
      <c r="A480" s="26"/>
      <c r="B480" s="27"/>
      <c r="C480" s="18"/>
      <c r="E480" s="27"/>
    </row>
    <row r="481" spans="1:5" x14ac:dyDescent="0.3">
      <c r="A481" s="26"/>
      <c r="B481" s="27"/>
      <c r="C481" s="18"/>
      <c r="E481" s="27"/>
    </row>
    <row r="482" spans="1:5" x14ac:dyDescent="0.3">
      <c r="A482" s="26"/>
      <c r="B482" s="27"/>
      <c r="C482" s="18"/>
      <c r="E482" s="27"/>
    </row>
    <row r="483" spans="1:5" x14ac:dyDescent="0.3">
      <c r="A483" s="26"/>
      <c r="B483" s="27"/>
      <c r="C483" s="18"/>
      <c r="E483" s="27"/>
    </row>
    <row r="484" spans="1:5" x14ac:dyDescent="0.3">
      <c r="A484" s="26"/>
      <c r="B484" s="27"/>
      <c r="C484" s="18"/>
      <c r="E484" s="27"/>
    </row>
    <row r="485" spans="1:5" x14ac:dyDescent="0.3">
      <c r="A485" s="26"/>
      <c r="B485" s="27"/>
      <c r="C485" s="18"/>
      <c r="E485" s="27"/>
    </row>
    <row r="486" spans="1:5" x14ac:dyDescent="0.3">
      <c r="A486" s="26"/>
      <c r="B486" s="27"/>
      <c r="C486" s="18"/>
      <c r="E486" s="27"/>
    </row>
    <row r="487" spans="1:5" x14ac:dyDescent="0.3">
      <c r="A487" s="26"/>
      <c r="B487" s="27"/>
      <c r="C487" s="18"/>
      <c r="E487" s="27"/>
    </row>
    <row r="488" spans="1:5" x14ac:dyDescent="0.3">
      <c r="A488" s="26"/>
      <c r="B488" s="27"/>
      <c r="C488" s="18"/>
      <c r="E488" s="27"/>
    </row>
    <row r="489" spans="1:5" x14ac:dyDescent="0.3">
      <c r="A489" s="26"/>
      <c r="B489" s="27"/>
      <c r="C489" s="18"/>
      <c r="E489" s="27"/>
    </row>
    <row r="490" spans="1:5" x14ac:dyDescent="0.3">
      <c r="A490" s="26"/>
      <c r="B490" s="27"/>
      <c r="C490" s="18"/>
      <c r="E490" s="27"/>
    </row>
    <row r="491" spans="1:5" x14ac:dyDescent="0.3">
      <c r="A491" s="26"/>
      <c r="B491" s="27"/>
      <c r="C491" s="18"/>
      <c r="E491" s="27"/>
    </row>
    <row r="492" spans="1:5" x14ac:dyDescent="0.3">
      <c r="A492" s="26"/>
      <c r="B492" s="27"/>
      <c r="C492" s="18"/>
      <c r="E492" s="27"/>
    </row>
    <row r="493" spans="1:5" x14ac:dyDescent="0.3">
      <c r="A493" s="26"/>
      <c r="B493" s="27"/>
      <c r="C493" s="18"/>
      <c r="E493" s="27"/>
    </row>
    <row r="494" spans="1:5" x14ac:dyDescent="0.3">
      <c r="A494" s="26"/>
      <c r="B494" s="27"/>
      <c r="C494" s="18"/>
    </row>
    <row r="495" spans="1:5" x14ac:dyDescent="0.3">
      <c r="A495" s="26"/>
      <c r="B495" s="27"/>
    </row>
    <row r="496" spans="1:5" x14ac:dyDescent="0.3">
      <c r="A496" s="26"/>
      <c r="B496" s="27"/>
    </row>
  </sheetData>
  <printOptions horizontalCentered="1"/>
  <pageMargins left="0.4" right="0.25" top="0.75" bottom="0.54" header="0.3" footer="0.3"/>
  <pageSetup scale="78" fitToHeight="0" orientation="portrait" r:id="rId1"/>
  <headerFooter>
    <oddHeader>&amp;C&amp;"Arial,Bold"Greatest Animated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2022-10-24T23:46:16Z</cp:lastPrinted>
  <dcterms:created xsi:type="dcterms:W3CDTF">2020-08-31T21:40:34Z</dcterms:created>
  <dcterms:modified xsi:type="dcterms:W3CDTF">2022-10-24T23:56:13Z</dcterms:modified>
</cp:coreProperties>
</file>