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wlax-my.sharepoint.com/personal/spfitzinger_uwlax_edu/Documents/Documents/"/>
    </mc:Choice>
  </mc:AlternateContent>
  <xr:revisionPtr revIDLastSave="1454" documentId="8_{3486868F-DB89-4F09-936D-7D55FD144029}" xr6:coauthVersionLast="47" xr6:coauthVersionMax="47" xr10:uidLastSave="{CFED12E5-845B-4001-BD4A-D811475A35F9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8" i="3" l="1"/>
  <c r="E72" i="3"/>
  <c r="E25" i="3"/>
  <c r="E74" i="3"/>
  <c r="E88" i="3"/>
  <c r="E14" i="3"/>
  <c r="E32" i="3"/>
  <c r="E31" i="3"/>
  <c r="E87" i="3"/>
  <c r="E43" i="3"/>
  <c r="E78" i="3"/>
  <c r="E85" i="3"/>
  <c r="E41" i="3"/>
  <c r="E21" i="3"/>
  <c r="E19" i="3"/>
  <c r="E76" i="3"/>
  <c r="E69" i="3"/>
  <c r="E56" i="3"/>
  <c r="E49" i="3"/>
  <c r="E30" i="3"/>
  <c r="E75" i="3"/>
  <c r="E61" i="3"/>
  <c r="E83" i="3"/>
  <c r="E27" i="3"/>
  <c r="E77" i="3"/>
  <c r="E4" i="3"/>
  <c r="E5" i="3"/>
  <c r="E40" i="3"/>
  <c r="E84" i="3"/>
  <c r="E68" i="3"/>
  <c r="E8" i="3"/>
  <c r="E16" i="3"/>
  <c r="E6" i="3"/>
  <c r="E44" i="3"/>
  <c r="E54" i="3"/>
  <c r="E3" i="3"/>
  <c r="E50" i="3"/>
  <c r="E86" i="3"/>
  <c r="E62" i="3"/>
  <c r="E11" i="3"/>
  <c r="E59" i="3"/>
  <c r="E39" i="3"/>
  <c r="E13" i="3"/>
  <c r="E15" i="3"/>
  <c r="E9" i="3"/>
  <c r="E26" i="3"/>
  <c r="E28" i="3"/>
  <c r="E46" i="3"/>
  <c r="E73" i="3"/>
  <c r="E79" i="3"/>
  <c r="E51" i="3"/>
  <c r="E80" i="3"/>
  <c r="E81" i="3"/>
  <c r="C901" i="2"/>
  <c r="C897" i="2"/>
  <c r="C890" i="2"/>
  <c r="C884" i="2"/>
  <c r="C879" i="2"/>
  <c r="C872" i="2"/>
  <c r="C859" i="2"/>
  <c r="C848" i="2"/>
  <c r="C832" i="2"/>
  <c r="C817" i="2"/>
  <c r="C795" i="2"/>
  <c r="C787" i="2"/>
  <c r="C779" i="2"/>
  <c r="C755" i="2"/>
  <c r="C748" i="2"/>
  <c r="C745" i="2"/>
  <c r="C738" i="2"/>
  <c r="C709" i="2"/>
  <c r="C702" i="2"/>
  <c r="C694" i="2"/>
  <c r="C665" i="2"/>
  <c r="C647" i="2"/>
  <c r="C624" i="2"/>
  <c r="C617" i="2"/>
  <c r="C613" i="2"/>
  <c r="C604" i="2"/>
  <c r="C578" i="2"/>
  <c r="C550" i="2"/>
  <c r="C546" i="2"/>
  <c r="C532" i="2"/>
  <c r="C528" i="2"/>
  <c r="C521" i="2"/>
  <c r="C517" i="2"/>
  <c r="C506" i="2"/>
  <c r="C498" i="2"/>
  <c r="C491" i="2"/>
  <c r="C484" i="2"/>
  <c r="C478" i="2"/>
  <c r="C459" i="2"/>
  <c r="C447" i="2"/>
  <c r="C440" i="2"/>
  <c r="C436" i="2"/>
  <c r="C431" i="2"/>
  <c r="C423" i="2"/>
  <c r="C420" i="2"/>
  <c r="C410" i="2"/>
  <c r="C401" i="2"/>
  <c r="C381" i="2"/>
  <c r="C379" i="2"/>
  <c r="C373" i="2"/>
  <c r="C360" i="2"/>
  <c r="C354" i="2"/>
  <c r="C334" i="2"/>
  <c r="C328" i="2"/>
  <c r="C311" i="2"/>
  <c r="C305" i="2"/>
  <c r="C298" i="2"/>
  <c r="C292" i="2"/>
  <c r="C283" i="2"/>
  <c r="C259" i="2"/>
  <c r="C253" i="2"/>
  <c r="C243" i="2"/>
  <c r="C234" i="2"/>
  <c r="C222" i="2"/>
  <c r="C218" i="2"/>
  <c r="C209" i="2"/>
  <c r="C201" i="2"/>
  <c r="C186" i="2"/>
  <c r="C179" i="2"/>
  <c r="C171" i="2"/>
  <c r="C164" i="2"/>
  <c r="C152" i="2"/>
  <c r="C128" i="2"/>
  <c r="C120" i="2"/>
  <c r="C113" i="2"/>
  <c r="C106" i="2"/>
  <c r="C98" i="2"/>
  <c r="C91" i="2"/>
  <c r="C84" i="2"/>
  <c r="C75" i="2"/>
  <c r="C55" i="2"/>
  <c r="C48" i="2"/>
  <c r="C41" i="2"/>
  <c r="C28" i="2"/>
  <c r="C10" i="2"/>
  <c r="C3" i="2"/>
  <c r="E7" i="3"/>
  <c r="E45" i="3"/>
  <c r="E33" i="3"/>
  <c r="E47" i="3"/>
  <c r="E70" i="3"/>
  <c r="E38" i="3"/>
  <c r="E65" i="3"/>
  <c r="E22" i="3"/>
  <c r="E71" i="3"/>
  <c r="E66" i="3"/>
  <c r="E12" i="3"/>
  <c r="E52" i="3"/>
  <c r="E23" i="3"/>
  <c r="E60" i="3"/>
  <c r="E55" i="3"/>
  <c r="E37" i="3"/>
  <c r="E82" i="3"/>
  <c r="E20" i="3"/>
  <c r="E58" i="3"/>
  <c r="E29" i="3"/>
  <c r="E63" i="3"/>
  <c r="E64" i="3"/>
  <c r="E17" i="3"/>
  <c r="E10" i="3"/>
  <c r="E48" i="3"/>
  <c r="E36" i="3"/>
  <c r="E34" i="3"/>
  <c r="E42" i="3"/>
  <c r="E57" i="3"/>
  <c r="E35" i="3"/>
  <c r="E53" i="3"/>
  <c r="E24" i="3"/>
  <c r="E67" i="3"/>
</calcChain>
</file>

<file path=xl/sharedStrings.xml><?xml version="1.0" encoding="utf-8"?>
<sst xmlns="http://schemas.openxmlformats.org/spreadsheetml/2006/main" count="2157" uniqueCount="174">
  <si>
    <t>Rank</t>
  </si>
  <si>
    <t>Title</t>
  </si>
  <si>
    <t>AVERAGE</t>
  </si>
  <si>
    <t>AVERAGE RANK</t>
  </si>
  <si>
    <t>COUNT</t>
  </si>
  <si>
    <t>SCORE</t>
  </si>
  <si>
    <t>p</t>
  </si>
  <si>
    <t>Seen it?</t>
  </si>
  <si>
    <t>IMDb</t>
  </si>
  <si>
    <t>Rotten Tomatoes</t>
  </si>
  <si>
    <t>Entertainment Weekly</t>
  </si>
  <si>
    <t>Collider</t>
  </si>
  <si>
    <t>Variety</t>
  </si>
  <si>
    <t>MovieWeb</t>
  </si>
  <si>
    <t>Ranker</t>
  </si>
  <si>
    <t>Flickchart</t>
  </si>
  <si>
    <t>Screen Rant</t>
  </si>
  <si>
    <t>Letterboxd</t>
  </si>
  <si>
    <t>SlashFilm</t>
  </si>
  <si>
    <t>Looper</t>
  </si>
  <si>
    <t>The Silence of the Lambs (1991)</t>
  </si>
  <si>
    <t>https://www.imdb.com/search/title/?title_type=feature,tv_movie,video&amp;num_votes=2000,&amp;role=nm0000164&amp;job_categories=actor&amp;sort=user_rating,desc</t>
  </si>
  <si>
    <t>Best Anthony Hopkins Movies</t>
  </si>
  <si>
    <t>The Father (2020)</t>
  </si>
  <si>
    <t>The Elephant Man (1980)</t>
  </si>
  <si>
    <t>Thor: Ragnarok (2017)</t>
  </si>
  <si>
    <t>The Remains of the Day (1993)</t>
  </si>
  <si>
    <t>The World's Fastest Indian (2005)</t>
  </si>
  <si>
    <t>The Lion in Winter (1968)</t>
  </si>
  <si>
    <t>The Two Popes (2019)</t>
  </si>
  <si>
    <t>Legends of the Fall (1994)</t>
  </si>
  <si>
    <t>One Life (2023)</t>
  </si>
  <si>
    <t>Chaplin (1992)</t>
  </si>
  <si>
    <t>A Bridge Too Far (1977)</t>
  </si>
  <si>
    <t>Howards End (1992)</t>
  </si>
  <si>
    <t>84 Charing Cross Road (1987)</t>
  </si>
  <si>
    <t>Amistad (1997)</t>
  </si>
  <si>
    <t>Shadowlands (1993)</t>
  </si>
  <si>
    <t>Meet Joe Black (1998)</t>
  </si>
  <si>
    <t>Red Dragon (2002)</t>
  </si>
  <si>
    <t>Fracture (2007)</t>
  </si>
  <si>
    <t>The Bounty (1984)</t>
  </si>
  <si>
    <t>Thor (2011)</t>
  </si>
  <si>
    <t>The Edge (1997)</t>
  </si>
  <si>
    <t>Nixon (1995)</t>
  </si>
  <si>
    <t>Bobby (2006)</t>
  </si>
  <si>
    <t>Titus (1999)</t>
  </si>
  <si>
    <t>Hearts in Atlantis (2001)</t>
  </si>
  <si>
    <t>The Tenth Man (1988)</t>
  </si>
  <si>
    <t>Hannibal (2001)</t>
  </si>
  <si>
    <t>The Mask of Zorro (1998)</t>
  </si>
  <si>
    <t>Magic (1978)</t>
  </si>
  <si>
    <t>Hitchcock (2012)</t>
  </si>
  <si>
    <t>The Bunker (1981)</t>
  </si>
  <si>
    <t>Thor: The Dark World (2013)</t>
  </si>
  <si>
    <t>Proof (2005)</t>
  </si>
  <si>
    <t>The Dresser (2015)</t>
  </si>
  <si>
    <t>Young Winston (1972)</t>
  </si>
  <si>
    <t>RED 2 (2013)</t>
  </si>
  <si>
    <t>Juggernaut (1974)</t>
  </si>
  <si>
    <t>The Son (2022)</t>
  </si>
  <si>
    <t>Instinct (1999)</t>
  </si>
  <si>
    <t>How the Grinch Stole Christmas (2000)</t>
  </si>
  <si>
    <t>Solace (2015)</t>
  </si>
  <si>
    <t>Armageddon Time (2022)</t>
  </si>
  <si>
    <t>Beowulf (2007)</t>
  </si>
  <si>
    <t>You Will Meet a Tall Dark Stranger (2010)</t>
  </si>
  <si>
    <t>Surviving Picasso (1996)</t>
  </si>
  <si>
    <t>The City of Your Final Destination (2009)</t>
  </si>
  <si>
    <t>The Human Stain (2003)</t>
  </si>
  <si>
    <t>King Lear (2018)</t>
  </si>
  <si>
    <t>The Efficiency Expert (1991)</t>
  </si>
  <si>
    <t>Mission: Impossible II (2000)</t>
  </si>
  <si>
    <t>Freud's Last Session (2023)</t>
  </si>
  <si>
    <t>All the King's Men (2006)</t>
  </si>
  <si>
    <t>Kidnapping Mr. Heineken (2015)</t>
  </si>
  <si>
    <t>360 (2011)</t>
  </si>
  <si>
    <t>The Rite (2011)</t>
  </si>
  <si>
    <t>When Eight Bells Toll (1971)</t>
  </si>
  <si>
    <t>The Trial (1993)</t>
  </si>
  <si>
    <t>The Wolfman (2010)</t>
  </si>
  <si>
    <t>The Road to Wellville (1994)</t>
  </si>
  <si>
    <t>Locked (2025)</t>
  </si>
  <si>
    <t>Noah (2014)</t>
  </si>
  <si>
    <t>Audrey Rose (1977)</t>
  </si>
  <si>
    <t>Collide (2016)</t>
  </si>
  <si>
    <t>Rebel Moon - Part One: A Child of Fire (2023)</t>
  </si>
  <si>
    <t>Alexander (2004)</t>
  </si>
  <si>
    <t>Bad Company (2002)</t>
  </si>
  <si>
    <t>Shortcut to Happiness (2003)</t>
  </si>
  <si>
    <t>Desperate Hours (1990)</t>
  </si>
  <si>
    <t>Freejack (1992)</t>
  </si>
  <si>
    <t>Rebel Moon - Part Two: The Scargiver (2024)</t>
  </si>
  <si>
    <t>Misconduct (2016)</t>
  </si>
  <si>
    <t>Blackway (2015)</t>
  </si>
  <si>
    <t>Transformers: The Last Knight (2017)</t>
  </si>
  <si>
    <t>Mary (2024)</t>
  </si>
  <si>
    <t>The Virtuoso (2021)</t>
  </si>
  <si>
    <t>Slipstream (2007)</t>
  </si>
  <si>
    <t>Zero Contact (2022)</t>
  </si>
  <si>
    <t>Brave AI</t>
  </si>
  <si>
    <t>https://search.brave.com/search?q=best+anthony+hopkins+movies</t>
  </si>
  <si>
    <t>https://editorial.rottentomatoes.com/guide/all-anthony-hopkins-movies-ranked-by-tomatometer/</t>
  </si>
  <si>
    <t>All Anthony Hopkins Movies Ranked</t>
  </si>
  <si>
    <t>Elyse (2020)</t>
  </si>
  <si>
    <t>The Innocent (1993)</t>
  </si>
  <si>
    <t>August (1996)</t>
  </si>
  <si>
    <t>The Guardian</t>
  </si>
  <si>
    <t>https://www.theguardian.com/film/2021/apr/08/anthony-hopkins-film-performances-ranked</t>
  </si>
  <si>
    <t>Anthony Hopkins’ 20 Best Film Performances</t>
  </si>
  <si>
    <t>Bram Stoker's Dracula (1992)</t>
  </si>
  <si>
    <t>Yahoo! Entertainment</t>
  </si>
  <si>
    <t>https://www.yahoo.com/entertainment/anthony-hopkins-movies-everyone-needs-190030682.html</t>
  </si>
  <si>
    <t>Gold Derby</t>
  </si>
  <si>
    <t>https://www.goldderby.com/gallery/best-anthony-hopkins-movies-ranked/</t>
  </si>
  <si>
    <t>20 Greatest Anthony Hopkins Films</t>
  </si>
  <si>
    <t>https://variety.com/lists/best-anthony-hopkins-movies-performances-ranked/</t>
  </si>
  <si>
    <t>19 Best Anthony Hopkins Performances</t>
  </si>
  <si>
    <t>https://www.ranker.com/list/anthony-hopkins-movies-and-films-and-filmography/ranker-film</t>
  </si>
  <si>
    <t>1 Aug 2025 - 1.2k voters</t>
  </si>
  <si>
    <t>The Hunchback of Notre Dame (1982)</t>
  </si>
  <si>
    <t>Where Are You (2019)</t>
  </si>
  <si>
    <t>https://collider.com/best-anthony-hopkins-movies-ranked/</t>
  </si>
  <si>
    <t>15 Best Anthony Hopkins Movies</t>
  </si>
  <si>
    <t>https://ew.com/movies/best-anthony-hopkins-roles/</t>
  </si>
  <si>
    <t>Best Anthony Hopkins Roles</t>
  </si>
  <si>
    <t>Ultimate Movie Rankings</t>
  </si>
  <si>
    <t>https://www.ultimatemovierankings.com/anthony-hopkins-movies/</t>
  </si>
  <si>
    <t>Hamlet (1969)</t>
  </si>
  <si>
    <t>https://www.flickchart.com/charts.aspx?actor=anthony+hopkins&amp;perpage=50</t>
  </si>
  <si>
    <t>Top Movies by Anthony Hopkins</t>
  </si>
  <si>
    <t>IGN</t>
  </si>
  <si>
    <t>https://www.ign.com/slideshows/anthony-hopkins-best-movies</t>
  </si>
  <si>
    <t xml:space="preserve"> Anthony Hopkins' Best Movies</t>
  </si>
  <si>
    <t>CommuniTV</t>
  </si>
  <si>
    <t>https://www.youtube.com/watch?v=U4iK_kV7tlk</t>
  </si>
  <si>
    <t>Top 10 Anthony Hopkins Movies</t>
  </si>
  <si>
    <t>https://www.slashfilm.com/604770/the-best-anthony-hopkins-roles-ranked/</t>
  </si>
  <si>
    <t>15 Best Anthony Hopkins Roles</t>
  </si>
  <si>
    <t>https://www.looper.com/407297/the-best-anthony-hopkins-movies-ranked/</t>
  </si>
  <si>
    <t>20 Best Anthony Hopkins Movies</t>
  </si>
  <si>
    <t>https://screenrant.com/anthony-hopkins-movies-ranked/</t>
  </si>
  <si>
    <t>Anthony Hopkins' 10 Best Movies</t>
  </si>
  <si>
    <t>https://letterboxd.com/actor/anthony-hopkins/</t>
  </si>
  <si>
    <t>Best Anthony Hopkins Movies by Popularity</t>
  </si>
  <si>
    <t>Peter and Paul (1981)</t>
  </si>
  <si>
    <t>Awards &amp; Shows</t>
  </si>
  <si>
    <t>https://www.awardsandshows.com/anthony-hopkins-2.php</t>
  </si>
  <si>
    <t>All-Time Best Anthony Hopkins Movies</t>
  </si>
  <si>
    <t>https://collider.com/anthony-hopkins-movies-essential-ranked/</t>
  </si>
  <si>
    <t>10 Essential Anthony Hopkins Movies</t>
  </si>
  <si>
    <t>The Manual</t>
  </si>
  <si>
    <t>https://www.themanual.com/culture/best-anthony-hopkins-movies/</t>
  </si>
  <si>
    <t>10 Best Anthony Hopkins Movies</t>
  </si>
  <si>
    <t>CinemaBlend</t>
  </si>
  <si>
    <t>https://www.cinemablend.com/news/2566872/the-best-anthony-hopkins-movies-and-how-to-watch-them</t>
  </si>
  <si>
    <t>DW</t>
  </si>
  <si>
    <t>https://www.dw.com/en/top-10-films-of-sir-anthony-hopkins/g-41844289</t>
  </si>
  <si>
    <t>Top 10 Anthony Hopkins Films</t>
  </si>
  <si>
    <t>Express</t>
  </si>
  <si>
    <t>https://www.express.co.uk/entertainment/films/2065459/anthony-hopkins-best-movies-ranked</t>
  </si>
  <si>
    <t>Anthony Hopkins’ Top 12 Movies</t>
  </si>
  <si>
    <t>The Numbers: Domestic</t>
  </si>
  <si>
    <t>https://www.the-numbers.com/person/67450401-Anthony-Hopkins#tab=acting&amp;all_acting_credits=od3</t>
  </si>
  <si>
    <t>Best Anthony Hopkins Movies Box Office</t>
  </si>
  <si>
    <t>The Numbers: Worldwide</t>
  </si>
  <si>
    <t>https://www.the-numbers.com/person/67450401-Anthony-Hopkins#tab=acting&amp;all_acting_credits=od5</t>
  </si>
  <si>
    <t>St. Louis Today</t>
  </si>
  <si>
    <t>https://www.stltoday.com/news/local/column/joe-holleman/better-than-chianti-best-anthony-hopkins-movies/article_be024b88-27f3-11e0-8b2d-00127992bc8b.html</t>
  </si>
  <si>
    <t>Filmmaking Lifestyle</t>
  </si>
  <si>
    <t>https://filmlifestyle.com/best-anthony-hopkins-movies/</t>
  </si>
  <si>
    <t>25 Best Anthony Hopkins Movies</t>
  </si>
  <si>
    <t>The World’s Fastest Indian (2005)</t>
  </si>
  <si>
    <t>(29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</si>
</sst>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9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0" xfId="1" applyAlignment="1"/>
    <xf numFmtId="0" fontId="8" fillId="0" borderId="0" xfId="2" applyFont="1" applyAlignment="1">
      <alignment horizontal="center" vertical="center"/>
    </xf>
    <xf numFmtId="0" fontId="1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49" fontId="3" fillId="0" borderId="0" xfId="0" quotePrefix="1" applyNumberFormat="1" applyFont="1"/>
    <xf numFmtId="0" fontId="3" fillId="0" borderId="0" xfId="0" applyFont="1" applyAlignment="1">
      <alignment wrapText="1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applyFont="1" applyAlignment="1"/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ltimatemovierankings.com/anthony-hopkins-movies/" TargetMode="External"/><Relationship Id="rId1" Type="http://schemas.openxmlformats.org/officeDocument/2006/relationships/hyperlink" Target="https://www.imdb.com/search/title/?title_type=feature,tv_movie,video&amp;num_votes=2000,&amp;role=nm0000164&amp;job_categories=actor&amp;sort=user_rating,des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54" width="31.73046875" style="7" customWidth="1"/>
    <col min="55" max="16384" width="12.73046875" style="7"/>
  </cols>
  <sheetData>
    <row r="1" spans="1:54" ht="15.75" customHeight="1" x14ac:dyDescent="0.5">
      <c r="A1" s="1"/>
      <c r="B1" s="2" t="s">
        <v>22</v>
      </c>
      <c r="C1" s="2" t="s">
        <v>144</v>
      </c>
      <c r="D1" s="2" t="s">
        <v>130</v>
      </c>
      <c r="E1" s="2" t="s">
        <v>22</v>
      </c>
      <c r="F1" s="2" t="s">
        <v>164</v>
      </c>
      <c r="G1" s="2" t="s">
        <v>164</v>
      </c>
      <c r="H1" s="2" t="s">
        <v>103</v>
      </c>
      <c r="I1" s="2" t="s">
        <v>103</v>
      </c>
      <c r="J1" s="2" t="s">
        <v>171</v>
      </c>
      <c r="K1" s="2" t="s">
        <v>148</v>
      </c>
      <c r="L1" s="2" t="s">
        <v>115</v>
      </c>
      <c r="M1" s="2" t="s">
        <v>109</v>
      </c>
      <c r="N1" s="2" t="s">
        <v>140</v>
      </c>
      <c r="O1" s="2" t="s">
        <v>22</v>
      </c>
      <c r="P1" s="2" t="s">
        <v>22</v>
      </c>
      <c r="Q1" s="2" t="s">
        <v>117</v>
      </c>
      <c r="R1" s="2" t="s">
        <v>125</v>
      </c>
      <c r="S1" s="2" t="s">
        <v>133</v>
      </c>
      <c r="T1" s="2" t="s">
        <v>123</v>
      </c>
      <c r="U1" s="2" t="s">
        <v>138</v>
      </c>
      <c r="V1" s="2" t="s">
        <v>22</v>
      </c>
      <c r="W1" s="2" t="s">
        <v>161</v>
      </c>
      <c r="X1" s="2" t="s">
        <v>22</v>
      </c>
      <c r="Y1" s="2" t="s">
        <v>150</v>
      </c>
      <c r="Z1" s="2" t="s">
        <v>136</v>
      </c>
      <c r="AA1" s="2" t="s">
        <v>158</v>
      </c>
      <c r="AB1" s="2" t="s">
        <v>153</v>
      </c>
      <c r="AC1" s="2" t="s">
        <v>142</v>
      </c>
      <c r="AD1" s="2" t="s">
        <v>22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5.75" customHeight="1" x14ac:dyDescent="0.5">
      <c r="A2" s="3"/>
      <c r="B2" s="3">
        <v>45897</v>
      </c>
      <c r="C2" s="3"/>
      <c r="D2" s="3"/>
      <c r="E2" s="3">
        <v>43686</v>
      </c>
      <c r="F2" s="3">
        <v>45901</v>
      </c>
      <c r="G2" s="3">
        <v>45901</v>
      </c>
      <c r="H2" s="3">
        <v>44924</v>
      </c>
      <c r="I2" s="3" t="s">
        <v>119</v>
      </c>
      <c r="J2" s="3">
        <v>45727</v>
      </c>
      <c r="K2" s="3"/>
      <c r="L2" s="3">
        <v>45654</v>
      </c>
      <c r="M2" s="3">
        <v>44294</v>
      </c>
      <c r="N2" s="3">
        <v>45653</v>
      </c>
      <c r="O2" s="3">
        <v>45679</v>
      </c>
      <c r="P2" s="3">
        <v>44323</v>
      </c>
      <c r="Q2" s="3">
        <v>44926</v>
      </c>
      <c r="R2" s="3">
        <v>45153</v>
      </c>
      <c r="S2" s="3">
        <v>44287</v>
      </c>
      <c r="T2" s="3">
        <v>45158</v>
      </c>
      <c r="U2" s="3">
        <v>45712</v>
      </c>
      <c r="V2" s="3">
        <v>45293</v>
      </c>
      <c r="W2" s="3">
        <v>45816</v>
      </c>
      <c r="X2" s="3">
        <v>45897</v>
      </c>
      <c r="Y2" s="3">
        <v>45771</v>
      </c>
      <c r="Z2" s="3">
        <v>44893</v>
      </c>
      <c r="AA2" s="3">
        <v>43099</v>
      </c>
      <c r="AB2" s="3">
        <v>45243</v>
      </c>
      <c r="AC2" s="3">
        <v>45303</v>
      </c>
      <c r="AD2" s="3">
        <v>40571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5.75" customHeight="1" x14ac:dyDescent="0.5">
      <c r="A3" s="4"/>
      <c r="B3" s="19" t="s">
        <v>21</v>
      </c>
      <c r="C3" s="19" t="s">
        <v>143</v>
      </c>
      <c r="D3" s="19" t="s">
        <v>129</v>
      </c>
      <c r="E3" s="19" t="s">
        <v>127</v>
      </c>
      <c r="F3" s="19" t="s">
        <v>163</v>
      </c>
      <c r="G3" s="19" t="s">
        <v>166</v>
      </c>
      <c r="H3" s="19" t="s">
        <v>102</v>
      </c>
      <c r="I3" s="19" t="s">
        <v>118</v>
      </c>
      <c r="J3" s="19" t="s">
        <v>170</v>
      </c>
      <c r="K3" s="19" t="s">
        <v>147</v>
      </c>
      <c r="L3" s="19" t="s">
        <v>114</v>
      </c>
      <c r="M3" s="19" t="s">
        <v>108</v>
      </c>
      <c r="N3" s="19" t="s">
        <v>139</v>
      </c>
      <c r="O3" s="19" t="s">
        <v>112</v>
      </c>
      <c r="P3" s="19" t="s">
        <v>155</v>
      </c>
      <c r="Q3" s="19" t="s">
        <v>116</v>
      </c>
      <c r="R3" s="19" t="s">
        <v>124</v>
      </c>
      <c r="S3" s="19" t="s">
        <v>132</v>
      </c>
      <c r="T3" s="19" t="s">
        <v>122</v>
      </c>
      <c r="U3" s="19" t="s">
        <v>137</v>
      </c>
      <c r="V3" s="19"/>
      <c r="W3" s="19" t="s">
        <v>160</v>
      </c>
      <c r="X3" s="19" t="s">
        <v>101</v>
      </c>
      <c r="Y3" s="19" t="s">
        <v>149</v>
      </c>
      <c r="Z3" s="19" t="s">
        <v>135</v>
      </c>
      <c r="AA3" s="19" t="s">
        <v>157</v>
      </c>
      <c r="AB3" s="19" t="s">
        <v>152</v>
      </c>
      <c r="AC3" s="19" t="s">
        <v>141</v>
      </c>
      <c r="AD3" s="19" t="s">
        <v>168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</row>
    <row r="4" spans="1:54" ht="15.75" customHeight="1" x14ac:dyDescent="0.5">
      <c r="A4" s="5" t="s">
        <v>0</v>
      </c>
      <c r="B4" s="6" t="s">
        <v>8</v>
      </c>
      <c r="C4" s="6" t="s">
        <v>17</v>
      </c>
      <c r="D4" s="6" t="s">
        <v>15</v>
      </c>
      <c r="E4" s="6" t="s">
        <v>126</v>
      </c>
      <c r="F4" s="6" t="s">
        <v>162</v>
      </c>
      <c r="G4" s="6" t="s">
        <v>165</v>
      </c>
      <c r="H4" s="6" t="s">
        <v>9</v>
      </c>
      <c r="I4" s="6" t="s">
        <v>14</v>
      </c>
      <c r="J4" s="6" t="s">
        <v>169</v>
      </c>
      <c r="K4" s="6" t="s">
        <v>146</v>
      </c>
      <c r="L4" s="6" t="s">
        <v>113</v>
      </c>
      <c r="M4" s="6" t="s">
        <v>107</v>
      </c>
      <c r="N4" s="6" t="s">
        <v>19</v>
      </c>
      <c r="O4" s="6" t="s">
        <v>111</v>
      </c>
      <c r="P4" s="6" t="s">
        <v>154</v>
      </c>
      <c r="Q4" s="6" t="s">
        <v>12</v>
      </c>
      <c r="R4" s="6" t="s">
        <v>10</v>
      </c>
      <c r="S4" s="6" t="s">
        <v>131</v>
      </c>
      <c r="T4" s="6" t="s">
        <v>11</v>
      </c>
      <c r="U4" s="6" t="s">
        <v>18</v>
      </c>
      <c r="V4" s="6" t="s">
        <v>13</v>
      </c>
      <c r="W4" s="6" t="s">
        <v>159</v>
      </c>
      <c r="X4" s="6" t="s">
        <v>100</v>
      </c>
      <c r="Y4" s="6" t="s">
        <v>11</v>
      </c>
      <c r="Z4" s="6" t="s">
        <v>134</v>
      </c>
      <c r="AA4" s="6" t="s">
        <v>156</v>
      </c>
      <c r="AB4" s="6" t="s">
        <v>151</v>
      </c>
      <c r="AC4" s="6" t="s">
        <v>16</v>
      </c>
      <c r="AD4" s="6" t="s">
        <v>167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54" ht="15.75" customHeight="1" x14ac:dyDescent="0.5">
      <c r="A5" s="4">
        <v>1</v>
      </c>
      <c r="B5" s="7" t="s">
        <v>20</v>
      </c>
      <c r="C5" s="7" t="s">
        <v>20</v>
      </c>
      <c r="D5" s="7" t="s">
        <v>20</v>
      </c>
      <c r="E5" s="7" t="s">
        <v>20</v>
      </c>
      <c r="F5" s="27" t="s">
        <v>25</v>
      </c>
      <c r="G5" s="27" t="s">
        <v>25</v>
      </c>
      <c r="H5" s="7" t="s">
        <v>23</v>
      </c>
      <c r="I5" s="7" t="s">
        <v>20</v>
      </c>
      <c r="J5" s="7" t="s">
        <v>20</v>
      </c>
      <c r="K5" s="7" t="s">
        <v>20</v>
      </c>
      <c r="L5" s="7" t="s">
        <v>20</v>
      </c>
      <c r="M5" s="7" t="s">
        <v>23</v>
      </c>
      <c r="N5" s="7" t="s">
        <v>20</v>
      </c>
      <c r="O5" s="7" t="s">
        <v>20</v>
      </c>
      <c r="P5" s="7" t="s">
        <v>23</v>
      </c>
      <c r="Q5" s="7" t="s">
        <v>20</v>
      </c>
      <c r="R5" s="7" t="s">
        <v>20</v>
      </c>
      <c r="S5" s="7" t="s">
        <v>20</v>
      </c>
      <c r="T5" s="7" t="s">
        <v>20</v>
      </c>
      <c r="U5" s="7" t="s">
        <v>20</v>
      </c>
      <c r="V5" s="7" t="s">
        <v>20</v>
      </c>
      <c r="W5" s="7" t="s">
        <v>20</v>
      </c>
      <c r="X5" s="7" t="s">
        <v>20</v>
      </c>
      <c r="Y5" s="7" t="s">
        <v>20</v>
      </c>
      <c r="Z5" s="7" t="s">
        <v>20</v>
      </c>
      <c r="AA5" s="7" t="s">
        <v>20</v>
      </c>
      <c r="AB5" s="7" t="s">
        <v>20</v>
      </c>
      <c r="AC5" s="7" t="s">
        <v>20</v>
      </c>
      <c r="AD5" s="7" t="s">
        <v>20</v>
      </c>
    </row>
    <row r="6" spans="1:54" ht="15.75" customHeight="1" x14ac:dyDescent="0.5">
      <c r="A6" s="4">
        <v>2</v>
      </c>
      <c r="B6" s="7" t="s">
        <v>23</v>
      </c>
      <c r="C6" s="27" t="s">
        <v>25</v>
      </c>
      <c r="D6" s="7" t="s">
        <v>28</v>
      </c>
      <c r="E6" s="7" t="s">
        <v>28</v>
      </c>
      <c r="F6" s="7" t="s">
        <v>62</v>
      </c>
      <c r="G6" s="7" t="s">
        <v>54</v>
      </c>
      <c r="H6" s="7" t="s">
        <v>20</v>
      </c>
      <c r="I6" s="7" t="s">
        <v>24</v>
      </c>
      <c r="J6" s="7" t="s">
        <v>44</v>
      </c>
      <c r="K6" s="7" t="s">
        <v>23</v>
      </c>
      <c r="L6" s="7" t="s">
        <v>26</v>
      </c>
      <c r="M6" s="7" t="s">
        <v>20</v>
      </c>
      <c r="N6" s="7" t="s">
        <v>24</v>
      </c>
      <c r="O6" s="7" t="s">
        <v>23</v>
      </c>
      <c r="P6" s="7" t="s">
        <v>20</v>
      </c>
      <c r="Q6" s="7" t="s">
        <v>23</v>
      </c>
      <c r="R6" s="7" t="s">
        <v>24</v>
      </c>
      <c r="S6" s="7" t="s">
        <v>43</v>
      </c>
      <c r="T6" s="7" t="s">
        <v>23</v>
      </c>
      <c r="U6" s="7" t="s">
        <v>24</v>
      </c>
      <c r="V6" s="7" t="s">
        <v>23</v>
      </c>
      <c r="W6" s="7" t="s">
        <v>23</v>
      </c>
      <c r="X6" s="7" t="s">
        <v>24</v>
      </c>
      <c r="Y6" s="7" t="s">
        <v>24</v>
      </c>
      <c r="Z6" s="7" t="s">
        <v>23</v>
      </c>
      <c r="AA6" s="7" t="s">
        <v>28</v>
      </c>
      <c r="AB6" s="7" t="s">
        <v>23</v>
      </c>
      <c r="AC6" s="7" t="s">
        <v>23</v>
      </c>
      <c r="AD6" s="7" t="s">
        <v>26</v>
      </c>
    </row>
    <row r="7" spans="1:54" ht="15.75" customHeight="1" x14ac:dyDescent="0.5">
      <c r="A7" s="4">
        <v>3</v>
      </c>
      <c r="B7" s="7" t="s">
        <v>24</v>
      </c>
      <c r="C7" s="7" t="s">
        <v>42</v>
      </c>
      <c r="D7" s="7" t="s">
        <v>24</v>
      </c>
      <c r="E7" s="27" t="s">
        <v>25</v>
      </c>
      <c r="F7" s="7" t="s">
        <v>54</v>
      </c>
      <c r="G7" s="32" t="s">
        <v>95</v>
      </c>
      <c r="H7" s="7" t="s">
        <v>26</v>
      </c>
      <c r="I7" s="7" t="s">
        <v>30</v>
      </c>
      <c r="J7" s="7" t="s">
        <v>41</v>
      </c>
      <c r="K7" s="7" t="s">
        <v>24</v>
      </c>
      <c r="L7" s="7" t="s">
        <v>23</v>
      </c>
      <c r="M7" s="7" t="s">
        <v>26</v>
      </c>
      <c r="N7" s="7" t="s">
        <v>23</v>
      </c>
      <c r="O7" s="7" t="s">
        <v>24</v>
      </c>
      <c r="P7" s="7" t="s">
        <v>36</v>
      </c>
      <c r="Q7" s="7" t="s">
        <v>51</v>
      </c>
      <c r="R7" s="7" t="s">
        <v>29</v>
      </c>
      <c r="S7" s="7" t="s">
        <v>42</v>
      </c>
      <c r="T7" s="7" t="s">
        <v>24</v>
      </c>
      <c r="U7" s="7" t="s">
        <v>26</v>
      </c>
      <c r="V7" s="7" t="s">
        <v>26</v>
      </c>
      <c r="W7" s="7" t="s">
        <v>24</v>
      </c>
      <c r="X7" s="7" t="s">
        <v>26</v>
      </c>
      <c r="Y7" s="7" t="s">
        <v>23</v>
      </c>
      <c r="Z7" s="7" t="s">
        <v>24</v>
      </c>
      <c r="AA7" s="7" t="s">
        <v>51</v>
      </c>
      <c r="AB7" s="7" t="s">
        <v>24</v>
      </c>
      <c r="AC7" s="7" t="s">
        <v>24</v>
      </c>
      <c r="AD7" s="7" t="s">
        <v>36</v>
      </c>
    </row>
    <row r="8" spans="1:54" ht="15.75" customHeight="1" x14ac:dyDescent="0.5">
      <c r="A8" s="4">
        <v>4</v>
      </c>
      <c r="B8" s="27" t="s">
        <v>25</v>
      </c>
      <c r="C8" s="7" t="s">
        <v>54</v>
      </c>
      <c r="D8" s="7" t="s">
        <v>26</v>
      </c>
      <c r="E8" s="7" t="s">
        <v>110</v>
      </c>
      <c r="F8" s="7" t="s">
        <v>42</v>
      </c>
      <c r="G8" s="7" t="s">
        <v>42</v>
      </c>
      <c r="H8" s="7" t="s">
        <v>34</v>
      </c>
      <c r="I8" s="7" t="s">
        <v>26</v>
      </c>
      <c r="J8" s="7" t="s">
        <v>69</v>
      </c>
      <c r="K8" s="7" t="s">
        <v>28</v>
      </c>
      <c r="L8" s="7" t="s">
        <v>37</v>
      </c>
      <c r="M8" s="7" t="s">
        <v>46</v>
      </c>
      <c r="N8" s="7" t="s">
        <v>37</v>
      </c>
      <c r="O8" s="7" t="s">
        <v>28</v>
      </c>
      <c r="P8" s="7" t="s">
        <v>44</v>
      </c>
      <c r="Q8" s="7" t="s">
        <v>29</v>
      </c>
      <c r="R8" s="7" t="s">
        <v>33</v>
      </c>
      <c r="S8" s="7" t="s">
        <v>54</v>
      </c>
      <c r="T8" s="7" t="s">
        <v>28</v>
      </c>
      <c r="U8" s="7" t="s">
        <v>29</v>
      </c>
      <c r="V8" s="7" t="s">
        <v>29</v>
      </c>
      <c r="W8" s="7" t="s">
        <v>28</v>
      </c>
      <c r="X8" s="7" t="s">
        <v>30</v>
      </c>
      <c r="Y8" s="7" t="s">
        <v>28</v>
      </c>
      <c r="Z8" s="27" t="s">
        <v>25</v>
      </c>
      <c r="AA8" s="7" t="s">
        <v>24</v>
      </c>
      <c r="AB8" s="7" t="s">
        <v>26</v>
      </c>
      <c r="AC8" s="7" t="s">
        <v>26</v>
      </c>
      <c r="AD8" s="7" t="s">
        <v>27</v>
      </c>
      <c r="AT8" s="27"/>
    </row>
    <row r="9" spans="1:54" ht="15.75" customHeight="1" x14ac:dyDescent="0.5">
      <c r="A9" s="4">
        <v>5</v>
      </c>
      <c r="B9" s="7" t="s">
        <v>26</v>
      </c>
      <c r="C9" s="7" t="s">
        <v>62</v>
      </c>
      <c r="D9" s="7" t="s">
        <v>23</v>
      </c>
      <c r="E9" s="7" t="s">
        <v>24</v>
      </c>
      <c r="F9" s="7" t="s">
        <v>49</v>
      </c>
      <c r="G9" s="7" t="s">
        <v>83</v>
      </c>
      <c r="H9" s="27" t="s">
        <v>25</v>
      </c>
      <c r="I9" s="7" t="s">
        <v>49</v>
      </c>
      <c r="J9" s="7" t="s">
        <v>36</v>
      </c>
      <c r="K9" s="7" t="s">
        <v>27</v>
      </c>
      <c r="L9" s="7" t="s">
        <v>29</v>
      </c>
      <c r="M9" s="7" t="s">
        <v>24</v>
      </c>
      <c r="N9" s="7" t="s">
        <v>26</v>
      </c>
      <c r="O9" s="7" t="s">
        <v>26</v>
      </c>
      <c r="P9" s="7" t="s">
        <v>42</v>
      </c>
      <c r="Q9" s="7" t="s">
        <v>24</v>
      </c>
      <c r="R9" s="7" t="s">
        <v>36</v>
      </c>
      <c r="S9" s="27" t="s">
        <v>25</v>
      </c>
      <c r="T9" s="7" t="s">
        <v>46</v>
      </c>
      <c r="U9" s="7" t="s">
        <v>41</v>
      </c>
      <c r="V9" s="7" t="s">
        <v>24</v>
      </c>
      <c r="W9" s="7" t="s">
        <v>26</v>
      </c>
      <c r="X9" s="7" t="s">
        <v>49</v>
      </c>
      <c r="Y9" s="7" t="s">
        <v>26</v>
      </c>
      <c r="Z9" s="7" t="s">
        <v>28</v>
      </c>
      <c r="AA9" s="7" t="s">
        <v>34</v>
      </c>
      <c r="AB9" s="7" t="s">
        <v>28</v>
      </c>
      <c r="AC9" s="7" t="s">
        <v>27</v>
      </c>
      <c r="AD9" s="7" t="s">
        <v>44</v>
      </c>
      <c r="AP9" s="27"/>
    </row>
    <row r="10" spans="1:54" ht="15.75" customHeight="1" x14ac:dyDescent="0.5">
      <c r="A10" s="4">
        <v>6</v>
      </c>
      <c r="B10" s="7" t="s">
        <v>27</v>
      </c>
      <c r="C10" s="7" t="s">
        <v>24</v>
      </c>
      <c r="D10" s="7" t="s">
        <v>110</v>
      </c>
      <c r="E10" s="7" t="s">
        <v>50</v>
      </c>
      <c r="F10" s="7" t="s">
        <v>20</v>
      </c>
      <c r="G10" s="7" t="s">
        <v>49</v>
      </c>
      <c r="H10" s="7" t="s">
        <v>24</v>
      </c>
      <c r="I10" s="7" t="s">
        <v>110</v>
      </c>
      <c r="J10" s="7" t="s">
        <v>40</v>
      </c>
      <c r="K10" s="7" t="s">
        <v>26</v>
      </c>
      <c r="L10" s="7" t="s">
        <v>24</v>
      </c>
      <c r="M10" s="7" t="s">
        <v>29</v>
      </c>
      <c r="N10" s="7" t="s">
        <v>34</v>
      </c>
      <c r="O10" s="7" t="s">
        <v>110</v>
      </c>
      <c r="P10" s="7" t="s">
        <v>54</v>
      </c>
      <c r="Q10" s="7" t="s">
        <v>37</v>
      </c>
      <c r="R10" s="7" t="s">
        <v>44</v>
      </c>
      <c r="S10" s="7" t="s">
        <v>38</v>
      </c>
      <c r="T10" s="7" t="s">
        <v>26</v>
      </c>
      <c r="U10" s="7" t="s">
        <v>23</v>
      </c>
      <c r="V10" s="7" t="s">
        <v>31</v>
      </c>
      <c r="W10" s="7" t="s">
        <v>35</v>
      </c>
      <c r="X10" s="7" t="s">
        <v>110</v>
      </c>
      <c r="Y10" s="7" t="s">
        <v>110</v>
      </c>
      <c r="Z10" s="7" t="s">
        <v>26</v>
      </c>
      <c r="AA10" s="7" t="s">
        <v>110</v>
      </c>
      <c r="AB10" s="7" t="s">
        <v>29</v>
      </c>
      <c r="AC10" s="7" t="s">
        <v>28</v>
      </c>
      <c r="AD10" s="7" t="s">
        <v>34</v>
      </c>
      <c r="AQ10" s="27"/>
    </row>
    <row r="11" spans="1:54" ht="15.75" customHeight="1" x14ac:dyDescent="0.5">
      <c r="A11" s="4">
        <v>7</v>
      </c>
      <c r="B11" s="7" t="s">
        <v>28</v>
      </c>
      <c r="C11" s="7" t="s">
        <v>110</v>
      </c>
      <c r="D11" s="7" t="s">
        <v>32</v>
      </c>
      <c r="E11" s="7" t="s">
        <v>42</v>
      </c>
      <c r="F11" s="32" t="s">
        <v>95</v>
      </c>
      <c r="G11" s="7" t="s">
        <v>62</v>
      </c>
      <c r="H11" s="7" t="s">
        <v>29</v>
      </c>
      <c r="I11" s="7" t="s">
        <v>39</v>
      </c>
      <c r="J11" s="7" t="s">
        <v>24</v>
      </c>
      <c r="K11" s="7" t="s">
        <v>145</v>
      </c>
      <c r="L11" s="7" t="s">
        <v>44</v>
      </c>
      <c r="M11" s="7" t="s">
        <v>37</v>
      </c>
      <c r="N11" s="27" t="s">
        <v>25</v>
      </c>
      <c r="O11" s="7" t="s">
        <v>35</v>
      </c>
      <c r="P11" s="27" t="s">
        <v>25</v>
      </c>
      <c r="Q11" s="7" t="s">
        <v>28</v>
      </c>
      <c r="R11" s="7" t="s">
        <v>26</v>
      </c>
      <c r="S11" s="7" t="s">
        <v>50</v>
      </c>
      <c r="T11" s="7" t="s">
        <v>33</v>
      </c>
      <c r="U11" s="7" t="s">
        <v>36</v>
      </c>
      <c r="V11" s="7" t="s">
        <v>27</v>
      </c>
      <c r="W11" s="7" t="s">
        <v>31</v>
      </c>
      <c r="X11" s="7" t="s">
        <v>40</v>
      </c>
      <c r="Y11" s="7" t="s">
        <v>34</v>
      </c>
      <c r="Z11" s="7" t="s">
        <v>27</v>
      </c>
      <c r="AA11" s="7" t="s">
        <v>37</v>
      </c>
      <c r="AB11" s="7" t="s">
        <v>34</v>
      </c>
      <c r="AC11" s="7" t="s">
        <v>34</v>
      </c>
      <c r="AD11" s="7" t="s">
        <v>30</v>
      </c>
    </row>
    <row r="12" spans="1:54" ht="15.75" customHeight="1" x14ac:dyDescent="0.5">
      <c r="A12" s="4">
        <v>8</v>
      </c>
      <c r="B12" s="7" t="s">
        <v>29</v>
      </c>
      <c r="C12" s="7" t="s">
        <v>23</v>
      </c>
      <c r="D12" s="7" t="s">
        <v>42</v>
      </c>
      <c r="E12" s="7" t="s">
        <v>33</v>
      </c>
      <c r="F12" s="7" t="s">
        <v>83</v>
      </c>
      <c r="G12" s="7" t="s">
        <v>20</v>
      </c>
      <c r="H12" s="7" t="s">
        <v>28</v>
      </c>
      <c r="I12" s="7" t="s">
        <v>43</v>
      </c>
      <c r="J12" s="7" t="s">
        <v>51</v>
      </c>
      <c r="K12" s="7" t="s">
        <v>29</v>
      </c>
      <c r="L12" s="7" t="s">
        <v>36</v>
      </c>
      <c r="M12" s="7" t="s">
        <v>67</v>
      </c>
      <c r="N12" s="7" t="s">
        <v>70</v>
      </c>
      <c r="O12" s="7" t="s">
        <v>29</v>
      </c>
      <c r="P12" s="7" t="s">
        <v>29</v>
      </c>
      <c r="Q12" s="7" t="s">
        <v>26</v>
      </c>
      <c r="R12" s="7" t="s">
        <v>23</v>
      </c>
      <c r="S12" s="7" t="s">
        <v>110</v>
      </c>
      <c r="T12" s="7" t="s">
        <v>34</v>
      </c>
      <c r="U12" s="7" t="s">
        <v>34</v>
      </c>
      <c r="V12" s="7" t="s">
        <v>50</v>
      </c>
      <c r="W12" s="7" t="s">
        <v>34</v>
      </c>
      <c r="X12" s="7" t="s">
        <v>23</v>
      </c>
      <c r="Y12" s="7" t="s">
        <v>35</v>
      </c>
      <c r="Z12" s="7" t="s">
        <v>29</v>
      </c>
      <c r="AA12" s="7" t="s">
        <v>26</v>
      </c>
      <c r="AB12" s="7" t="s">
        <v>51</v>
      </c>
      <c r="AC12" s="7" t="s">
        <v>29</v>
      </c>
      <c r="AD12" s="7" t="s">
        <v>39</v>
      </c>
      <c r="AV12" s="27"/>
    </row>
    <row r="13" spans="1:54" ht="15.75" customHeight="1" x14ac:dyDescent="0.5">
      <c r="A13" s="4">
        <v>9</v>
      </c>
      <c r="B13" s="7" t="s">
        <v>30</v>
      </c>
      <c r="C13" s="7" t="s">
        <v>38</v>
      </c>
      <c r="D13" s="7" t="s">
        <v>34</v>
      </c>
      <c r="E13" s="7" t="s">
        <v>54</v>
      </c>
      <c r="F13" s="7" t="s">
        <v>50</v>
      </c>
      <c r="G13" s="7" t="s">
        <v>50</v>
      </c>
      <c r="H13" s="7" t="s">
        <v>50</v>
      </c>
      <c r="I13" s="7" t="s">
        <v>40</v>
      </c>
      <c r="J13" s="7" t="s">
        <v>28</v>
      </c>
      <c r="K13" s="7" t="s">
        <v>32</v>
      </c>
      <c r="L13" s="7" t="s">
        <v>64</v>
      </c>
      <c r="M13" s="7" t="s">
        <v>51</v>
      </c>
      <c r="N13" s="7" t="s">
        <v>31</v>
      </c>
      <c r="O13" s="7" t="s">
        <v>51</v>
      </c>
      <c r="P13" s="7" t="s">
        <v>27</v>
      </c>
      <c r="Q13" s="7" t="s">
        <v>44</v>
      </c>
      <c r="R13" s="7" t="s">
        <v>53</v>
      </c>
      <c r="S13" s="7" t="s">
        <v>41</v>
      </c>
      <c r="T13" s="7" t="s">
        <v>44</v>
      </c>
      <c r="U13" s="7" t="s">
        <v>28</v>
      </c>
      <c r="V13" s="7" t="s">
        <v>110</v>
      </c>
      <c r="W13" s="7" t="s">
        <v>110</v>
      </c>
      <c r="X13" s="7" t="s">
        <v>44</v>
      </c>
      <c r="Y13" s="7" t="s">
        <v>36</v>
      </c>
      <c r="Z13" s="7" t="s">
        <v>110</v>
      </c>
      <c r="AA13" s="7" t="s">
        <v>50</v>
      </c>
      <c r="AB13" s="7" t="s">
        <v>44</v>
      </c>
      <c r="AC13" s="7" t="s">
        <v>33</v>
      </c>
      <c r="AD13" s="7" t="s">
        <v>51</v>
      </c>
    </row>
    <row r="14" spans="1:54" ht="15.75" customHeight="1" x14ac:dyDescent="0.5">
      <c r="A14" s="4">
        <v>10</v>
      </c>
      <c r="B14" s="7" t="s">
        <v>31</v>
      </c>
      <c r="C14" s="7" t="s">
        <v>49</v>
      </c>
      <c r="D14" s="7" t="s">
        <v>41</v>
      </c>
      <c r="E14" s="7" t="s">
        <v>39</v>
      </c>
      <c r="F14" s="7" t="s">
        <v>39</v>
      </c>
      <c r="G14" s="7" t="s">
        <v>110</v>
      </c>
      <c r="H14" s="7" t="s">
        <v>27</v>
      </c>
      <c r="I14" s="7" t="s">
        <v>23</v>
      </c>
      <c r="J14" s="7" t="s">
        <v>34</v>
      </c>
      <c r="K14" s="7" t="s">
        <v>30</v>
      </c>
      <c r="L14" s="7" t="s">
        <v>51</v>
      </c>
      <c r="M14" s="7" t="s">
        <v>27</v>
      </c>
      <c r="N14" s="7" t="s">
        <v>28</v>
      </c>
      <c r="O14" s="7" t="s">
        <v>46</v>
      </c>
      <c r="P14" s="7" t="s">
        <v>52</v>
      </c>
      <c r="Q14" s="7" t="s">
        <v>30</v>
      </c>
      <c r="R14" s="7" t="s">
        <v>52</v>
      </c>
      <c r="S14" s="7" t="s">
        <v>28</v>
      </c>
      <c r="T14" s="7" t="s">
        <v>110</v>
      </c>
      <c r="U14" s="7" t="s">
        <v>44</v>
      </c>
      <c r="V14" s="7" t="s">
        <v>36</v>
      </c>
      <c r="W14" s="27" t="s">
        <v>33</v>
      </c>
      <c r="X14" s="7" t="s">
        <v>27</v>
      </c>
      <c r="Y14" s="7" t="s">
        <v>29</v>
      </c>
      <c r="Z14" s="7" t="s">
        <v>38</v>
      </c>
      <c r="AA14" s="7" t="s">
        <v>27</v>
      </c>
      <c r="AB14" s="27" t="s">
        <v>25</v>
      </c>
      <c r="AC14" s="7" t="s">
        <v>35</v>
      </c>
      <c r="AD14" s="7" t="s">
        <v>40</v>
      </c>
    </row>
    <row r="15" spans="1:54" ht="15.75" customHeight="1" x14ac:dyDescent="0.5">
      <c r="A15" s="4">
        <v>11</v>
      </c>
      <c r="B15" s="7" t="s">
        <v>32</v>
      </c>
      <c r="C15" s="7" t="s">
        <v>29</v>
      </c>
      <c r="D15" s="7" t="s">
        <v>30</v>
      </c>
      <c r="E15" s="7" t="s">
        <v>34</v>
      </c>
      <c r="F15" s="7" t="s">
        <v>110</v>
      </c>
      <c r="G15" s="7" t="s">
        <v>39</v>
      </c>
      <c r="H15" s="7" t="s">
        <v>36</v>
      </c>
      <c r="I15" s="7" t="s">
        <v>27</v>
      </c>
      <c r="J15" s="7" t="s">
        <v>49</v>
      </c>
      <c r="K15" s="7" t="s">
        <v>33</v>
      </c>
      <c r="L15" s="7" t="s">
        <v>27</v>
      </c>
      <c r="M15" s="7" t="s">
        <v>43</v>
      </c>
      <c r="N15" s="7" t="s">
        <v>46</v>
      </c>
      <c r="O15" s="7" t="s">
        <v>50</v>
      </c>
      <c r="P15" s="7" t="s">
        <v>110</v>
      </c>
      <c r="Q15" s="7" t="s">
        <v>40</v>
      </c>
      <c r="R15" s="7" t="s">
        <v>42</v>
      </c>
      <c r="S15" s="7" t="s">
        <v>37</v>
      </c>
      <c r="T15" s="7" t="s">
        <v>32</v>
      </c>
      <c r="U15" s="7" t="s">
        <v>42</v>
      </c>
      <c r="V15" s="27" t="s">
        <v>25</v>
      </c>
      <c r="W15" s="7" t="s">
        <v>25</v>
      </c>
      <c r="AJ15" s="27"/>
    </row>
    <row r="16" spans="1:54" ht="15.75" customHeight="1" x14ac:dyDescent="0.5">
      <c r="A16" s="4">
        <v>12</v>
      </c>
      <c r="B16" s="7" t="s">
        <v>110</v>
      </c>
      <c r="C16" s="7" t="s">
        <v>39</v>
      </c>
      <c r="D16" s="7" t="s">
        <v>44</v>
      </c>
      <c r="E16" s="7" t="s">
        <v>30</v>
      </c>
      <c r="F16" s="7" t="s">
        <v>65</v>
      </c>
      <c r="G16" s="7" t="s">
        <v>65</v>
      </c>
      <c r="H16" s="7" t="s">
        <v>42</v>
      </c>
      <c r="I16" s="7" t="s">
        <v>38</v>
      </c>
      <c r="J16" s="7" t="s">
        <v>26</v>
      </c>
      <c r="K16" s="7" t="s">
        <v>35</v>
      </c>
      <c r="L16" s="7" t="s">
        <v>28</v>
      </c>
      <c r="M16" s="7" t="s">
        <v>40</v>
      </c>
      <c r="N16" s="7" t="s">
        <v>30</v>
      </c>
      <c r="O16" s="7" t="s">
        <v>32</v>
      </c>
      <c r="P16" s="7" t="s">
        <v>38</v>
      </c>
      <c r="Q16" s="7" t="s">
        <v>27</v>
      </c>
      <c r="R16" s="7" t="s">
        <v>54</v>
      </c>
      <c r="S16" s="7" t="s">
        <v>23</v>
      </c>
      <c r="T16" s="7" t="s">
        <v>51</v>
      </c>
      <c r="U16" s="7" t="s">
        <v>110</v>
      </c>
      <c r="V16" s="7" t="s">
        <v>39</v>
      </c>
    </row>
    <row r="17" spans="1:40" ht="15.75" customHeight="1" x14ac:dyDescent="0.5">
      <c r="A17" s="4">
        <v>13</v>
      </c>
      <c r="B17" s="7" t="s">
        <v>33</v>
      </c>
      <c r="C17" s="7" t="s">
        <v>86</v>
      </c>
      <c r="D17" s="7" t="s">
        <v>36</v>
      </c>
      <c r="E17" s="7" t="s">
        <v>26</v>
      </c>
      <c r="F17" s="7" t="s">
        <v>30</v>
      </c>
      <c r="G17" s="7" t="s">
        <v>87</v>
      </c>
      <c r="H17" s="7" t="s">
        <v>110</v>
      </c>
      <c r="I17" s="7" t="s">
        <v>50</v>
      </c>
      <c r="J17" s="7" t="s">
        <v>172</v>
      </c>
      <c r="K17" s="7" t="s">
        <v>110</v>
      </c>
      <c r="L17" s="7" t="s">
        <v>34</v>
      </c>
      <c r="M17" s="7" t="s">
        <v>50</v>
      </c>
      <c r="N17" s="7" t="s">
        <v>29</v>
      </c>
      <c r="O17" s="7" t="s">
        <v>34</v>
      </c>
      <c r="P17" s="7" t="s">
        <v>24</v>
      </c>
      <c r="Q17" s="7" t="s">
        <v>36</v>
      </c>
      <c r="R17" s="27" t="s">
        <v>25</v>
      </c>
      <c r="S17" s="7" t="s">
        <v>34</v>
      </c>
      <c r="T17" s="7" t="s">
        <v>29</v>
      </c>
      <c r="U17" s="7" t="s">
        <v>43</v>
      </c>
      <c r="V17" s="7" t="s">
        <v>38</v>
      </c>
    </row>
    <row r="18" spans="1:40" ht="15.75" customHeight="1" x14ac:dyDescent="0.5">
      <c r="A18" s="4">
        <v>14</v>
      </c>
      <c r="B18" s="7" t="s">
        <v>34</v>
      </c>
      <c r="C18" s="32" t="s">
        <v>95</v>
      </c>
      <c r="D18" s="7" t="s">
        <v>51</v>
      </c>
      <c r="E18" s="7" t="s">
        <v>83</v>
      </c>
      <c r="F18" s="7" t="s">
        <v>80</v>
      </c>
      <c r="G18" s="7" t="s">
        <v>30</v>
      </c>
      <c r="H18" s="7" t="s">
        <v>64</v>
      </c>
      <c r="I18" s="7" t="s">
        <v>36</v>
      </c>
      <c r="J18" s="7" t="s">
        <v>37</v>
      </c>
      <c r="K18" s="7" t="s">
        <v>34</v>
      </c>
      <c r="L18" s="7" t="s">
        <v>31</v>
      </c>
      <c r="M18" s="7" t="s">
        <v>35</v>
      </c>
      <c r="N18" s="7" t="s">
        <v>50</v>
      </c>
      <c r="O18" s="7" t="s">
        <v>44</v>
      </c>
      <c r="P18" s="7" t="s">
        <v>50</v>
      </c>
      <c r="Q18" s="7" t="s">
        <v>46</v>
      </c>
      <c r="R18" s="7" t="s">
        <v>110</v>
      </c>
      <c r="S18" s="7" t="s">
        <v>29</v>
      </c>
      <c r="T18" s="27" t="s">
        <v>25</v>
      </c>
      <c r="U18" s="7" t="s">
        <v>49</v>
      </c>
    </row>
    <row r="19" spans="1:40" ht="15.75" customHeight="1" x14ac:dyDescent="0.5">
      <c r="A19" s="4">
        <v>15</v>
      </c>
      <c r="B19" s="7" t="s">
        <v>35</v>
      </c>
      <c r="C19" s="7" t="s">
        <v>83</v>
      </c>
      <c r="D19" s="7" t="s">
        <v>46</v>
      </c>
      <c r="E19" s="7" t="s">
        <v>49</v>
      </c>
      <c r="F19" s="7" t="s">
        <v>58</v>
      </c>
      <c r="G19" s="7" t="s">
        <v>80</v>
      </c>
      <c r="H19" s="7" t="s">
        <v>83</v>
      </c>
      <c r="I19" s="7" t="s">
        <v>34</v>
      </c>
      <c r="J19" s="7" t="s">
        <v>61</v>
      </c>
      <c r="K19" s="7" t="s">
        <v>37</v>
      </c>
      <c r="L19" s="7" t="s">
        <v>30</v>
      </c>
      <c r="M19" s="7" t="s">
        <v>36</v>
      </c>
      <c r="N19" s="7" t="s">
        <v>27</v>
      </c>
      <c r="O19" s="7" t="s">
        <v>37</v>
      </c>
      <c r="P19" s="7" t="s">
        <v>30</v>
      </c>
      <c r="Q19" s="7" t="s">
        <v>34</v>
      </c>
      <c r="R19" s="7" t="s">
        <v>27</v>
      </c>
      <c r="S19" s="7" t="s">
        <v>24</v>
      </c>
      <c r="T19" s="7" t="s">
        <v>35</v>
      </c>
      <c r="Z19" s="27"/>
      <c r="AA19" s="27"/>
      <c r="AB19" s="27"/>
      <c r="AE19" s="27"/>
    </row>
    <row r="20" spans="1:40" ht="15.75" customHeight="1" x14ac:dyDescent="0.5">
      <c r="A20" s="4">
        <v>16</v>
      </c>
      <c r="B20" s="7" t="s">
        <v>36</v>
      </c>
      <c r="C20" s="7" t="s">
        <v>50</v>
      </c>
      <c r="D20" s="7" t="s">
        <v>43</v>
      </c>
      <c r="E20" s="7" t="s">
        <v>51</v>
      </c>
      <c r="F20" s="7" t="s">
        <v>36</v>
      </c>
      <c r="G20" s="7" t="s">
        <v>58</v>
      </c>
      <c r="H20" s="7" t="s">
        <v>44</v>
      </c>
      <c r="I20" s="7" t="s">
        <v>47</v>
      </c>
      <c r="J20" s="7" t="s">
        <v>47</v>
      </c>
      <c r="K20" s="7" t="s">
        <v>36</v>
      </c>
      <c r="L20" s="7" t="s">
        <v>35</v>
      </c>
      <c r="M20" s="7" t="s">
        <v>81</v>
      </c>
      <c r="N20" s="7" t="s">
        <v>42</v>
      </c>
      <c r="O20" s="7" t="s">
        <v>40</v>
      </c>
      <c r="P20" s="7" t="s">
        <v>26</v>
      </c>
      <c r="Q20" s="7" t="s">
        <v>110</v>
      </c>
      <c r="R20" s="7" t="s">
        <v>30</v>
      </c>
      <c r="S20" s="7" t="s">
        <v>44</v>
      </c>
    </row>
    <row r="21" spans="1:40" ht="15.75" customHeight="1" x14ac:dyDescent="0.5">
      <c r="A21" s="4">
        <v>17</v>
      </c>
      <c r="B21" s="7" t="s">
        <v>37</v>
      </c>
      <c r="C21" s="7" t="s">
        <v>30</v>
      </c>
      <c r="D21" s="7" t="s">
        <v>27</v>
      </c>
      <c r="E21" s="7" t="s">
        <v>65</v>
      </c>
      <c r="F21" s="7" t="s">
        <v>33</v>
      </c>
      <c r="G21" s="7" t="s">
        <v>77</v>
      </c>
      <c r="H21" s="7" t="s">
        <v>40</v>
      </c>
      <c r="I21" s="7" t="s">
        <v>28</v>
      </c>
      <c r="J21" s="7" t="s">
        <v>45</v>
      </c>
      <c r="K21" s="7" t="s">
        <v>39</v>
      </c>
      <c r="L21" s="7" t="s">
        <v>73</v>
      </c>
      <c r="M21" s="7" t="s">
        <v>34</v>
      </c>
      <c r="N21" s="7" t="s">
        <v>51</v>
      </c>
      <c r="O21" s="7" t="s">
        <v>36</v>
      </c>
      <c r="P21" s="7" t="s">
        <v>37</v>
      </c>
      <c r="Q21" s="7" t="s">
        <v>43</v>
      </c>
      <c r="R21" s="7" t="s">
        <v>51</v>
      </c>
      <c r="S21" s="7" t="s">
        <v>26</v>
      </c>
    </row>
    <row r="22" spans="1:40" ht="15.75" customHeight="1" x14ac:dyDescent="0.5">
      <c r="A22" s="4">
        <v>18</v>
      </c>
      <c r="B22" s="7" t="s">
        <v>38</v>
      </c>
      <c r="C22" s="7" t="s">
        <v>40</v>
      </c>
      <c r="D22" s="7" t="s">
        <v>37</v>
      </c>
      <c r="E22" s="7" t="s">
        <v>36</v>
      </c>
      <c r="F22" s="7" t="s">
        <v>38</v>
      </c>
      <c r="G22" s="7" t="s">
        <v>40</v>
      </c>
      <c r="H22" s="7" t="s">
        <v>65</v>
      </c>
      <c r="I22" s="7" t="s">
        <v>51</v>
      </c>
      <c r="J22" s="7" t="s">
        <v>33</v>
      </c>
      <c r="K22" s="7" t="s">
        <v>38</v>
      </c>
      <c r="L22" s="7" t="s">
        <v>50</v>
      </c>
      <c r="M22" s="7" t="s">
        <v>78</v>
      </c>
      <c r="N22" s="7" t="s">
        <v>35</v>
      </c>
      <c r="O22" s="7" t="s">
        <v>43</v>
      </c>
      <c r="P22" s="7" t="s">
        <v>51</v>
      </c>
      <c r="Q22" s="7" t="s">
        <v>50</v>
      </c>
      <c r="R22" s="7" t="s">
        <v>37</v>
      </c>
      <c r="AN22" s="27"/>
    </row>
    <row r="23" spans="1:40" ht="15" customHeight="1" x14ac:dyDescent="0.5">
      <c r="A23" s="4">
        <v>19</v>
      </c>
      <c r="B23" s="7" t="s">
        <v>39</v>
      </c>
      <c r="C23" s="7" t="s">
        <v>31</v>
      </c>
      <c r="D23" s="7" t="s">
        <v>49</v>
      </c>
      <c r="E23" s="7" t="s">
        <v>37</v>
      </c>
      <c r="F23" s="7" t="s">
        <v>40</v>
      </c>
      <c r="G23" s="7" t="s">
        <v>88</v>
      </c>
      <c r="H23" s="7" t="s">
        <v>56</v>
      </c>
      <c r="I23" s="7" t="s">
        <v>37</v>
      </c>
      <c r="J23" s="7" t="s">
        <v>90</v>
      </c>
      <c r="K23" s="7" t="s">
        <v>40</v>
      </c>
      <c r="L23" s="7" t="s">
        <v>110</v>
      </c>
      <c r="M23" s="7" t="s">
        <v>110</v>
      </c>
      <c r="N23" s="7" t="s">
        <v>60</v>
      </c>
      <c r="O23" s="7" t="s">
        <v>83</v>
      </c>
      <c r="P23" s="7" t="s">
        <v>32</v>
      </c>
      <c r="Q23" s="27" t="s">
        <v>25</v>
      </c>
      <c r="R23" s="27"/>
      <c r="S23" s="27"/>
      <c r="T23" s="27"/>
      <c r="U23" s="27"/>
      <c r="V23" s="27"/>
      <c r="W23" s="27"/>
      <c r="AH23" s="27"/>
    </row>
    <row r="24" spans="1:40" ht="15" customHeight="1" x14ac:dyDescent="0.5">
      <c r="A24" s="4">
        <v>20</v>
      </c>
      <c r="B24" s="7" t="s">
        <v>40</v>
      </c>
      <c r="C24" s="7" t="s">
        <v>26</v>
      </c>
      <c r="D24" s="7" t="s">
        <v>50</v>
      </c>
      <c r="E24" s="7" t="s">
        <v>23</v>
      </c>
      <c r="F24" s="7" t="s">
        <v>87</v>
      </c>
      <c r="G24" s="7" t="s">
        <v>36</v>
      </c>
      <c r="H24" s="7" t="s">
        <v>37</v>
      </c>
      <c r="I24" s="7" t="s">
        <v>44</v>
      </c>
      <c r="J24" s="7" t="s">
        <v>30</v>
      </c>
      <c r="K24" s="7" t="s">
        <v>46</v>
      </c>
      <c r="L24" s="7" t="s">
        <v>42</v>
      </c>
      <c r="M24" s="7" t="s">
        <v>42</v>
      </c>
      <c r="N24" s="7" t="s">
        <v>73</v>
      </c>
      <c r="O24" s="7" t="s">
        <v>49</v>
      </c>
    </row>
    <row r="25" spans="1:40" ht="15" customHeight="1" x14ac:dyDescent="0.5">
      <c r="A25" s="4">
        <v>21</v>
      </c>
      <c r="B25" s="7" t="s">
        <v>41</v>
      </c>
      <c r="C25" s="7" t="s">
        <v>64</v>
      </c>
      <c r="D25" s="7" t="s">
        <v>39</v>
      </c>
      <c r="E25" s="7" t="s">
        <v>40</v>
      </c>
      <c r="F25" s="7" t="s">
        <v>61</v>
      </c>
      <c r="G25" s="7" t="s">
        <v>26</v>
      </c>
      <c r="H25" s="7" t="s">
        <v>70</v>
      </c>
      <c r="I25" s="7" t="s">
        <v>41</v>
      </c>
      <c r="J25" s="7" t="s">
        <v>43</v>
      </c>
    </row>
    <row r="26" spans="1:40" ht="15" customHeight="1" x14ac:dyDescent="0.5">
      <c r="A26" s="4">
        <v>22</v>
      </c>
      <c r="B26" s="7" t="s">
        <v>42</v>
      </c>
      <c r="C26" s="7" t="s">
        <v>92</v>
      </c>
      <c r="D26" s="7" t="s">
        <v>54</v>
      </c>
      <c r="E26" s="7" t="s">
        <v>38</v>
      </c>
      <c r="F26" s="7" t="s">
        <v>77</v>
      </c>
      <c r="G26" s="7" t="s">
        <v>33</v>
      </c>
      <c r="H26" s="7" t="s">
        <v>41</v>
      </c>
      <c r="I26" s="7" t="s">
        <v>42</v>
      </c>
      <c r="J26" s="7" t="s">
        <v>39</v>
      </c>
    </row>
    <row r="27" spans="1:40" ht="15" customHeight="1" x14ac:dyDescent="0.5">
      <c r="A27" s="4">
        <v>23</v>
      </c>
      <c r="B27" s="7" t="s">
        <v>43</v>
      </c>
      <c r="C27" s="7" t="s">
        <v>60</v>
      </c>
      <c r="D27" s="7" t="s">
        <v>29</v>
      </c>
      <c r="E27" s="7" t="s">
        <v>44</v>
      </c>
      <c r="F27" s="7" t="s">
        <v>88</v>
      </c>
      <c r="G27" s="7" t="s">
        <v>38</v>
      </c>
      <c r="H27" s="7" t="s">
        <v>35</v>
      </c>
      <c r="I27" s="7" t="s">
        <v>61</v>
      </c>
      <c r="J27" s="7" t="s">
        <v>50</v>
      </c>
      <c r="AI27" s="27"/>
    </row>
    <row r="28" spans="1:40" ht="15" customHeight="1" x14ac:dyDescent="0.5">
      <c r="A28" s="4">
        <v>24</v>
      </c>
      <c r="B28" s="7" t="s">
        <v>44</v>
      </c>
      <c r="C28" s="7" t="s">
        <v>65</v>
      </c>
      <c r="D28" s="7" t="s">
        <v>38</v>
      </c>
      <c r="E28" s="32" t="s">
        <v>95</v>
      </c>
      <c r="F28" s="7" t="s">
        <v>43</v>
      </c>
      <c r="G28" s="7" t="s">
        <v>66</v>
      </c>
      <c r="H28" s="7" t="s">
        <v>51</v>
      </c>
      <c r="I28" s="7" t="s">
        <v>29</v>
      </c>
      <c r="J28" s="7" t="s">
        <v>35</v>
      </c>
    </row>
    <row r="29" spans="1:40" ht="15" customHeight="1" x14ac:dyDescent="0.5">
      <c r="A29" s="4">
        <v>25</v>
      </c>
      <c r="B29" s="7" t="s">
        <v>45</v>
      </c>
      <c r="C29" s="7" t="s">
        <v>82</v>
      </c>
      <c r="D29" s="7" t="s">
        <v>35</v>
      </c>
      <c r="E29" s="7" t="s">
        <v>29</v>
      </c>
      <c r="F29" s="7" t="s">
        <v>34</v>
      </c>
      <c r="G29" s="7" t="s">
        <v>23</v>
      </c>
      <c r="H29" s="7" t="s">
        <v>39</v>
      </c>
      <c r="I29" s="7" t="s">
        <v>33</v>
      </c>
    </row>
    <row r="30" spans="1:40" ht="15" customHeight="1" x14ac:dyDescent="0.5">
      <c r="A30" s="4">
        <v>26</v>
      </c>
      <c r="B30" s="7" t="s">
        <v>46</v>
      </c>
      <c r="C30" s="7" t="s">
        <v>36</v>
      </c>
      <c r="D30" s="7" t="s">
        <v>40</v>
      </c>
      <c r="E30" s="7" t="s">
        <v>43</v>
      </c>
      <c r="F30" s="7" t="s">
        <v>24</v>
      </c>
      <c r="G30" s="7" t="s">
        <v>44</v>
      </c>
      <c r="H30" s="7" t="s">
        <v>46</v>
      </c>
      <c r="I30" s="7" t="s">
        <v>52</v>
      </c>
    </row>
    <row r="31" spans="1:40" ht="15" customHeight="1" x14ac:dyDescent="0.5">
      <c r="A31" s="4">
        <v>27</v>
      </c>
      <c r="B31" s="7" t="s">
        <v>128</v>
      </c>
      <c r="C31" s="7" t="s">
        <v>58</v>
      </c>
      <c r="D31" s="7" t="s">
        <v>55</v>
      </c>
      <c r="E31" s="7" t="s">
        <v>58</v>
      </c>
      <c r="F31" s="7" t="s">
        <v>37</v>
      </c>
      <c r="G31" s="7" t="s">
        <v>61</v>
      </c>
      <c r="H31" s="7" t="s">
        <v>71</v>
      </c>
      <c r="I31" s="7" t="s">
        <v>77</v>
      </c>
    </row>
    <row r="32" spans="1:40" ht="15" customHeight="1" x14ac:dyDescent="0.5">
      <c r="A32" s="4">
        <v>28</v>
      </c>
      <c r="B32" s="7" t="s">
        <v>47</v>
      </c>
      <c r="C32" s="7" t="s">
        <v>32</v>
      </c>
      <c r="D32" s="7" t="s">
        <v>62</v>
      </c>
      <c r="E32" s="7" t="s">
        <v>41</v>
      </c>
      <c r="F32" s="7" t="s">
        <v>47</v>
      </c>
      <c r="G32" s="7" t="s">
        <v>43</v>
      </c>
      <c r="H32" s="7" t="s">
        <v>54</v>
      </c>
      <c r="I32" s="7" t="s">
        <v>35</v>
      </c>
      <c r="AF32" s="27"/>
    </row>
    <row r="33" spans="1:9" ht="15" customHeight="1" x14ac:dyDescent="0.5">
      <c r="A33" s="4">
        <v>29</v>
      </c>
      <c r="B33" s="7" t="s">
        <v>48</v>
      </c>
      <c r="C33" s="7" t="s">
        <v>80</v>
      </c>
      <c r="D33" s="7" t="s">
        <v>47</v>
      </c>
      <c r="E33" s="7" t="s">
        <v>27</v>
      </c>
      <c r="F33" s="7" t="s">
        <v>51</v>
      </c>
      <c r="G33" s="7" t="s">
        <v>31</v>
      </c>
      <c r="H33" s="7" t="s">
        <v>43</v>
      </c>
      <c r="I33" s="7" t="s">
        <v>80</v>
      </c>
    </row>
    <row r="34" spans="1:9" ht="15" customHeight="1" x14ac:dyDescent="0.5">
      <c r="A34" s="4">
        <v>30</v>
      </c>
      <c r="B34" s="7" t="s">
        <v>49</v>
      </c>
      <c r="C34" s="7" t="s">
        <v>87</v>
      </c>
      <c r="D34" s="7" t="s">
        <v>61</v>
      </c>
      <c r="E34" s="7" t="s">
        <v>80</v>
      </c>
      <c r="F34" s="7" t="s">
        <v>26</v>
      </c>
      <c r="G34" s="7" t="s">
        <v>47</v>
      </c>
      <c r="H34" s="7" t="s">
        <v>33</v>
      </c>
      <c r="I34" s="7" t="s">
        <v>69</v>
      </c>
    </row>
    <row r="35" spans="1:9" ht="15" customHeight="1" x14ac:dyDescent="0.5">
      <c r="A35" s="4">
        <v>31</v>
      </c>
      <c r="B35" s="7" t="s">
        <v>50</v>
      </c>
      <c r="C35" s="7" t="s">
        <v>52</v>
      </c>
      <c r="D35" s="7" t="s">
        <v>52</v>
      </c>
      <c r="E35" s="7" t="s">
        <v>35</v>
      </c>
      <c r="F35" s="7" t="s">
        <v>28</v>
      </c>
      <c r="G35" s="7" t="s">
        <v>34</v>
      </c>
      <c r="H35" s="7" t="s">
        <v>55</v>
      </c>
      <c r="I35" s="7" t="s">
        <v>120</v>
      </c>
    </row>
    <row r="36" spans="1:9" ht="15" customHeight="1" x14ac:dyDescent="0.5">
      <c r="A36" s="4">
        <v>32</v>
      </c>
      <c r="B36" s="7" t="s">
        <v>51</v>
      </c>
      <c r="C36" s="7" t="s">
        <v>34</v>
      </c>
      <c r="D36" s="7" t="s">
        <v>59</v>
      </c>
      <c r="E36" s="7" t="s">
        <v>47</v>
      </c>
      <c r="F36" s="7" t="s">
        <v>91</v>
      </c>
      <c r="G36" s="7" t="s">
        <v>24</v>
      </c>
      <c r="H36" s="7" t="s">
        <v>52</v>
      </c>
      <c r="I36" s="7" t="s">
        <v>32</v>
      </c>
    </row>
    <row r="37" spans="1:9" ht="15" customHeight="1" x14ac:dyDescent="0.5">
      <c r="A37" s="4">
        <v>33</v>
      </c>
      <c r="B37" s="7" t="s">
        <v>52</v>
      </c>
      <c r="C37" s="7" t="s">
        <v>77</v>
      </c>
      <c r="D37" s="7" t="s">
        <v>84</v>
      </c>
      <c r="E37" s="7" t="s">
        <v>31</v>
      </c>
      <c r="F37" s="7" t="s">
        <v>44</v>
      </c>
      <c r="G37" s="7" t="s">
        <v>37</v>
      </c>
      <c r="H37" s="7" t="s">
        <v>32</v>
      </c>
      <c r="I37" s="7" t="s">
        <v>62</v>
      </c>
    </row>
    <row r="38" spans="1:9" ht="15" customHeight="1" x14ac:dyDescent="0.5">
      <c r="A38" s="4">
        <v>34</v>
      </c>
      <c r="B38" s="7" t="s">
        <v>53</v>
      </c>
      <c r="C38" s="7" t="s">
        <v>28</v>
      </c>
      <c r="D38" s="7" t="s">
        <v>81</v>
      </c>
      <c r="E38" s="7" t="s">
        <v>57</v>
      </c>
      <c r="F38" s="7" t="s">
        <v>45</v>
      </c>
      <c r="G38" s="7" t="s">
        <v>52</v>
      </c>
      <c r="H38" s="7" t="s">
        <v>30</v>
      </c>
      <c r="I38" s="7" t="s">
        <v>55</v>
      </c>
    </row>
    <row r="39" spans="1:9" ht="15" customHeight="1" x14ac:dyDescent="0.5">
      <c r="A39" s="4">
        <v>35</v>
      </c>
      <c r="B39" s="7" t="s">
        <v>54</v>
      </c>
      <c r="C39" s="7" t="s">
        <v>33</v>
      </c>
      <c r="D39" s="7" t="s">
        <v>69</v>
      </c>
      <c r="E39" s="7" t="s">
        <v>32</v>
      </c>
      <c r="F39" s="7" t="s">
        <v>32</v>
      </c>
      <c r="G39" s="7" t="s">
        <v>51</v>
      </c>
      <c r="H39" s="7" t="s">
        <v>84</v>
      </c>
      <c r="I39" s="7" t="s">
        <v>72</v>
      </c>
    </row>
    <row r="40" spans="1:9" ht="15" customHeight="1" x14ac:dyDescent="0.5">
      <c r="A40" s="4">
        <v>36</v>
      </c>
      <c r="B40" s="7" t="s">
        <v>55</v>
      </c>
      <c r="C40" s="7" t="s">
        <v>46</v>
      </c>
      <c r="D40" s="7" t="s">
        <v>83</v>
      </c>
      <c r="E40" s="7" t="s">
        <v>55</v>
      </c>
      <c r="F40" s="7" t="s">
        <v>41</v>
      </c>
      <c r="G40" s="7" t="s">
        <v>63</v>
      </c>
      <c r="H40" s="7" t="s">
        <v>57</v>
      </c>
      <c r="I40" s="7" t="s">
        <v>54</v>
      </c>
    </row>
    <row r="41" spans="1:9" ht="15" customHeight="1" x14ac:dyDescent="0.5">
      <c r="A41" s="4">
        <v>37</v>
      </c>
      <c r="B41" s="7" t="s">
        <v>56</v>
      </c>
      <c r="C41" s="7" t="s">
        <v>43</v>
      </c>
      <c r="D41" s="7" t="s">
        <v>65</v>
      </c>
      <c r="E41" s="7" t="s">
        <v>61</v>
      </c>
      <c r="F41" s="7" t="s">
        <v>55</v>
      </c>
      <c r="G41" s="7" t="s">
        <v>28</v>
      </c>
      <c r="H41" s="7" t="s">
        <v>47</v>
      </c>
      <c r="I41" s="7" t="s">
        <v>45</v>
      </c>
    </row>
    <row r="42" spans="1:9" ht="15" customHeight="1" x14ac:dyDescent="0.5">
      <c r="A42" s="4">
        <v>38</v>
      </c>
      <c r="B42" s="7" t="s">
        <v>57</v>
      </c>
      <c r="C42" s="7" t="s">
        <v>51</v>
      </c>
      <c r="D42" s="7" t="s">
        <v>91</v>
      </c>
      <c r="E42" s="7" t="s">
        <v>46</v>
      </c>
      <c r="F42" s="7" t="s">
        <v>74</v>
      </c>
      <c r="G42" s="7" t="s">
        <v>45</v>
      </c>
      <c r="H42" s="7" t="s">
        <v>45</v>
      </c>
      <c r="I42" s="7" t="s">
        <v>91</v>
      </c>
    </row>
    <row r="43" spans="1:9" ht="15" customHeight="1" x14ac:dyDescent="0.5">
      <c r="A43" s="4">
        <v>39</v>
      </c>
      <c r="B43" s="7" t="s">
        <v>58</v>
      </c>
      <c r="C43" s="7" t="s">
        <v>44</v>
      </c>
      <c r="D43" s="7" t="s">
        <v>80</v>
      </c>
      <c r="E43" s="7" t="s">
        <v>128</v>
      </c>
      <c r="F43" s="7" t="s">
        <v>81</v>
      </c>
      <c r="G43" s="7" t="s">
        <v>69</v>
      </c>
      <c r="H43" s="7" t="s">
        <v>66</v>
      </c>
      <c r="I43" s="7" t="s">
        <v>88</v>
      </c>
    </row>
    <row r="44" spans="1:9" ht="15" customHeight="1" x14ac:dyDescent="0.5">
      <c r="A44" s="4">
        <v>40</v>
      </c>
      <c r="B44" s="7" t="s">
        <v>59</v>
      </c>
      <c r="C44" s="7" t="s">
        <v>63</v>
      </c>
      <c r="D44" s="7" t="s">
        <v>87</v>
      </c>
      <c r="E44" s="7" t="s">
        <v>52</v>
      </c>
      <c r="F44" s="7" t="s">
        <v>52</v>
      </c>
      <c r="G44" s="7" t="s">
        <v>27</v>
      </c>
      <c r="H44" s="7" t="s">
        <v>38</v>
      </c>
      <c r="I44" s="7" t="s">
        <v>94</v>
      </c>
    </row>
    <row r="45" spans="1:9" ht="15" customHeight="1" x14ac:dyDescent="0.5">
      <c r="A45" s="4">
        <v>41</v>
      </c>
      <c r="B45" s="7" t="s">
        <v>60</v>
      </c>
      <c r="C45" s="7" t="s">
        <v>73</v>
      </c>
      <c r="D45" s="7" t="s">
        <v>128</v>
      </c>
      <c r="E45" s="7" t="s">
        <v>64</v>
      </c>
      <c r="F45" s="7" t="s">
        <v>31</v>
      </c>
      <c r="G45" s="7" t="s">
        <v>91</v>
      </c>
      <c r="H45" s="7" t="s">
        <v>58</v>
      </c>
      <c r="I45" s="7" t="s">
        <v>83</v>
      </c>
    </row>
    <row r="46" spans="1:9" ht="15" customHeight="1" x14ac:dyDescent="0.5">
      <c r="A46" s="4">
        <v>42</v>
      </c>
      <c r="B46" s="7" t="s">
        <v>61</v>
      </c>
      <c r="C46" s="7" t="s">
        <v>41</v>
      </c>
      <c r="D46" s="7" t="s">
        <v>88</v>
      </c>
      <c r="E46" s="7" t="s">
        <v>45</v>
      </c>
      <c r="F46" s="7" t="s">
        <v>69</v>
      </c>
      <c r="G46" s="7" t="s">
        <v>74</v>
      </c>
      <c r="H46" s="7" t="s">
        <v>104</v>
      </c>
      <c r="I46" s="7" t="s">
        <v>58</v>
      </c>
    </row>
    <row r="47" spans="1:9" ht="15" customHeight="1" x14ac:dyDescent="0.5">
      <c r="A47" s="4">
        <v>43</v>
      </c>
      <c r="B47" s="7" t="s">
        <v>62</v>
      </c>
      <c r="C47" s="7" t="s">
        <v>66</v>
      </c>
      <c r="D47" s="7" t="s">
        <v>66</v>
      </c>
      <c r="E47" s="7" t="s">
        <v>59</v>
      </c>
      <c r="F47" s="7" t="s">
        <v>27</v>
      </c>
      <c r="G47" s="7" t="s">
        <v>32</v>
      </c>
      <c r="H47" s="7" t="s">
        <v>69</v>
      </c>
      <c r="I47" s="7" t="s">
        <v>74</v>
      </c>
    </row>
    <row r="48" spans="1:9" ht="15" customHeight="1" x14ac:dyDescent="0.5">
      <c r="A48" s="4">
        <v>44</v>
      </c>
      <c r="B48" s="7" t="s">
        <v>63</v>
      </c>
      <c r="C48" s="7" t="s">
        <v>55</v>
      </c>
      <c r="D48" s="7" t="s">
        <v>71</v>
      </c>
      <c r="E48" s="7" t="s">
        <v>71</v>
      </c>
      <c r="F48" s="7" t="s">
        <v>66</v>
      </c>
      <c r="G48" s="7" t="s">
        <v>41</v>
      </c>
      <c r="H48" s="7" t="s">
        <v>60</v>
      </c>
      <c r="I48" s="7" t="s">
        <v>64</v>
      </c>
    </row>
    <row r="49" spans="1:39" ht="15" customHeight="1" x14ac:dyDescent="0.5">
      <c r="A49" s="4">
        <v>45</v>
      </c>
      <c r="B49" s="7" t="s">
        <v>64</v>
      </c>
      <c r="C49" s="7" t="s">
        <v>27</v>
      </c>
      <c r="D49" s="7" t="s">
        <v>77</v>
      </c>
      <c r="E49" s="7" t="s">
        <v>75</v>
      </c>
      <c r="F49" s="27" t="s">
        <v>90</v>
      </c>
      <c r="G49" s="7" t="s">
        <v>55</v>
      </c>
      <c r="H49" s="7" t="s">
        <v>49</v>
      </c>
      <c r="I49" s="7" t="s">
        <v>73</v>
      </c>
    </row>
    <row r="50" spans="1:39" ht="15" customHeight="1" x14ac:dyDescent="0.5">
      <c r="A50" s="4">
        <v>46</v>
      </c>
      <c r="B50" s="7" t="s">
        <v>65</v>
      </c>
      <c r="C50" s="7" t="s">
        <v>70</v>
      </c>
      <c r="D50" s="27" t="s">
        <v>90</v>
      </c>
      <c r="E50" s="7" t="s">
        <v>84</v>
      </c>
      <c r="F50" s="7" t="s">
        <v>85</v>
      </c>
      <c r="G50" s="7" t="s">
        <v>64</v>
      </c>
      <c r="H50" s="7" t="s">
        <v>68</v>
      </c>
      <c r="I50" s="7" t="s">
        <v>60</v>
      </c>
    </row>
    <row r="51" spans="1:39" ht="15" customHeight="1" x14ac:dyDescent="0.5">
      <c r="A51" s="4">
        <v>47</v>
      </c>
      <c r="B51" s="7" t="s">
        <v>66</v>
      </c>
      <c r="C51" s="7" t="s">
        <v>47</v>
      </c>
      <c r="D51" s="7" t="s">
        <v>53</v>
      </c>
      <c r="E51" s="7" t="s">
        <v>73</v>
      </c>
      <c r="F51" s="7" t="s">
        <v>23</v>
      </c>
      <c r="G51" s="7" t="s">
        <v>81</v>
      </c>
      <c r="H51" s="7" t="s">
        <v>67</v>
      </c>
      <c r="I51" s="7" t="s">
        <v>82</v>
      </c>
    </row>
    <row r="52" spans="1:39" ht="15" customHeight="1" x14ac:dyDescent="0.5">
      <c r="A52" s="4">
        <v>48</v>
      </c>
      <c r="B52" s="7" t="s">
        <v>67</v>
      </c>
      <c r="C52" s="7" t="s">
        <v>96</v>
      </c>
      <c r="D52" s="7" t="s">
        <v>79</v>
      </c>
      <c r="E52" s="7" t="s">
        <v>69</v>
      </c>
      <c r="F52" s="7" t="s">
        <v>67</v>
      </c>
      <c r="G52" s="7" t="s">
        <v>85</v>
      </c>
      <c r="H52" s="7" t="s">
        <v>80</v>
      </c>
      <c r="I52" s="7" t="s">
        <v>96</v>
      </c>
    </row>
    <row r="53" spans="1:39" ht="15" customHeight="1" x14ac:dyDescent="0.5">
      <c r="A53" s="4">
        <v>49</v>
      </c>
      <c r="B53" s="7" t="s">
        <v>68</v>
      </c>
      <c r="C53" s="7" t="s">
        <v>35</v>
      </c>
      <c r="D53" s="7" t="s">
        <v>78</v>
      </c>
      <c r="E53" s="7" t="s">
        <v>60</v>
      </c>
      <c r="F53" s="7" t="s">
        <v>46</v>
      </c>
      <c r="G53" s="7" t="s">
        <v>76</v>
      </c>
      <c r="H53" s="27" t="s">
        <v>90</v>
      </c>
      <c r="I53" s="27" t="s">
        <v>121</v>
      </c>
      <c r="J53" s="27"/>
      <c r="K53" s="27"/>
      <c r="L53" s="27"/>
      <c r="M53" s="27"/>
      <c r="N53" s="27"/>
      <c r="O53" s="27"/>
      <c r="Q53" s="27"/>
      <c r="R53" s="27"/>
      <c r="S53" s="27"/>
      <c r="T53" s="27"/>
      <c r="U53" s="27"/>
      <c r="V53" s="27"/>
      <c r="W53" s="27"/>
    </row>
    <row r="54" spans="1:39" ht="15" customHeight="1" x14ac:dyDescent="0.5">
      <c r="A54" s="4">
        <v>50</v>
      </c>
      <c r="B54" s="7" t="s">
        <v>120</v>
      </c>
      <c r="C54" s="7" t="s">
        <v>91</v>
      </c>
      <c r="D54" s="7" t="s">
        <v>67</v>
      </c>
      <c r="E54" s="7" t="s">
        <v>77</v>
      </c>
      <c r="F54" s="7" t="s">
        <v>64</v>
      </c>
      <c r="G54" s="7" t="s">
        <v>82</v>
      </c>
      <c r="H54" s="7" t="s">
        <v>79</v>
      </c>
      <c r="I54" s="7" t="s">
        <v>97</v>
      </c>
    </row>
    <row r="55" spans="1:39" ht="15" customHeight="1" x14ac:dyDescent="0.5">
      <c r="A55" s="4">
        <v>51</v>
      </c>
      <c r="B55" s="7" t="s">
        <v>69</v>
      </c>
      <c r="C55" s="7" t="s">
        <v>37</v>
      </c>
      <c r="D55" s="7" t="s">
        <v>31</v>
      </c>
      <c r="E55" s="7" t="s">
        <v>87</v>
      </c>
      <c r="F55" s="7" t="s">
        <v>82</v>
      </c>
      <c r="G55" s="7" t="s">
        <v>73</v>
      </c>
      <c r="H55" s="7" t="s">
        <v>98</v>
      </c>
    </row>
    <row r="56" spans="1:39" ht="15" customHeight="1" x14ac:dyDescent="0.5">
      <c r="A56" s="4">
        <v>52</v>
      </c>
      <c r="B56" s="7" t="s">
        <v>70</v>
      </c>
      <c r="C56" s="7" t="s">
        <v>88</v>
      </c>
      <c r="D56" s="7" t="s">
        <v>64</v>
      </c>
      <c r="E56" s="7" t="s">
        <v>70</v>
      </c>
      <c r="F56" s="7" t="s">
        <v>35</v>
      </c>
      <c r="G56" s="7" t="s">
        <v>75</v>
      </c>
      <c r="H56" s="7" t="s">
        <v>61</v>
      </c>
    </row>
    <row r="57" spans="1:39" ht="15" customHeight="1" x14ac:dyDescent="0.5">
      <c r="A57" s="4">
        <v>53</v>
      </c>
      <c r="B57" s="7" t="s">
        <v>71</v>
      </c>
      <c r="C57" s="7" t="s">
        <v>69</v>
      </c>
      <c r="D57" s="7" t="s">
        <v>48</v>
      </c>
      <c r="E57" s="7" t="s">
        <v>66</v>
      </c>
      <c r="F57" s="7" t="s">
        <v>73</v>
      </c>
      <c r="G57" s="7" t="s">
        <v>46</v>
      </c>
      <c r="H57" s="7" t="s">
        <v>91</v>
      </c>
    </row>
    <row r="58" spans="1:39" ht="15" customHeight="1" x14ac:dyDescent="0.5">
      <c r="A58" s="4">
        <v>54</v>
      </c>
      <c r="B58" s="7" t="s">
        <v>72</v>
      </c>
      <c r="C58" s="7" t="s">
        <v>45</v>
      </c>
      <c r="D58" s="7" t="s">
        <v>120</v>
      </c>
      <c r="E58" s="7" t="s">
        <v>78</v>
      </c>
      <c r="F58" s="7" t="s">
        <v>105</v>
      </c>
      <c r="G58" s="27" t="s">
        <v>90</v>
      </c>
      <c r="H58" s="7" t="s">
        <v>63</v>
      </c>
    </row>
    <row r="59" spans="1:39" ht="15" customHeight="1" x14ac:dyDescent="0.5">
      <c r="A59" s="4">
        <v>55</v>
      </c>
      <c r="B59" s="7" t="s">
        <v>73</v>
      </c>
      <c r="C59" s="27" t="s">
        <v>90</v>
      </c>
      <c r="D59" s="7" t="s">
        <v>63</v>
      </c>
      <c r="E59" s="7" t="s">
        <v>81</v>
      </c>
      <c r="F59" s="7" t="s">
        <v>68</v>
      </c>
      <c r="G59" s="7" t="s">
        <v>93</v>
      </c>
      <c r="H59" s="7" t="s">
        <v>85</v>
      </c>
      <c r="Z59" s="27"/>
      <c r="AA59" s="27"/>
      <c r="AB59" s="27"/>
      <c r="AC59" s="27"/>
      <c r="AD59" s="27"/>
      <c r="AE59" s="27"/>
      <c r="AG59" s="27"/>
      <c r="AH59" s="27"/>
      <c r="AI59" s="27"/>
      <c r="AJ59" s="27"/>
      <c r="AK59" s="27"/>
      <c r="AL59" s="27"/>
      <c r="AM59" s="27"/>
    </row>
    <row r="60" spans="1:39" ht="15" customHeight="1" x14ac:dyDescent="0.5">
      <c r="A60" s="4">
        <v>56</v>
      </c>
      <c r="B60" s="7" t="s">
        <v>74</v>
      </c>
      <c r="C60" s="7" t="s">
        <v>84</v>
      </c>
      <c r="D60" s="7" t="s">
        <v>106</v>
      </c>
      <c r="E60" s="7" t="s">
        <v>88</v>
      </c>
      <c r="F60" s="7" t="s">
        <v>76</v>
      </c>
      <c r="G60" s="7" t="s">
        <v>67</v>
      </c>
      <c r="H60" s="7" t="s">
        <v>105</v>
      </c>
    </row>
    <row r="61" spans="1:39" ht="15" customHeight="1" x14ac:dyDescent="0.5">
      <c r="A61" s="4">
        <v>57</v>
      </c>
      <c r="B61" s="7" t="s">
        <v>75</v>
      </c>
      <c r="C61" s="7" t="s">
        <v>61</v>
      </c>
      <c r="D61" s="7" t="s">
        <v>98</v>
      </c>
      <c r="E61" s="7" t="s">
        <v>63</v>
      </c>
      <c r="F61" s="7" t="s">
        <v>79</v>
      </c>
      <c r="G61" s="7" t="s">
        <v>68</v>
      </c>
      <c r="H61" s="7" t="s">
        <v>77</v>
      </c>
    </row>
    <row r="62" spans="1:39" ht="15" customHeight="1" x14ac:dyDescent="0.5">
      <c r="A62" s="4">
        <v>58</v>
      </c>
      <c r="B62" s="7" t="s">
        <v>76</v>
      </c>
      <c r="C62" s="7" t="s">
        <v>81</v>
      </c>
      <c r="D62" s="7" t="s">
        <v>105</v>
      </c>
      <c r="E62" s="27" t="s">
        <v>90</v>
      </c>
      <c r="F62" s="7" t="s">
        <v>94</v>
      </c>
      <c r="G62" s="7" t="s">
        <v>35</v>
      </c>
      <c r="H62" s="7" t="s">
        <v>76</v>
      </c>
    </row>
    <row r="63" spans="1:39" ht="15" customHeight="1" x14ac:dyDescent="0.5">
      <c r="A63" s="4">
        <v>59</v>
      </c>
      <c r="B63" s="7" t="s">
        <v>77</v>
      </c>
      <c r="C63" s="7" t="s">
        <v>59</v>
      </c>
      <c r="D63" s="7" t="s">
        <v>76</v>
      </c>
      <c r="E63" s="7" t="s">
        <v>67</v>
      </c>
      <c r="F63" s="7" t="s">
        <v>98</v>
      </c>
      <c r="G63" s="7" t="s">
        <v>105</v>
      </c>
      <c r="H63" s="7" t="s">
        <v>94</v>
      </c>
    </row>
    <row r="64" spans="1:39" ht="15" customHeight="1" x14ac:dyDescent="0.5">
      <c r="A64" s="4">
        <v>60</v>
      </c>
      <c r="B64" s="7" t="s">
        <v>78</v>
      </c>
      <c r="C64" s="7" t="s">
        <v>74</v>
      </c>
      <c r="D64" s="7" t="s">
        <v>89</v>
      </c>
      <c r="E64" s="7" t="s">
        <v>89</v>
      </c>
      <c r="F64" s="7" t="s">
        <v>106</v>
      </c>
      <c r="G64" s="7" t="s">
        <v>94</v>
      </c>
      <c r="H64" s="7" t="s">
        <v>75</v>
      </c>
    </row>
    <row r="65" spans="1:25" ht="15" customHeight="1" x14ac:dyDescent="0.5">
      <c r="A65" s="4">
        <v>61</v>
      </c>
      <c r="B65" s="7" t="s">
        <v>79</v>
      </c>
      <c r="C65" s="7" t="s">
        <v>76</v>
      </c>
      <c r="D65" s="32" t="s">
        <v>95</v>
      </c>
      <c r="E65" s="7" t="s">
        <v>93</v>
      </c>
      <c r="F65" s="7" t="s">
        <v>96</v>
      </c>
      <c r="G65" s="7" t="s">
        <v>29</v>
      </c>
      <c r="H65" s="7" t="s">
        <v>97</v>
      </c>
    </row>
    <row r="66" spans="1:25" ht="15" customHeight="1" x14ac:dyDescent="0.5">
      <c r="A66" s="4">
        <v>62</v>
      </c>
      <c r="B66" s="7" t="s">
        <v>80</v>
      </c>
      <c r="C66" s="7" t="s">
        <v>93</v>
      </c>
      <c r="D66" s="7" t="s">
        <v>70</v>
      </c>
      <c r="E66" s="7" t="s">
        <v>68</v>
      </c>
      <c r="F66" s="7" t="s">
        <v>86</v>
      </c>
      <c r="G66" s="7" t="s">
        <v>79</v>
      </c>
      <c r="H66" s="32" t="s">
        <v>95</v>
      </c>
      <c r="I66" s="32"/>
      <c r="J66" s="32"/>
      <c r="K66" s="32"/>
      <c r="L66" s="32"/>
      <c r="M66" s="32"/>
      <c r="N66" s="32"/>
      <c r="O66" s="32"/>
      <c r="Q66" s="32"/>
      <c r="R66" s="32"/>
      <c r="S66" s="32"/>
      <c r="T66" s="32"/>
      <c r="U66" s="32"/>
      <c r="V66" s="32"/>
      <c r="W66" s="32"/>
    </row>
    <row r="67" spans="1:25" ht="15" customHeight="1" x14ac:dyDescent="0.5">
      <c r="A67" s="4">
        <v>63</v>
      </c>
      <c r="B67" s="7" t="s">
        <v>81</v>
      </c>
      <c r="C67" s="7" t="s">
        <v>85</v>
      </c>
      <c r="D67" s="7" t="s">
        <v>75</v>
      </c>
      <c r="E67" s="7" t="s">
        <v>85</v>
      </c>
      <c r="F67" s="27" t="s">
        <v>121</v>
      </c>
      <c r="G67" s="7" t="s">
        <v>98</v>
      </c>
      <c r="H67" s="7" t="s">
        <v>87</v>
      </c>
    </row>
    <row r="68" spans="1:25" ht="15" customHeight="1" x14ac:dyDescent="0.5">
      <c r="A68" s="4">
        <v>64</v>
      </c>
      <c r="B68" s="7" t="s">
        <v>82</v>
      </c>
      <c r="C68" s="7" t="s">
        <v>79</v>
      </c>
      <c r="D68" s="7" t="s">
        <v>68</v>
      </c>
      <c r="E68" s="7" t="s">
        <v>91</v>
      </c>
      <c r="F68" s="7" t="s">
        <v>99</v>
      </c>
      <c r="G68" s="7" t="s">
        <v>106</v>
      </c>
      <c r="H68" s="7" t="s">
        <v>106</v>
      </c>
    </row>
    <row r="69" spans="1:25" ht="15" customHeight="1" x14ac:dyDescent="0.5">
      <c r="A69" s="4">
        <v>65</v>
      </c>
      <c r="B69" s="7" t="s">
        <v>83</v>
      </c>
      <c r="C69" s="7" t="s">
        <v>75</v>
      </c>
      <c r="D69" s="7" t="s">
        <v>85</v>
      </c>
      <c r="E69" s="7" t="s">
        <v>86</v>
      </c>
      <c r="F69" s="7" t="s">
        <v>97</v>
      </c>
      <c r="G69" s="7" t="s">
        <v>96</v>
      </c>
      <c r="H69" s="7" t="s">
        <v>74</v>
      </c>
    </row>
    <row r="70" spans="1:25" ht="15" customHeight="1" x14ac:dyDescent="0.5">
      <c r="A70" s="4">
        <v>66</v>
      </c>
      <c r="B70" s="7" t="s">
        <v>84</v>
      </c>
      <c r="C70" s="7" t="s">
        <v>97</v>
      </c>
      <c r="D70" s="7" t="s">
        <v>56</v>
      </c>
      <c r="E70" s="7" t="s">
        <v>92</v>
      </c>
      <c r="F70" s="7" t="s">
        <v>104</v>
      </c>
      <c r="G70" s="7" t="s">
        <v>86</v>
      </c>
      <c r="H70" s="7" t="s">
        <v>88</v>
      </c>
    </row>
    <row r="71" spans="1:25" ht="15" customHeight="1" x14ac:dyDescent="0.5">
      <c r="A71" s="4">
        <v>67</v>
      </c>
      <c r="B71" s="7" t="s">
        <v>106</v>
      </c>
      <c r="C71" s="7" t="s">
        <v>89</v>
      </c>
      <c r="D71" s="7" t="s">
        <v>93</v>
      </c>
      <c r="E71" s="7" t="s">
        <v>79</v>
      </c>
      <c r="F71" s="7" t="s">
        <v>29</v>
      </c>
      <c r="G71" s="27" t="s">
        <v>121</v>
      </c>
      <c r="H71" s="7" t="s">
        <v>99</v>
      </c>
    </row>
    <row r="72" spans="1:25" ht="15" customHeight="1" x14ac:dyDescent="0.5">
      <c r="A72" s="4">
        <v>68</v>
      </c>
      <c r="B72" s="7" t="s">
        <v>85</v>
      </c>
      <c r="C72" s="7" t="s">
        <v>67</v>
      </c>
      <c r="D72" s="7" t="s">
        <v>82</v>
      </c>
      <c r="E72" s="7" t="s">
        <v>97</v>
      </c>
      <c r="F72" s="7" t="s">
        <v>63</v>
      </c>
      <c r="G72" s="7" t="s">
        <v>99</v>
      </c>
    </row>
    <row r="73" spans="1:25" ht="15" customHeight="1" x14ac:dyDescent="0.5">
      <c r="A73" s="4">
        <v>69</v>
      </c>
      <c r="B73" s="7" t="s">
        <v>86</v>
      </c>
      <c r="C73" s="7" t="s">
        <v>56</v>
      </c>
      <c r="D73" s="7" t="s">
        <v>97</v>
      </c>
      <c r="E73" s="7" t="s">
        <v>76</v>
      </c>
      <c r="F73" s="7" t="s">
        <v>93</v>
      </c>
      <c r="G73" s="7" t="s">
        <v>97</v>
      </c>
    </row>
    <row r="74" spans="1:25" ht="15" customHeight="1" x14ac:dyDescent="0.5">
      <c r="A74" s="4">
        <v>70</v>
      </c>
      <c r="B74" s="7" t="s">
        <v>87</v>
      </c>
      <c r="C74" s="7" t="s">
        <v>94</v>
      </c>
      <c r="D74" s="7" t="s">
        <v>60</v>
      </c>
      <c r="E74" s="7" t="s">
        <v>98</v>
      </c>
      <c r="F74" s="7" t="s">
        <v>75</v>
      </c>
      <c r="G74" s="7" t="s">
        <v>104</v>
      </c>
      <c r="H74" s="27"/>
      <c r="I74" s="27"/>
      <c r="J74" s="27"/>
      <c r="K74" s="27"/>
      <c r="L74" s="27"/>
      <c r="M74" s="27"/>
      <c r="N74" s="27"/>
      <c r="O74" s="27"/>
      <c r="Q74" s="27"/>
      <c r="R74" s="27"/>
      <c r="S74" s="27"/>
      <c r="T74" s="27"/>
      <c r="U74" s="27"/>
      <c r="V74" s="27"/>
      <c r="W74" s="27"/>
    </row>
    <row r="75" spans="1:25" ht="15" customHeight="1" x14ac:dyDescent="0.5">
      <c r="A75" s="4">
        <v>71</v>
      </c>
      <c r="B75" s="7" t="s">
        <v>88</v>
      </c>
      <c r="C75" s="7" t="s">
        <v>57</v>
      </c>
      <c r="D75" s="7" t="s">
        <v>104</v>
      </c>
      <c r="E75" s="7" t="s">
        <v>74</v>
      </c>
      <c r="F75" s="7" t="s">
        <v>89</v>
      </c>
      <c r="G75" s="7" t="s">
        <v>89</v>
      </c>
      <c r="P75" s="27"/>
      <c r="X75" s="27"/>
      <c r="Y75" s="27"/>
    </row>
    <row r="76" spans="1:25" ht="15" customHeight="1" x14ac:dyDescent="0.5">
      <c r="A76" s="4">
        <v>72</v>
      </c>
      <c r="B76" s="7" t="s">
        <v>105</v>
      </c>
      <c r="C76" s="7" t="s">
        <v>98</v>
      </c>
      <c r="D76" s="27" t="s">
        <v>121</v>
      </c>
      <c r="E76" s="7" t="s">
        <v>105</v>
      </c>
      <c r="F76" s="7" t="s">
        <v>84</v>
      </c>
      <c r="G76" s="7" t="s">
        <v>84</v>
      </c>
    </row>
    <row r="77" spans="1:25" ht="15" customHeight="1" x14ac:dyDescent="0.5">
      <c r="A77" s="4">
        <v>73</v>
      </c>
      <c r="B77" s="7" t="s">
        <v>89</v>
      </c>
      <c r="C77" s="7" t="s">
        <v>53</v>
      </c>
      <c r="D77" s="7" t="s">
        <v>73</v>
      </c>
      <c r="E77" s="7" t="s">
        <v>104</v>
      </c>
      <c r="F77" s="7" t="s">
        <v>59</v>
      </c>
      <c r="G77" s="7" t="s">
        <v>59</v>
      </c>
    </row>
    <row r="78" spans="1:25" ht="15" customHeight="1" x14ac:dyDescent="0.5">
      <c r="A78" s="4">
        <v>74</v>
      </c>
      <c r="B78" s="27" t="s">
        <v>90</v>
      </c>
      <c r="C78" s="7" t="s">
        <v>78</v>
      </c>
      <c r="D78" s="7" t="s">
        <v>99</v>
      </c>
      <c r="E78" s="7" t="s">
        <v>106</v>
      </c>
    </row>
    <row r="79" spans="1:25" ht="15" customHeight="1" x14ac:dyDescent="0.5">
      <c r="A79" s="4">
        <v>75</v>
      </c>
      <c r="B79" s="7" t="s">
        <v>91</v>
      </c>
      <c r="C79" s="7" t="s">
        <v>68</v>
      </c>
      <c r="D79" s="7" t="s">
        <v>92</v>
      </c>
      <c r="E79" s="7" t="s">
        <v>94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Q79" s="28"/>
      <c r="R79" s="28"/>
      <c r="S79" s="28"/>
      <c r="T79" s="28"/>
      <c r="U79" s="28"/>
      <c r="V79" s="28"/>
      <c r="W79" s="28"/>
    </row>
    <row r="80" spans="1:25" ht="15" customHeight="1" x14ac:dyDescent="0.5">
      <c r="A80" s="4">
        <v>76</v>
      </c>
      <c r="B80" s="7" t="s">
        <v>92</v>
      </c>
      <c r="C80" s="7" t="s">
        <v>120</v>
      </c>
      <c r="D80" s="7" t="s">
        <v>96</v>
      </c>
      <c r="P80" s="28"/>
      <c r="X80" s="28"/>
      <c r="Y80" s="28"/>
    </row>
    <row r="81" spans="1:4" ht="15" customHeight="1" x14ac:dyDescent="0.5">
      <c r="A81" s="4">
        <v>77</v>
      </c>
      <c r="B81" s="7" t="s">
        <v>93</v>
      </c>
      <c r="C81" s="7" t="s">
        <v>128</v>
      </c>
    </row>
    <row r="82" spans="1:4" ht="15" customHeight="1" x14ac:dyDescent="0.5">
      <c r="A82" s="4">
        <v>78</v>
      </c>
      <c r="B82" s="7" t="s">
        <v>94</v>
      </c>
      <c r="C82" s="7" t="s">
        <v>48</v>
      </c>
      <c r="D82" s="32"/>
    </row>
    <row r="83" spans="1:4" ht="15" customHeight="1" x14ac:dyDescent="0.5">
      <c r="A83" s="4">
        <v>79</v>
      </c>
      <c r="B83" s="32" t="s">
        <v>95</v>
      </c>
      <c r="C83" s="7" t="s">
        <v>105</v>
      </c>
    </row>
    <row r="84" spans="1:4" ht="15" customHeight="1" x14ac:dyDescent="0.5">
      <c r="A84" s="4">
        <v>80</v>
      </c>
      <c r="B84" s="7" t="s">
        <v>96</v>
      </c>
      <c r="C84" s="27" t="s">
        <v>121</v>
      </c>
    </row>
    <row r="85" spans="1:4" ht="15" customHeight="1" x14ac:dyDescent="0.5">
      <c r="A85" s="4">
        <v>81</v>
      </c>
      <c r="B85" s="7" t="s">
        <v>97</v>
      </c>
      <c r="C85" s="7" t="s">
        <v>99</v>
      </c>
    </row>
    <row r="86" spans="1:4" ht="15" customHeight="1" x14ac:dyDescent="0.5">
      <c r="A86" s="4">
        <v>82</v>
      </c>
      <c r="B86" s="7" t="s">
        <v>98</v>
      </c>
      <c r="C86" s="7" t="s">
        <v>145</v>
      </c>
    </row>
    <row r="87" spans="1:4" ht="15" customHeight="1" x14ac:dyDescent="0.5">
      <c r="A87" s="4">
        <v>83</v>
      </c>
      <c r="B87" s="7" t="s">
        <v>104</v>
      </c>
      <c r="C87" s="7" t="s">
        <v>104</v>
      </c>
    </row>
    <row r="88" spans="1:4" ht="15" customHeight="1" x14ac:dyDescent="0.5">
      <c r="A88" s="4">
        <v>84</v>
      </c>
      <c r="B88" s="7" t="s">
        <v>99</v>
      </c>
      <c r="C88" s="7" t="s">
        <v>106</v>
      </c>
      <c r="D88" s="27"/>
    </row>
    <row r="89" spans="1:4" ht="15" customHeight="1" x14ac:dyDescent="0.5">
      <c r="A89" s="4">
        <v>85</v>
      </c>
      <c r="B89" s="27" t="s">
        <v>121</v>
      </c>
    </row>
    <row r="90" spans="1:4" ht="15" customHeight="1" x14ac:dyDescent="0.5">
      <c r="A90" s="4">
        <v>86</v>
      </c>
      <c r="B90" s="7" t="s">
        <v>145</v>
      </c>
    </row>
    <row r="91" spans="1:4" ht="15" customHeight="1" x14ac:dyDescent="0.5">
      <c r="A91" s="4"/>
    </row>
    <row r="92" spans="1:4" ht="15" customHeight="1" x14ac:dyDescent="0.5">
      <c r="A92" s="4"/>
    </row>
    <row r="93" spans="1:4" ht="15" customHeight="1" x14ac:dyDescent="0.5">
      <c r="A93" s="4"/>
    </row>
    <row r="94" spans="1:4" ht="15" customHeight="1" x14ac:dyDescent="0.5">
      <c r="A94" s="4"/>
    </row>
    <row r="95" spans="1:4" ht="15" customHeight="1" x14ac:dyDescent="0.5">
      <c r="A95" s="4"/>
    </row>
    <row r="96" spans="1:4" ht="15" customHeight="1" x14ac:dyDescent="0.5">
      <c r="A96" s="4"/>
    </row>
    <row r="97" spans="1:1" ht="15" customHeight="1" x14ac:dyDescent="0.5">
      <c r="A97" s="4"/>
    </row>
    <row r="98" spans="1:1" ht="15" customHeight="1" x14ac:dyDescent="0.5">
      <c r="A98" s="4"/>
    </row>
    <row r="99" spans="1:1" ht="15" customHeight="1" x14ac:dyDescent="0.5">
      <c r="A99" s="4"/>
    </row>
    <row r="100" spans="1:1" ht="15" customHeight="1" x14ac:dyDescent="0.5">
      <c r="A100" s="4"/>
    </row>
    <row r="101" spans="1:1" ht="15" customHeight="1" x14ac:dyDescent="0.5">
      <c r="A101" s="4"/>
    </row>
    <row r="102" spans="1:1" ht="15" customHeight="1" x14ac:dyDescent="0.5">
      <c r="A102" s="4"/>
    </row>
    <row r="103" spans="1:1" ht="15" customHeight="1" x14ac:dyDescent="0.5">
      <c r="A103" s="4"/>
    </row>
    <row r="104" spans="1:1" ht="15" customHeight="1" x14ac:dyDescent="0.5">
      <c r="A104" s="4"/>
    </row>
    <row r="105" spans="1:1" ht="15" customHeight="1" x14ac:dyDescent="0.5">
      <c r="A105" s="4"/>
    </row>
    <row r="106" spans="1:1" ht="15" customHeight="1" x14ac:dyDescent="0.5">
      <c r="A106" s="4"/>
    </row>
    <row r="107" spans="1:1" ht="15" customHeight="1" x14ac:dyDescent="0.5">
      <c r="A107" s="4"/>
    </row>
    <row r="108" spans="1:1" ht="15" customHeight="1" x14ac:dyDescent="0.5">
      <c r="A108" s="4"/>
    </row>
    <row r="109" spans="1:1" ht="15" customHeight="1" x14ac:dyDescent="0.5">
      <c r="A109" s="4"/>
    </row>
    <row r="110" spans="1:1" ht="15" customHeight="1" x14ac:dyDescent="0.5">
      <c r="A110" s="4"/>
    </row>
    <row r="111" spans="1:1" ht="15" customHeight="1" x14ac:dyDescent="0.5">
      <c r="A111" s="4"/>
    </row>
    <row r="112" spans="1:1" ht="15" customHeight="1" x14ac:dyDescent="0.5">
      <c r="A112" s="4"/>
    </row>
    <row r="113" spans="1:1" ht="15" customHeight="1" x14ac:dyDescent="0.5">
      <c r="A113" s="4"/>
    </row>
    <row r="114" spans="1:1" ht="15" customHeight="1" x14ac:dyDescent="0.5">
      <c r="A114" s="4"/>
    </row>
    <row r="115" spans="1:1" ht="15" customHeight="1" x14ac:dyDescent="0.5">
      <c r="A115" s="4"/>
    </row>
    <row r="116" spans="1:1" ht="15" customHeight="1" x14ac:dyDescent="0.5">
      <c r="A116" s="4"/>
    </row>
    <row r="117" spans="1:1" ht="15" customHeight="1" x14ac:dyDescent="0.5">
      <c r="A117" s="4"/>
    </row>
    <row r="118" spans="1:1" ht="15" customHeight="1" x14ac:dyDescent="0.5">
      <c r="A118" s="4"/>
    </row>
    <row r="119" spans="1:1" ht="15" customHeight="1" x14ac:dyDescent="0.5">
      <c r="A119" s="4"/>
    </row>
    <row r="120" spans="1:1" ht="15" customHeight="1" x14ac:dyDescent="0.5">
      <c r="A120" s="4"/>
    </row>
    <row r="121" spans="1:1" ht="15" customHeight="1" x14ac:dyDescent="0.5">
      <c r="A121" s="4"/>
    </row>
    <row r="122" spans="1:1" ht="15" customHeight="1" x14ac:dyDescent="0.5">
      <c r="A122" s="4"/>
    </row>
    <row r="123" spans="1:1" ht="15" customHeight="1" x14ac:dyDescent="0.5">
      <c r="A123" s="4"/>
    </row>
    <row r="124" spans="1:1" ht="15" customHeight="1" x14ac:dyDescent="0.5">
      <c r="A124" s="4"/>
    </row>
    <row r="125" spans="1:1" ht="15" customHeight="1" x14ac:dyDescent="0.5">
      <c r="A125" s="4"/>
    </row>
    <row r="126" spans="1:1" ht="15" customHeight="1" x14ac:dyDescent="0.5">
      <c r="A126" s="4"/>
    </row>
    <row r="127" spans="1:1" ht="15" customHeight="1" x14ac:dyDescent="0.5">
      <c r="A127" s="4"/>
    </row>
    <row r="128" spans="1:1" ht="15" customHeight="1" x14ac:dyDescent="0.5">
      <c r="A128" s="4"/>
    </row>
    <row r="129" spans="1:1" ht="15" customHeight="1" x14ac:dyDescent="0.5">
      <c r="A129" s="4"/>
    </row>
    <row r="130" spans="1:1" ht="15" customHeight="1" x14ac:dyDescent="0.5">
      <c r="A130" s="4"/>
    </row>
    <row r="131" spans="1:1" ht="15" customHeight="1" x14ac:dyDescent="0.5">
      <c r="A131" s="4"/>
    </row>
    <row r="132" spans="1:1" ht="15" customHeight="1" x14ac:dyDescent="0.5">
      <c r="A132" s="4"/>
    </row>
    <row r="133" spans="1:1" ht="15" customHeight="1" x14ac:dyDescent="0.5">
      <c r="A133" s="4"/>
    </row>
    <row r="134" spans="1:1" ht="15" customHeight="1" x14ac:dyDescent="0.5">
      <c r="A134" s="4"/>
    </row>
    <row r="135" spans="1:1" ht="15" customHeight="1" x14ac:dyDescent="0.5">
      <c r="A135" s="4"/>
    </row>
    <row r="136" spans="1:1" ht="15" customHeight="1" x14ac:dyDescent="0.5">
      <c r="A136" s="4"/>
    </row>
    <row r="137" spans="1:1" ht="15" customHeight="1" x14ac:dyDescent="0.5">
      <c r="A137" s="4"/>
    </row>
    <row r="138" spans="1:1" ht="15" customHeight="1" x14ac:dyDescent="0.5">
      <c r="A138" s="4"/>
    </row>
    <row r="139" spans="1:1" ht="15" customHeight="1" x14ac:dyDescent="0.5">
      <c r="A139" s="4"/>
    </row>
    <row r="140" spans="1:1" ht="15" customHeight="1" x14ac:dyDescent="0.5">
      <c r="A140" s="4"/>
    </row>
    <row r="141" spans="1:1" ht="15" customHeight="1" x14ac:dyDescent="0.5">
      <c r="A141" s="4"/>
    </row>
    <row r="142" spans="1:1" ht="15" customHeight="1" x14ac:dyDescent="0.5">
      <c r="A142" s="4"/>
    </row>
    <row r="143" spans="1:1" ht="15" customHeight="1" x14ac:dyDescent="0.5">
      <c r="A143" s="4"/>
    </row>
    <row r="144" spans="1:1" ht="15" customHeight="1" x14ac:dyDescent="0.5">
      <c r="A144" s="4"/>
    </row>
    <row r="145" spans="1:1" ht="15" customHeight="1" x14ac:dyDescent="0.5">
      <c r="A145" s="4"/>
    </row>
    <row r="146" spans="1:1" ht="15" customHeight="1" x14ac:dyDescent="0.5">
      <c r="A146" s="4"/>
    </row>
    <row r="147" spans="1:1" ht="15" customHeight="1" x14ac:dyDescent="0.5">
      <c r="A147" s="4"/>
    </row>
    <row r="148" spans="1:1" ht="15" customHeight="1" x14ac:dyDescent="0.5">
      <c r="A148" s="4"/>
    </row>
    <row r="149" spans="1:1" ht="15" customHeight="1" x14ac:dyDescent="0.5">
      <c r="A149" s="4"/>
    </row>
    <row r="150" spans="1:1" ht="15" customHeight="1" x14ac:dyDescent="0.5">
      <c r="A150" s="4"/>
    </row>
    <row r="151" spans="1:1" ht="15" customHeight="1" x14ac:dyDescent="0.5">
      <c r="A151" s="4"/>
    </row>
    <row r="152" spans="1:1" ht="15" customHeight="1" x14ac:dyDescent="0.5">
      <c r="A152" s="4"/>
    </row>
    <row r="153" spans="1:1" ht="15" customHeight="1" x14ac:dyDescent="0.5">
      <c r="A153" s="4"/>
    </row>
    <row r="154" spans="1:1" ht="15" customHeight="1" x14ac:dyDescent="0.5">
      <c r="A154" s="4"/>
    </row>
    <row r="155" spans="1:1" ht="15" customHeight="1" x14ac:dyDescent="0.5">
      <c r="A155" s="4"/>
    </row>
    <row r="156" spans="1:1" ht="15" customHeight="1" x14ac:dyDescent="0.5">
      <c r="A156" s="4"/>
    </row>
    <row r="157" spans="1:1" ht="15" customHeight="1" x14ac:dyDescent="0.5">
      <c r="A157" s="4"/>
    </row>
    <row r="158" spans="1:1" ht="15" customHeight="1" x14ac:dyDescent="0.5">
      <c r="A158" s="4"/>
    </row>
    <row r="159" spans="1:1" ht="15" customHeight="1" x14ac:dyDescent="0.5">
      <c r="A159" s="4"/>
    </row>
    <row r="160" spans="1:1" ht="15" customHeight="1" x14ac:dyDescent="0.5">
      <c r="A160" s="4"/>
    </row>
    <row r="161" spans="1:1" ht="15" customHeight="1" x14ac:dyDescent="0.5">
      <c r="A161" s="4"/>
    </row>
    <row r="162" spans="1:1" ht="15" customHeight="1" x14ac:dyDescent="0.5">
      <c r="A162" s="4"/>
    </row>
    <row r="163" spans="1:1" ht="15" customHeight="1" x14ac:dyDescent="0.5">
      <c r="A163" s="4"/>
    </row>
    <row r="164" spans="1:1" ht="15" customHeight="1" x14ac:dyDescent="0.5">
      <c r="A164" s="4"/>
    </row>
    <row r="165" spans="1:1" ht="15" customHeight="1" x14ac:dyDescent="0.5">
      <c r="A165" s="4"/>
    </row>
    <row r="166" spans="1:1" ht="15" customHeight="1" x14ac:dyDescent="0.5">
      <c r="A166" s="4"/>
    </row>
    <row r="167" spans="1:1" ht="15" customHeight="1" x14ac:dyDescent="0.5">
      <c r="A167" s="4"/>
    </row>
    <row r="168" spans="1:1" ht="15" customHeight="1" x14ac:dyDescent="0.5">
      <c r="A168" s="4"/>
    </row>
    <row r="169" spans="1:1" ht="15" customHeight="1" x14ac:dyDescent="0.5">
      <c r="A169" s="4"/>
    </row>
    <row r="170" spans="1:1" ht="15" customHeight="1" x14ac:dyDescent="0.5">
      <c r="A170" s="4"/>
    </row>
    <row r="171" spans="1:1" ht="15" customHeight="1" x14ac:dyDescent="0.5">
      <c r="A171" s="4"/>
    </row>
    <row r="172" spans="1:1" ht="15" customHeight="1" x14ac:dyDescent="0.5">
      <c r="A172" s="4"/>
    </row>
    <row r="173" spans="1:1" ht="15" customHeight="1" x14ac:dyDescent="0.5">
      <c r="A173" s="4"/>
    </row>
    <row r="174" spans="1:1" ht="15" customHeight="1" x14ac:dyDescent="0.5">
      <c r="A174" s="4"/>
    </row>
    <row r="175" spans="1:1" ht="15" customHeight="1" x14ac:dyDescent="0.5">
      <c r="A175" s="4"/>
    </row>
    <row r="176" spans="1:1" ht="15" customHeight="1" x14ac:dyDescent="0.5">
      <c r="A176" s="4"/>
    </row>
    <row r="177" spans="1:1" ht="15" customHeight="1" x14ac:dyDescent="0.5">
      <c r="A177" s="4"/>
    </row>
    <row r="178" spans="1:1" ht="15" customHeight="1" x14ac:dyDescent="0.5">
      <c r="A178" s="4"/>
    </row>
    <row r="179" spans="1:1" ht="15" customHeight="1" x14ac:dyDescent="0.5">
      <c r="A179" s="4"/>
    </row>
    <row r="180" spans="1:1" ht="15" customHeight="1" x14ac:dyDescent="0.5">
      <c r="A180" s="4"/>
    </row>
    <row r="181" spans="1:1" ht="15" customHeight="1" x14ac:dyDescent="0.5">
      <c r="A181" s="4"/>
    </row>
    <row r="182" spans="1:1" ht="15" customHeight="1" x14ac:dyDescent="0.5">
      <c r="A182" s="4"/>
    </row>
    <row r="183" spans="1:1" ht="15" customHeight="1" x14ac:dyDescent="0.5">
      <c r="A183" s="4"/>
    </row>
    <row r="184" spans="1:1" ht="15" customHeight="1" x14ac:dyDescent="0.5">
      <c r="A184" s="4"/>
    </row>
    <row r="185" spans="1:1" ht="15" customHeight="1" x14ac:dyDescent="0.5">
      <c r="A185" s="4"/>
    </row>
    <row r="186" spans="1:1" ht="15" customHeight="1" x14ac:dyDescent="0.5">
      <c r="A186" s="4"/>
    </row>
    <row r="187" spans="1:1" ht="15" customHeight="1" x14ac:dyDescent="0.5">
      <c r="A187" s="4"/>
    </row>
    <row r="188" spans="1:1" ht="15" customHeight="1" x14ac:dyDescent="0.5">
      <c r="A188" s="4"/>
    </row>
    <row r="189" spans="1:1" ht="15" customHeight="1" x14ac:dyDescent="0.5">
      <c r="A189" s="4"/>
    </row>
    <row r="190" spans="1:1" ht="15" customHeight="1" x14ac:dyDescent="0.5">
      <c r="A190" s="4"/>
    </row>
    <row r="191" spans="1:1" ht="15" customHeight="1" x14ac:dyDescent="0.5">
      <c r="A191" s="4"/>
    </row>
    <row r="192" spans="1:1" ht="15" customHeight="1" x14ac:dyDescent="0.5">
      <c r="A192" s="4"/>
    </row>
    <row r="193" spans="1:1" ht="15" customHeight="1" x14ac:dyDescent="0.5">
      <c r="A193" s="4"/>
    </row>
    <row r="194" spans="1:1" ht="15" customHeight="1" x14ac:dyDescent="0.5">
      <c r="A194" s="4"/>
    </row>
    <row r="195" spans="1:1" ht="15" customHeight="1" x14ac:dyDescent="0.5">
      <c r="A195" s="4"/>
    </row>
    <row r="196" spans="1:1" ht="15" customHeight="1" x14ac:dyDescent="0.5">
      <c r="A196" s="4"/>
    </row>
    <row r="197" spans="1:1" ht="15" customHeight="1" x14ac:dyDescent="0.5">
      <c r="A197" s="4"/>
    </row>
    <row r="198" spans="1:1" ht="15" customHeight="1" x14ac:dyDescent="0.5">
      <c r="A198" s="4"/>
    </row>
    <row r="199" spans="1:1" ht="15" customHeight="1" x14ac:dyDescent="0.5">
      <c r="A199" s="4"/>
    </row>
    <row r="200" spans="1:1" ht="15" customHeight="1" x14ac:dyDescent="0.5">
      <c r="A200" s="4"/>
    </row>
    <row r="201" spans="1:1" ht="15" customHeight="1" x14ac:dyDescent="0.5">
      <c r="A201" s="4"/>
    </row>
    <row r="202" spans="1:1" ht="15" customHeight="1" x14ac:dyDescent="0.5">
      <c r="A202" s="4"/>
    </row>
    <row r="203" spans="1:1" ht="15" customHeight="1" x14ac:dyDescent="0.5">
      <c r="A203" s="4"/>
    </row>
    <row r="204" spans="1:1" ht="15" customHeight="1" x14ac:dyDescent="0.5">
      <c r="A204" s="4"/>
    </row>
  </sheetData>
  <hyperlinks>
    <hyperlink ref="B3" r:id="rId1" xr:uid="{7CC4A65E-F886-4BAE-99D7-224591195E2E}"/>
    <hyperlink ref="E3" r:id="rId2" xr:uid="{B2E6EDCC-0218-4026-A80E-E53D62F04A3B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68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7.73046875" customWidth="1"/>
    <col min="3" max="3" width="9.86328125" style="15" customWidth="1"/>
    <col min="4" max="26" width="8.73046875" customWidth="1"/>
  </cols>
  <sheetData>
    <row r="1" spans="1:26" ht="15.75" customHeight="1" x14ac:dyDescent="0.5">
      <c r="B1" s="8"/>
    </row>
    <row r="2" spans="1:26" ht="15.75" customHeight="1" x14ac:dyDescent="0.5">
      <c r="A2" s="9" t="s">
        <v>0</v>
      </c>
      <c r="B2" s="10" t="s">
        <v>1</v>
      </c>
      <c r="C2" s="26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58</v>
      </c>
      <c r="B3" s="7" t="s">
        <v>76</v>
      </c>
      <c r="C3" s="15">
        <f>AVERAGE(A3:A9)</f>
        <v>58.571428571428569</v>
      </c>
    </row>
    <row r="4" spans="1:26" ht="15.75" customHeight="1" x14ac:dyDescent="0.5">
      <c r="A4" s="4">
        <v>61</v>
      </c>
      <c r="B4" s="7" t="s">
        <v>76</v>
      </c>
    </row>
    <row r="5" spans="1:26" ht="15.75" customHeight="1" x14ac:dyDescent="0.5">
      <c r="A5" s="4">
        <v>59</v>
      </c>
      <c r="B5" s="7" t="s">
        <v>76</v>
      </c>
    </row>
    <row r="6" spans="1:26" ht="15.75" customHeight="1" x14ac:dyDescent="0.5">
      <c r="A6" s="4">
        <v>69</v>
      </c>
      <c r="B6" s="7" t="s">
        <v>76</v>
      </c>
    </row>
    <row r="7" spans="1:26" ht="15.75" customHeight="1" x14ac:dyDescent="0.5">
      <c r="A7" s="4">
        <v>56</v>
      </c>
      <c r="B7" s="7" t="s">
        <v>76</v>
      </c>
    </row>
    <row r="8" spans="1:26" ht="15" customHeight="1" x14ac:dyDescent="0.5">
      <c r="A8" s="4">
        <v>49</v>
      </c>
      <c r="B8" s="7" t="s">
        <v>76</v>
      </c>
    </row>
    <row r="9" spans="1:26" ht="15.75" customHeight="1" x14ac:dyDescent="0.5">
      <c r="A9" s="4">
        <v>58</v>
      </c>
      <c r="B9" s="7" t="s">
        <v>76</v>
      </c>
    </row>
    <row r="10" spans="1:26" ht="15.75" customHeight="1" x14ac:dyDescent="0.5">
      <c r="A10" s="4">
        <v>15</v>
      </c>
      <c r="B10" s="7" t="s">
        <v>35</v>
      </c>
      <c r="C10" s="15">
        <f>AVERAGE(A10:A27)</f>
        <v>22.833333333333332</v>
      </c>
    </row>
    <row r="11" spans="1:26" ht="15.75" customHeight="1" x14ac:dyDescent="0.5">
      <c r="A11" s="4">
        <v>49</v>
      </c>
      <c r="B11" s="7" t="s">
        <v>35</v>
      </c>
    </row>
    <row r="12" spans="1:26" ht="15.75" customHeight="1" x14ac:dyDescent="0.5">
      <c r="A12" s="4">
        <v>25</v>
      </c>
      <c r="B12" s="7" t="s">
        <v>35</v>
      </c>
    </row>
    <row r="13" spans="1:26" ht="15.75" customHeight="1" x14ac:dyDescent="0.5">
      <c r="A13" s="4">
        <v>31</v>
      </c>
      <c r="B13" s="7" t="s">
        <v>35</v>
      </c>
    </row>
    <row r="14" spans="1:26" ht="15.75" customHeight="1" x14ac:dyDescent="0.5">
      <c r="A14" s="4">
        <v>52</v>
      </c>
      <c r="B14" s="7" t="s">
        <v>35</v>
      </c>
    </row>
    <row r="15" spans="1:26" ht="15.75" customHeight="1" x14ac:dyDescent="0.5">
      <c r="A15" s="4">
        <v>58</v>
      </c>
      <c r="B15" s="7" t="s">
        <v>35</v>
      </c>
    </row>
    <row r="16" spans="1:26" ht="15.75" customHeight="1" x14ac:dyDescent="0.5">
      <c r="A16" s="4">
        <v>23</v>
      </c>
      <c r="B16" s="7" t="s">
        <v>35</v>
      </c>
    </row>
    <row r="17" spans="1:3" ht="15.75" customHeight="1" x14ac:dyDescent="0.5">
      <c r="A17" s="4">
        <v>28</v>
      </c>
      <c r="B17" s="7" t="s">
        <v>35</v>
      </c>
    </row>
    <row r="18" spans="1:3" ht="15.75" customHeight="1" x14ac:dyDescent="0.5">
      <c r="A18" s="4">
        <v>24</v>
      </c>
      <c r="B18" s="7" t="s">
        <v>35</v>
      </c>
    </row>
    <row r="19" spans="1:3" ht="15.75" customHeight="1" x14ac:dyDescent="0.5">
      <c r="A19" s="4">
        <v>12</v>
      </c>
      <c r="B19" s="7" t="s">
        <v>35</v>
      </c>
    </row>
    <row r="20" spans="1:3" ht="15.75" customHeight="1" x14ac:dyDescent="0.5">
      <c r="A20" s="4">
        <v>16</v>
      </c>
      <c r="B20" s="7" t="s">
        <v>35</v>
      </c>
    </row>
    <row r="21" spans="1:3" ht="15.75" customHeight="1" x14ac:dyDescent="0.5">
      <c r="A21" s="4">
        <v>14</v>
      </c>
      <c r="B21" s="7" t="s">
        <v>35</v>
      </c>
    </row>
    <row r="22" spans="1:3" ht="15.75" customHeight="1" x14ac:dyDescent="0.5">
      <c r="A22" s="4">
        <v>18</v>
      </c>
      <c r="B22" s="7" t="s">
        <v>35</v>
      </c>
    </row>
    <row r="23" spans="1:3" ht="15.75" customHeight="1" x14ac:dyDescent="0.5">
      <c r="A23" s="4">
        <v>7</v>
      </c>
      <c r="B23" s="7" t="s">
        <v>35</v>
      </c>
    </row>
    <row r="24" spans="1:3" ht="15.75" customHeight="1" x14ac:dyDescent="0.5">
      <c r="A24" s="4">
        <v>15</v>
      </c>
      <c r="B24" s="7" t="s">
        <v>35</v>
      </c>
    </row>
    <row r="25" spans="1:3" ht="15.75" customHeight="1" x14ac:dyDescent="0.5">
      <c r="A25" s="4">
        <v>6</v>
      </c>
      <c r="B25" s="7" t="s">
        <v>35</v>
      </c>
    </row>
    <row r="26" spans="1:3" ht="15.75" customHeight="1" x14ac:dyDescent="0.5">
      <c r="A26" s="4">
        <v>8</v>
      </c>
      <c r="B26" s="7" t="s">
        <v>35</v>
      </c>
    </row>
    <row r="27" spans="1:3" ht="15.75" customHeight="1" x14ac:dyDescent="0.5">
      <c r="A27" s="4">
        <v>10</v>
      </c>
      <c r="B27" s="7" t="s">
        <v>35</v>
      </c>
    </row>
    <row r="28" spans="1:3" ht="15.75" customHeight="1" x14ac:dyDescent="0.5">
      <c r="A28" s="4">
        <v>13</v>
      </c>
      <c r="B28" s="7" t="s">
        <v>33</v>
      </c>
      <c r="C28" s="15">
        <f>AVERAGE(A28:A40)</f>
        <v>16.076923076923077</v>
      </c>
    </row>
    <row r="29" spans="1:3" ht="15.75" customHeight="1" x14ac:dyDescent="0.5">
      <c r="A29" s="4">
        <v>35</v>
      </c>
      <c r="B29" s="7" t="s">
        <v>33</v>
      </c>
    </row>
    <row r="30" spans="1:3" ht="15.75" customHeight="1" x14ac:dyDescent="0.5">
      <c r="A30" s="4">
        <v>8</v>
      </c>
      <c r="B30" s="7" t="s">
        <v>33</v>
      </c>
    </row>
    <row r="31" spans="1:3" ht="15.75" customHeight="1" x14ac:dyDescent="0.5">
      <c r="A31" s="4">
        <v>17</v>
      </c>
      <c r="B31" s="7" t="s">
        <v>33</v>
      </c>
    </row>
    <row r="32" spans="1:3" ht="15.75" customHeight="1" x14ac:dyDescent="0.5">
      <c r="A32" s="4">
        <v>22</v>
      </c>
      <c r="B32" s="7" t="s">
        <v>33</v>
      </c>
    </row>
    <row r="33" spans="1:3" ht="15.75" customHeight="1" x14ac:dyDescent="0.5">
      <c r="A33" s="4">
        <v>30</v>
      </c>
      <c r="B33" s="7" t="s">
        <v>33</v>
      </c>
    </row>
    <row r="34" spans="1:3" ht="15.75" customHeight="1" x14ac:dyDescent="0.5">
      <c r="A34" s="4">
        <v>25</v>
      </c>
      <c r="B34" s="7" t="s">
        <v>33</v>
      </c>
    </row>
    <row r="35" spans="1:3" ht="15.75" customHeight="1" x14ac:dyDescent="0.5">
      <c r="A35" s="4">
        <v>18</v>
      </c>
      <c r="B35" s="7" t="s">
        <v>33</v>
      </c>
    </row>
    <row r="36" spans="1:3" ht="15.75" customHeight="1" x14ac:dyDescent="0.5">
      <c r="A36" s="4">
        <v>11</v>
      </c>
      <c r="B36" s="7" t="s">
        <v>33</v>
      </c>
    </row>
    <row r="37" spans="1:3" ht="15.75" customHeight="1" x14ac:dyDescent="0.5">
      <c r="A37" s="4">
        <v>4</v>
      </c>
      <c r="B37" s="7" t="s">
        <v>33</v>
      </c>
    </row>
    <row r="38" spans="1:3" ht="15.75" customHeight="1" x14ac:dyDescent="0.5">
      <c r="A38" s="4">
        <v>7</v>
      </c>
      <c r="B38" s="7" t="s">
        <v>33</v>
      </c>
    </row>
    <row r="39" spans="1:3" ht="15.75" customHeight="1" x14ac:dyDescent="0.5">
      <c r="A39" s="4">
        <v>10</v>
      </c>
      <c r="B39" s="27" t="s">
        <v>33</v>
      </c>
    </row>
    <row r="40" spans="1:3" ht="15.75" customHeight="1" x14ac:dyDescent="0.5">
      <c r="A40" s="4">
        <v>9</v>
      </c>
      <c r="B40" s="7" t="s">
        <v>33</v>
      </c>
    </row>
    <row r="41" spans="1:3" ht="15.75" customHeight="1" x14ac:dyDescent="0.5">
      <c r="A41" s="4">
        <v>70</v>
      </c>
      <c r="B41" s="7" t="s">
        <v>87</v>
      </c>
      <c r="C41" s="15">
        <f>AVERAGE(A41:A47)</f>
        <v>41</v>
      </c>
    </row>
    <row r="42" spans="1:3" ht="15.75" customHeight="1" x14ac:dyDescent="0.5">
      <c r="A42" s="4">
        <v>30</v>
      </c>
      <c r="B42" s="7" t="s">
        <v>87</v>
      </c>
    </row>
    <row r="43" spans="1:3" ht="15.75" customHeight="1" x14ac:dyDescent="0.5">
      <c r="A43" s="4">
        <v>40</v>
      </c>
      <c r="B43" s="7" t="s">
        <v>87</v>
      </c>
    </row>
    <row r="44" spans="1:3" ht="15.75" customHeight="1" x14ac:dyDescent="0.5">
      <c r="A44" s="4">
        <v>51</v>
      </c>
      <c r="B44" s="7" t="s">
        <v>87</v>
      </c>
    </row>
    <row r="45" spans="1:3" ht="15.75" customHeight="1" x14ac:dyDescent="0.5">
      <c r="A45" s="4">
        <v>20</v>
      </c>
      <c r="B45" s="7" t="s">
        <v>87</v>
      </c>
    </row>
    <row r="46" spans="1:3" ht="15.75" customHeight="1" x14ac:dyDescent="0.5">
      <c r="A46" s="4">
        <v>13</v>
      </c>
      <c r="B46" s="7" t="s">
        <v>87</v>
      </c>
    </row>
    <row r="47" spans="1:3" ht="15.75" customHeight="1" x14ac:dyDescent="0.5">
      <c r="A47" s="4">
        <v>63</v>
      </c>
      <c r="B47" s="7" t="s">
        <v>87</v>
      </c>
    </row>
    <row r="48" spans="1:3" ht="15.75" customHeight="1" x14ac:dyDescent="0.5">
      <c r="A48" s="4">
        <v>56</v>
      </c>
      <c r="B48" s="7" t="s">
        <v>74</v>
      </c>
      <c r="C48" s="15">
        <f>AVERAGE(A48:A54)</f>
        <v>53.571428571428569</v>
      </c>
    </row>
    <row r="49" spans="1:3" ht="15.75" customHeight="1" x14ac:dyDescent="0.5">
      <c r="A49" s="4">
        <v>60</v>
      </c>
      <c r="B49" s="7" t="s">
        <v>74</v>
      </c>
    </row>
    <row r="50" spans="1:3" ht="15.75" customHeight="1" x14ac:dyDescent="0.5">
      <c r="A50" s="4">
        <v>71</v>
      </c>
      <c r="B50" s="7" t="s">
        <v>74</v>
      </c>
    </row>
    <row r="51" spans="1:3" ht="15.75" customHeight="1" x14ac:dyDescent="0.5">
      <c r="A51" s="4">
        <v>38</v>
      </c>
      <c r="B51" s="7" t="s">
        <v>74</v>
      </c>
    </row>
    <row r="52" spans="1:3" ht="15.75" customHeight="1" x14ac:dyDescent="0.5">
      <c r="A52" s="4">
        <v>42</v>
      </c>
      <c r="B52" s="7" t="s">
        <v>74</v>
      </c>
    </row>
    <row r="53" spans="1:3" ht="15.75" customHeight="1" x14ac:dyDescent="0.5">
      <c r="A53" s="4">
        <v>65</v>
      </c>
      <c r="B53" s="7" t="s">
        <v>74</v>
      </c>
    </row>
    <row r="54" spans="1:3" ht="15.75" customHeight="1" x14ac:dyDescent="0.5">
      <c r="A54" s="4">
        <v>43</v>
      </c>
      <c r="B54" s="7" t="s">
        <v>74</v>
      </c>
    </row>
    <row r="55" spans="1:3" ht="15.75" customHeight="1" x14ac:dyDescent="0.5">
      <c r="A55" s="4">
        <v>16</v>
      </c>
      <c r="B55" s="7" t="s">
        <v>36</v>
      </c>
      <c r="C55" s="15">
        <f>AVERAGE(A55:A74)</f>
        <v>12.25</v>
      </c>
    </row>
    <row r="56" spans="1:3" ht="15.75" customHeight="1" x14ac:dyDescent="0.5">
      <c r="A56" s="4">
        <v>26</v>
      </c>
      <c r="B56" s="7" t="s">
        <v>36</v>
      </c>
    </row>
    <row r="57" spans="1:3" ht="15.75" customHeight="1" x14ac:dyDescent="0.5">
      <c r="A57" s="4">
        <v>13</v>
      </c>
      <c r="B57" s="7" t="s">
        <v>36</v>
      </c>
    </row>
    <row r="58" spans="1:3" ht="15.75" customHeight="1" x14ac:dyDescent="0.5">
      <c r="A58" s="4">
        <v>18</v>
      </c>
      <c r="B58" s="7" t="s">
        <v>36</v>
      </c>
    </row>
    <row r="59" spans="1:3" ht="15.75" customHeight="1" x14ac:dyDescent="0.5">
      <c r="A59" s="4">
        <v>16</v>
      </c>
      <c r="B59" s="7" t="s">
        <v>36</v>
      </c>
    </row>
    <row r="60" spans="1:3" ht="15.75" customHeight="1" x14ac:dyDescent="0.5">
      <c r="A60" s="4">
        <v>20</v>
      </c>
      <c r="B60" s="7" t="s">
        <v>36</v>
      </c>
    </row>
    <row r="61" spans="1:3" ht="15.75" customHeight="1" x14ac:dyDescent="0.5">
      <c r="A61" s="4">
        <v>11</v>
      </c>
      <c r="B61" s="7" t="s">
        <v>36</v>
      </c>
    </row>
    <row r="62" spans="1:3" ht="15.75" customHeight="1" x14ac:dyDescent="0.5">
      <c r="A62" s="4">
        <v>14</v>
      </c>
      <c r="B62" s="7" t="s">
        <v>36</v>
      </c>
    </row>
    <row r="63" spans="1:3" ht="15.75" customHeight="1" x14ac:dyDescent="0.5">
      <c r="A63" s="4">
        <v>5</v>
      </c>
      <c r="B63" s="7" t="s">
        <v>36</v>
      </c>
    </row>
    <row r="64" spans="1:3" ht="15.75" customHeight="1" x14ac:dyDescent="0.5">
      <c r="A64" s="4">
        <v>16</v>
      </c>
      <c r="B64" s="7" t="s">
        <v>36</v>
      </c>
    </row>
    <row r="65" spans="1:3" ht="15.75" customHeight="1" x14ac:dyDescent="0.5">
      <c r="A65" s="4">
        <v>8</v>
      </c>
      <c r="B65" s="7" t="s">
        <v>36</v>
      </c>
    </row>
    <row r="66" spans="1:3" ht="15.75" customHeight="1" x14ac:dyDescent="0.5">
      <c r="A66" s="4">
        <v>15</v>
      </c>
      <c r="B66" s="7" t="s">
        <v>36</v>
      </c>
    </row>
    <row r="67" spans="1:3" ht="15.75" customHeight="1" x14ac:dyDescent="0.5">
      <c r="A67" s="4">
        <v>17</v>
      </c>
      <c r="B67" s="7" t="s">
        <v>36</v>
      </c>
    </row>
    <row r="68" spans="1:3" ht="15.75" customHeight="1" x14ac:dyDescent="0.5">
      <c r="A68" s="4">
        <v>3</v>
      </c>
      <c r="B68" s="7" t="s">
        <v>36</v>
      </c>
    </row>
    <row r="69" spans="1:3" ht="15.75" customHeight="1" x14ac:dyDescent="0.5">
      <c r="A69" s="4">
        <v>13</v>
      </c>
      <c r="B69" s="7" t="s">
        <v>36</v>
      </c>
    </row>
    <row r="70" spans="1:3" ht="15.75" customHeight="1" x14ac:dyDescent="0.5">
      <c r="A70" s="4">
        <v>5</v>
      </c>
      <c r="B70" s="7" t="s">
        <v>36</v>
      </c>
    </row>
    <row r="71" spans="1:3" ht="15.75" customHeight="1" x14ac:dyDescent="0.5">
      <c r="A71" s="4">
        <v>7</v>
      </c>
      <c r="B71" s="7" t="s">
        <v>36</v>
      </c>
    </row>
    <row r="72" spans="1:3" ht="15.75" customHeight="1" x14ac:dyDescent="0.5">
      <c r="A72" s="4">
        <v>10</v>
      </c>
      <c r="B72" s="7" t="s">
        <v>36</v>
      </c>
    </row>
    <row r="73" spans="1:3" ht="15.75" customHeight="1" x14ac:dyDescent="0.5">
      <c r="A73" s="4">
        <v>9</v>
      </c>
      <c r="B73" s="7" t="s">
        <v>36</v>
      </c>
    </row>
    <row r="74" spans="1:3" ht="15.75" customHeight="1" x14ac:dyDescent="0.5">
      <c r="A74" s="4">
        <v>3</v>
      </c>
      <c r="B74" s="7" t="s">
        <v>36</v>
      </c>
    </row>
    <row r="75" spans="1:3" ht="15.75" customHeight="1" x14ac:dyDescent="0.5">
      <c r="A75" s="4">
        <v>45</v>
      </c>
      <c r="B75" s="7" t="s">
        <v>64</v>
      </c>
      <c r="C75" s="15">
        <f>AVERAGE(A75:A83)</f>
        <v>35.777777777777779</v>
      </c>
    </row>
    <row r="76" spans="1:3" ht="15.75" customHeight="1" x14ac:dyDescent="0.5">
      <c r="A76" s="4">
        <v>21</v>
      </c>
      <c r="B76" s="7" t="s">
        <v>64</v>
      </c>
    </row>
    <row r="77" spans="1:3" ht="15.75" customHeight="1" x14ac:dyDescent="0.5">
      <c r="A77" s="4">
        <v>52</v>
      </c>
      <c r="B77" s="7" t="s">
        <v>64</v>
      </c>
    </row>
    <row r="78" spans="1:3" ht="15.75" customHeight="1" x14ac:dyDescent="0.5">
      <c r="A78" s="4">
        <v>41</v>
      </c>
      <c r="B78" s="7" t="s">
        <v>64</v>
      </c>
    </row>
    <row r="79" spans="1:3" ht="15.75" customHeight="1" x14ac:dyDescent="0.5">
      <c r="A79" s="4">
        <v>50</v>
      </c>
      <c r="B79" s="7" t="s">
        <v>64</v>
      </c>
    </row>
    <row r="80" spans="1:3" ht="15.75" customHeight="1" x14ac:dyDescent="0.5">
      <c r="A80" s="4">
        <v>46</v>
      </c>
      <c r="B80" s="7" t="s">
        <v>64</v>
      </c>
    </row>
    <row r="81" spans="1:3" ht="15.75" customHeight="1" x14ac:dyDescent="0.5">
      <c r="A81" s="4">
        <v>14</v>
      </c>
      <c r="B81" s="7" t="s">
        <v>64</v>
      </c>
    </row>
    <row r="82" spans="1:3" ht="15.75" customHeight="1" x14ac:dyDescent="0.5">
      <c r="A82" s="4">
        <v>44</v>
      </c>
      <c r="B82" s="7" t="s">
        <v>64</v>
      </c>
    </row>
    <row r="83" spans="1:3" ht="15.75" customHeight="1" x14ac:dyDescent="0.5">
      <c r="A83" s="4">
        <v>9</v>
      </c>
      <c r="B83" s="7" t="s">
        <v>64</v>
      </c>
    </row>
    <row r="84" spans="1:3" ht="15.75" customHeight="1" x14ac:dyDescent="0.5">
      <c r="A84" s="4">
        <v>66</v>
      </c>
      <c r="B84" s="7" t="s">
        <v>84</v>
      </c>
      <c r="C84" s="15">
        <f>AVERAGE(A84:A90)</f>
        <v>54.285714285714285</v>
      </c>
    </row>
    <row r="85" spans="1:3" ht="15.75" customHeight="1" x14ac:dyDescent="0.5">
      <c r="A85" s="4">
        <v>56</v>
      </c>
      <c r="B85" s="7" t="s">
        <v>84</v>
      </c>
    </row>
    <row r="86" spans="1:3" ht="15.75" customHeight="1" x14ac:dyDescent="0.5">
      <c r="A86" s="4">
        <v>33</v>
      </c>
      <c r="B86" s="7" t="s">
        <v>84</v>
      </c>
    </row>
    <row r="87" spans="1:3" ht="15.75" customHeight="1" x14ac:dyDescent="0.5">
      <c r="A87" s="4">
        <v>46</v>
      </c>
      <c r="B87" s="7" t="s">
        <v>84</v>
      </c>
    </row>
    <row r="88" spans="1:3" ht="15.75" customHeight="1" x14ac:dyDescent="0.5">
      <c r="A88" s="4">
        <v>72</v>
      </c>
      <c r="B88" s="7" t="s">
        <v>84</v>
      </c>
    </row>
    <row r="89" spans="1:3" ht="15.75" customHeight="1" x14ac:dyDescent="0.5">
      <c r="A89" s="4">
        <v>72</v>
      </c>
      <c r="B89" s="7" t="s">
        <v>84</v>
      </c>
    </row>
    <row r="90" spans="1:3" ht="15" customHeight="1" x14ac:dyDescent="0.5">
      <c r="A90" s="4">
        <v>35</v>
      </c>
      <c r="B90" s="7" t="s">
        <v>84</v>
      </c>
    </row>
    <row r="91" spans="1:3" ht="15" customHeight="1" x14ac:dyDescent="0.5">
      <c r="A91" s="4">
        <v>67</v>
      </c>
      <c r="B91" s="7" t="s">
        <v>106</v>
      </c>
      <c r="C91" s="15">
        <f>AVERAGE(A91:A97)</f>
        <v>67</v>
      </c>
    </row>
    <row r="92" spans="1:3" ht="15" customHeight="1" x14ac:dyDescent="0.5">
      <c r="A92" s="4">
        <v>84</v>
      </c>
      <c r="B92" s="7" t="s">
        <v>106</v>
      </c>
    </row>
    <row r="93" spans="1:3" ht="15.75" customHeight="1" x14ac:dyDescent="0.5">
      <c r="A93" s="4">
        <v>56</v>
      </c>
      <c r="B93" s="7" t="s">
        <v>106</v>
      </c>
    </row>
    <row r="94" spans="1:3" ht="15.75" customHeight="1" x14ac:dyDescent="0.5">
      <c r="A94" s="4">
        <v>74</v>
      </c>
      <c r="B94" s="7" t="s">
        <v>106</v>
      </c>
    </row>
    <row r="95" spans="1:3" ht="15.75" customHeight="1" x14ac:dyDescent="0.5">
      <c r="A95" s="4">
        <v>60</v>
      </c>
      <c r="B95" s="7" t="s">
        <v>106</v>
      </c>
    </row>
    <row r="96" spans="1:3" ht="15.75" customHeight="1" x14ac:dyDescent="0.5">
      <c r="A96" s="4">
        <v>64</v>
      </c>
      <c r="B96" s="7" t="s">
        <v>106</v>
      </c>
    </row>
    <row r="97" spans="1:3" ht="15.75" customHeight="1" x14ac:dyDescent="0.5">
      <c r="A97" s="4">
        <v>64</v>
      </c>
      <c r="B97" s="7" t="s">
        <v>106</v>
      </c>
    </row>
    <row r="98" spans="1:3" ht="15.75" customHeight="1" x14ac:dyDescent="0.5">
      <c r="A98" s="4">
        <v>71</v>
      </c>
      <c r="B98" s="7" t="s">
        <v>88</v>
      </c>
      <c r="C98" s="15">
        <f>AVERAGE(A98:A105)</f>
        <v>46</v>
      </c>
    </row>
    <row r="99" spans="1:3" ht="15.75" customHeight="1" x14ac:dyDescent="0.5">
      <c r="A99" s="4">
        <v>52</v>
      </c>
      <c r="B99" s="7" t="s">
        <v>88</v>
      </c>
    </row>
    <row r="100" spans="1:3" ht="15.75" customHeight="1" x14ac:dyDescent="0.5">
      <c r="A100" s="4">
        <v>42</v>
      </c>
      <c r="B100" s="7" t="s">
        <v>88</v>
      </c>
    </row>
    <row r="101" spans="1:3" ht="15.75" customHeight="1" x14ac:dyDescent="0.5">
      <c r="A101" s="4">
        <v>56</v>
      </c>
      <c r="B101" s="7" t="s">
        <v>88</v>
      </c>
    </row>
    <row r="102" spans="1:3" ht="15.75" customHeight="1" x14ac:dyDescent="0.5">
      <c r="A102" s="4">
        <v>23</v>
      </c>
      <c r="B102" s="7" t="s">
        <v>88</v>
      </c>
    </row>
    <row r="103" spans="1:3" ht="15.75" customHeight="1" x14ac:dyDescent="0.5">
      <c r="A103" s="4">
        <v>19</v>
      </c>
      <c r="B103" s="7" t="s">
        <v>88</v>
      </c>
    </row>
    <row r="104" spans="1:3" ht="15.75" customHeight="1" x14ac:dyDescent="0.5">
      <c r="A104" s="4">
        <v>66</v>
      </c>
      <c r="B104" s="7" t="s">
        <v>88</v>
      </c>
    </row>
    <row r="105" spans="1:3" ht="15.75" customHeight="1" x14ac:dyDescent="0.5">
      <c r="A105" s="4">
        <v>39</v>
      </c>
      <c r="B105" s="7" t="s">
        <v>88</v>
      </c>
    </row>
    <row r="106" spans="1:3" ht="15.75" customHeight="1" x14ac:dyDescent="0.5">
      <c r="A106" s="4">
        <v>46</v>
      </c>
      <c r="B106" s="7" t="s">
        <v>65</v>
      </c>
      <c r="C106" s="15">
        <f>AVERAGE(A106:A112)</f>
        <v>23.714285714285715</v>
      </c>
    </row>
    <row r="107" spans="1:3" ht="15.75" customHeight="1" x14ac:dyDescent="0.5">
      <c r="A107" s="4">
        <v>24</v>
      </c>
      <c r="B107" s="7" t="s">
        <v>65</v>
      </c>
    </row>
    <row r="108" spans="1:3" ht="15.75" customHeight="1" x14ac:dyDescent="0.5">
      <c r="A108" s="4">
        <v>37</v>
      </c>
      <c r="B108" s="7" t="s">
        <v>65</v>
      </c>
    </row>
    <row r="109" spans="1:3" ht="15.75" customHeight="1" x14ac:dyDescent="0.5">
      <c r="A109" s="4">
        <v>17</v>
      </c>
      <c r="B109" s="7" t="s">
        <v>65</v>
      </c>
    </row>
    <row r="110" spans="1:3" ht="15.75" customHeight="1" x14ac:dyDescent="0.5">
      <c r="A110" s="4">
        <v>12</v>
      </c>
      <c r="B110" s="7" t="s">
        <v>65</v>
      </c>
    </row>
    <row r="111" spans="1:3" ht="15.75" customHeight="1" x14ac:dyDescent="0.5">
      <c r="A111" s="4">
        <v>12</v>
      </c>
      <c r="B111" s="7" t="s">
        <v>65</v>
      </c>
    </row>
    <row r="112" spans="1:3" ht="15.75" customHeight="1" x14ac:dyDescent="0.5">
      <c r="A112" s="4">
        <v>18</v>
      </c>
      <c r="B112" s="7" t="s">
        <v>65</v>
      </c>
    </row>
    <row r="113" spans="1:3" ht="15.75" customHeight="1" x14ac:dyDescent="0.5">
      <c r="A113" s="4">
        <v>78</v>
      </c>
      <c r="B113" s="7" t="s">
        <v>94</v>
      </c>
      <c r="C113" s="15">
        <f>AVERAGE(A113:A119)</f>
        <v>62.857142857142854</v>
      </c>
    </row>
    <row r="114" spans="1:3" ht="15.75" customHeight="1" x14ac:dyDescent="0.5">
      <c r="A114" s="4">
        <v>70</v>
      </c>
      <c r="B114" s="7" t="s">
        <v>94</v>
      </c>
    </row>
    <row r="115" spans="1:3" ht="15.75" customHeight="1" x14ac:dyDescent="0.5">
      <c r="A115" s="4">
        <v>75</v>
      </c>
      <c r="B115" s="7" t="s">
        <v>94</v>
      </c>
    </row>
    <row r="116" spans="1:3" ht="15.75" customHeight="1" x14ac:dyDescent="0.5">
      <c r="A116" s="4">
        <v>58</v>
      </c>
      <c r="B116" s="7" t="s">
        <v>94</v>
      </c>
    </row>
    <row r="117" spans="1:3" ht="15.75" customHeight="1" x14ac:dyDescent="0.5">
      <c r="A117" s="4">
        <v>60</v>
      </c>
      <c r="B117" s="7" t="s">
        <v>94</v>
      </c>
    </row>
    <row r="118" spans="1:3" ht="15.75" customHeight="1" x14ac:dyDescent="0.5">
      <c r="A118" s="4">
        <v>59</v>
      </c>
      <c r="B118" s="7" t="s">
        <v>94</v>
      </c>
    </row>
    <row r="119" spans="1:3" ht="15.75" customHeight="1" x14ac:dyDescent="0.5">
      <c r="A119" s="4">
        <v>40</v>
      </c>
      <c r="B119" s="7" t="s">
        <v>94</v>
      </c>
    </row>
    <row r="120" spans="1:3" ht="15.75" customHeight="1" x14ac:dyDescent="0.5">
      <c r="A120" s="4">
        <v>25</v>
      </c>
      <c r="B120" s="7" t="s">
        <v>45</v>
      </c>
      <c r="C120" s="15">
        <f>AVERAGE(A120:A127)</f>
        <v>35.625</v>
      </c>
    </row>
    <row r="121" spans="1:3" ht="15.75" customHeight="1" x14ac:dyDescent="0.5">
      <c r="A121" s="4">
        <v>54</v>
      </c>
      <c r="B121" s="7" t="s">
        <v>45</v>
      </c>
    </row>
    <row r="122" spans="1:3" ht="15.75" customHeight="1" x14ac:dyDescent="0.5">
      <c r="A122" s="4">
        <v>42</v>
      </c>
      <c r="B122" s="7" t="s">
        <v>45</v>
      </c>
    </row>
    <row r="123" spans="1:3" ht="15.75" customHeight="1" x14ac:dyDescent="0.5">
      <c r="A123" s="4">
        <v>34</v>
      </c>
      <c r="B123" s="7" t="s">
        <v>45</v>
      </c>
    </row>
    <row r="124" spans="1:3" ht="15.75" customHeight="1" x14ac:dyDescent="0.5">
      <c r="A124" s="4">
        <v>38</v>
      </c>
      <c r="B124" s="7" t="s">
        <v>45</v>
      </c>
    </row>
    <row r="125" spans="1:3" ht="15.75" customHeight="1" x14ac:dyDescent="0.5">
      <c r="A125" s="4">
        <v>38</v>
      </c>
      <c r="B125" s="7" t="s">
        <v>45</v>
      </c>
    </row>
    <row r="126" spans="1:3" ht="15.75" customHeight="1" x14ac:dyDescent="0.5">
      <c r="A126" s="4">
        <v>37</v>
      </c>
      <c r="B126" s="7" t="s">
        <v>45</v>
      </c>
    </row>
    <row r="127" spans="1:3" ht="15.75" customHeight="1" x14ac:dyDescent="0.5">
      <c r="A127" s="4">
        <v>17</v>
      </c>
      <c r="B127" s="7" t="s">
        <v>45</v>
      </c>
    </row>
    <row r="128" spans="1:3" ht="15.75" customHeight="1" x14ac:dyDescent="0.5">
      <c r="A128" s="4">
        <v>12</v>
      </c>
      <c r="B128" s="7" t="s">
        <v>110</v>
      </c>
      <c r="C128" s="15">
        <f>AVERAGE(A128:A151)</f>
        <v>10.083333333333334</v>
      </c>
    </row>
    <row r="129" spans="1:2" ht="15.75" customHeight="1" x14ac:dyDescent="0.5">
      <c r="A129" s="4">
        <v>7</v>
      </c>
      <c r="B129" s="7" t="s">
        <v>110</v>
      </c>
    </row>
    <row r="130" spans="1:2" ht="15.75" customHeight="1" x14ac:dyDescent="0.5">
      <c r="A130" s="4">
        <v>6</v>
      </c>
      <c r="B130" s="7" t="s">
        <v>110</v>
      </c>
    </row>
    <row r="131" spans="1:2" ht="15.75" customHeight="1" x14ac:dyDescent="0.5">
      <c r="A131" s="4">
        <v>4</v>
      </c>
      <c r="B131" s="7" t="s">
        <v>110</v>
      </c>
    </row>
    <row r="132" spans="1:2" ht="15.75" customHeight="1" x14ac:dyDescent="0.5">
      <c r="A132" s="4">
        <v>11</v>
      </c>
      <c r="B132" s="7" t="s">
        <v>110</v>
      </c>
    </row>
    <row r="133" spans="1:2" ht="15.75" customHeight="1" x14ac:dyDescent="0.5">
      <c r="A133" s="4">
        <v>10</v>
      </c>
      <c r="B133" s="7" t="s">
        <v>110</v>
      </c>
    </row>
    <row r="134" spans="1:2" ht="15.75" customHeight="1" x14ac:dyDescent="0.5">
      <c r="A134" s="4">
        <v>13</v>
      </c>
      <c r="B134" s="7" t="s">
        <v>110</v>
      </c>
    </row>
    <row r="135" spans="1:2" ht="15.75" customHeight="1" x14ac:dyDescent="0.5">
      <c r="A135" s="4">
        <v>6</v>
      </c>
      <c r="B135" s="7" t="s">
        <v>110</v>
      </c>
    </row>
    <row r="136" spans="1:2" ht="15.75" customHeight="1" x14ac:dyDescent="0.5">
      <c r="A136" s="4">
        <v>13</v>
      </c>
      <c r="B136" s="7" t="s">
        <v>110</v>
      </c>
    </row>
    <row r="137" spans="1:2" ht="15.75" customHeight="1" x14ac:dyDescent="0.5">
      <c r="A137" s="4">
        <v>19</v>
      </c>
      <c r="B137" s="7" t="s">
        <v>110</v>
      </c>
    </row>
    <row r="138" spans="1:2" ht="15.75" customHeight="1" x14ac:dyDescent="0.5">
      <c r="A138" s="4">
        <v>19</v>
      </c>
      <c r="B138" s="7" t="s">
        <v>110</v>
      </c>
    </row>
    <row r="139" spans="1:2" ht="15.75" customHeight="1" x14ac:dyDescent="0.5">
      <c r="A139" s="4">
        <v>6</v>
      </c>
      <c r="B139" s="7" t="s">
        <v>110</v>
      </c>
    </row>
    <row r="140" spans="1:2" ht="15.75" customHeight="1" x14ac:dyDescent="0.5">
      <c r="A140" s="4">
        <v>11</v>
      </c>
      <c r="B140" s="7" t="s">
        <v>110</v>
      </c>
    </row>
    <row r="141" spans="1:2" ht="15.75" customHeight="1" x14ac:dyDescent="0.5">
      <c r="A141" s="4">
        <v>16</v>
      </c>
      <c r="B141" s="7" t="s">
        <v>110</v>
      </c>
    </row>
    <row r="142" spans="1:2" ht="15.75" customHeight="1" x14ac:dyDescent="0.5">
      <c r="A142" s="4">
        <v>14</v>
      </c>
      <c r="B142" s="7" t="s">
        <v>110</v>
      </c>
    </row>
    <row r="143" spans="1:2" ht="15.75" customHeight="1" x14ac:dyDescent="0.5">
      <c r="A143" s="4">
        <v>8</v>
      </c>
      <c r="B143" s="7" t="s">
        <v>110</v>
      </c>
    </row>
    <row r="144" spans="1:2" ht="15.75" customHeight="1" x14ac:dyDescent="0.5">
      <c r="A144" s="4">
        <v>10</v>
      </c>
      <c r="B144" s="7" t="s">
        <v>110</v>
      </c>
    </row>
    <row r="145" spans="1:3" ht="15.75" customHeight="1" x14ac:dyDescent="0.5">
      <c r="A145" s="4">
        <v>12</v>
      </c>
      <c r="B145" s="7" t="s">
        <v>110</v>
      </c>
    </row>
    <row r="146" spans="1:3" ht="15.75" customHeight="1" x14ac:dyDescent="0.5">
      <c r="A146" s="4">
        <v>9</v>
      </c>
      <c r="B146" s="7" t="s">
        <v>110</v>
      </c>
    </row>
    <row r="147" spans="1:3" ht="15.75" customHeight="1" x14ac:dyDescent="0.5">
      <c r="A147" s="4">
        <v>9</v>
      </c>
      <c r="B147" s="7" t="s">
        <v>110</v>
      </c>
    </row>
    <row r="148" spans="1:3" ht="15.75" customHeight="1" x14ac:dyDescent="0.5">
      <c r="A148" s="4">
        <v>6</v>
      </c>
      <c r="B148" s="7" t="s">
        <v>110</v>
      </c>
    </row>
    <row r="149" spans="1:3" ht="15.75" customHeight="1" x14ac:dyDescent="0.5">
      <c r="A149" s="4">
        <v>6</v>
      </c>
      <c r="B149" s="7" t="s">
        <v>110</v>
      </c>
    </row>
    <row r="150" spans="1:3" ht="15.75" customHeight="1" x14ac:dyDescent="0.5">
      <c r="A150" s="4">
        <v>9</v>
      </c>
      <c r="B150" s="7" t="s">
        <v>110</v>
      </c>
    </row>
    <row r="151" spans="1:3" ht="15.75" customHeight="1" x14ac:dyDescent="0.5">
      <c r="A151" s="4">
        <v>6</v>
      </c>
      <c r="B151" s="7" t="s">
        <v>110</v>
      </c>
    </row>
    <row r="152" spans="1:3" ht="15.75" customHeight="1" x14ac:dyDescent="0.5">
      <c r="A152" s="4">
        <v>11</v>
      </c>
      <c r="B152" s="7" t="s">
        <v>32</v>
      </c>
      <c r="C152" s="15">
        <f>AVERAGE(A152:A163)</f>
        <v>22.916666666666668</v>
      </c>
    </row>
    <row r="153" spans="1:3" ht="15.75" customHeight="1" x14ac:dyDescent="0.5">
      <c r="A153" s="4">
        <v>28</v>
      </c>
      <c r="B153" s="7" t="s">
        <v>32</v>
      </c>
    </row>
    <row r="154" spans="1:3" ht="15.75" customHeight="1" x14ac:dyDescent="0.5">
      <c r="A154" s="4">
        <v>7</v>
      </c>
      <c r="B154" s="7" t="s">
        <v>32</v>
      </c>
    </row>
    <row r="155" spans="1:3" ht="15.75" customHeight="1" x14ac:dyDescent="0.5">
      <c r="A155" s="4">
        <v>35</v>
      </c>
      <c r="B155" s="7" t="s">
        <v>32</v>
      </c>
    </row>
    <row r="156" spans="1:3" ht="15.75" customHeight="1" x14ac:dyDescent="0.5">
      <c r="A156" s="4">
        <v>35</v>
      </c>
      <c r="B156" s="7" t="s">
        <v>32</v>
      </c>
    </row>
    <row r="157" spans="1:3" ht="15.75" customHeight="1" x14ac:dyDescent="0.5">
      <c r="A157" s="4">
        <v>43</v>
      </c>
      <c r="B157" s="7" t="s">
        <v>32</v>
      </c>
    </row>
    <row r="158" spans="1:3" ht="15.75" customHeight="1" x14ac:dyDescent="0.5">
      <c r="A158" s="4">
        <v>33</v>
      </c>
      <c r="B158" s="7" t="s">
        <v>32</v>
      </c>
    </row>
    <row r="159" spans="1:3" ht="15.75" customHeight="1" x14ac:dyDescent="0.5">
      <c r="A159" s="4">
        <v>32</v>
      </c>
      <c r="B159" s="7" t="s">
        <v>32</v>
      </c>
    </row>
    <row r="160" spans="1:3" ht="15.75" customHeight="1" x14ac:dyDescent="0.5">
      <c r="A160" s="4">
        <v>9</v>
      </c>
      <c r="B160" s="7" t="s">
        <v>32</v>
      </c>
    </row>
    <row r="161" spans="1:3" ht="15.75" customHeight="1" x14ac:dyDescent="0.5">
      <c r="A161" s="4">
        <v>12</v>
      </c>
      <c r="B161" s="7" t="s">
        <v>32</v>
      </c>
    </row>
    <row r="162" spans="1:3" ht="15.75" customHeight="1" x14ac:dyDescent="0.5">
      <c r="A162" s="4">
        <v>19</v>
      </c>
      <c r="B162" s="7" t="s">
        <v>32</v>
      </c>
    </row>
    <row r="163" spans="1:3" ht="15.75" customHeight="1" x14ac:dyDescent="0.5">
      <c r="A163" s="4">
        <v>11</v>
      </c>
      <c r="B163" s="7" t="s">
        <v>32</v>
      </c>
    </row>
    <row r="164" spans="1:3" ht="15.75" customHeight="1" x14ac:dyDescent="0.5">
      <c r="A164" s="4">
        <v>68</v>
      </c>
      <c r="B164" s="7" t="s">
        <v>85</v>
      </c>
      <c r="C164" s="15">
        <f>AVERAGE(A164:A170)</f>
        <v>58.285714285714285</v>
      </c>
    </row>
    <row r="165" spans="1:3" ht="15.75" customHeight="1" x14ac:dyDescent="0.5">
      <c r="A165" s="4">
        <v>63</v>
      </c>
      <c r="B165" s="7" t="s">
        <v>85</v>
      </c>
    </row>
    <row r="166" spans="1:3" ht="15.75" customHeight="1" x14ac:dyDescent="0.5">
      <c r="A166" s="4">
        <v>65</v>
      </c>
      <c r="B166" s="7" t="s">
        <v>85</v>
      </c>
    </row>
    <row r="167" spans="1:3" ht="15.75" customHeight="1" x14ac:dyDescent="0.5">
      <c r="A167" s="4">
        <v>63</v>
      </c>
      <c r="B167" s="7" t="s">
        <v>85</v>
      </c>
    </row>
    <row r="168" spans="1:3" ht="15.75" customHeight="1" x14ac:dyDescent="0.5">
      <c r="A168" s="4">
        <v>46</v>
      </c>
      <c r="B168" s="7" t="s">
        <v>85</v>
      </c>
    </row>
    <row r="169" spans="1:3" ht="15.75" customHeight="1" x14ac:dyDescent="0.5">
      <c r="A169" s="4">
        <v>48</v>
      </c>
      <c r="B169" s="7" t="s">
        <v>85</v>
      </c>
    </row>
    <row r="170" spans="1:3" ht="15.75" customHeight="1" x14ac:dyDescent="0.5">
      <c r="A170" s="4">
        <v>55</v>
      </c>
      <c r="B170" s="7" t="s">
        <v>85</v>
      </c>
    </row>
    <row r="171" spans="1:3" ht="15.75" customHeight="1" x14ac:dyDescent="0.5">
      <c r="A171" s="4">
        <v>74</v>
      </c>
      <c r="B171" s="27" t="s">
        <v>90</v>
      </c>
      <c r="C171" s="15">
        <f>AVERAGE(A171:A178)</f>
        <v>50</v>
      </c>
    </row>
    <row r="172" spans="1:3" ht="15.75" customHeight="1" x14ac:dyDescent="0.5">
      <c r="A172" s="4">
        <v>55</v>
      </c>
      <c r="B172" s="27" t="s">
        <v>90</v>
      </c>
    </row>
    <row r="173" spans="1:3" ht="15.75" customHeight="1" x14ac:dyDescent="0.5">
      <c r="A173" s="4">
        <v>46</v>
      </c>
      <c r="B173" s="27" t="s">
        <v>90</v>
      </c>
    </row>
    <row r="174" spans="1:3" ht="15.75" customHeight="1" x14ac:dyDescent="0.5">
      <c r="A174" s="4">
        <v>58</v>
      </c>
      <c r="B174" s="27" t="s">
        <v>90</v>
      </c>
    </row>
    <row r="175" spans="1:3" ht="15.75" customHeight="1" x14ac:dyDescent="0.5">
      <c r="A175" s="4">
        <v>45</v>
      </c>
      <c r="B175" s="27" t="s">
        <v>90</v>
      </c>
    </row>
    <row r="176" spans="1:3" ht="15.75" customHeight="1" x14ac:dyDescent="0.5">
      <c r="A176" s="4">
        <v>54</v>
      </c>
      <c r="B176" s="27" t="s">
        <v>90</v>
      </c>
    </row>
    <row r="177" spans="1:3" ht="15.75" customHeight="1" x14ac:dyDescent="0.5">
      <c r="A177" s="4">
        <v>49</v>
      </c>
      <c r="B177" s="27" t="s">
        <v>90</v>
      </c>
    </row>
    <row r="178" spans="1:3" ht="15.75" customHeight="1" x14ac:dyDescent="0.5">
      <c r="A178" s="4">
        <v>19</v>
      </c>
      <c r="B178" s="7" t="s">
        <v>90</v>
      </c>
    </row>
    <row r="179" spans="1:3" ht="15.75" customHeight="1" x14ac:dyDescent="0.5">
      <c r="A179" s="4">
        <v>83</v>
      </c>
      <c r="B179" s="7" t="s">
        <v>104</v>
      </c>
      <c r="C179" s="15">
        <f>AVERAGE(A179:A185)</f>
        <v>69.714285714285708</v>
      </c>
    </row>
    <row r="180" spans="1:3" ht="15.75" customHeight="1" x14ac:dyDescent="0.5">
      <c r="A180" s="4">
        <v>83</v>
      </c>
      <c r="B180" s="7" t="s">
        <v>104</v>
      </c>
    </row>
    <row r="181" spans="1:3" ht="15.75" customHeight="1" x14ac:dyDescent="0.5">
      <c r="A181" s="4">
        <v>71</v>
      </c>
      <c r="B181" s="7" t="s">
        <v>104</v>
      </c>
    </row>
    <row r="182" spans="1:3" ht="15.75" customHeight="1" x14ac:dyDescent="0.5">
      <c r="A182" s="4">
        <v>73</v>
      </c>
      <c r="B182" s="7" t="s">
        <v>104</v>
      </c>
    </row>
    <row r="183" spans="1:3" ht="15.75" customHeight="1" x14ac:dyDescent="0.5">
      <c r="A183" s="4">
        <v>66</v>
      </c>
      <c r="B183" s="7" t="s">
        <v>104</v>
      </c>
    </row>
    <row r="184" spans="1:3" ht="15.75" customHeight="1" x14ac:dyDescent="0.5">
      <c r="A184" s="4">
        <v>70</v>
      </c>
      <c r="B184" s="7" t="s">
        <v>104</v>
      </c>
    </row>
    <row r="185" spans="1:3" ht="15.75" customHeight="1" x14ac:dyDescent="0.5">
      <c r="A185" s="4">
        <v>42</v>
      </c>
      <c r="B185" s="7" t="s">
        <v>104</v>
      </c>
    </row>
    <row r="186" spans="1:3" ht="15.75" customHeight="1" x14ac:dyDescent="0.5">
      <c r="A186" s="4">
        <v>20</v>
      </c>
      <c r="B186" s="7" t="s">
        <v>40</v>
      </c>
      <c r="C186" s="15">
        <f>AVERAGE(A186:A200)</f>
        <v>15.266666666666667</v>
      </c>
    </row>
    <row r="187" spans="1:3" ht="15.75" customHeight="1" x14ac:dyDescent="0.5">
      <c r="A187" s="4">
        <v>18</v>
      </c>
      <c r="B187" s="7" t="s">
        <v>40</v>
      </c>
    </row>
    <row r="188" spans="1:3" ht="15.75" customHeight="1" x14ac:dyDescent="0.5">
      <c r="A188" s="4">
        <v>26</v>
      </c>
      <c r="B188" s="7" t="s">
        <v>40</v>
      </c>
    </row>
    <row r="189" spans="1:3" ht="15.75" customHeight="1" x14ac:dyDescent="0.5">
      <c r="A189" s="4">
        <v>21</v>
      </c>
      <c r="B189" s="7" t="s">
        <v>40</v>
      </c>
    </row>
    <row r="190" spans="1:3" ht="15.75" customHeight="1" x14ac:dyDescent="0.5">
      <c r="A190" s="4">
        <v>19</v>
      </c>
      <c r="B190" s="7" t="s">
        <v>40</v>
      </c>
    </row>
    <row r="191" spans="1:3" ht="15.75" customHeight="1" x14ac:dyDescent="0.5">
      <c r="A191" s="4">
        <v>18</v>
      </c>
      <c r="B191" s="7" t="s">
        <v>40</v>
      </c>
    </row>
    <row r="192" spans="1:3" ht="15.75" customHeight="1" x14ac:dyDescent="0.5">
      <c r="A192" s="4">
        <v>17</v>
      </c>
      <c r="B192" s="7" t="s">
        <v>40</v>
      </c>
    </row>
    <row r="193" spans="1:3" ht="15.75" customHeight="1" x14ac:dyDescent="0.5">
      <c r="A193" s="4">
        <v>9</v>
      </c>
      <c r="B193" s="7" t="s">
        <v>40</v>
      </c>
    </row>
    <row r="194" spans="1:3" ht="15.75" customHeight="1" x14ac:dyDescent="0.5">
      <c r="A194" s="4">
        <v>6</v>
      </c>
      <c r="B194" s="7" t="s">
        <v>40</v>
      </c>
    </row>
    <row r="195" spans="1:3" ht="15.75" customHeight="1" x14ac:dyDescent="0.5">
      <c r="A195" s="4">
        <v>19</v>
      </c>
      <c r="B195" s="7" t="s">
        <v>40</v>
      </c>
    </row>
    <row r="196" spans="1:3" ht="15.75" customHeight="1" x14ac:dyDescent="0.5">
      <c r="A196" s="4">
        <v>12</v>
      </c>
      <c r="B196" s="7" t="s">
        <v>40</v>
      </c>
    </row>
    <row r="197" spans="1:3" ht="15.75" customHeight="1" x14ac:dyDescent="0.5">
      <c r="A197" s="4">
        <v>16</v>
      </c>
      <c r="B197" s="7" t="s">
        <v>40</v>
      </c>
    </row>
    <row r="198" spans="1:3" ht="15.75" customHeight="1" x14ac:dyDescent="0.5">
      <c r="A198" s="4">
        <v>11</v>
      </c>
      <c r="B198" s="7" t="s">
        <v>40</v>
      </c>
    </row>
    <row r="199" spans="1:3" ht="15.75" customHeight="1" x14ac:dyDescent="0.5">
      <c r="A199" s="4">
        <v>7</v>
      </c>
      <c r="B199" s="7" t="s">
        <v>40</v>
      </c>
    </row>
    <row r="200" spans="1:3" ht="15.75" customHeight="1" x14ac:dyDescent="0.5">
      <c r="A200" s="4">
        <v>10</v>
      </c>
      <c r="B200" s="7" t="s">
        <v>40</v>
      </c>
    </row>
    <row r="201" spans="1:3" ht="15.75" customHeight="1" x14ac:dyDescent="0.5">
      <c r="A201" s="4">
        <v>75</v>
      </c>
      <c r="B201" s="7" t="s">
        <v>91</v>
      </c>
      <c r="C201" s="15">
        <f>AVERAGE(A201:A208)</f>
        <v>48.875</v>
      </c>
    </row>
    <row r="202" spans="1:3" ht="15.75" customHeight="1" x14ac:dyDescent="0.5">
      <c r="A202" s="4">
        <v>50</v>
      </c>
      <c r="B202" s="7" t="s">
        <v>91</v>
      </c>
    </row>
    <row r="203" spans="1:3" ht="15.75" customHeight="1" x14ac:dyDescent="0.5">
      <c r="A203" s="4">
        <v>38</v>
      </c>
      <c r="B203" s="7" t="s">
        <v>91</v>
      </c>
    </row>
    <row r="204" spans="1:3" ht="15.75" customHeight="1" x14ac:dyDescent="0.5">
      <c r="A204" s="4">
        <v>64</v>
      </c>
      <c r="B204" s="7" t="s">
        <v>91</v>
      </c>
    </row>
    <row r="205" spans="1:3" ht="15.75" customHeight="1" x14ac:dyDescent="0.5">
      <c r="A205" s="4">
        <v>32</v>
      </c>
      <c r="B205" s="7" t="s">
        <v>91</v>
      </c>
    </row>
    <row r="206" spans="1:3" ht="15.75" customHeight="1" x14ac:dyDescent="0.5">
      <c r="A206" s="4">
        <v>41</v>
      </c>
      <c r="B206" s="7" t="s">
        <v>91</v>
      </c>
    </row>
    <row r="207" spans="1:3" ht="15.75" customHeight="1" x14ac:dyDescent="0.5">
      <c r="A207" s="4">
        <v>53</v>
      </c>
      <c r="B207" s="7" t="s">
        <v>91</v>
      </c>
    </row>
    <row r="208" spans="1:3" ht="15.75" customHeight="1" x14ac:dyDescent="0.5">
      <c r="A208" s="4">
        <v>38</v>
      </c>
      <c r="B208" s="7" t="s">
        <v>91</v>
      </c>
    </row>
    <row r="209" spans="1:3" ht="15.75" customHeight="1" x14ac:dyDescent="0.5">
      <c r="A209" s="4">
        <v>55</v>
      </c>
      <c r="B209" s="7" t="s">
        <v>73</v>
      </c>
      <c r="C209" s="15">
        <f>AVERAGE(A209:A217)</f>
        <v>44.666666666666664</v>
      </c>
    </row>
    <row r="210" spans="1:3" ht="15.75" customHeight="1" x14ac:dyDescent="0.5">
      <c r="A210" s="4">
        <v>41</v>
      </c>
      <c r="B210" s="7" t="s">
        <v>73</v>
      </c>
    </row>
    <row r="211" spans="1:3" ht="15.75" customHeight="1" x14ac:dyDescent="0.5">
      <c r="A211" s="4">
        <v>73</v>
      </c>
      <c r="B211" s="7" t="s">
        <v>73</v>
      </c>
    </row>
    <row r="212" spans="1:3" ht="15.75" customHeight="1" x14ac:dyDescent="0.5">
      <c r="A212" s="4">
        <v>47</v>
      </c>
      <c r="B212" s="7" t="s">
        <v>73</v>
      </c>
    </row>
    <row r="213" spans="1:3" ht="15.75" customHeight="1" x14ac:dyDescent="0.5">
      <c r="A213" s="4">
        <v>53</v>
      </c>
      <c r="B213" s="7" t="s">
        <v>73</v>
      </c>
    </row>
    <row r="214" spans="1:3" ht="15.75" customHeight="1" x14ac:dyDescent="0.5">
      <c r="A214" s="4">
        <v>51</v>
      </c>
      <c r="B214" s="7" t="s">
        <v>73</v>
      </c>
    </row>
    <row r="215" spans="1:3" ht="15.75" customHeight="1" x14ac:dyDescent="0.5">
      <c r="A215" s="4">
        <v>45</v>
      </c>
      <c r="B215" s="7" t="s">
        <v>73</v>
      </c>
    </row>
    <row r="216" spans="1:3" ht="15.75" customHeight="1" x14ac:dyDescent="0.5">
      <c r="A216" s="4">
        <v>17</v>
      </c>
      <c r="B216" s="7" t="s">
        <v>73</v>
      </c>
    </row>
    <row r="217" spans="1:3" ht="15.75" customHeight="1" x14ac:dyDescent="0.5">
      <c r="A217" s="4">
        <v>20</v>
      </c>
      <c r="B217" s="7" t="s">
        <v>73</v>
      </c>
    </row>
    <row r="218" spans="1:3" ht="15.75" customHeight="1" x14ac:dyDescent="0.5">
      <c r="A218" s="4">
        <v>27</v>
      </c>
      <c r="B218" s="7" t="s">
        <v>128</v>
      </c>
      <c r="C218" s="15">
        <f>AVERAGE(A218:A221)</f>
        <v>46</v>
      </c>
    </row>
    <row r="219" spans="1:3" ht="15.75" customHeight="1" x14ac:dyDescent="0.5">
      <c r="A219" s="4">
        <v>77</v>
      </c>
      <c r="B219" s="7" t="s">
        <v>128</v>
      </c>
    </row>
    <row r="220" spans="1:3" ht="15.75" customHeight="1" x14ac:dyDescent="0.5">
      <c r="A220" s="4">
        <v>41</v>
      </c>
      <c r="B220" s="7" t="s">
        <v>128</v>
      </c>
    </row>
    <row r="221" spans="1:3" ht="15.75" customHeight="1" x14ac:dyDescent="0.5">
      <c r="A221" s="4">
        <v>39</v>
      </c>
      <c r="B221" s="7" t="s">
        <v>128</v>
      </c>
    </row>
    <row r="222" spans="1:3" ht="15.75" customHeight="1" x14ac:dyDescent="0.5">
      <c r="A222" s="4">
        <v>30</v>
      </c>
      <c r="B222" s="7" t="s">
        <v>49</v>
      </c>
      <c r="C222" s="15">
        <f>AVERAGE(A222:A233)</f>
        <v>15.416666666666666</v>
      </c>
    </row>
    <row r="223" spans="1:3" ht="15.75" customHeight="1" x14ac:dyDescent="0.5">
      <c r="A223" s="4">
        <v>10</v>
      </c>
      <c r="B223" s="7" t="s">
        <v>49</v>
      </c>
    </row>
    <row r="224" spans="1:3" ht="15.75" customHeight="1" x14ac:dyDescent="0.5">
      <c r="A224" s="4">
        <v>19</v>
      </c>
      <c r="B224" s="7" t="s">
        <v>49</v>
      </c>
    </row>
    <row r="225" spans="1:3" ht="15.75" customHeight="1" x14ac:dyDescent="0.5">
      <c r="A225" s="4">
        <v>15</v>
      </c>
      <c r="B225" s="7" t="s">
        <v>49</v>
      </c>
    </row>
    <row r="226" spans="1:3" ht="15.75" customHeight="1" x14ac:dyDescent="0.5">
      <c r="A226" s="4">
        <v>5</v>
      </c>
      <c r="B226" s="7" t="s">
        <v>49</v>
      </c>
    </row>
    <row r="227" spans="1:3" ht="15.75" customHeight="1" x14ac:dyDescent="0.5">
      <c r="A227" s="4">
        <v>6</v>
      </c>
      <c r="B227" s="7" t="s">
        <v>49</v>
      </c>
    </row>
    <row r="228" spans="1:3" ht="15.75" customHeight="1" x14ac:dyDescent="0.5">
      <c r="A228" s="4">
        <v>45</v>
      </c>
      <c r="B228" s="7" t="s">
        <v>49</v>
      </c>
    </row>
    <row r="229" spans="1:3" ht="15.75" customHeight="1" x14ac:dyDescent="0.5">
      <c r="A229" s="4">
        <v>5</v>
      </c>
      <c r="B229" s="7" t="s">
        <v>49</v>
      </c>
    </row>
    <row r="230" spans="1:3" ht="15.75" customHeight="1" x14ac:dyDescent="0.5">
      <c r="A230" s="4">
        <v>11</v>
      </c>
      <c r="B230" s="7" t="s">
        <v>49</v>
      </c>
    </row>
    <row r="231" spans="1:3" ht="15.75" customHeight="1" x14ac:dyDescent="0.5">
      <c r="A231" s="4">
        <v>20</v>
      </c>
      <c r="B231" s="7" t="s">
        <v>49</v>
      </c>
    </row>
    <row r="232" spans="1:3" ht="15.75" customHeight="1" x14ac:dyDescent="0.5">
      <c r="A232" s="4">
        <v>14</v>
      </c>
      <c r="B232" s="7" t="s">
        <v>49</v>
      </c>
    </row>
    <row r="233" spans="1:3" ht="15.75" customHeight="1" x14ac:dyDescent="0.5">
      <c r="A233" s="4">
        <v>5</v>
      </c>
      <c r="B233" s="7" t="s">
        <v>49</v>
      </c>
    </row>
    <row r="234" spans="1:3" ht="15.75" customHeight="1" x14ac:dyDescent="0.5">
      <c r="A234" s="4">
        <v>28</v>
      </c>
      <c r="B234" s="7" t="s">
        <v>47</v>
      </c>
      <c r="C234" s="15">
        <f>AVERAGE(A234:A242)</f>
        <v>29.222222222222221</v>
      </c>
    </row>
    <row r="235" spans="1:3" ht="15.75" customHeight="1" x14ac:dyDescent="0.5">
      <c r="A235" s="4">
        <v>47</v>
      </c>
      <c r="B235" s="7" t="s">
        <v>47</v>
      </c>
    </row>
    <row r="236" spans="1:3" ht="15.75" customHeight="1" x14ac:dyDescent="0.5">
      <c r="A236" s="4">
        <v>29</v>
      </c>
      <c r="B236" s="7" t="s">
        <v>47</v>
      </c>
    </row>
    <row r="237" spans="1:3" ht="15.75" customHeight="1" x14ac:dyDescent="0.5">
      <c r="A237" s="4">
        <v>32</v>
      </c>
      <c r="B237" s="7" t="s">
        <v>47</v>
      </c>
    </row>
    <row r="238" spans="1:3" ht="15.75" customHeight="1" x14ac:dyDescent="0.5">
      <c r="A238" s="4">
        <v>28</v>
      </c>
      <c r="B238" s="7" t="s">
        <v>47</v>
      </c>
    </row>
    <row r="239" spans="1:3" ht="15.75" customHeight="1" x14ac:dyDescent="0.5">
      <c r="A239" s="4">
        <v>30</v>
      </c>
      <c r="B239" s="7" t="s">
        <v>47</v>
      </c>
    </row>
    <row r="240" spans="1:3" ht="15.75" customHeight="1" x14ac:dyDescent="0.5">
      <c r="A240" s="4">
        <v>37</v>
      </c>
      <c r="B240" s="7" t="s">
        <v>47</v>
      </c>
    </row>
    <row r="241" spans="1:3" ht="15.75" customHeight="1" x14ac:dyDescent="0.5">
      <c r="A241" s="4">
        <v>16</v>
      </c>
      <c r="B241" s="7" t="s">
        <v>47</v>
      </c>
    </row>
    <row r="242" spans="1:3" ht="15.75" customHeight="1" x14ac:dyDescent="0.5">
      <c r="A242" s="4">
        <v>16</v>
      </c>
      <c r="B242" s="7" t="s">
        <v>47</v>
      </c>
    </row>
    <row r="243" spans="1:3" ht="15.75" customHeight="1" x14ac:dyDescent="0.5">
      <c r="A243" s="4">
        <v>33</v>
      </c>
      <c r="B243" s="7" t="s">
        <v>52</v>
      </c>
      <c r="C243" s="15">
        <f>AVERAGE(A243:A252)</f>
        <v>28.7</v>
      </c>
    </row>
    <row r="244" spans="1:3" ht="15.75" customHeight="1" x14ac:dyDescent="0.5">
      <c r="A244" s="4">
        <v>31</v>
      </c>
      <c r="B244" s="7" t="s">
        <v>52</v>
      </c>
    </row>
    <row r="245" spans="1:3" ht="15.75" customHeight="1" x14ac:dyDescent="0.5">
      <c r="A245" s="4">
        <v>31</v>
      </c>
      <c r="B245" s="7" t="s">
        <v>52</v>
      </c>
    </row>
    <row r="246" spans="1:3" ht="15.75" customHeight="1" x14ac:dyDescent="0.5">
      <c r="A246" s="4">
        <v>40</v>
      </c>
      <c r="B246" s="7" t="s">
        <v>52</v>
      </c>
    </row>
    <row r="247" spans="1:3" ht="15.75" customHeight="1" x14ac:dyDescent="0.5">
      <c r="A247" s="4">
        <v>40</v>
      </c>
      <c r="B247" s="7" t="s">
        <v>52</v>
      </c>
    </row>
    <row r="248" spans="1:3" ht="15.75" customHeight="1" x14ac:dyDescent="0.5">
      <c r="A248" s="4">
        <v>34</v>
      </c>
      <c r="B248" s="7" t="s">
        <v>52</v>
      </c>
    </row>
    <row r="249" spans="1:3" ht="15.75" customHeight="1" x14ac:dyDescent="0.5">
      <c r="A249" s="4">
        <v>32</v>
      </c>
      <c r="B249" s="7" t="s">
        <v>52</v>
      </c>
    </row>
    <row r="250" spans="1:3" ht="15.75" customHeight="1" x14ac:dyDescent="0.5">
      <c r="A250" s="4">
        <v>26</v>
      </c>
      <c r="B250" s="7" t="s">
        <v>52</v>
      </c>
    </row>
    <row r="251" spans="1:3" ht="15.75" customHeight="1" x14ac:dyDescent="0.5">
      <c r="A251" s="4">
        <v>10</v>
      </c>
      <c r="B251" s="7" t="s">
        <v>52</v>
      </c>
    </row>
    <row r="252" spans="1:3" ht="15.75" customHeight="1" x14ac:dyDescent="0.5">
      <c r="A252" s="4">
        <v>10</v>
      </c>
      <c r="B252" s="7" t="s">
        <v>52</v>
      </c>
    </row>
    <row r="253" spans="1:3" ht="15.75" customHeight="1" x14ac:dyDescent="0.5">
      <c r="A253" s="4">
        <v>43</v>
      </c>
      <c r="B253" s="7" t="s">
        <v>62</v>
      </c>
      <c r="C253" s="15">
        <f>AVERAGE(A253:A258)</f>
        <v>19.666666666666668</v>
      </c>
    </row>
    <row r="254" spans="1:3" ht="15.75" customHeight="1" x14ac:dyDescent="0.5">
      <c r="A254" s="4">
        <v>5</v>
      </c>
      <c r="B254" s="7" t="s">
        <v>62</v>
      </c>
    </row>
    <row r="255" spans="1:3" ht="15.75" customHeight="1" x14ac:dyDescent="0.5">
      <c r="A255" s="4">
        <v>28</v>
      </c>
      <c r="B255" s="7" t="s">
        <v>62</v>
      </c>
    </row>
    <row r="256" spans="1:3" ht="15.75" customHeight="1" x14ac:dyDescent="0.5">
      <c r="A256" s="4">
        <v>2</v>
      </c>
      <c r="B256" s="7" t="s">
        <v>62</v>
      </c>
    </row>
    <row r="257" spans="1:3" ht="15.75" customHeight="1" x14ac:dyDescent="0.5">
      <c r="A257" s="4">
        <v>7</v>
      </c>
      <c r="B257" s="7" t="s">
        <v>62</v>
      </c>
    </row>
    <row r="258" spans="1:3" ht="15.75" customHeight="1" x14ac:dyDescent="0.5">
      <c r="A258" s="4">
        <v>33</v>
      </c>
      <c r="B258" s="7" t="s">
        <v>62</v>
      </c>
    </row>
    <row r="259" spans="1:3" ht="15.75" customHeight="1" x14ac:dyDescent="0.5">
      <c r="A259" s="4">
        <v>14</v>
      </c>
      <c r="B259" s="7" t="s">
        <v>34</v>
      </c>
      <c r="C259" s="15">
        <f>AVERAGE(A259:A282)</f>
        <v>12.416666666666666</v>
      </c>
    </row>
    <row r="260" spans="1:3" ht="15.75" customHeight="1" x14ac:dyDescent="0.5">
      <c r="A260" s="4">
        <v>32</v>
      </c>
      <c r="B260" s="7" t="s">
        <v>34</v>
      </c>
    </row>
    <row r="261" spans="1:3" ht="15.75" customHeight="1" x14ac:dyDescent="0.5">
      <c r="A261" s="4">
        <v>9</v>
      </c>
      <c r="B261" s="7" t="s">
        <v>34</v>
      </c>
    </row>
    <row r="262" spans="1:3" ht="15.75" customHeight="1" x14ac:dyDescent="0.5">
      <c r="A262" s="4">
        <v>11</v>
      </c>
      <c r="B262" s="7" t="s">
        <v>34</v>
      </c>
    </row>
    <row r="263" spans="1:3" ht="15.75" customHeight="1" x14ac:dyDescent="0.5">
      <c r="A263" s="4">
        <v>25</v>
      </c>
      <c r="B263" s="7" t="s">
        <v>34</v>
      </c>
    </row>
    <row r="264" spans="1:3" ht="15.75" customHeight="1" x14ac:dyDescent="0.5">
      <c r="A264" s="4">
        <v>31</v>
      </c>
      <c r="B264" s="7" t="s">
        <v>34</v>
      </c>
    </row>
    <row r="265" spans="1:3" ht="15.75" customHeight="1" x14ac:dyDescent="0.5">
      <c r="A265" s="4">
        <v>4</v>
      </c>
      <c r="B265" s="7" t="s">
        <v>34</v>
      </c>
    </row>
    <row r="266" spans="1:3" ht="15.75" customHeight="1" x14ac:dyDescent="0.5">
      <c r="A266" s="4">
        <v>15</v>
      </c>
      <c r="B266" s="7" t="s">
        <v>34</v>
      </c>
    </row>
    <row r="267" spans="1:3" ht="15.75" customHeight="1" x14ac:dyDescent="0.5">
      <c r="A267" s="4">
        <v>10</v>
      </c>
      <c r="B267" s="7" t="s">
        <v>34</v>
      </c>
    </row>
    <row r="268" spans="1:3" ht="15.75" customHeight="1" x14ac:dyDescent="0.5">
      <c r="A268" s="4">
        <v>14</v>
      </c>
      <c r="B268" s="7" t="s">
        <v>34</v>
      </c>
    </row>
    <row r="269" spans="1:3" ht="15.75" customHeight="1" x14ac:dyDescent="0.5">
      <c r="A269" s="4">
        <v>13</v>
      </c>
      <c r="B269" s="7" t="s">
        <v>34</v>
      </c>
    </row>
    <row r="270" spans="1:3" ht="15.75" customHeight="1" x14ac:dyDescent="0.5">
      <c r="A270" s="4">
        <v>17</v>
      </c>
      <c r="B270" s="7" t="s">
        <v>34</v>
      </c>
    </row>
    <row r="271" spans="1:3" ht="15.75" customHeight="1" x14ac:dyDescent="0.5">
      <c r="A271" s="4">
        <v>6</v>
      </c>
      <c r="B271" s="7" t="s">
        <v>34</v>
      </c>
    </row>
    <row r="272" spans="1:3" ht="15.75" customHeight="1" x14ac:dyDescent="0.5">
      <c r="A272" s="4">
        <v>13</v>
      </c>
      <c r="B272" s="7" t="s">
        <v>34</v>
      </c>
    </row>
    <row r="273" spans="1:3" ht="15.75" customHeight="1" x14ac:dyDescent="0.5">
      <c r="A273" s="4">
        <v>15</v>
      </c>
      <c r="B273" s="7" t="s">
        <v>34</v>
      </c>
    </row>
    <row r="274" spans="1:3" ht="15.75" customHeight="1" x14ac:dyDescent="0.5">
      <c r="A274" s="4">
        <v>13</v>
      </c>
      <c r="B274" s="7" t="s">
        <v>34</v>
      </c>
    </row>
    <row r="275" spans="1:3" ht="15.75" customHeight="1" x14ac:dyDescent="0.5">
      <c r="A275" s="4">
        <v>8</v>
      </c>
      <c r="B275" s="7" t="s">
        <v>34</v>
      </c>
    </row>
    <row r="276" spans="1:3" ht="15.75" customHeight="1" x14ac:dyDescent="0.5">
      <c r="A276" s="4">
        <v>8</v>
      </c>
      <c r="B276" s="7" t="s">
        <v>34</v>
      </c>
    </row>
    <row r="277" spans="1:3" ht="15.75" customHeight="1" x14ac:dyDescent="0.5">
      <c r="A277" s="4">
        <v>8</v>
      </c>
      <c r="B277" s="7" t="s">
        <v>34</v>
      </c>
    </row>
    <row r="278" spans="1:3" ht="15.75" customHeight="1" x14ac:dyDescent="0.5">
      <c r="A278" s="4">
        <v>7</v>
      </c>
      <c r="B278" s="7" t="s">
        <v>34</v>
      </c>
    </row>
    <row r="279" spans="1:3" ht="15.75" customHeight="1" x14ac:dyDescent="0.5">
      <c r="A279" s="4">
        <v>5</v>
      </c>
      <c r="B279" s="7" t="s">
        <v>34</v>
      </c>
    </row>
    <row r="280" spans="1:3" ht="15.75" customHeight="1" x14ac:dyDescent="0.5">
      <c r="A280" s="4">
        <v>7</v>
      </c>
      <c r="B280" s="7" t="s">
        <v>34</v>
      </c>
    </row>
    <row r="281" spans="1:3" ht="15.75" customHeight="1" x14ac:dyDescent="0.5">
      <c r="A281" s="4">
        <v>7</v>
      </c>
      <c r="B281" s="7" t="s">
        <v>34</v>
      </c>
    </row>
    <row r="282" spans="1:3" ht="15.75" customHeight="1" x14ac:dyDescent="0.5">
      <c r="A282" s="4">
        <v>6</v>
      </c>
      <c r="B282" s="7" t="s">
        <v>34</v>
      </c>
    </row>
    <row r="283" spans="1:3" ht="15.75" customHeight="1" x14ac:dyDescent="0.5">
      <c r="A283" s="4">
        <v>42</v>
      </c>
      <c r="B283" s="7" t="s">
        <v>61</v>
      </c>
      <c r="C283" s="15">
        <f>AVERAGE(A283:A291)</f>
        <v>33.777777777777779</v>
      </c>
    </row>
    <row r="284" spans="1:3" ht="15.75" customHeight="1" x14ac:dyDescent="0.5">
      <c r="A284" s="4">
        <v>57</v>
      </c>
      <c r="B284" s="7" t="s">
        <v>61</v>
      </c>
    </row>
    <row r="285" spans="1:3" ht="15.75" customHeight="1" x14ac:dyDescent="0.5">
      <c r="A285" s="4">
        <v>30</v>
      </c>
      <c r="B285" s="7" t="s">
        <v>61</v>
      </c>
    </row>
    <row r="286" spans="1:3" ht="15.75" customHeight="1" x14ac:dyDescent="0.5">
      <c r="A286" s="4">
        <v>37</v>
      </c>
      <c r="B286" s="7" t="s">
        <v>61</v>
      </c>
    </row>
    <row r="287" spans="1:3" ht="15.75" customHeight="1" x14ac:dyDescent="0.5">
      <c r="A287" s="4">
        <v>21</v>
      </c>
      <c r="B287" s="7" t="s">
        <v>61</v>
      </c>
    </row>
    <row r="288" spans="1:3" ht="15.75" customHeight="1" x14ac:dyDescent="0.5">
      <c r="A288" s="4">
        <v>27</v>
      </c>
      <c r="B288" s="7" t="s">
        <v>61</v>
      </c>
    </row>
    <row r="289" spans="1:3" ht="15.75" customHeight="1" x14ac:dyDescent="0.5">
      <c r="A289" s="4">
        <v>52</v>
      </c>
      <c r="B289" s="7" t="s">
        <v>61</v>
      </c>
    </row>
    <row r="290" spans="1:3" ht="15.75" customHeight="1" x14ac:dyDescent="0.5">
      <c r="A290" s="4">
        <v>23</v>
      </c>
      <c r="B290" s="7" t="s">
        <v>61</v>
      </c>
    </row>
    <row r="291" spans="1:3" ht="15.75" customHeight="1" x14ac:dyDescent="0.5">
      <c r="A291" s="4">
        <v>15</v>
      </c>
      <c r="B291" s="7" t="s">
        <v>61</v>
      </c>
    </row>
    <row r="292" spans="1:3" ht="15.75" customHeight="1" x14ac:dyDescent="0.5">
      <c r="A292" s="4">
        <v>40</v>
      </c>
      <c r="B292" s="7" t="s">
        <v>59</v>
      </c>
      <c r="C292" s="15">
        <f>AVERAGE(A292:A297)</f>
        <v>53.333333333333336</v>
      </c>
    </row>
    <row r="293" spans="1:3" ht="15.75" customHeight="1" x14ac:dyDescent="0.5">
      <c r="A293" s="4">
        <v>59</v>
      </c>
      <c r="B293" s="7" t="s">
        <v>59</v>
      </c>
    </row>
    <row r="294" spans="1:3" ht="15.75" customHeight="1" x14ac:dyDescent="0.5">
      <c r="A294" s="4">
        <v>32</v>
      </c>
      <c r="B294" s="7" t="s">
        <v>59</v>
      </c>
    </row>
    <row r="295" spans="1:3" ht="15.75" customHeight="1" x14ac:dyDescent="0.5">
      <c r="A295" s="4">
        <v>43</v>
      </c>
      <c r="B295" s="7" t="s">
        <v>59</v>
      </c>
    </row>
    <row r="296" spans="1:3" ht="15.75" customHeight="1" x14ac:dyDescent="0.5">
      <c r="A296" s="4">
        <v>73</v>
      </c>
      <c r="B296" s="7" t="s">
        <v>59</v>
      </c>
    </row>
    <row r="297" spans="1:3" ht="15.75" customHeight="1" x14ac:dyDescent="0.5">
      <c r="A297" s="4">
        <v>73</v>
      </c>
      <c r="B297" s="7" t="s">
        <v>59</v>
      </c>
    </row>
    <row r="298" spans="1:3" ht="15.75" customHeight="1" x14ac:dyDescent="0.5">
      <c r="A298" s="4">
        <v>57</v>
      </c>
      <c r="B298" s="7" t="s">
        <v>75</v>
      </c>
      <c r="C298" s="15">
        <f>AVERAGE(A298:A304)</f>
        <v>58.857142857142854</v>
      </c>
    </row>
    <row r="299" spans="1:3" ht="15.75" customHeight="1" x14ac:dyDescent="0.5">
      <c r="A299" s="4">
        <v>65</v>
      </c>
      <c r="B299" s="7" t="s">
        <v>75</v>
      </c>
    </row>
    <row r="300" spans="1:3" ht="15.75" customHeight="1" x14ac:dyDescent="0.5">
      <c r="A300" s="4">
        <v>63</v>
      </c>
      <c r="B300" s="7" t="s">
        <v>75</v>
      </c>
    </row>
    <row r="301" spans="1:3" ht="15.75" customHeight="1" x14ac:dyDescent="0.5">
      <c r="A301" s="4">
        <v>45</v>
      </c>
      <c r="B301" s="7" t="s">
        <v>75</v>
      </c>
    </row>
    <row r="302" spans="1:3" ht="15.75" customHeight="1" x14ac:dyDescent="0.5">
      <c r="A302" s="4">
        <v>70</v>
      </c>
      <c r="B302" s="7" t="s">
        <v>75</v>
      </c>
    </row>
    <row r="303" spans="1:3" ht="15.75" customHeight="1" x14ac:dyDescent="0.5">
      <c r="A303" s="4">
        <v>52</v>
      </c>
      <c r="B303" s="7" t="s">
        <v>75</v>
      </c>
    </row>
    <row r="304" spans="1:3" ht="15.75" customHeight="1" x14ac:dyDescent="0.5">
      <c r="A304" s="4">
        <v>60</v>
      </c>
      <c r="B304" s="7" t="s">
        <v>75</v>
      </c>
    </row>
    <row r="305" spans="1:3" ht="15.75" customHeight="1" x14ac:dyDescent="0.5">
      <c r="A305" s="4">
        <v>52</v>
      </c>
      <c r="B305" s="7" t="s">
        <v>70</v>
      </c>
      <c r="C305" s="15">
        <f>AVERAGE(A305:A310)</f>
        <v>40.166666666666664</v>
      </c>
    </row>
    <row r="306" spans="1:3" ht="15.75" customHeight="1" x14ac:dyDescent="0.5">
      <c r="A306" s="4">
        <v>46</v>
      </c>
      <c r="B306" s="7" t="s">
        <v>70</v>
      </c>
    </row>
    <row r="307" spans="1:3" ht="15.75" customHeight="1" x14ac:dyDescent="0.5">
      <c r="A307" s="4">
        <v>62</v>
      </c>
      <c r="B307" s="7" t="s">
        <v>70</v>
      </c>
    </row>
    <row r="308" spans="1:3" ht="15.75" customHeight="1" x14ac:dyDescent="0.5">
      <c r="A308" s="4">
        <v>52</v>
      </c>
      <c r="B308" s="7" t="s">
        <v>70</v>
      </c>
    </row>
    <row r="309" spans="1:3" ht="15.75" customHeight="1" x14ac:dyDescent="0.5">
      <c r="A309" s="4">
        <v>21</v>
      </c>
      <c r="B309" s="7" t="s">
        <v>70</v>
      </c>
    </row>
    <row r="310" spans="1:3" ht="15.75" customHeight="1" x14ac:dyDescent="0.5">
      <c r="A310" s="4">
        <v>8</v>
      </c>
      <c r="B310" s="7" t="s">
        <v>70</v>
      </c>
    </row>
    <row r="311" spans="1:3" ht="15.75" customHeight="1" x14ac:dyDescent="0.5">
      <c r="A311" s="4">
        <v>9</v>
      </c>
      <c r="B311" s="7" t="s">
        <v>30</v>
      </c>
      <c r="C311" s="15">
        <f>AVERAGE(A311:A327)</f>
        <v>13.058823529411764</v>
      </c>
    </row>
    <row r="312" spans="1:3" ht="15.75" customHeight="1" x14ac:dyDescent="0.5">
      <c r="A312" s="4">
        <v>17</v>
      </c>
      <c r="B312" s="7" t="s">
        <v>30</v>
      </c>
    </row>
    <row r="313" spans="1:3" ht="15.75" customHeight="1" x14ac:dyDescent="0.5">
      <c r="A313" s="4">
        <v>11</v>
      </c>
      <c r="B313" s="7" t="s">
        <v>30</v>
      </c>
    </row>
    <row r="314" spans="1:3" ht="15.75" customHeight="1" x14ac:dyDescent="0.5">
      <c r="A314" s="4">
        <v>12</v>
      </c>
      <c r="B314" s="7" t="s">
        <v>30</v>
      </c>
    </row>
    <row r="315" spans="1:3" ht="15.75" customHeight="1" x14ac:dyDescent="0.5">
      <c r="A315" s="4">
        <v>13</v>
      </c>
      <c r="B315" s="7" t="s">
        <v>30</v>
      </c>
    </row>
    <row r="316" spans="1:3" ht="15.75" customHeight="1" x14ac:dyDescent="0.5">
      <c r="A316" s="4">
        <v>14</v>
      </c>
      <c r="B316" s="7" t="s">
        <v>30</v>
      </c>
    </row>
    <row r="317" spans="1:3" ht="15.75" customHeight="1" x14ac:dyDescent="0.5">
      <c r="A317" s="4">
        <v>34</v>
      </c>
      <c r="B317" s="7" t="s">
        <v>30</v>
      </c>
    </row>
    <row r="318" spans="1:3" ht="15.75" customHeight="1" x14ac:dyDescent="0.5">
      <c r="A318" s="4">
        <v>3</v>
      </c>
      <c r="B318" s="7" t="s">
        <v>30</v>
      </c>
    </row>
    <row r="319" spans="1:3" ht="15.75" customHeight="1" x14ac:dyDescent="0.5">
      <c r="A319" s="4">
        <v>20</v>
      </c>
      <c r="B319" s="7" t="s">
        <v>30</v>
      </c>
    </row>
    <row r="320" spans="1:3" ht="15.75" customHeight="1" x14ac:dyDescent="0.5">
      <c r="A320" s="4">
        <v>10</v>
      </c>
      <c r="B320" s="7" t="s">
        <v>30</v>
      </c>
    </row>
    <row r="321" spans="1:3" ht="15.75" customHeight="1" x14ac:dyDescent="0.5">
      <c r="A321" s="4">
        <v>15</v>
      </c>
      <c r="B321" s="7" t="s">
        <v>30</v>
      </c>
    </row>
    <row r="322" spans="1:3" ht="15.75" customHeight="1" x14ac:dyDescent="0.5">
      <c r="A322" s="4">
        <v>12</v>
      </c>
      <c r="B322" s="7" t="s">
        <v>30</v>
      </c>
    </row>
    <row r="323" spans="1:3" ht="15.75" customHeight="1" x14ac:dyDescent="0.5">
      <c r="A323" s="4">
        <v>15</v>
      </c>
      <c r="B323" s="7" t="s">
        <v>30</v>
      </c>
    </row>
    <row r="324" spans="1:3" ht="15.75" customHeight="1" x14ac:dyDescent="0.5">
      <c r="A324" s="4">
        <v>10</v>
      </c>
      <c r="B324" s="7" t="s">
        <v>30</v>
      </c>
    </row>
    <row r="325" spans="1:3" ht="15.75" customHeight="1" x14ac:dyDescent="0.5">
      <c r="A325" s="4">
        <v>16</v>
      </c>
      <c r="B325" s="7" t="s">
        <v>30</v>
      </c>
    </row>
    <row r="326" spans="1:3" ht="15.75" customHeight="1" x14ac:dyDescent="0.5">
      <c r="A326" s="4">
        <v>4</v>
      </c>
      <c r="B326" s="7" t="s">
        <v>30</v>
      </c>
    </row>
    <row r="327" spans="1:3" ht="15.75" customHeight="1" x14ac:dyDescent="0.5">
      <c r="A327" s="4">
        <v>7</v>
      </c>
      <c r="B327" s="7" t="s">
        <v>30</v>
      </c>
    </row>
    <row r="328" spans="1:3" ht="15.75" customHeight="1" x14ac:dyDescent="0.5">
      <c r="A328" s="4">
        <v>64</v>
      </c>
      <c r="B328" s="7" t="s">
        <v>82</v>
      </c>
      <c r="C328" s="15">
        <f>AVERAGE(A328:A333)</f>
        <v>50.833333333333336</v>
      </c>
    </row>
    <row r="329" spans="1:3" ht="15.75" customHeight="1" x14ac:dyDescent="0.5">
      <c r="A329" s="4">
        <v>25</v>
      </c>
      <c r="B329" s="7" t="s">
        <v>82</v>
      </c>
    </row>
    <row r="330" spans="1:3" ht="15.75" customHeight="1" x14ac:dyDescent="0.5">
      <c r="A330" s="4">
        <v>68</v>
      </c>
      <c r="B330" s="7" t="s">
        <v>82</v>
      </c>
    </row>
    <row r="331" spans="1:3" ht="15.75" customHeight="1" x14ac:dyDescent="0.5">
      <c r="A331" s="4">
        <v>51</v>
      </c>
      <c r="B331" s="7" t="s">
        <v>82</v>
      </c>
    </row>
    <row r="332" spans="1:3" ht="15.75" customHeight="1" x14ac:dyDescent="0.5">
      <c r="A332" s="4">
        <v>50</v>
      </c>
      <c r="B332" s="7" t="s">
        <v>82</v>
      </c>
    </row>
    <row r="333" spans="1:3" ht="15.75" customHeight="1" x14ac:dyDescent="0.5">
      <c r="A333" s="4">
        <v>47</v>
      </c>
      <c r="B333" s="7" t="s">
        <v>82</v>
      </c>
    </row>
    <row r="334" spans="1:3" ht="15.75" customHeight="1" x14ac:dyDescent="0.5">
      <c r="A334" s="4">
        <v>32</v>
      </c>
      <c r="B334" s="7" t="s">
        <v>51</v>
      </c>
      <c r="C334" s="15">
        <f>AVERAGE(A334:A353)</f>
        <v>16.45</v>
      </c>
    </row>
    <row r="335" spans="1:3" ht="15.75" customHeight="1" x14ac:dyDescent="0.5">
      <c r="A335" s="4">
        <v>38</v>
      </c>
      <c r="B335" s="7" t="s">
        <v>51</v>
      </c>
    </row>
    <row r="336" spans="1:3" ht="15.75" customHeight="1" x14ac:dyDescent="0.5">
      <c r="A336" s="4">
        <v>14</v>
      </c>
      <c r="B336" s="7" t="s">
        <v>51</v>
      </c>
    </row>
    <row r="337" spans="1:2" ht="15.75" customHeight="1" x14ac:dyDescent="0.5">
      <c r="A337" s="4">
        <v>16</v>
      </c>
      <c r="B337" s="7" t="s">
        <v>51</v>
      </c>
    </row>
    <row r="338" spans="1:2" ht="15.75" customHeight="1" x14ac:dyDescent="0.5">
      <c r="A338" s="4">
        <v>29</v>
      </c>
      <c r="B338" s="7" t="s">
        <v>51</v>
      </c>
    </row>
    <row r="339" spans="1:2" ht="15.75" customHeight="1" x14ac:dyDescent="0.5">
      <c r="A339" s="4">
        <v>35</v>
      </c>
      <c r="B339" s="7" t="s">
        <v>51</v>
      </c>
    </row>
    <row r="340" spans="1:2" ht="15.75" customHeight="1" x14ac:dyDescent="0.5">
      <c r="A340" s="4">
        <v>24</v>
      </c>
      <c r="B340" s="7" t="s">
        <v>51</v>
      </c>
    </row>
    <row r="341" spans="1:2" ht="15.75" customHeight="1" x14ac:dyDescent="0.5">
      <c r="A341" s="4">
        <v>18</v>
      </c>
      <c r="B341" s="7" t="s">
        <v>51</v>
      </c>
    </row>
    <row r="342" spans="1:2" ht="15.75" customHeight="1" x14ac:dyDescent="0.5">
      <c r="A342" s="4">
        <v>8</v>
      </c>
      <c r="B342" s="7" t="s">
        <v>51</v>
      </c>
    </row>
    <row r="343" spans="1:2" ht="15.75" customHeight="1" x14ac:dyDescent="0.5">
      <c r="A343" s="4">
        <v>10</v>
      </c>
      <c r="B343" s="7" t="s">
        <v>51</v>
      </c>
    </row>
    <row r="344" spans="1:2" ht="15.75" customHeight="1" x14ac:dyDescent="0.5">
      <c r="A344" s="4">
        <v>9</v>
      </c>
      <c r="B344" s="7" t="s">
        <v>51</v>
      </c>
    </row>
    <row r="345" spans="1:2" ht="15.75" customHeight="1" x14ac:dyDescent="0.5">
      <c r="A345" s="4">
        <v>17</v>
      </c>
      <c r="B345" s="7" t="s">
        <v>51</v>
      </c>
    </row>
    <row r="346" spans="1:2" ht="15.75" customHeight="1" x14ac:dyDescent="0.5">
      <c r="A346" s="4">
        <v>9</v>
      </c>
      <c r="B346" s="7" t="s">
        <v>51</v>
      </c>
    </row>
    <row r="347" spans="1:2" ht="15.75" customHeight="1" x14ac:dyDescent="0.5">
      <c r="A347" s="4">
        <v>18</v>
      </c>
      <c r="B347" s="7" t="s">
        <v>51</v>
      </c>
    </row>
    <row r="348" spans="1:2" ht="15.75" customHeight="1" x14ac:dyDescent="0.5">
      <c r="A348" s="4">
        <v>3</v>
      </c>
      <c r="B348" s="7" t="s">
        <v>51</v>
      </c>
    </row>
    <row r="349" spans="1:2" ht="15.75" customHeight="1" x14ac:dyDescent="0.5">
      <c r="A349" s="4">
        <v>17</v>
      </c>
      <c r="B349" s="7" t="s">
        <v>51</v>
      </c>
    </row>
    <row r="350" spans="1:2" ht="15" customHeight="1" x14ac:dyDescent="0.5">
      <c r="A350" s="4">
        <v>12</v>
      </c>
      <c r="B350" s="7" t="s">
        <v>51</v>
      </c>
    </row>
    <row r="351" spans="1:2" ht="15" customHeight="1" x14ac:dyDescent="0.5">
      <c r="A351" s="4">
        <v>3</v>
      </c>
      <c r="B351" s="7" t="s">
        <v>51</v>
      </c>
    </row>
    <row r="352" spans="1:2" ht="15" customHeight="1" x14ac:dyDescent="0.5">
      <c r="A352" s="4">
        <v>8</v>
      </c>
      <c r="B352" s="7" t="s">
        <v>51</v>
      </c>
    </row>
    <row r="353" spans="1:3" ht="15" customHeight="1" x14ac:dyDescent="0.5">
      <c r="A353" s="4">
        <v>9</v>
      </c>
      <c r="B353" s="7" t="s">
        <v>51</v>
      </c>
    </row>
    <row r="354" spans="1:3" ht="15" customHeight="1" x14ac:dyDescent="0.5">
      <c r="A354" s="4">
        <v>80</v>
      </c>
      <c r="B354" s="7" t="s">
        <v>96</v>
      </c>
      <c r="C354" s="15">
        <f>AVERAGE(A354:A359)</f>
        <v>63</v>
      </c>
    </row>
    <row r="355" spans="1:3" ht="15" customHeight="1" x14ac:dyDescent="0.5">
      <c r="A355" s="4">
        <v>48</v>
      </c>
      <c r="B355" s="7" t="s">
        <v>96</v>
      </c>
    </row>
    <row r="356" spans="1:3" ht="15" customHeight="1" x14ac:dyDescent="0.5">
      <c r="A356" s="4">
        <v>76</v>
      </c>
      <c r="B356" s="7" t="s">
        <v>96</v>
      </c>
    </row>
    <row r="357" spans="1:3" ht="15" customHeight="1" x14ac:dyDescent="0.5">
      <c r="A357" s="4">
        <v>61</v>
      </c>
      <c r="B357" s="7" t="s">
        <v>96</v>
      </c>
    </row>
    <row r="358" spans="1:3" ht="15" customHeight="1" x14ac:dyDescent="0.5">
      <c r="A358" s="4">
        <v>65</v>
      </c>
      <c r="B358" s="7" t="s">
        <v>96</v>
      </c>
    </row>
    <row r="359" spans="1:3" ht="15" customHeight="1" x14ac:dyDescent="0.5">
      <c r="A359" s="4">
        <v>48</v>
      </c>
      <c r="B359" s="7" t="s">
        <v>96</v>
      </c>
    </row>
    <row r="360" spans="1:3" ht="15" customHeight="1" x14ac:dyDescent="0.5">
      <c r="A360" s="4">
        <v>18</v>
      </c>
      <c r="B360" s="7" t="s">
        <v>38</v>
      </c>
      <c r="C360" s="15">
        <f>AVERAGE(A360:A372)</f>
        <v>17.307692307692307</v>
      </c>
    </row>
    <row r="361" spans="1:3" ht="15" customHeight="1" x14ac:dyDescent="0.5">
      <c r="A361" s="4">
        <v>9</v>
      </c>
      <c r="B361" s="7" t="s">
        <v>38</v>
      </c>
    </row>
    <row r="362" spans="1:3" ht="15" customHeight="1" x14ac:dyDescent="0.5">
      <c r="A362" s="4">
        <v>24</v>
      </c>
      <c r="B362" s="7" t="s">
        <v>38</v>
      </c>
    </row>
    <row r="363" spans="1:3" ht="15" customHeight="1" x14ac:dyDescent="0.5">
      <c r="A363" s="4">
        <v>22</v>
      </c>
      <c r="B363" s="7" t="s">
        <v>38</v>
      </c>
    </row>
    <row r="364" spans="1:3" ht="15" customHeight="1" x14ac:dyDescent="0.5">
      <c r="A364" s="4">
        <v>18</v>
      </c>
      <c r="B364" s="7" t="s">
        <v>38</v>
      </c>
    </row>
    <row r="365" spans="1:3" ht="15" customHeight="1" x14ac:dyDescent="0.5">
      <c r="A365" s="4">
        <v>23</v>
      </c>
      <c r="B365" s="7" t="s">
        <v>38</v>
      </c>
    </row>
    <row r="366" spans="1:3" ht="15" customHeight="1" x14ac:dyDescent="0.5">
      <c r="A366" s="4">
        <v>40</v>
      </c>
      <c r="B366" s="7" t="s">
        <v>38</v>
      </c>
    </row>
    <row r="367" spans="1:3" ht="15" customHeight="1" x14ac:dyDescent="0.5">
      <c r="A367" s="4">
        <v>12</v>
      </c>
      <c r="B367" s="7" t="s">
        <v>38</v>
      </c>
    </row>
    <row r="368" spans="1:3" ht="15" customHeight="1" x14ac:dyDescent="0.5">
      <c r="A368" s="4">
        <v>18</v>
      </c>
      <c r="B368" s="7" t="s">
        <v>38</v>
      </c>
    </row>
    <row r="369" spans="1:3" ht="15" customHeight="1" x14ac:dyDescent="0.5">
      <c r="A369" s="4">
        <v>12</v>
      </c>
      <c r="B369" s="7" t="s">
        <v>38</v>
      </c>
    </row>
    <row r="370" spans="1:3" ht="15" customHeight="1" x14ac:dyDescent="0.5">
      <c r="A370" s="4">
        <v>6</v>
      </c>
      <c r="B370" s="7" t="s">
        <v>38</v>
      </c>
    </row>
    <row r="371" spans="1:3" ht="15" customHeight="1" x14ac:dyDescent="0.5">
      <c r="A371" s="4">
        <v>13</v>
      </c>
      <c r="B371" s="7" t="s">
        <v>38</v>
      </c>
    </row>
    <row r="372" spans="1:3" ht="15" customHeight="1" x14ac:dyDescent="0.5">
      <c r="A372" s="4">
        <v>10</v>
      </c>
      <c r="B372" s="7" t="s">
        <v>38</v>
      </c>
    </row>
    <row r="373" spans="1:3" ht="15" customHeight="1" x14ac:dyDescent="0.5">
      <c r="A373" s="4">
        <v>77</v>
      </c>
      <c r="B373" s="7" t="s">
        <v>93</v>
      </c>
      <c r="C373" s="15">
        <f>AVERAGE(A373:A378)</f>
        <v>65.166666666666671</v>
      </c>
    </row>
    <row r="374" spans="1:3" ht="15" customHeight="1" x14ac:dyDescent="0.5">
      <c r="A374" s="4">
        <v>62</v>
      </c>
      <c r="B374" s="7" t="s">
        <v>93</v>
      </c>
    </row>
    <row r="375" spans="1:3" ht="15" customHeight="1" x14ac:dyDescent="0.5">
      <c r="A375" s="4">
        <v>67</v>
      </c>
      <c r="B375" s="7" t="s">
        <v>93</v>
      </c>
    </row>
    <row r="376" spans="1:3" ht="15" customHeight="1" x14ac:dyDescent="0.5">
      <c r="A376" s="4">
        <v>61</v>
      </c>
      <c r="B376" s="7" t="s">
        <v>93</v>
      </c>
    </row>
    <row r="377" spans="1:3" ht="15" customHeight="1" x14ac:dyDescent="0.5">
      <c r="A377" s="4">
        <v>69</v>
      </c>
      <c r="B377" s="7" t="s">
        <v>93</v>
      </c>
    </row>
    <row r="378" spans="1:3" ht="15" customHeight="1" x14ac:dyDescent="0.5">
      <c r="A378" s="4">
        <v>55</v>
      </c>
      <c r="B378" s="7" t="s">
        <v>93</v>
      </c>
    </row>
    <row r="379" spans="1:3" ht="15" customHeight="1" x14ac:dyDescent="0.5">
      <c r="A379" s="4">
        <v>54</v>
      </c>
      <c r="B379" s="7" t="s">
        <v>72</v>
      </c>
      <c r="C379" s="15">
        <f>AVERAGE(A379:A380)</f>
        <v>44.5</v>
      </c>
    </row>
    <row r="380" spans="1:3" ht="15" customHeight="1" x14ac:dyDescent="0.5">
      <c r="A380" s="4">
        <v>35</v>
      </c>
      <c r="B380" s="7" t="s">
        <v>72</v>
      </c>
    </row>
    <row r="381" spans="1:3" ht="15" customHeight="1" x14ac:dyDescent="0.5">
      <c r="A381" s="4">
        <v>24</v>
      </c>
      <c r="B381" s="7" t="s">
        <v>44</v>
      </c>
      <c r="C381" s="15">
        <f>AVERAGE(A381:A400)</f>
        <v>14.65</v>
      </c>
    </row>
    <row r="382" spans="1:3" ht="15" customHeight="1" x14ac:dyDescent="0.5">
      <c r="A382" s="4">
        <v>39</v>
      </c>
      <c r="B382" s="7" t="s">
        <v>44</v>
      </c>
    </row>
    <row r="383" spans="1:3" ht="15" customHeight="1" x14ac:dyDescent="0.5">
      <c r="A383" s="4">
        <v>12</v>
      </c>
      <c r="B383" s="7" t="s">
        <v>44</v>
      </c>
    </row>
    <row r="384" spans="1:3" ht="15" customHeight="1" x14ac:dyDescent="0.5">
      <c r="A384" s="4">
        <v>23</v>
      </c>
      <c r="B384" s="7" t="s">
        <v>44</v>
      </c>
    </row>
    <row r="385" spans="1:2" ht="15" customHeight="1" x14ac:dyDescent="0.5">
      <c r="A385" s="4">
        <v>33</v>
      </c>
      <c r="B385" s="7" t="s">
        <v>44</v>
      </c>
    </row>
    <row r="386" spans="1:2" ht="15" customHeight="1" x14ac:dyDescent="0.5">
      <c r="A386" s="4">
        <v>26</v>
      </c>
      <c r="B386" s="7" t="s">
        <v>44</v>
      </c>
    </row>
    <row r="387" spans="1:2" ht="15" customHeight="1" x14ac:dyDescent="0.5">
      <c r="A387" s="4">
        <v>16</v>
      </c>
      <c r="B387" s="7" t="s">
        <v>44</v>
      </c>
    </row>
    <row r="388" spans="1:2" ht="15" customHeight="1" x14ac:dyDescent="0.5">
      <c r="A388" s="4">
        <v>20</v>
      </c>
      <c r="B388" s="7" t="s">
        <v>44</v>
      </c>
    </row>
    <row r="389" spans="1:2" ht="15" customHeight="1" x14ac:dyDescent="0.5">
      <c r="A389" s="4">
        <v>2</v>
      </c>
      <c r="B389" s="7" t="s">
        <v>44</v>
      </c>
    </row>
    <row r="390" spans="1:2" ht="15" customHeight="1" x14ac:dyDescent="0.5">
      <c r="A390" s="4">
        <v>7</v>
      </c>
      <c r="B390" s="7" t="s">
        <v>44</v>
      </c>
    </row>
    <row r="391" spans="1:2" ht="15" customHeight="1" x14ac:dyDescent="0.5">
      <c r="A391" s="4">
        <v>14</v>
      </c>
      <c r="B391" s="7" t="s">
        <v>44</v>
      </c>
    </row>
    <row r="392" spans="1:2" ht="15" customHeight="1" x14ac:dyDescent="0.5">
      <c r="A392" s="4">
        <v>4</v>
      </c>
      <c r="B392" s="7" t="s">
        <v>44</v>
      </c>
    </row>
    <row r="393" spans="1:2" ht="15" customHeight="1" x14ac:dyDescent="0.5">
      <c r="A393" s="4">
        <v>9</v>
      </c>
      <c r="B393" s="7" t="s">
        <v>44</v>
      </c>
    </row>
    <row r="394" spans="1:2" ht="15" customHeight="1" x14ac:dyDescent="0.5">
      <c r="A394" s="4">
        <v>6</v>
      </c>
      <c r="B394" s="7" t="s">
        <v>44</v>
      </c>
    </row>
    <row r="395" spans="1:2" ht="15" customHeight="1" x14ac:dyDescent="0.5">
      <c r="A395" s="4">
        <v>16</v>
      </c>
      <c r="B395" s="7" t="s">
        <v>44</v>
      </c>
    </row>
    <row r="396" spans="1:2" ht="15" customHeight="1" x14ac:dyDescent="0.5">
      <c r="A396" s="4">
        <v>9</v>
      </c>
      <c r="B396" s="7" t="s">
        <v>44</v>
      </c>
    </row>
    <row r="397" spans="1:2" ht="15" customHeight="1" x14ac:dyDescent="0.5">
      <c r="A397" s="4">
        <v>10</v>
      </c>
      <c r="B397" s="7" t="s">
        <v>44</v>
      </c>
    </row>
    <row r="398" spans="1:2" ht="15" customHeight="1" x14ac:dyDescent="0.5">
      <c r="A398" s="4">
        <v>9</v>
      </c>
      <c r="B398" s="7" t="s">
        <v>44</v>
      </c>
    </row>
    <row r="399" spans="1:2" ht="15" customHeight="1" x14ac:dyDescent="0.5">
      <c r="A399" s="4">
        <v>9</v>
      </c>
      <c r="B399" s="7" t="s">
        <v>44</v>
      </c>
    </row>
    <row r="400" spans="1:2" ht="15" customHeight="1" x14ac:dyDescent="0.5">
      <c r="A400" s="4">
        <v>5</v>
      </c>
      <c r="B400" s="7" t="s">
        <v>44</v>
      </c>
    </row>
    <row r="401" spans="1:3" ht="15" customHeight="1" x14ac:dyDescent="0.5">
      <c r="A401" s="4">
        <v>65</v>
      </c>
      <c r="B401" s="7" t="s">
        <v>83</v>
      </c>
      <c r="C401" s="15">
        <f>AVERAGE(A401:A409)</f>
        <v>24.222222222222221</v>
      </c>
    </row>
    <row r="402" spans="1:3" ht="15" customHeight="1" x14ac:dyDescent="0.5">
      <c r="A402" s="4">
        <v>15</v>
      </c>
      <c r="B402" s="7" t="s">
        <v>83</v>
      </c>
    </row>
    <row r="403" spans="1:3" ht="15" customHeight="1" x14ac:dyDescent="0.5">
      <c r="A403" s="4">
        <v>36</v>
      </c>
      <c r="B403" s="7" t="s">
        <v>83</v>
      </c>
    </row>
    <row r="404" spans="1:3" ht="15" customHeight="1" x14ac:dyDescent="0.5">
      <c r="A404" s="4">
        <v>14</v>
      </c>
      <c r="B404" s="7" t="s">
        <v>83</v>
      </c>
    </row>
    <row r="405" spans="1:3" ht="15" customHeight="1" x14ac:dyDescent="0.5">
      <c r="A405" s="4">
        <v>8</v>
      </c>
      <c r="B405" s="7" t="s">
        <v>83</v>
      </c>
    </row>
    <row r="406" spans="1:3" ht="15" customHeight="1" x14ac:dyDescent="0.5">
      <c r="A406" s="4">
        <v>5</v>
      </c>
      <c r="B406" s="7" t="s">
        <v>83</v>
      </c>
    </row>
    <row r="407" spans="1:3" ht="15" customHeight="1" x14ac:dyDescent="0.5">
      <c r="A407" s="4">
        <v>15</v>
      </c>
      <c r="B407" s="7" t="s">
        <v>83</v>
      </c>
    </row>
    <row r="408" spans="1:3" ht="15" customHeight="1" x14ac:dyDescent="0.5">
      <c r="A408" s="4">
        <v>41</v>
      </c>
      <c r="B408" s="7" t="s">
        <v>83</v>
      </c>
    </row>
    <row r="409" spans="1:3" ht="15" customHeight="1" x14ac:dyDescent="0.5">
      <c r="A409" s="4">
        <v>19</v>
      </c>
      <c r="B409" s="7" t="s">
        <v>83</v>
      </c>
    </row>
    <row r="410" spans="1:3" ht="15" customHeight="1" x14ac:dyDescent="0.5">
      <c r="A410" s="4">
        <v>10</v>
      </c>
      <c r="B410" s="7" t="s">
        <v>31</v>
      </c>
      <c r="C410" s="15">
        <f>AVERAGE(A410:A419)</f>
        <v>21.9</v>
      </c>
    </row>
    <row r="411" spans="1:3" ht="15" customHeight="1" x14ac:dyDescent="0.5">
      <c r="A411" s="4">
        <v>19</v>
      </c>
      <c r="B411" s="7" t="s">
        <v>31</v>
      </c>
    </row>
    <row r="412" spans="1:3" ht="15" customHeight="1" x14ac:dyDescent="0.5">
      <c r="A412" s="4">
        <v>51</v>
      </c>
      <c r="B412" s="7" t="s">
        <v>31</v>
      </c>
    </row>
    <row r="413" spans="1:3" ht="15" customHeight="1" x14ac:dyDescent="0.5">
      <c r="A413" s="4">
        <v>33</v>
      </c>
      <c r="B413" s="7" t="s">
        <v>31</v>
      </c>
    </row>
    <row r="414" spans="1:3" ht="15" customHeight="1" x14ac:dyDescent="0.5">
      <c r="A414" s="4">
        <v>41</v>
      </c>
      <c r="B414" s="7" t="s">
        <v>31</v>
      </c>
    </row>
    <row r="415" spans="1:3" ht="15" customHeight="1" x14ac:dyDescent="0.5">
      <c r="A415" s="4">
        <v>29</v>
      </c>
      <c r="B415" s="7" t="s">
        <v>31</v>
      </c>
    </row>
    <row r="416" spans="1:3" ht="15" customHeight="1" x14ac:dyDescent="0.5">
      <c r="A416" s="4">
        <v>14</v>
      </c>
      <c r="B416" s="7" t="s">
        <v>31</v>
      </c>
    </row>
    <row r="417" spans="1:3" ht="15" customHeight="1" x14ac:dyDescent="0.5">
      <c r="A417" s="4">
        <v>9</v>
      </c>
      <c r="B417" s="7" t="s">
        <v>31</v>
      </c>
    </row>
    <row r="418" spans="1:3" ht="15" customHeight="1" x14ac:dyDescent="0.5">
      <c r="A418" s="4">
        <v>6</v>
      </c>
      <c r="B418" s="7" t="s">
        <v>31</v>
      </c>
    </row>
    <row r="419" spans="1:3" ht="15" customHeight="1" x14ac:dyDescent="0.5">
      <c r="A419" s="4">
        <v>7</v>
      </c>
      <c r="B419" s="7" t="s">
        <v>31</v>
      </c>
    </row>
    <row r="420" spans="1:3" ht="15" customHeight="1" x14ac:dyDescent="0.5">
      <c r="A420" s="4">
        <v>86</v>
      </c>
      <c r="B420" s="7" t="s">
        <v>145</v>
      </c>
      <c r="C420" s="15">
        <f>AVERAGE(A420:A422)</f>
        <v>58.333333333333336</v>
      </c>
    </row>
    <row r="421" spans="1:3" ht="15" customHeight="1" x14ac:dyDescent="0.5">
      <c r="A421" s="4">
        <v>82</v>
      </c>
      <c r="B421" s="7" t="s">
        <v>145</v>
      </c>
    </row>
    <row r="422" spans="1:3" ht="15" customHeight="1" x14ac:dyDescent="0.5">
      <c r="A422" s="4">
        <v>7</v>
      </c>
      <c r="B422" s="7" t="s">
        <v>145</v>
      </c>
    </row>
    <row r="423" spans="1:3" ht="15" customHeight="1" x14ac:dyDescent="0.5">
      <c r="A423" s="4">
        <v>36</v>
      </c>
      <c r="B423" s="7" t="s">
        <v>55</v>
      </c>
      <c r="C423" s="15">
        <f>AVERAGE(A423:A430)</f>
        <v>36.25</v>
      </c>
    </row>
    <row r="424" spans="1:3" ht="15" customHeight="1" x14ac:dyDescent="0.5">
      <c r="A424" s="4">
        <v>44</v>
      </c>
      <c r="B424" s="7" t="s">
        <v>55</v>
      </c>
    </row>
    <row r="425" spans="1:3" ht="15" customHeight="1" x14ac:dyDescent="0.5">
      <c r="A425" s="4">
        <v>27</v>
      </c>
      <c r="B425" s="7" t="s">
        <v>55</v>
      </c>
    </row>
    <row r="426" spans="1:3" ht="15" customHeight="1" x14ac:dyDescent="0.5">
      <c r="A426" s="4">
        <v>36</v>
      </c>
      <c r="B426" s="7" t="s">
        <v>55</v>
      </c>
    </row>
    <row r="427" spans="1:3" ht="15" customHeight="1" x14ac:dyDescent="0.5">
      <c r="A427" s="4">
        <v>37</v>
      </c>
      <c r="B427" s="7" t="s">
        <v>55</v>
      </c>
    </row>
    <row r="428" spans="1:3" ht="15" customHeight="1" x14ac:dyDescent="0.5">
      <c r="A428" s="4">
        <v>45</v>
      </c>
      <c r="B428" s="7" t="s">
        <v>55</v>
      </c>
    </row>
    <row r="429" spans="1:3" ht="15" customHeight="1" x14ac:dyDescent="0.5">
      <c r="A429" s="4">
        <v>31</v>
      </c>
      <c r="B429" s="7" t="s">
        <v>55</v>
      </c>
    </row>
    <row r="430" spans="1:3" ht="15" customHeight="1" x14ac:dyDescent="0.5">
      <c r="A430" s="4">
        <v>34</v>
      </c>
      <c r="B430" s="7" t="s">
        <v>55</v>
      </c>
    </row>
    <row r="431" spans="1:3" ht="15" customHeight="1" x14ac:dyDescent="0.5">
      <c r="A431" s="4">
        <v>69</v>
      </c>
      <c r="B431" s="7" t="s">
        <v>86</v>
      </c>
      <c r="C431" s="15">
        <f>AVERAGE(A431:A435)</f>
        <v>55</v>
      </c>
    </row>
    <row r="432" spans="1:3" ht="15" customHeight="1" x14ac:dyDescent="0.5">
      <c r="A432" s="4">
        <v>13</v>
      </c>
      <c r="B432" s="7" t="s">
        <v>86</v>
      </c>
    </row>
    <row r="433" spans="1:3" ht="15" customHeight="1" x14ac:dyDescent="0.5">
      <c r="A433" s="4">
        <v>65</v>
      </c>
      <c r="B433" s="7" t="s">
        <v>86</v>
      </c>
    </row>
    <row r="434" spans="1:3" ht="15" customHeight="1" x14ac:dyDescent="0.5">
      <c r="A434" s="4">
        <v>62</v>
      </c>
      <c r="B434" s="7" t="s">
        <v>86</v>
      </c>
    </row>
    <row r="435" spans="1:3" ht="15" customHeight="1" x14ac:dyDescent="0.5">
      <c r="A435" s="4">
        <v>66</v>
      </c>
      <c r="B435" s="7" t="s">
        <v>86</v>
      </c>
    </row>
    <row r="436" spans="1:3" ht="15" customHeight="1" x14ac:dyDescent="0.5">
      <c r="A436" s="4">
        <v>76</v>
      </c>
      <c r="B436" s="7" t="s">
        <v>92</v>
      </c>
      <c r="C436" s="15">
        <f>AVERAGE(A436:A439)</f>
        <v>59.75</v>
      </c>
    </row>
    <row r="437" spans="1:3" ht="15" customHeight="1" x14ac:dyDescent="0.5">
      <c r="A437" s="4">
        <v>22</v>
      </c>
      <c r="B437" s="7" t="s">
        <v>92</v>
      </c>
    </row>
    <row r="438" spans="1:3" ht="15" customHeight="1" x14ac:dyDescent="0.5">
      <c r="A438" s="4">
        <v>75</v>
      </c>
      <c r="B438" s="7" t="s">
        <v>92</v>
      </c>
    </row>
    <row r="439" spans="1:3" ht="15" customHeight="1" x14ac:dyDescent="0.5">
      <c r="A439" s="4">
        <v>66</v>
      </c>
      <c r="B439" s="7" t="s">
        <v>92</v>
      </c>
    </row>
    <row r="440" spans="1:3" ht="15" customHeight="1" x14ac:dyDescent="0.5">
      <c r="A440" s="4">
        <v>39</v>
      </c>
      <c r="B440" s="7" t="s">
        <v>58</v>
      </c>
      <c r="C440" s="15">
        <f>AVERAGE(A440:A446)</f>
        <v>29.571428571428573</v>
      </c>
    </row>
    <row r="441" spans="1:3" ht="15" customHeight="1" x14ac:dyDescent="0.5">
      <c r="A441" s="4">
        <v>27</v>
      </c>
      <c r="B441" s="7" t="s">
        <v>58</v>
      </c>
    </row>
    <row r="442" spans="1:3" ht="15" customHeight="1" x14ac:dyDescent="0.5">
      <c r="A442" s="4">
        <v>27</v>
      </c>
      <c r="B442" s="7" t="s">
        <v>58</v>
      </c>
    </row>
    <row r="443" spans="1:3" ht="15" customHeight="1" x14ac:dyDescent="0.5">
      <c r="A443" s="4">
        <v>15</v>
      </c>
      <c r="B443" s="7" t="s">
        <v>58</v>
      </c>
    </row>
    <row r="444" spans="1:3" ht="15" customHeight="1" x14ac:dyDescent="0.5">
      <c r="A444" s="4">
        <v>16</v>
      </c>
      <c r="B444" s="7" t="s">
        <v>58</v>
      </c>
    </row>
    <row r="445" spans="1:3" ht="15" customHeight="1" x14ac:dyDescent="0.5">
      <c r="A445" s="4">
        <v>41</v>
      </c>
      <c r="B445" s="7" t="s">
        <v>58</v>
      </c>
    </row>
    <row r="446" spans="1:3" ht="15" customHeight="1" x14ac:dyDescent="0.5">
      <c r="A446" s="4">
        <v>42</v>
      </c>
      <c r="B446" s="7" t="s">
        <v>58</v>
      </c>
    </row>
    <row r="447" spans="1:3" ht="15" customHeight="1" x14ac:dyDescent="0.5">
      <c r="A447" s="4">
        <v>19</v>
      </c>
      <c r="B447" s="7" t="s">
        <v>39</v>
      </c>
      <c r="C447" s="15">
        <f>AVERAGE(A447:A458)</f>
        <v>14.5</v>
      </c>
    </row>
    <row r="448" spans="1:3" ht="15" customHeight="1" x14ac:dyDescent="0.5">
      <c r="A448" s="4">
        <v>12</v>
      </c>
      <c r="B448" s="7" t="s">
        <v>39</v>
      </c>
    </row>
    <row r="449" spans="1:3" ht="15" customHeight="1" x14ac:dyDescent="0.5">
      <c r="A449" s="4">
        <v>21</v>
      </c>
      <c r="B449" s="7" t="s">
        <v>39</v>
      </c>
    </row>
    <row r="450" spans="1:3" ht="15" customHeight="1" x14ac:dyDescent="0.5">
      <c r="A450" s="4">
        <v>10</v>
      </c>
      <c r="B450" s="7" t="s">
        <v>39</v>
      </c>
    </row>
    <row r="451" spans="1:3" ht="15" customHeight="1" x14ac:dyDescent="0.5">
      <c r="A451" s="4">
        <v>10</v>
      </c>
      <c r="B451" s="7" t="s">
        <v>39</v>
      </c>
    </row>
    <row r="452" spans="1:3" ht="15" customHeight="1" x14ac:dyDescent="0.5">
      <c r="A452" s="4">
        <v>11</v>
      </c>
      <c r="B452" s="7" t="s">
        <v>39</v>
      </c>
    </row>
    <row r="453" spans="1:3" ht="15" customHeight="1" x14ac:dyDescent="0.5">
      <c r="A453" s="4">
        <v>25</v>
      </c>
      <c r="B453" s="7" t="s">
        <v>39</v>
      </c>
    </row>
    <row r="454" spans="1:3" ht="15" customHeight="1" x14ac:dyDescent="0.5">
      <c r="A454" s="4">
        <v>7</v>
      </c>
      <c r="B454" s="7" t="s">
        <v>39</v>
      </c>
    </row>
    <row r="455" spans="1:3" ht="15" customHeight="1" x14ac:dyDescent="0.5">
      <c r="A455" s="4">
        <v>22</v>
      </c>
      <c r="B455" s="7" t="s">
        <v>39</v>
      </c>
    </row>
    <row r="456" spans="1:3" ht="15" customHeight="1" x14ac:dyDescent="0.5">
      <c r="A456" s="4">
        <v>17</v>
      </c>
      <c r="B456" s="7" t="s">
        <v>39</v>
      </c>
    </row>
    <row r="457" spans="1:3" ht="15" customHeight="1" x14ac:dyDescent="0.5">
      <c r="A457" s="4">
        <v>12</v>
      </c>
      <c r="B457" s="7" t="s">
        <v>39</v>
      </c>
    </row>
    <row r="458" spans="1:3" ht="15" customHeight="1" x14ac:dyDescent="0.5">
      <c r="A458" s="4">
        <v>8</v>
      </c>
      <c r="B458" s="7" t="s">
        <v>39</v>
      </c>
    </row>
    <row r="459" spans="1:3" ht="15" customHeight="1" x14ac:dyDescent="0.5">
      <c r="A459" s="4">
        <v>17</v>
      </c>
      <c r="B459" s="7" t="s">
        <v>37</v>
      </c>
      <c r="C459" s="15">
        <f>AVERAGE(A459:A477)</f>
        <v>16.94736842105263</v>
      </c>
    </row>
    <row r="460" spans="1:3" ht="15" customHeight="1" x14ac:dyDescent="0.5">
      <c r="A460" s="4">
        <v>51</v>
      </c>
      <c r="B460" s="7" t="s">
        <v>37</v>
      </c>
    </row>
    <row r="461" spans="1:3" ht="15" customHeight="1" x14ac:dyDescent="0.5">
      <c r="A461" s="4">
        <v>18</v>
      </c>
      <c r="B461" s="7" t="s">
        <v>37</v>
      </c>
    </row>
    <row r="462" spans="1:3" ht="15" customHeight="1" x14ac:dyDescent="0.5">
      <c r="A462" s="4">
        <v>19</v>
      </c>
      <c r="B462" s="7" t="s">
        <v>37</v>
      </c>
    </row>
    <row r="463" spans="1:3" ht="15" customHeight="1" x14ac:dyDescent="0.5">
      <c r="A463" s="4">
        <v>27</v>
      </c>
      <c r="B463" s="7" t="s">
        <v>37</v>
      </c>
    </row>
    <row r="464" spans="1:3" ht="15" customHeight="1" x14ac:dyDescent="0.5">
      <c r="A464" s="4">
        <v>33</v>
      </c>
      <c r="B464" s="7" t="s">
        <v>37</v>
      </c>
    </row>
    <row r="465" spans="1:3" ht="15" customHeight="1" x14ac:dyDescent="0.5">
      <c r="A465" s="4">
        <v>20</v>
      </c>
      <c r="B465" s="7" t="s">
        <v>37</v>
      </c>
    </row>
    <row r="466" spans="1:3" ht="15" customHeight="1" x14ac:dyDescent="0.5">
      <c r="A466" s="4">
        <v>19</v>
      </c>
      <c r="B466" s="7" t="s">
        <v>37</v>
      </c>
    </row>
    <row r="467" spans="1:3" ht="15" customHeight="1" x14ac:dyDescent="0.5">
      <c r="A467" s="4">
        <v>14</v>
      </c>
      <c r="B467" s="7" t="s">
        <v>37</v>
      </c>
    </row>
    <row r="468" spans="1:3" ht="15" customHeight="1" x14ac:dyDescent="0.5">
      <c r="A468" s="4">
        <v>15</v>
      </c>
      <c r="B468" s="7" t="s">
        <v>37</v>
      </c>
    </row>
    <row r="469" spans="1:3" ht="15" customHeight="1" x14ac:dyDescent="0.5">
      <c r="A469" s="4">
        <v>4</v>
      </c>
      <c r="B469" s="7" t="s">
        <v>37</v>
      </c>
    </row>
    <row r="470" spans="1:3" ht="15" customHeight="1" x14ac:dyDescent="0.5">
      <c r="A470" s="4">
        <v>7</v>
      </c>
      <c r="B470" s="7" t="s">
        <v>37</v>
      </c>
    </row>
    <row r="471" spans="1:3" ht="15" customHeight="1" x14ac:dyDescent="0.5">
      <c r="A471" s="4">
        <v>4</v>
      </c>
      <c r="B471" s="7" t="s">
        <v>37</v>
      </c>
    </row>
    <row r="472" spans="1:3" ht="15" customHeight="1" x14ac:dyDescent="0.5">
      <c r="A472" s="4">
        <v>15</v>
      </c>
      <c r="B472" s="7" t="s">
        <v>37</v>
      </c>
    </row>
    <row r="473" spans="1:3" ht="15" customHeight="1" x14ac:dyDescent="0.5">
      <c r="A473" s="4">
        <v>17</v>
      </c>
      <c r="B473" s="7" t="s">
        <v>37</v>
      </c>
    </row>
    <row r="474" spans="1:3" ht="15" customHeight="1" x14ac:dyDescent="0.5">
      <c r="A474" s="4">
        <v>6</v>
      </c>
      <c r="B474" s="7" t="s">
        <v>37</v>
      </c>
    </row>
    <row r="475" spans="1:3" ht="15" customHeight="1" x14ac:dyDescent="0.5">
      <c r="A475" s="4">
        <v>18</v>
      </c>
      <c r="B475" s="7" t="s">
        <v>37</v>
      </c>
    </row>
    <row r="476" spans="1:3" ht="15" customHeight="1" x14ac:dyDescent="0.5">
      <c r="A476" s="4">
        <v>11</v>
      </c>
      <c r="B476" s="7" t="s">
        <v>37</v>
      </c>
    </row>
    <row r="477" spans="1:3" ht="15" customHeight="1" x14ac:dyDescent="0.5">
      <c r="A477" s="4">
        <v>7</v>
      </c>
      <c r="B477" s="7" t="s">
        <v>37</v>
      </c>
    </row>
    <row r="478" spans="1:3" ht="15" customHeight="1" x14ac:dyDescent="0.5">
      <c r="A478" s="4">
        <v>73</v>
      </c>
      <c r="B478" s="7" t="s">
        <v>89</v>
      </c>
      <c r="C478" s="15">
        <f>AVERAGE(A478:A483)</f>
        <v>67</v>
      </c>
    </row>
    <row r="479" spans="1:3" ht="15" customHeight="1" x14ac:dyDescent="0.5">
      <c r="A479" s="4">
        <v>67</v>
      </c>
      <c r="B479" s="7" t="s">
        <v>89</v>
      </c>
    </row>
    <row r="480" spans="1:3" ht="15" customHeight="1" x14ac:dyDescent="0.5">
      <c r="A480" s="4">
        <v>60</v>
      </c>
      <c r="B480" s="7" t="s">
        <v>89</v>
      </c>
    </row>
    <row r="481" spans="1:3" ht="15" customHeight="1" x14ac:dyDescent="0.5">
      <c r="A481" s="4">
        <v>60</v>
      </c>
      <c r="B481" s="7" t="s">
        <v>89</v>
      </c>
    </row>
    <row r="482" spans="1:3" ht="15" customHeight="1" x14ac:dyDescent="0.5">
      <c r="A482" s="4">
        <v>71</v>
      </c>
      <c r="B482" s="7" t="s">
        <v>89</v>
      </c>
    </row>
    <row r="483" spans="1:3" ht="15" customHeight="1" x14ac:dyDescent="0.5">
      <c r="A483" s="4">
        <v>71</v>
      </c>
      <c r="B483" s="7" t="s">
        <v>89</v>
      </c>
    </row>
    <row r="484" spans="1:3" ht="15" customHeight="1" x14ac:dyDescent="0.5">
      <c r="A484" s="4">
        <v>82</v>
      </c>
      <c r="B484" s="7" t="s">
        <v>98</v>
      </c>
      <c r="C484" s="15">
        <f>AVERAGE(A484:A490)</f>
        <v>64.857142857142861</v>
      </c>
    </row>
    <row r="485" spans="1:3" ht="15" customHeight="1" x14ac:dyDescent="0.5">
      <c r="A485" s="4">
        <v>72</v>
      </c>
      <c r="B485" s="7" t="s">
        <v>98</v>
      </c>
    </row>
    <row r="486" spans="1:3" ht="15" customHeight="1" x14ac:dyDescent="0.5">
      <c r="A486" s="4">
        <v>57</v>
      </c>
      <c r="B486" s="7" t="s">
        <v>98</v>
      </c>
    </row>
    <row r="487" spans="1:3" ht="15" customHeight="1" x14ac:dyDescent="0.5">
      <c r="A487" s="4">
        <v>70</v>
      </c>
      <c r="B487" s="7" t="s">
        <v>98</v>
      </c>
    </row>
    <row r="488" spans="1:3" ht="15" customHeight="1" x14ac:dyDescent="0.5">
      <c r="A488" s="4">
        <v>59</v>
      </c>
      <c r="B488" s="7" t="s">
        <v>98</v>
      </c>
    </row>
    <row r="489" spans="1:3" ht="15" customHeight="1" x14ac:dyDescent="0.5">
      <c r="A489" s="4">
        <v>63</v>
      </c>
      <c r="B489" s="7" t="s">
        <v>98</v>
      </c>
    </row>
    <row r="490" spans="1:3" ht="15" customHeight="1" x14ac:dyDescent="0.5">
      <c r="A490" s="4">
        <v>51</v>
      </c>
      <c r="B490" s="7" t="s">
        <v>98</v>
      </c>
    </row>
    <row r="491" spans="1:3" ht="15" customHeight="1" x14ac:dyDescent="0.5">
      <c r="A491" s="4">
        <v>44</v>
      </c>
      <c r="B491" s="7" t="s">
        <v>63</v>
      </c>
      <c r="C491" s="15">
        <f>AVERAGE(A491:A497)</f>
        <v>50.571428571428569</v>
      </c>
    </row>
    <row r="492" spans="1:3" ht="15" customHeight="1" x14ac:dyDescent="0.5">
      <c r="A492" s="4">
        <v>40</v>
      </c>
      <c r="B492" s="7" t="s">
        <v>63</v>
      </c>
    </row>
    <row r="493" spans="1:3" ht="15" customHeight="1" x14ac:dyDescent="0.5">
      <c r="A493" s="4">
        <v>55</v>
      </c>
      <c r="B493" s="7" t="s">
        <v>63</v>
      </c>
    </row>
    <row r="494" spans="1:3" ht="15" customHeight="1" x14ac:dyDescent="0.5">
      <c r="A494" s="4">
        <v>57</v>
      </c>
      <c r="B494" s="7" t="s">
        <v>63</v>
      </c>
    </row>
    <row r="495" spans="1:3" ht="15" customHeight="1" x14ac:dyDescent="0.5">
      <c r="A495" s="4">
        <v>68</v>
      </c>
      <c r="B495" s="7" t="s">
        <v>63</v>
      </c>
    </row>
    <row r="496" spans="1:3" ht="15" customHeight="1" x14ac:dyDescent="0.5">
      <c r="A496" s="4">
        <v>36</v>
      </c>
      <c r="B496" s="7" t="s">
        <v>63</v>
      </c>
    </row>
    <row r="497" spans="1:3" ht="15" customHeight="1" x14ac:dyDescent="0.5">
      <c r="A497" s="4">
        <v>54</v>
      </c>
      <c r="B497" s="7" t="s">
        <v>63</v>
      </c>
    </row>
    <row r="498" spans="1:3" ht="15" customHeight="1" x14ac:dyDescent="0.5">
      <c r="A498" s="4">
        <v>48</v>
      </c>
      <c r="B498" s="7" t="s">
        <v>67</v>
      </c>
      <c r="C498" s="15">
        <f>AVERAGE(A498:A505)</f>
        <v>48</v>
      </c>
    </row>
    <row r="499" spans="1:3" ht="15" customHeight="1" x14ac:dyDescent="0.5">
      <c r="A499" s="4">
        <v>68</v>
      </c>
      <c r="B499" s="7" t="s">
        <v>67</v>
      </c>
    </row>
    <row r="500" spans="1:3" ht="15" customHeight="1" x14ac:dyDescent="0.5">
      <c r="A500" s="4">
        <v>50</v>
      </c>
      <c r="B500" s="7" t="s">
        <v>67</v>
      </c>
    </row>
    <row r="501" spans="1:3" ht="15" customHeight="1" x14ac:dyDescent="0.5">
      <c r="A501" s="4">
        <v>59</v>
      </c>
      <c r="B501" s="7" t="s">
        <v>67</v>
      </c>
    </row>
    <row r="502" spans="1:3" ht="15" customHeight="1" x14ac:dyDescent="0.5">
      <c r="A502" s="4">
        <v>48</v>
      </c>
      <c r="B502" s="7" t="s">
        <v>67</v>
      </c>
    </row>
    <row r="503" spans="1:3" ht="15" customHeight="1" x14ac:dyDescent="0.5">
      <c r="A503" s="4">
        <v>56</v>
      </c>
      <c r="B503" s="7" t="s">
        <v>67</v>
      </c>
    </row>
    <row r="504" spans="1:3" ht="15" customHeight="1" x14ac:dyDescent="0.5">
      <c r="A504" s="4">
        <v>47</v>
      </c>
      <c r="B504" s="7" t="s">
        <v>67</v>
      </c>
    </row>
    <row r="505" spans="1:3" ht="15" customHeight="1" x14ac:dyDescent="0.5">
      <c r="A505" s="4">
        <v>8</v>
      </c>
      <c r="B505" s="7" t="s">
        <v>67</v>
      </c>
    </row>
    <row r="506" spans="1:3" ht="15" customHeight="1" x14ac:dyDescent="0.5">
      <c r="A506" s="4">
        <v>21</v>
      </c>
      <c r="B506" s="7" t="s">
        <v>41</v>
      </c>
      <c r="C506" s="15">
        <f>AVERAGE(A506:A516)</f>
        <v>21.90909090909091</v>
      </c>
    </row>
    <row r="507" spans="1:3" ht="15" customHeight="1" x14ac:dyDescent="0.5">
      <c r="A507" s="4">
        <v>42</v>
      </c>
      <c r="B507" s="7" t="s">
        <v>41</v>
      </c>
    </row>
    <row r="508" spans="1:3" ht="15" customHeight="1" x14ac:dyDescent="0.5">
      <c r="A508" s="4">
        <v>10</v>
      </c>
      <c r="B508" s="7" t="s">
        <v>41</v>
      </c>
    </row>
    <row r="509" spans="1:3" ht="15" customHeight="1" x14ac:dyDescent="0.5">
      <c r="A509" s="4">
        <v>28</v>
      </c>
      <c r="B509" s="7" t="s">
        <v>41</v>
      </c>
    </row>
    <row r="510" spans="1:3" ht="15" customHeight="1" x14ac:dyDescent="0.5">
      <c r="A510" s="4">
        <v>36</v>
      </c>
      <c r="B510" s="7" t="s">
        <v>41</v>
      </c>
    </row>
    <row r="511" spans="1:3" ht="15" customHeight="1" x14ac:dyDescent="0.5">
      <c r="A511" s="4">
        <v>44</v>
      </c>
      <c r="B511" s="7" t="s">
        <v>41</v>
      </c>
    </row>
    <row r="512" spans="1:3" ht="15" customHeight="1" x14ac:dyDescent="0.5">
      <c r="A512" s="4">
        <v>22</v>
      </c>
      <c r="B512" s="7" t="s">
        <v>41</v>
      </c>
    </row>
    <row r="513" spans="1:3" ht="15" customHeight="1" x14ac:dyDescent="0.5">
      <c r="A513" s="4">
        <v>21</v>
      </c>
      <c r="B513" s="7" t="s">
        <v>41</v>
      </c>
    </row>
    <row r="514" spans="1:3" ht="15" customHeight="1" x14ac:dyDescent="0.5">
      <c r="A514" s="4">
        <v>3</v>
      </c>
      <c r="B514" s="7" t="s">
        <v>41</v>
      </c>
    </row>
    <row r="515" spans="1:3" ht="15" customHeight="1" x14ac:dyDescent="0.5">
      <c r="A515" s="4">
        <v>9</v>
      </c>
      <c r="B515" s="7" t="s">
        <v>41</v>
      </c>
    </row>
    <row r="516" spans="1:3" ht="15" customHeight="1" x14ac:dyDescent="0.5">
      <c r="A516" s="4">
        <v>5</v>
      </c>
      <c r="B516" s="7" t="s">
        <v>41</v>
      </c>
    </row>
    <row r="517" spans="1:3" ht="15" customHeight="1" x14ac:dyDescent="0.5">
      <c r="A517" s="4">
        <v>34</v>
      </c>
      <c r="B517" s="7" t="s">
        <v>53</v>
      </c>
      <c r="C517" s="15">
        <f>AVERAGE(A517:A520)</f>
        <v>40.75</v>
      </c>
    </row>
    <row r="518" spans="1:3" ht="15" customHeight="1" x14ac:dyDescent="0.5">
      <c r="A518" s="4">
        <v>73</v>
      </c>
      <c r="B518" s="7" t="s">
        <v>53</v>
      </c>
    </row>
    <row r="519" spans="1:3" ht="15" customHeight="1" x14ac:dyDescent="0.5">
      <c r="A519" s="4">
        <v>47</v>
      </c>
      <c r="B519" s="7" t="s">
        <v>53</v>
      </c>
    </row>
    <row r="520" spans="1:3" ht="15" customHeight="1" x14ac:dyDescent="0.5">
      <c r="A520" s="4">
        <v>9</v>
      </c>
      <c r="B520" s="7" t="s">
        <v>53</v>
      </c>
    </row>
    <row r="521" spans="1:3" ht="15" customHeight="1" x14ac:dyDescent="0.5">
      <c r="A521" s="4">
        <v>49</v>
      </c>
      <c r="B521" s="7" t="s">
        <v>68</v>
      </c>
      <c r="C521" s="15">
        <f>AVERAGE(A521:A527)</f>
        <v>58.285714285714285</v>
      </c>
    </row>
    <row r="522" spans="1:3" ht="15" customHeight="1" x14ac:dyDescent="0.5">
      <c r="A522" s="4">
        <v>75</v>
      </c>
      <c r="B522" s="7" t="s">
        <v>68</v>
      </c>
    </row>
    <row r="523" spans="1:3" ht="15" customHeight="1" x14ac:dyDescent="0.5">
      <c r="A523" s="4">
        <v>64</v>
      </c>
      <c r="B523" s="7" t="s">
        <v>68</v>
      </c>
    </row>
    <row r="524" spans="1:3" ht="15" customHeight="1" x14ac:dyDescent="0.5">
      <c r="A524" s="4">
        <v>62</v>
      </c>
      <c r="B524" s="7" t="s">
        <v>68</v>
      </c>
    </row>
    <row r="525" spans="1:3" ht="15" customHeight="1" x14ac:dyDescent="0.5">
      <c r="A525" s="4">
        <v>55</v>
      </c>
      <c r="B525" s="7" t="s">
        <v>68</v>
      </c>
    </row>
    <row r="526" spans="1:3" ht="15" customHeight="1" x14ac:dyDescent="0.5">
      <c r="A526" s="4">
        <v>57</v>
      </c>
      <c r="B526" s="7" t="s">
        <v>68</v>
      </c>
    </row>
    <row r="527" spans="1:3" ht="15" customHeight="1" x14ac:dyDescent="0.5">
      <c r="A527" s="4">
        <v>46</v>
      </c>
      <c r="B527" s="7" t="s">
        <v>68</v>
      </c>
    </row>
    <row r="528" spans="1:3" ht="15" customHeight="1" x14ac:dyDescent="0.5">
      <c r="A528" s="4">
        <v>37</v>
      </c>
      <c r="B528" s="7" t="s">
        <v>56</v>
      </c>
      <c r="C528" s="15">
        <f>AVERAGE(A528:A531)</f>
        <v>47.75</v>
      </c>
    </row>
    <row r="529" spans="1:3" ht="15" customHeight="1" x14ac:dyDescent="0.5">
      <c r="A529" s="4">
        <v>69</v>
      </c>
      <c r="B529" s="7" t="s">
        <v>56</v>
      </c>
    </row>
    <row r="530" spans="1:3" ht="15" customHeight="1" x14ac:dyDescent="0.5">
      <c r="A530" s="4">
        <v>66</v>
      </c>
      <c r="B530" s="7" t="s">
        <v>56</v>
      </c>
    </row>
    <row r="531" spans="1:3" ht="15" customHeight="1" x14ac:dyDescent="0.5">
      <c r="A531" s="4">
        <v>19</v>
      </c>
      <c r="B531" s="7" t="s">
        <v>56</v>
      </c>
    </row>
    <row r="532" spans="1:3" ht="15" customHeight="1" x14ac:dyDescent="0.5">
      <c r="A532" s="4">
        <v>23</v>
      </c>
      <c r="B532" s="7" t="s">
        <v>43</v>
      </c>
      <c r="C532" s="15">
        <f>AVERAGE(A532:A545)</f>
        <v>19.5</v>
      </c>
    </row>
    <row r="533" spans="1:3" ht="15" customHeight="1" x14ac:dyDescent="0.5">
      <c r="A533" s="4">
        <v>37</v>
      </c>
      <c r="B533" s="7" t="s">
        <v>43</v>
      </c>
    </row>
    <row r="534" spans="1:3" ht="15" customHeight="1" x14ac:dyDescent="0.5">
      <c r="A534" s="4">
        <v>16</v>
      </c>
      <c r="B534" s="7" t="s">
        <v>43</v>
      </c>
    </row>
    <row r="535" spans="1:3" ht="15" customHeight="1" x14ac:dyDescent="0.5">
      <c r="A535" s="4">
        <v>26</v>
      </c>
      <c r="B535" s="7" t="s">
        <v>43</v>
      </c>
    </row>
    <row r="536" spans="1:3" ht="15" customHeight="1" x14ac:dyDescent="0.5">
      <c r="A536" s="4">
        <v>24</v>
      </c>
      <c r="B536" s="7" t="s">
        <v>43</v>
      </c>
    </row>
    <row r="537" spans="1:3" ht="15" customHeight="1" x14ac:dyDescent="0.5">
      <c r="A537" s="4">
        <v>28</v>
      </c>
      <c r="B537" s="7" t="s">
        <v>43</v>
      </c>
    </row>
    <row r="538" spans="1:3" ht="15" customHeight="1" x14ac:dyDescent="0.5">
      <c r="A538" s="4">
        <v>29</v>
      </c>
      <c r="B538" s="7" t="s">
        <v>43</v>
      </c>
    </row>
    <row r="539" spans="1:3" ht="15" customHeight="1" x14ac:dyDescent="0.5">
      <c r="A539" s="4">
        <v>8</v>
      </c>
      <c r="B539" s="7" t="s">
        <v>43</v>
      </c>
    </row>
    <row r="540" spans="1:3" ht="15" customHeight="1" x14ac:dyDescent="0.5">
      <c r="A540" s="4">
        <v>21</v>
      </c>
      <c r="B540" s="7" t="s">
        <v>43</v>
      </c>
    </row>
    <row r="541" spans="1:3" ht="15" customHeight="1" x14ac:dyDescent="0.5">
      <c r="A541" s="4">
        <v>11</v>
      </c>
      <c r="B541" s="7" t="s">
        <v>43</v>
      </c>
    </row>
    <row r="542" spans="1:3" ht="15" customHeight="1" x14ac:dyDescent="0.5">
      <c r="A542" s="4">
        <v>18</v>
      </c>
      <c r="B542" s="7" t="s">
        <v>43</v>
      </c>
    </row>
    <row r="543" spans="1:3" ht="15" customHeight="1" x14ac:dyDescent="0.5">
      <c r="A543" s="4">
        <v>17</v>
      </c>
      <c r="B543" s="7" t="s">
        <v>43</v>
      </c>
    </row>
    <row r="544" spans="1:3" ht="15" customHeight="1" x14ac:dyDescent="0.5">
      <c r="A544" s="4">
        <v>2</v>
      </c>
      <c r="B544" s="7" t="s">
        <v>43</v>
      </c>
    </row>
    <row r="545" spans="1:3" ht="15" customHeight="1" x14ac:dyDescent="0.5">
      <c r="A545" s="4">
        <v>13</v>
      </c>
      <c r="B545" s="7" t="s">
        <v>43</v>
      </c>
    </row>
    <row r="546" spans="1:3" ht="15" customHeight="1" x14ac:dyDescent="0.5">
      <c r="A546" s="4">
        <v>53</v>
      </c>
      <c r="B546" s="7" t="s">
        <v>71</v>
      </c>
      <c r="C546" s="15">
        <f>AVERAGE(A546:A549)</f>
        <v>42</v>
      </c>
    </row>
    <row r="547" spans="1:3" ht="15" customHeight="1" x14ac:dyDescent="0.5">
      <c r="A547" s="4">
        <v>44</v>
      </c>
      <c r="B547" s="7" t="s">
        <v>71</v>
      </c>
    </row>
    <row r="548" spans="1:3" ht="15" customHeight="1" x14ac:dyDescent="0.5">
      <c r="A548" s="4">
        <v>44</v>
      </c>
      <c r="B548" s="7" t="s">
        <v>71</v>
      </c>
    </row>
    <row r="549" spans="1:3" ht="15" customHeight="1" x14ac:dyDescent="0.5">
      <c r="A549" s="4">
        <v>27</v>
      </c>
      <c r="B549" s="7" t="s">
        <v>71</v>
      </c>
    </row>
    <row r="550" spans="1:3" ht="15" customHeight="1" x14ac:dyDescent="0.5">
      <c r="A550" s="4">
        <v>3</v>
      </c>
      <c r="B550" s="7" t="s">
        <v>24</v>
      </c>
      <c r="C550" s="15">
        <f>AVERAGE(A550:A577)</f>
        <v>6.2142857142857144</v>
      </c>
    </row>
    <row r="551" spans="1:3" ht="15" customHeight="1" x14ac:dyDescent="0.5">
      <c r="A551" s="4">
        <v>6</v>
      </c>
      <c r="B551" s="7" t="s">
        <v>24</v>
      </c>
    </row>
    <row r="552" spans="1:3" ht="15" customHeight="1" x14ac:dyDescent="0.5">
      <c r="A552" s="4">
        <v>3</v>
      </c>
      <c r="B552" s="7" t="s">
        <v>24</v>
      </c>
    </row>
    <row r="553" spans="1:3" ht="15" customHeight="1" x14ac:dyDescent="0.5">
      <c r="A553" s="4">
        <v>5</v>
      </c>
      <c r="B553" s="7" t="s">
        <v>24</v>
      </c>
    </row>
    <row r="554" spans="1:3" ht="15" customHeight="1" x14ac:dyDescent="0.5">
      <c r="A554" s="4">
        <v>26</v>
      </c>
      <c r="B554" s="7" t="s">
        <v>24</v>
      </c>
    </row>
    <row r="555" spans="1:3" ht="15" customHeight="1" x14ac:dyDescent="0.5">
      <c r="A555" s="4">
        <v>32</v>
      </c>
      <c r="B555" s="7" t="s">
        <v>24</v>
      </c>
    </row>
    <row r="556" spans="1:3" ht="15" customHeight="1" x14ac:dyDescent="0.5">
      <c r="A556" s="4">
        <v>6</v>
      </c>
      <c r="B556" s="7" t="s">
        <v>24</v>
      </c>
    </row>
    <row r="557" spans="1:3" ht="15" customHeight="1" x14ac:dyDescent="0.5">
      <c r="A557" s="4">
        <v>2</v>
      </c>
      <c r="B557" s="7" t="s">
        <v>24</v>
      </c>
    </row>
    <row r="558" spans="1:3" ht="15" customHeight="1" x14ac:dyDescent="0.5">
      <c r="A558" s="4">
        <v>7</v>
      </c>
      <c r="B558" s="7" t="s">
        <v>24</v>
      </c>
    </row>
    <row r="559" spans="1:3" ht="15" customHeight="1" x14ac:dyDescent="0.5">
      <c r="A559" s="4">
        <v>3</v>
      </c>
      <c r="B559" s="7" t="s">
        <v>24</v>
      </c>
    </row>
    <row r="560" spans="1:3" ht="15" customHeight="1" x14ac:dyDescent="0.5">
      <c r="A560" s="4">
        <v>6</v>
      </c>
      <c r="B560" s="7" t="s">
        <v>24</v>
      </c>
    </row>
    <row r="561" spans="1:2" ht="15" customHeight="1" x14ac:dyDescent="0.5">
      <c r="A561" s="4">
        <v>5</v>
      </c>
      <c r="B561" s="7" t="s">
        <v>24</v>
      </c>
    </row>
    <row r="562" spans="1:2" ht="15" customHeight="1" x14ac:dyDescent="0.5">
      <c r="A562" s="4">
        <v>2</v>
      </c>
      <c r="B562" s="7" t="s">
        <v>24</v>
      </c>
    </row>
    <row r="563" spans="1:2" ht="15" customHeight="1" x14ac:dyDescent="0.5">
      <c r="A563" s="4">
        <v>3</v>
      </c>
      <c r="B563" s="7" t="s">
        <v>24</v>
      </c>
    </row>
    <row r="564" spans="1:2" ht="15" customHeight="1" x14ac:dyDescent="0.5">
      <c r="A564" s="4">
        <v>13</v>
      </c>
      <c r="B564" s="7" t="s">
        <v>24</v>
      </c>
    </row>
    <row r="565" spans="1:2" ht="15" customHeight="1" x14ac:dyDescent="0.5">
      <c r="A565" s="4">
        <v>5</v>
      </c>
      <c r="B565" s="7" t="s">
        <v>24</v>
      </c>
    </row>
    <row r="566" spans="1:2" ht="15" customHeight="1" x14ac:dyDescent="0.5">
      <c r="A566" s="4">
        <v>2</v>
      </c>
      <c r="B566" s="7" t="s">
        <v>24</v>
      </c>
    </row>
    <row r="567" spans="1:2" ht="15" customHeight="1" x14ac:dyDescent="0.5">
      <c r="A567" s="4">
        <v>15</v>
      </c>
      <c r="B567" s="7" t="s">
        <v>24</v>
      </c>
    </row>
    <row r="568" spans="1:2" ht="15" customHeight="1" x14ac:dyDescent="0.5">
      <c r="A568" s="4">
        <v>3</v>
      </c>
      <c r="B568" s="7" t="s">
        <v>24</v>
      </c>
    </row>
    <row r="569" spans="1:2" ht="15" customHeight="1" x14ac:dyDescent="0.5">
      <c r="A569" s="4">
        <v>2</v>
      </c>
      <c r="B569" s="7" t="s">
        <v>24</v>
      </c>
    </row>
    <row r="570" spans="1:2" ht="15" customHeight="1" x14ac:dyDescent="0.5">
      <c r="A570" s="4">
        <v>5</v>
      </c>
      <c r="B570" s="7" t="s">
        <v>24</v>
      </c>
    </row>
    <row r="571" spans="1:2" ht="15" customHeight="1" x14ac:dyDescent="0.5">
      <c r="A571" s="4">
        <v>3</v>
      </c>
      <c r="B571" s="7" t="s">
        <v>24</v>
      </c>
    </row>
    <row r="572" spans="1:2" ht="15" customHeight="1" x14ac:dyDescent="0.5">
      <c r="A572" s="4">
        <v>2</v>
      </c>
      <c r="B572" s="7" t="s">
        <v>24</v>
      </c>
    </row>
    <row r="573" spans="1:2" ht="15" customHeight="1" x14ac:dyDescent="0.5">
      <c r="A573" s="4">
        <v>2</v>
      </c>
      <c r="B573" s="7" t="s">
        <v>24</v>
      </c>
    </row>
    <row r="574" spans="1:2" ht="15" customHeight="1" x14ac:dyDescent="0.5">
      <c r="A574" s="4">
        <v>3</v>
      </c>
      <c r="B574" s="7" t="s">
        <v>24</v>
      </c>
    </row>
    <row r="575" spans="1:2" ht="15" customHeight="1" x14ac:dyDescent="0.5">
      <c r="A575" s="4">
        <v>4</v>
      </c>
      <c r="B575" s="7" t="s">
        <v>24</v>
      </c>
    </row>
    <row r="576" spans="1:2" ht="15" customHeight="1" x14ac:dyDescent="0.5">
      <c r="A576" s="4">
        <v>3</v>
      </c>
      <c r="B576" s="7" t="s">
        <v>24</v>
      </c>
    </row>
    <row r="577" spans="1:3" ht="15" customHeight="1" x14ac:dyDescent="0.5">
      <c r="A577" s="4">
        <v>3</v>
      </c>
      <c r="B577" s="7" t="s">
        <v>24</v>
      </c>
    </row>
    <row r="578" spans="1:3" ht="15" customHeight="1" x14ac:dyDescent="0.5">
      <c r="A578" s="4">
        <v>2</v>
      </c>
      <c r="B578" s="7" t="s">
        <v>23</v>
      </c>
      <c r="C578" s="15">
        <f>AVERAGE(A578:A603)</f>
        <v>6.9615384615384617</v>
      </c>
    </row>
    <row r="579" spans="1:3" ht="15" customHeight="1" x14ac:dyDescent="0.5">
      <c r="A579" s="4">
        <v>8</v>
      </c>
      <c r="B579" s="7" t="s">
        <v>23</v>
      </c>
    </row>
    <row r="580" spans="1:3" ht="15" customHeight="1" x14ac:dyDescent="0.5">
      <c r="A580" s="4">
        <v>5</v>
      </c>
      <c r="B580" s="7" t="s">
        <v>23</v>
      </c>
    </row>
    <row r="581" spans="1:3" ht="15" customHeight="1" x14ac:dyDescent="0.5">
      <c r="A581" s="4">
        <v>20</v>
      </c>
      <c r="B581" s="7" t="s">
        <v>23</v>
      </c>
    </row>
    <row r="582" spans="1:3" ht="15" customHeight="1" x14ac:dyDescent="0.5">
      <c r="A582" s="4">
        <v>47</v>
      </c>
      <c r="B582" s="7" t="s">
        <v>23</v>
      </c>
    </row>
    <row r="583" spans="1:3" ht="15" customHeight="1" x14ac:dyDescent="0.5">
      <c r="A583" s="4">
        <v>25</v>
      </c>
      <c r="B583" s="7" t="s">
        <v>23</v>
      </c>
    </row>
    <row r="584" spans="1:3" ht="15" customHeight="1" x14ac:dyDescent="0.5">
      <c r="A584" s="4">
        <v>1</v>
      </c>
      <c r="B584" s="7" t="s">
        <v>23</v>
      </c>
    </row>
    <row r="585" spans="1:3" ht="15" customHeight="1" x14ac:dyDescent="0.5">
      <c r="A585" s="4">
        <v>10</v>
      </c>
      <c r="B585" s="7" t="s">
        <v>23</v>
      </c>
    </row>
    <row r="586" spans="1:3" ht="15" customHeight="1" x14ac:dyDescent="0.5">
      <c r="A586" s="4">
        <v>2</v>
      </c>
      <c r="B586" s="7" t="s">
        <v>23</v>
      </c>
    </row>
    <row r="587" spans="1:3" ht="15" customHeight="1" x14ac:dyDescent="0.5">
      <c r="A587" s="4">
        <v>3</v>
      </c>
      <c r="B587" s="7" t="s">
        <v>23</v>
      </c>
    </row>
    <row r="588" spans="1:3" ht="15" customHeight="1" x14ac:dyDescent="0.5">
      <c r="A588" s="4">
        <v>1</v>
      </c>
      <c r="B588" s="7" t="s">
        <v>23</v>
      </c>
    </row>
    <row r="589" spans="1:3" ht="15" customHeight="1" x14ac:dyDescent="0.5">
      <c r="A589" s="4">
        <v>3</v>
      </c>
      <c r="B589" s="7" t="s">
        <v>23</v>
      </c>
    </row>
    <row r="590" spans="1:3" ht="15" customHeight="1" x14ac:dyDescent="0.5">
      <c r="A590" s="4">
        <v>2</v>
      </c>
      <c r="B590" s="7" t="s">
        <v>23</v>
      </c>
    </row>
    <row r="591" spans="1:3" ht="15" customHeight="1" x14ac:dyDescent="0.5">
      <c r="A591" s="4">
        <v>1</v>
      </c>
      <c r="B591" s="7" t="s">
        <v>23</v>
      </c>
    </row>
    <row r="592" spans="1:3" ht="15" customHeight="1" x14ac:dyDescent="0.5">
      <c r="A592" s="4">
        <v>2</v>
      </c>
      <c r="B592" s="7" t="s">
        <v>23</v>
      </c>
    </row>
    <row r="593" spans="1:3" ht="15" customHeight="1" x14ac:dyDescent="0.5">
      <c r="A593" s="4">
        <v>8</v>
      </c>
      <c r="B593" s="7" t="s">
        <v>23</v>
      </c>
    </row>
    <row r="594" spans="1:3" ht="15" customHeight="1" x14ac:dyDescent="0.5">
      <c r="A594" s="4">
        <v>12</v>
      </c>
      <c r="B594" s="7" t="s">
        <v>23</v>
      </c>
    </row>
    <row r="595" spans="1:3" ht="15" customHeight="1" x14ac:dyDescent="0.5">
      <c r="A595" s="4">
        <v>2</v>
      </c>
      <c r="B595" s="7" t="s">
        <v>23</v>
      </c>
    </row>
    <row r="596" spans="1:3" ht="15" customHeight="1" x14ac:dyDescent="0.5">
      <c r="A596" s="4">
        <v>6</v>
      </c>
      <c r="B596" s="7" t="s">
        <v>23</v>
      </c>
    </row>
    <row r="597" spans="1:3" ht="15" customHeight="1" x14ac:dyDescent="0.5">
      <c r="A597" s="4">
        <v>2</v>
      </c>
      <c r="B597" s="7" t="s">
        <v>23</v>
      </c>
    </row>
    <row r="598" spans="1:3" ht="15" customHeight="1" x14ac:dyDescent="0.5">
      <c r="A598" s="4">
        <v>2</v>
      </c>
      <c r="B598" s="7" t="s">
        <v>23</v>
      </c>
    </row>
    <row r="599" spans="1:3" ht="15" customHeight="1" x14ac:dyDescent="0.5">
      <c r="A599" s="4">
        <v>8</v>
      </c>
      <c r="B599" s="7" t="s">
        <v>23</v>
      </c>
    </row>
    <row r="600" spans="1:3" ht="15" customHeight="1" x14ac:dyDescent="0.5">
      <c r="A600" s="4">
        <v>3</v>
      </c>
      <c r="B600" s="7" t="s">
        <v>23</v>
      </c>
    </row>
    <row r="601" spans="1:3" ht="15" customHeight="1" x14ac:dyDescent="0.5">
      <c r="A601" s="4">
        <v>2</v>
      </c>
      <c r="B601" s="7" t="s">
        <v>23</v>
      </c>
    </row>
    <row r="602" spans="1:3" ht="15" customHeight="1" x14ac:dyDescent="0.5">
      <c r="A602" s="4">
        <v>2</v>
      </c>
      <c r="B602" s="7" t="s">
        <v>23</v>
      </c>
    </row>
    <row r="603" spans="1:3" ht="15" customHeight="1" x14ac:dyDescent="0.5">
      <c r="A603" s="4">
        <v>2</v>
      </c>
      <c r="B603" s="7" t="s">
        <v>23</v>
      </c>
    </row>
    <row r="604" spans="1:3" ht="15" customHeight="1" x14ac:dyDescent="0.5">
      <c r="A604" s="4">
        <v>51</v>
      </c>
      <c r="B604" s="7" t="s">
        <v>69</v>
      </c>
      <c r="C604" s="15">
        <f>AVERAGE(A604:A612)</f>
        <v>38.333333333333336</v>
      </c>
    </row>
    <row r="605" spans="1:3" ht="15" customHeight="1" x14ac:dyDescent="0.5">
      <c r="A605" s="4">
        <v>53</v>
      </c>
      <c r="B605" s="7" t="s">
        <v>69</v>
      </c>
    </row>
    <row r="606" spans="1:3" ht="15" customHeight="1" x14ac:dyDescent="0.5">
      <c r="A606" s="4">
        <v>35</v>
      </c>
      <c r="B606" s="7" t="s">
        <v>69</v>
      </c>
    </row>
    <row r="607" spans="1:3" ht="15" customHeight="1" x14ac:dyDescent="0.5">
      <c r="A607" s="4">
        <v>48</v>
      </c>
      <c r="B607" s="7" t="s">
        <v>69</v>
      </c>
    </row>
    <row r="608" spans="1:3" ht="15" customHeight="1" x14ac:dyDescent="0.5">
      <c r="A608" s="4">
        <v>42</v>
      </c>
      <c r="B608" s="7" t="s">
        <v>69</v>
      </c>
    </row>
    <row r="609" spans="1:3" ht="15" customHeight="1" x14ac:dyDescent="0.5">
      <c r="A609" s="4">
        <v>39</v>
      </c>
      <c r="B609" s="7" t="s">
        <v>69</v>
      </c>
    </row>
    <row r="610" spans="1:3" ht="15" customHeight="1" x14ac:dyDescent="0.5">
      <c r="A610" s="4">
        <v>43</v>
      </c>
      <c r="B610" s="7" t="s">
        <v>69</v>
      </c>
    </row>
    <row r="611" spans="1:3" ht="15" customHeight="1" x14ac:dyDescent="0.5">
      <c r="A611" s="4">
        <v>30</v>
      </c>
      <c r="B611" s="7" t="s">
        <v>69</v>
      </c>
    </row>
    <row r="612" spans="1:3" ht="15" customHeight="1" x14ac:dyDescent="0.5">
      <c r="A612" s="4">
        <v>4</v>
      </c>
      <c r="B612" s="7" t="s">
        <v>69</v>
      </c>
    </row>
    <row r="613" spans="1:3" ht="15" customHeight="1" x14ac:dyDescent="0.5">
      <c r="A613" s="4">
        <v>50</v>
      </c>
      <c r="B613" s="7" t="s">
        <v>120</v>
      </c>
      <c r="C613" s="15">
        <f>AVERAGE(A613:A616)</f>
        <v>52.75</v>
      </c>
    </row>
    <row r="614" spans="1:3" ht="15" customHeight="1" x14ac:dyDescent="0.5">
      <c r="A614" s="4">
        <v>76</v>
      </c>
      <c r="B614" s="7" t="s">
        <v>120</v>
      </c>
    </row>
    <row r="615" spans="1:3" ht="15" customHeight="1" x14ac:dyDescent="0.5">
      <c r="A615" s="4">
        <v>54</v>
      </c>
      <c r="B615" s="7" t="s">
        <v>120</v>
      </c>
    </row>
    <row r="616" spans="1:3" ht="15" customHeight="1" x14ac:dyDescent="0.5">
      <c r="A616" s="4">
        <v>31</v>
      </c>
      <c r="B616" s="7" t="s">
        <v>120</v>
      </c>
    </row>
    <row r="617" spans="1:3" ht="15" customHeight="1" x14ac:dyDescent="0.5">
      <c r="A617" s="4">
        <v>72</v>
      </c>
      <c r="B617" s="7" t="s">
        <v>105</v>
      </c>
      <c r="C617" s="15">
        <f>AVERAGE(A617:A623)</f>
        <v>64.285714285714292</v>
      </c>
    </row>
    <row r="618" spans="1:3" ht="15" customHeight="1" x14ac:dyDescent="0.5">
      <c r="A618" s="4">
        <v>79</v>
      </c>
      <c r="B618" s="7" t="s">
        <v>105</v>
      </c>
    </row>
    <row r="619" spans="1:3" ht="15" customHeight="1" x14ac:dyDescent="0.5">
      <c r="A619" s="4">
        <v>58</v>
      </c>
      <c r="B619" s="7" t="s">
        <v>105</v>
      </c>
    </row>
    <row r="620" spans="1:3" ht="15" customHeight="1" x14ac:dyDescent="0.5">
      <c r="A620" s="4">
        <v>72</v>
      </c>
      <c r="B620" s="7" t="s">
        <v>105</v>
      </c>
    </row>
    <row r="621" spans="1:3" ht="15" customHeight="1" x14ac:dyDescent="0.5">
      <c r="A621" s="4">
        <v>54</v>
      </c>
      <c r="B621" s="7" t="s">
        <v>105</v>
      </c>
    </row>
    <row r="622" spans="1:3" ht="15" customHeight="1" x14ac:dyDescent="0.5">
      <c r="A622" s="4">
        <v>59</v>
      </c>
      <c r="B622" s="7" t="s">
        <v>105</v>
      </c>
    </row>
    <row r="623" spans="1:3" ht="15" customHeight="1" x14ac:dyDescent="0.5">
      <c r="A623" s="4">
        <v>56</v>
      </c>
      <c r="B623" s="7" t="s">
        <v>105</v>
      </c>
    </row>
    <row r="624" spans="1:3" ht="15" customHeight="1" x14ac:dyDescent="0.5">
      <c r="A624" s="4">
        <v>7</v>
      </c>
      <c r="B624" s="7" t="s">
        <v>28</v>
      </c>
      <c r="C624" s="15">
        <f>AVERAGE(A624:A646)</f>
        <v>10.130434782608695</v>
      </c>
    </row>
    <row r="625" spans="1:2" ht="15" customHeight="1" x14ac:dyDescent="0.5">
      <c r="A625" s="4">
        <v>34</v>
      </c>
      <c r="B625" s="7" t="s">
        <v>28</v>
      </c>
    </row>
    <row r="626" spans="1:2" ht="15" customHeight="1" x14ac:dyDescent="0.5">
      <c r="A626" s="4">
        <v>2</v>
      </c>
      <c r="B626" s="7" t="s">
        <v>28</v>
      </c>
    </row>
    <row r="627" spans="1:2" ht="15" customHeight="1" x14ac:dyDescent="0.5">
      <c r="A627" s="4">
        <v>2</v>
      </c>
      <c r="B627" s="7" t="s">
        <v>28</v>
      </c>
    </row>
    <row r="628" spans="1:2" ht="15" customHeight="1" x14ac:dyDescent="0.5">
      <c r="A628" s="4">
        <v>31</v>
      </c>
      <c r="B628" s="7" t="s">
        <v>28</v>
      </c>
    </row>
    <row r="629" spans="1:2" ht="15" customHeight="1" x14ac:dyDescent="0.5">
      <c r="A629" s="4">
        <v>37</v>
      </c>
      <c r="B629" s="7" t="s">
        <v>28</v>
      </c>
    </row>
    <row r="630" spans="1:2" ht="15" customHeight="1" x14ac:dyDescent="0.5">
      <c r="A630" s="4">
        <v>8</v>
      </c>
      <c r="B630" s="7" t="s">
        <v>28</v>
      </c>
    </row>
    <row r="631" spans="1:2" ht="15" customHeight="1" x14ac:dyDescent="0.5">
      <c r="A631" s="4">
        <v>17</v>
      </c>
      <c r="B631" s="7" t="s">
        <v>28</v>
      </c>
    </row>
    <row r="632" spans="1:2" ht="15" customHeight="1" x14ac:dyDescent="0.5">
      <c r="A632" s="4">
        <v>9</v>
      </c>
      <c r="B632" s="7" t="s">
        <v>28</v>
      </c>
    </row>
    <row r="633" spans="1:2" ht="15" customHeight="1" x14ac:dyDescent="0.5">
      <c r="A633" s="4">
        <v>4</v>
      </c>
      <c r="B633" s="7" t="s">
        <v>28</v>
      </c>
    </row>
    <row r="634" spans="1:2" ht="15" customHeight="1" x14ac:dyDescent="0.5">
      <c r="A634" s="4">
        <v>12</v>
      </c>
      <c r="B634" s="7" t="s">
        <v>28</v>
      </c>
    </row>
    <row r="635" spans="1:2" ht="15.75" customHeight="1" x14ac:dyDescent="0.5">
      <c r="A635" s="4">
        <v>10</v>
      </c>
      <c r="B635" s="7" t="s">
        <v>28</v>
      </c>
    </row>
    <row r="636" spans="1:2" ht="15" customHeight="1" x14ac:dyDescent="0.5">
      <c r="A636" s="4">
        <v>4</v>
      </c>
      <c r="B636" s="7" t="s">
        <v>28</v>
      </c>
    </row>
    <row r="637" spans="1:2" ht="15" customHeight="1" x14ac:dyDescent="0.5">
      <c r="A637" s="4">
        <v>7</v>
      </c>
      <c r="B637" s="7" t="s">
        <v>28</v>
      </c>
    </row>
    <row r="638" spans="1:2" ht="15" customHeight="1" x14ac:dyDescent="0.5">
      <c r="A638" s="4">
        <v>10</v>
      </c>
      <c r="B638" s="7" t="s">
        <v>28</v>
      </c>
    </row>
    <row r="639" spans="1:2" ht="15" customHeight="1" x14ac:dyDescent="0.5">
      <c r="A639" s="4">
        <v>4</v>
      </c>
      <c r="B639" s="7" t="s">
        <v>28</v>
      </c>
    </row>
    <row r="640" spans="1:2" ht="15" customHeight="1" x14ac:dyDescent="0.5">
      <c r="A640" s="4">
        <v>9</v>
      </c>
      <c r="B640" s="7" t="s">
        <v>28</v>
      </c>
    </row>
    <row r="641" spans="1:3" ht="15" customHeight="1" x14ac:dyDescent="0.5">
      <c r="A641" s="4">
        <v>4</v>
      </c>
      <c r="B641" s="7" t="s">
        <v>28</v>
      </c>
    </row>
    <row r="642" spans="1:3" ht="15" customHeight="1" x14ac:dyDescent="0.5">
      <c r="A642" s="4">
        <v>4</v>
      </c>
      <c r="B642" s="7" t="s">
        <v>28</v>
      </c>
    </row>
    <row r="643" spans="1:3" ht="15" customHeight="1" x14ac:dyDescent="0.5">
      <c r="A643" s="4">
        <v>5</v>
      </c>
      <c r="B643" s="7" t="s">
        <v>28</v>
      </c>
    </row>
    <row r="644" spans="1:3" ht="15" customHeight="1" x14ac:dyDescent="0.5">
      <c r="A644" s="4">
        <v>2</v>
      </c>
      <c r="B644" s="7" t="s">
        <v>28</v>
      </c>
    </row>
    <row r="645" spans="1:3" ht="15" customHeight="1" x14ac:dyDescent="0.5">
      <c r="A645" s="4">
        <v>5</v>
      </c>
      <c r="B645" s="7" t="s">
        <v>28</v>
      </c>
    </row>
    <row r="646" spans="1:3" ht="15" customHeight="1" x14ac:dyDescent="0.5">
      <c r="A646" s="4">
        <v>6</v>
      </c>
      <c r="B646" s="7" t="s">
        <v>28</v>
      </c>
    </row>
    <row r="647" spans="1:3" ht="15" customHeight="1" x14ac:dyDescent="0.5">
      <c r="A647" s="4">
        <v>31</v>
      </c>
      <c r="B647" s="7" t="s">
        <v>50</v>
      </c>
      <c r="C647" s="15">
        <f>AVERAGE(A647:A664)</f>
        <v>13.777777777777779</v>
      </c>
    </row>
    <row r="648" spans="1:3" ht="15" customHeight="1" x14ac:dyDescent="0.5">
      <c r="A648" s="4">
        <v>16</v>
      </c>
      <c r="B648" s="7" t="s">
        <v>50</v>
      </c>
    </row>
    <row r="649" spans="1:3" ht="15" customHeight="1" x14ac:dyDescent="0.5">
      <c r="A649" s="4">
        <v>20</v>
      </c>
      <c r="B649" s="7" t="s">
        <v>50</v>
      </c>
    </row>
    <row r="650" spans="1:3" ht="15" customHeight="1" x14ac:dyDescent="0.5">
      <c r="A650" s="4">
        <v>6</v>
      </c>
      <c r="B650" s="7" t="s">
        <v>50</v>
      </c>
    </row>
    <row r="651" spans="1:3" ht="15" customHeight="1" x14ac:dyDescent="0.5">
      <c r="A651" s="4">
        <v>9</v>
      </c>
      <c r="B651" s="7" t="s">
        <v>50</v>
      </c>
    </row>
    <row r="652" spans="1:3" ht="15" customHeight="1" x14ac:dyDescent="0.5">
      <c r="A652" s="4">
        <v>9</v>
      </c>
      <c r="B652" s="7" t="s">
        <v>50</v>
      </c>
    </row>
    <row r="653" spans="1:3" ht="15" customHeight="1" x14ac:dyDescent="0.5">
      <c r="A653" s="4">
        <v>9</v>
      </c>
      <c r="B653" s="7" t="s">
        <v>50</v>
      </c>
    </row>
    <row r="654" spans="1:3" ht="15" customHeight="1" x14ac:dyDescent="0.5">
      <c r="A654" s="4">
        <v>13</v>
      </c>
      <c r="B654" s="7" t="s">
        <v>50</v>
      </c>
    </row>
    <row r="655" spans="1:3" ht="15" customHeight="1" x14ac:dyDescent="0.5">
      <c r="A655" s="4">
        <v>23</v>
      </c>
      <c r="B655" s="7" t="s">
        <v>50</v>
      </c>
    </row>
    <row r="656" spans="1:3" ht="15" customHeight="1" x14ac:dyDescent="0.5">
      <c r="A656" s="4">
        <v>18</v>
      </c>
      <c r="B656" s="7" t="s">
        <v>50</v>
      </c>
    </row>
    <row r="657" spans="1:3" ht="15" customHeight="1" x14ac:dyDescent="0.5">
      <c r="A657" s="4">
        <v>13</v>
      </c>
      <c r="B657" s="7" t="s">
        <v>50</v>
      </c>
    </row>
    <row r="658" spans="1:3" ht="15" customHeight="1" x14ac:dyDescent="0.5">
      <c r="A658" s="4">
        <v>14</v>
      </c>
      <c r="B658" s="7" t="s">
        <v>50</v>
      </c>
    </row>
    <row r="659" spans="1:3" ht="15" customHeight="1" x14ac:dyDescent="0.5">
      <c r="A659" s="4">
        <v>11</v>
      </c>
      <c r="B659" s="7" t="s">
        <v>50</v>
      </c>
    </row>
    <row r="660" spans="1:3" ht="15" customHeight="1" x14ac:dyDescent="0.5">
      <c r="A660" s="4">
        <v>14</v>
      </c>
      <c r="B660" s="7" t="s">
        <v>50</v>
      </c>
    </row>
    <row r="661" spans="1:3" ht="15" customHeight="1" x14ac:dyDescent="0.5">
      <c r="A661" s="4">
        <v>18</v>
      </c>
      <c r="B661" s="7" t="s">
        <v>50</v>
      </c>
    </row>
    <row r="662" spans="1:3" ht="15" customHeight="1" x14ac:dyDescent="0.5">
      <c r="A662" s="4">
        <v>7</v>
      </c>
      <c r="B662" s="7" t="s">
        <v>50</v>
      </c>
    </row>
    <row r="663" spans="1:3" ht="15" customHeight="1" x14ac:dyDescent="0.5">
      <c r="A663" s="4">
        <v>8</v>
      </c>
      <c r="B663" s="7" t="s">
        <v>50</v>
      </c>
    </row>
    <row r="664" spans="1:3" ht="15" customHeight="1" x14ac:dyDescent="0.5">
      <c r="A664" s="4">
        <v>9</v>
      </c>
      <c r="B664" s="7" t="s">
        <v>50</v>
      </c>
    </row>
    <row r="665" spans="1:3" ht="15" customHeight="1" x14ac:dyDescent="0.5">
      <c r="A665" s="4">
        <v>5</v>
      </c>
      <c r="B665" s="7" t="s">
        <v>26</v>
      </c>
      <c r="C665" s="15">
        <f>AVERAGE(A665:A693)</f>
        <v>7.931034482758621</v>
      </c>
    </row>
    <row r="666" spans="1:3" ht="15" customHeight="1" x14ac:dyDescent="0.5">
      <c r="A666" s="4">
        <v>20</v>
      </c>
      <c r="B666" s="7" t="s">
        <v>26</v>
      </c>
    </row>
    <row r="667" spans="1:3" ht="15" customHeight="1" x14ac:dyDescent="0.5">
      <c r="A667" s="4">
        <v>4</v>
      </c>
      <c r="B667" s="7" t="s">
        <v>26</v>
      </c>
    </row>
    <row r="668" spans="1:3" ht="15" customHeight="1" x14ac:dyDescent="0.5">
      <c r="A668" s="4">
        <v>13</v>
      </c>
      <c r="B668" s="7" t="s">
        <v>26</v>
      </c>
    </row>
    <row r="669" spans="1:3" ht="15" customHeight="1" x14ac:dyDescent="0.5">
      <c r="A669" s="4">
        <v>30</v>
      </c>
      <c r="B669" s="7" t="s">
        <v>26</v>
      </c>
    </row>
    <row r="670" spans="1:3" ht="15" customHeight="1" x14ac:dyDescent="0.5">
      <c r="A670" s="4">
        <v>21</v>
      </c>
      <c r="B670" s="7" t="s">
        <v>26</v>
      </c>
    </row>
    <row r="671" spans="1:3" ht="15" customHeight="1" x14ac:dyDescent="0.5">
      <c r="A671" s="4">
        <v>3</v>
      </c>
      <c r="B671" s="7" t="s">
        <v>26</v>
      </c>
    </row>
    <row r="672" spans="1:3" ht="15" customHeight="1" x14ac:dyDescent="0.5">
      <c r="A672" s="4">
        <v>4</v>
      </c>
      <c r="B672" s="7" t="s">
        <v>26</v>
      </c>
    </row>
    <row r="673" spans="1:2" ht="15" customHeight="1" x14ac:dyDescent="0.5">
      <c r="A673" s="4">
        <v>12</v>
      </c>
      <c r="B673" s="7" t="s">
        <v>26</v>
      </c>
    </row>
    <row r="674" spans="1:2" ht="15" customHeight="1" x14ac:dyDescent="0.5">
      <c r="A674" s="4">
        <v>6</v>
      </c>
      <c r="B674" s="7" t="s">
        <v>26</v>
      </c>
    </row>
    <row r="675" spans="1:2" ht="15" customHeight="1" x14ac:dyDescent="0.5">
      <c r="A675" s="4">
        <v>2</v>
      </c>
      <c r="B675" s="7" t="s">
        <v>26</v>
      </c>
    </row>
    <row r="676" spans="1:2" ht="15" customHeight="1" x14ac:dyDescent="0.5">
      <c r="A676" s="4">
        <v>3</v>
      </c>
      <c r="B676" s="7" t="s">
        <v>26</v>
      </c>
    </row>
    <row r="677" spans="1:2" ht="15" customHeight="1" x14ac:dyDescent="0.5">
      <c r="A677" s="4">
        <v>5</v>
      </c>
      <c r="B677" s="7" t="s">
        <v>26</v>
      </c>
    </row>
    <row r="678" spans="1:2" ht="15" customHeight="1" x14ac:dyDescent="0.5">
      <c r="A678" s="4">
        <v>5</v>
      </c>
      <c r="B678" s="7" t="s">
        <v>26</v>
      </c>
    </row>
    <row r="679" spans="1:2" ht="15" customHeight="1" x14ac:dyDescent="0.5">
      <c r="A679" s="4">
        <v>16</v>
      </c>
      <c r="B679" s="7" t="s">
        <v>26</v>
      </c>
    </row>
    <row r="680" spans="1:2" ht="15" customHeight="1" x14ac:dyDescent="0.5">
      <c r="A680" s="4">
        <v>8</v>
      </c>
      <c r="B680" s="7" t="s">
        <v>26</v>
      </c>
    </row>
    <row r="681" spans="1:2" ht="15" customHeight="1" x14ac:dyDescent="0.5">
      <c r="A681" s="4">
        <v>7</v>
      </c>
      <c r="B681" s="7" t="s">
        <v>26</v>
      </c>
    </row>
    <row r="682" spans="1:2" ht="15" customHeight="1" x14ac:dyDescent="0.5">
      <c r="A682" s="4">
        <v>17</v>
      </c>
      <c r="B682" s="7" t="s">
        <v>26</v>
      </c>
    </row>
    <row r="683" spans="1:2" ht="15" customHeight="1" x14ac:dyDescent="0.5">
      <c r="A683" s="4">
        <v>6</v>
      </c>
      <c r="B683" s="7" t="s">
        <v>26</v>
      </c>
    </row>
    <row r="684" spans="1:2" ht="15" customHeight="1" x14ac:dyDescent="0.5">
      <c r="A684" s="4">
        <v>3</v>
      </c>
      <c r="B684" s="7" t="s">
        <v>26</v>
      </c>
    </row>
    <row r="685" spans="1:2" ht="15" customHeight="1" x14ac:dyDescent="0.5">
      <c r="A685" s="4">
        <v>3</v>
      </c>
      <c r="B685" s="7" t="s">
        <v>26</v>
      </c>
    </row>
    <row r="686" spans="1:2" ht="15" customHeight="1" x14ac:dyDescent="0.5">
      <c r="A686" s="4">
        <v>5</v>
      </c>
      <c r="B686" s="7" t="s">
        <v>26</v>
      </c>
    </row>
    <row r="687" spans="1:2" ht="15" customHeight="1" x14ac:dyDescent="0.5">
      <c r="A687" s="4">
        <v>3</v>
      </c>
      <c r="B687" s="7" t="s">
        <v>26</v>
      </c>
    </row>
    <row r="688" spans="1:2" ht="15" customHeight="1" x14ac:dyDescent="0.5">
      <c r="A688" s="4">
        <v>5</v>
      </c>
      <c r="B688" s="7" t="s">
        <v>26</v>
      </c>
    </row>
    <row r="689" spans="1:3" ht="15" customHeight="1" x14ac:dyDescent="0.5">
      <c r="A689" s="4">
        <v>6</v>
      </c>
      <c r="B689" s="7" t="s">
        <v>26</v>
      </c>
    </row>
    <row r="690" spans="1:3" ht="15" customHeight="1" x14ac:dyDescent="0.5">
      <c r="A690" s="4">
        <v>8</v>
      </c>
      <c r="B690" s="7" t="s">
        <v>26</v>
      </c>
    </row>
    <row r="691" spans="1:3" ht="15" customHeight="1" x14ac:dyDescent="0.5">
      <c r="A691" s="4">
        <v>4</v>
      </c>
      <c r="B691" s="7" t="s">
        <v>26</v>
      </c>
    </row>
    <row r="692" spans="1:3" ht="15" customHeight="1" x14ac:dyDescent="0.5">
      <c r="A692" s="4">
        <v>4</v>
      </c>
      <c r="B692" s="7" t="s">
        <v>26</v>
      </c>
    </row>
    <row r="693" spans="1:3" ht="15" customHeight="1" x14ac:dyDescent="0.5">
      <c r="A693" s="4">
        <v>2</v>
      </c>
      <c r="B693" s="7" t="s">
        <v>26</v>
      </c>
    </row>
    <row r="694" spans="1:3" ht="15" customHeight="1" x14ac:dyDescent="0.5">
      <c r="A694" s="4">
        <v>59</v>
      </c>
      <c r="B694" s="7" t="s">
        <v>77</v>
      </c>
      <c r="C694" s="15">
        <f>AVERAGE(A694:A701)</f>
        <v>38.75</v>
      </c>
    </row>
    <row r="695" spans="1:3" ht="15" customHeight="1" x14ac:dyDescent="0.5">
      <c r="A695" s="4">
        <v>33</v>
      </c>
      <c r="B695" s="7" t="s">
        <v>77</v>
      </c>
    </row>
    <row r="696" spans="1:3" ht="15" customHeight="1" x14ac:dyDescent="0.5">
      <c r="A696" s="4">
        <v>45</v>
      </c>
      <c r="B696" s="7" t="s">
        <v>77</v>
      </c>
    </row>
    <row r="697" spans="1:3" ht="15" customHeight="1" x14ac:dyDescent="0.5">
      <c r="A697" s="4">
        <v>50</v>
      </c>
      <c r="B697" s="7" t="s">
        <v>77</v>
      </c>
    </row>
    <row r="698" spans="1:3" ht="15" customHeight="1" x14ac:dyDescent="0.5">
      <c r="A698" s="4">
        <v>22</v>
      </c>
      <c r="B698" s="7" t="s">
        <v>77</v>
      </c>
    </row>
    <row r="699" spans="1:3" ht="15" customHeight="1" x14ac:dyDescent="0.5">
      <c r="A699" s="4">
        <v>17</v>
      </c>
      <c r="B699" s="7" t="s">
        <v>77</v>
      </c>
    </row>
    <row r="700" spans="1:3" ht="15" customHeight="1" x14ac:dyDescent="0.5">
      <c r="A700" s="4">
        <v>57</v>
      </c>
      <c r="B700" s="7" t="s">
        <v>77</v>
      </c>
    </row>
    <row r="701" spans="1:3" ht="15" customHeight="1" x14ac:dyDescent="0.5">
      <c r="A701" s="4">
        <v>27</v>
      </c>
      <c r="B701" s="7" t="s">
        <v>77</v>
      </c>
    </row>
    <row r="702" spans="1:3" ht="15" customHeight="1" x14ac:dyDescent="0.5">
      <c r="A702" s="4">
        <v>63</v>
      </c>
      <c r="B702" s="7" t="s">
        <v>81</v>
      </c>
      <c r="C702" s="15">
        <f>AVERAGE(A702:A708)</f>
        <v>44.571428571428569</v>
      </c>
    </row>
    <row r="703" spans="1:3" ht="15" customHeight="1" x14ac:dyDescent="0.5">
      <c r="A703" s="4">
        <v>58</v>
      </c>
      <c r="B703" s="7" t="s">
        <v>81</v>
      </c>
    </row>
    <row r="704" spans="1:3" ht="15" customHeight="1" x14ac:dyDescent="0.5">
      <c r="A704" s="4">
        <v>34</v>
      </c>
      <c r="B704" s="7" t="s">
        <v>81</v>
      </c>
    </row>
    <row r="705" spans="1:3" ht="15" customHeight="1" x14ac:dyDescent="0.5">
      <c r="A705" s="4">
        <v>55</v>
      </c>
      <c r="B705" s="7" t="s">
        <v>81</v>
      </c>
    </row>
    <row r="706" spans="1:3" ht="15" customHeight="1" x14ac:dyDescent="0.5">
      <c r="A706" s="4">
        <v>39</v>
      </c>
      <c r="B706" s="7" t="s">
        <v>81</v>
      </c>
    </row>
    <row r="707" spans="1:3" ht="15" customHeight="1" x14ac:dyDescent="0.5">
      <c r="A707" s="4">
        <v>47</v>
      </c>
      <c r="B707" s="7" t="s">
        <v>81</v>
      </c>
    </row>
    <row r="708" spans="1:3" ht="15" customHeight="1" x14ac:dyDescent="0.5">
      <c r="A708" s="4">
        <v>16</v>
      </c>
      <c r="B708" s="7" t="s">
        <v>81</v>
      </c>
    </row>
    <row r="709" spans="1:3" ht="15" customHeight="1" x14ac:dyDescent="0.5">
      <c r="A709" s="4">
        <v>1</v>
      </c>
      <c r="B709" s="7" t="s">
        <v>20</v>
      </c>
      <c r="C709" s="15">
        <f>AVERAGE(A709:A737)</f>
        <v>1.5172413793103448</v>
      </c>
    </row>
    <row r="710" spans="1:3" ht="15" customHeight="1" x14ac:dyDescent="0.5">
      <c r="A710" s="4">
        <v>1</v>
      </c>
      <c r="B710" s="7" t="s">
        <v>20</v>
      </c>
    </row>
    <row r="711" spans="1:3" ht="15" customHeight="1" x14ac:dyDescent="0.5">
      <c r="A711" s="4">
        <v>1</v>
      </c>
      <c r="B711" s="7" t="s">
        <v>20</v>
      </c>
    </row>
    <row r="712" spans="1:3" ht="15" customHeight="1" x14ac:dyDescent="0.5">
      <c r="A712" s="4">
        <v>1</v>
      </c>
      <c r="B712" s="7" t="s">
        <v>20</v>
      </c>
    </row>
    <row r="713" spans="1:3" ht="15" customHeight="1" x14ac:dyDescent="0.5">
      <c r="A713" s="4">
        <v>6</v>
      </c>
      <c r="B713" s="7" t="s">
        <v>20</v>
      </c>
    </row>
    <row r="714" spans="1:3" ht="15" customHeight="1" x14ac:dyDescent="0.5">
      <c r="A714" s="4">
        <v>8</v>
      </c>
      <c r="B714" s="7" t="s">
        <v>20</v>
      </c>
    </row>
    <row r="715" spans="1:3" ht="15" customHeight="1" x14ac:dyDescent="0.5">
      <c r="A715" s="4">
        <v>2</v>
      </c>
      <c r="B715" s="7" t="s">
        <v>20</v>
      </c>
    </row>
    <row r="716" spans="1:3" ht="15" customHeight="1" x14ac:dyDescent="0.5">
      <c r="A716" s="4">
        <v>1</v>
      </c>
      <c r="B716" s="7" t="s">
        <v>20</v>
      </c>
    </row>
    <row r="717" spans="1:3" ht="15" customHeight="1" x14ac:dyDescent="0.5">
      <c r="A717" s="4">
        <v>1</v>
      </c>
      <c r="B717" s="7" t="s">
        <v>20</v>
      </c>
    </row>
    <row r="718" spans="1:3" ht="15" customHeight="1" x14ac:dyDescent="0.5">
      <c r="A718" s="4">
        <v>1</v>
      </c>
      <c r="B718" s="7" t="s">
        <v>20</v>
      </c>
    </row>
    <row r="719" spans="1:3" ht="15" customHeight="1" x14ac:dyDescent="0.5">
      <c r="A719" s="4">
        <v>1</v>
      </c>
      <c r="B719" s="7" t="s">
        <v>20</v>
      </c>
    </row>
    <row r="720" spans="1:3" ht="15" customHeight="1" x14ac:dyDescent="0.5">
      <c r="A720" s="4">
        <v>2</v>
      </c>
      <c r="B720" s="7" t="s">
        <v>20</v>
      </c>
    </row>
    <row r="721" spans="1:2" ht="15" customHeight="1" x14ac:dyDescent="0.5">
      <c r="A721" s="4">
        <v>1</v>
      </c>
      <c r="B721" s="7" t="s">
        <v>20</v>
      </c>
    </row>
    <row r="722" spans="1:2" ht="15" customHeight="1" x14ac:dyDescent="0.5">
      <c r="A722" s="4">
        <v>1</v>
      </c>
      <c r="B722" s="7" t="s">
        <v>20</v>
      </c>
    </row>
    <row r="723" spans="1:2" ht="15" customHeight="1" x14ac:dyDescent="0.5">
      <c r="A723" s="4">
        <v>2</v>
      </c>
      <c r="B723" s="7" t="s">
        <v>20</v>
      </c>
    </row>
    <row r="724" spans="1:2" ht="15" customHeight="1" x14ac:dyDescent="0.5">
      <c r="A724" s="4">
        <v>1</v>
      </c>
      <c r="B724" s="7" t="s">
        <v>20</v>
      </c>
    </row>
    <row r="725" spans="1:2" ht="15" customHeight="1" x14ac:dyDescent="0.5">
      <c r="A725" s="4">
        <v>1</v>
      </c>
      <c r="B725" s="7" t="s">
        <v>20</v>
      </c>
    </row>
    <row r="726" spans="1:2" ht="15" customHeight="1" x14ac:dyDescent="0.5">
      <c r="A726" s="4">
        <v>1</v>
      </c>
      <c r="B726" s="7" t="s">
        <v>20</v>
      </c>
    </row>
    <row r="727" spans="1:2" ht="15" customHeight="1" x14ac:dyDescent="0.5">
      <c r="A727" s="4">
        <v>1</v>
      </c>
      <c r="B727" s="7" t="s">
        <v>20</v>
      </c>
    </row>
    <row r="728" spans="1:2" ht="15" customHeight="1" x14ac:dyDescent="0.5">
      <c r="A728" s="4">
        <v>1</v>
      </c>
      <c r="B728" s="7" t="s">
        <v>20</v>
      </c>
    </row>
    <row r="729" spans="1:2" ht="15" customHeight="1" x14ac:dyDescent="0.5">
      <c r="A729" s="4">
        <v>1</v>
      </c>
      <c r="B729" s="7" t="s">
        <v>20</v>
      </c>
    </row>
    <row r="730" spans="1:2" ht="15" customHeight="1" x14ac:dyDescent="0.5">
      <c r="A730" s="4">
        <v>1</v>
      </c>
      <c r="B730" s="7" t="s">
        <v>20</v>
      </c>
    </row>
    <row r="731" spans="1:2" ht="15" customHeight="1" x14ac:dyDescent="0.5">
      <c r="A731" s="4">
        <v>1</v>
      </c>
      <c r="B731" s="7" t="s">
        <v>20</v>
      </c>
    </row>
    <row r="732" spans="1:2" ht="15" customHeight="1" x14ac:dyDescent="0.5">
      <c r="A732" s="4">
        <v>1</v>
      </c>
      <c r="B732" s="7" t="s">
        <v>20</v>
      </c>
    </row>
    <row r="733" spans="1:2" ht="15" customHeight="1" x14ac:dyDescent="0.5">
      <c r="A733" s="4">
        <v>1</v>
      </c>
      <c r="B733" s="7" t="s">
        <v>20</v>
      </c>
    </row>
    <row r="734" spans="1:2" ht="15" customHeight="1" x14ac:dyDescent="0.5">
      <c r="A734" s="4">
        <v>1</v>
      </c>
      <c r="B734" s="7" t="s">
        <v>20</v>
      </c>
    </row>
    <row r="735" spans="1:2" ht="15" customHeight="1" x14ac:dyDescent="0.5">
      <c r="A735" s="4">
        <v>1</v>
      </c>
      <c r="B735" s="7" t="s">
        <v>20</v>
      </c>
    </row>
    <row r="736" spans="1:2" ht="15" customHeight="1" x14ac:dyDescent="0.5">
      <c r="A736" s="4">
        <v>1</v>
      </c>
      <c r="B736" s="7" t="s">
        <v>20</v>
      </c>
    </row>
    <row r="737" spans="1:3" ht="15" customHeight="1" x14ac:dyDescent="0.5">
      <c r="A737" s="4">
        <v>1</v>
      </c>
      <c r="B737" s="7" t="s">
        <v>20</v>
      </c>
    </row>
    <row r="738" spans="1:3" ht="15" customHeight="1" x14ac:dyDescent="0.5">
      <c r="A738" s="4">
        <v>41</v>
      </c>
      <c r="B738" s="7" t="s">
        <v>60</v>
      </c>
      <c r="C738" s="15">
        <f>AVERAGE(A738:A744)</f>
        <v>41.714285714285715</v>
      </c>
    </row>
    <row r="739" spans="1:3" ht="15" customHeight="1" x14ac:dyDescent="0.5">
      <c r="A739" s="4">
        <v>23</v>
      </c>
      <c r="B739" s="7" t="s">
        <v>60</v>
      </c>
    </row>
    <row r="740" spans="1:3" ht="15" customHeight="1" x14ac:dyDescent="0.5">
      <c r="A740" s="4">
        <v>70</v>
      </c>
      <c r="B740" s="7" t="s">
        <v>60</v>
      </c>
    </row>
    <row r="741" spans="1:3" ht="15" customHeight="1" x14ac:dyDescent="0.5">
      <c r="A741" s="4">
        <v>49</v>
      </c>
      <c r="B741" s="7" t="s">
        <v>60</v>
      </c>
    </row>
    <row r="742" spans="1:3" ht="15" customHeight="1" x14ac:dyDescent="0.5">
      <c r="A742" s="4">
        <v>44</v>
      </c>
      <c r="B742" s="7" t="s">
        <v>60</v>
      </c>
    </row>
    <row r="743" spans="1:3" ht="15" customHeight="1" x14ac:dyDescent="0.5">
      <c r="A743" s="4">
        <v>46</v>
      </c>
      <c r="B743" s="7" t="s">
        <v>60</v>
      </c>
    </row>
    <row r="744" spans="1:3" ht="15" customHeight="1" x14ac:dyDescent="0.5">
      <c r="A744" s="4">
        <v>19</v>
      </c>
      <c r="B744" s="7" t="s">
        <v>60</v>
      </c>
    </row>
    <row r="745" spans="1:3" ht="15" customHeight="1" x14ac:dyDescent="0.5">
      <c r="A745" s="4">
        <v>29</v>
      </c>
      <c r="B745" s="7" t="s">
        <v>48</v>
      </c>
      <c r="C745" s="15">
        <f>AVERAGE(A745:A747)</f>
        <v>53.333333333333336</v>
      </c>
    </row>
    <row r="746" spans="1:3" ht="15" customHeight="1" x14ac:dyDescent="0.5">
      <c r="A746" s="4">
        <v>78</v>
      </c>
      <c r="B746" s="7" t="s">
        <v>48</v>
      </c>
    </row>
    <row r="747" spans="1:3" ht="15" customHeight="1" x14ac:dyDescent="0.5">
      <c r="A747" s="4">
        <v>53</v>
      </c>
      <c r="B747" s="7" t="s">
        <v>48</v>
      </c>
    </row>
    <row r="748" spans="1:3" ht="15" customHeight="1" x14ac:dyDescent="0.5">
      <c r="A748" s="4">
        <v>61</v>
      </c>
      <c r="B748" s="7" t="s">
        <v>79</v>
      </c>
      <c r="C748" s="15">
        <f>AVERAGE(A748:A754)</f>
        <v>58.428571428571431</v>
      </c>
    </row>
    <row r="749" spans="1:3" ht="15" customHeight="1" x14ac:dyDescent="0.5">
      <c r="A749" s="4">
        <v>64</v>
      </c>
      <c r="B749" s="7" t="s">
        <v>79</v>
      </c>
    </row>
    <row r="750" spans="1:3" ht="15" customHeight="1" x14ac:dyDescent="0.5">
      <c r="A750" s="4">
        <v>48</v>
      </c>
      <c r="B750" s="7" t="s">
        <v>79</v>
      </c>
    </row>
    <row r="751" spans="1:3" ht="15" customHeight="1" x14ac:dyDescent="0.5">
      <c r="A751" s="4">
        <v>67</v>
      </c>
      <c r="B751" s="7" t="s">
        <v>79</v>
      </c>
    </row>
    <row r="752" spans="1:3" ht="15" customHeight="1" x14ac:dyDescent="0.5">
      <c r="A752" s="4">
        <v>57</v>
      </c>
      <c r="B752" s="7" t="s">
        <v>79</v>
      </c>
    </row>
    <row r="753" spans="1:3" ht="15" customHeight="1" x14ac:dyDescent="0.5">
      <c r="A753" s="4">
        <v>62</v>
      </c>
      <c r="B753" s="7" t="s">
        <v>79</v>
      </c>
    </row>
    <row r="754" spans="1:3" ht="15" customHeight="1" x14ac:dyDescent="0.5">
      <c r="A754" s="4">
        <v>50</v>
      </c>
      <c r="B754" s="7" t="s">
        <v>79</v>
      </c>
    </row>
    <row r="755" spans="1:3" ht="15" customHeight="1" x14ac:dyDescent="0.5">
      <c r="A755" s="4">
        <v>8</v>
      </c>
      <c r="B755" s="7" t="s">
        <v>29</v>
      </c>
      <c r="C755" s="15">
        <f>AVERAGE(A755:A778)</f>
        <v>14.5</v>
      </c>
    </row>
    <row r="756" spans="1:3" ht="15" customHeight="1" x14ac:dyDescent="0.5">
      <c r="A756" s="4">
        <v>11</v>
      </c>
      <c r="B756" s="7" t="s">
        <v>29</v>
      </c>
    </row>
    <row r="757" spans="1:3" ht="15" customHeight="1" x14ac:dyDescent="0.5">
      <c r="A757" s="4">
        <v>23</v>
      </c>
      <c r="B757" s="7" t="s">
        <v>29</v>
      </c>
    </row>
    <row r="758" spans="1:3" ht="15" customHeight="1" x14ac:dyDescent="0.5">
      <c r="A758" s="4">
        <v>25</v>
      </c>
      <c r="B758" s="7" t="s">
        <v>29</v>
      </c>
    </row>
    <row r="759" spans="1:3" ht="15" customHeight="1" x14ac:dyDescent="0.5">
      <c r="A759" s="4">
        <v>67</v>
      </c>
      <c r="B759" s="7" t="s">
        <v>29</v>
      </c>
    </row>
    <row r="760" spans="1:3" ht="15.75" customHeight="1" x14ac:dyDescent="0.5">
      <c r="A760" s="4">
        <v>61</v>
      </c>
      <c r="B760" s="7" t="s">
        <v>29</v>
      </c>
    </row>
    <row r="761" spans="1:3" ht="15.75" customHeight="1" x14ac:dyDescent="0.5">
      <c r="A761" s="4">
        <v>7</v>
      </c>
      <c r="B761" s="7" t="s">
        <v>29</v>
      </c>
    </row>
    <row r="762" spans="1:3" ht="15" customHeight="1" x14ac:dyDescent="0.5">
      <c r="A762" s="4">
        <v>24</v>
      </c>
      <c r="B762" s="7" t="s">
        <v>29</v>
      </c>
    </row>
    <row r="763" spans="1:3" ht="15" customHeight="1" x14ac:dyDescent="0.5">
      <c r="A763" s="4">
        <v>8</v>
      </c>
      <c r="B763" s="7" t="s">
        <v>29</v>
      </c>
    </row>
    <row r="764" spans="1:3" ht="15" customHeight="1" x14ac:dyDescent="0.5">
      <c r="A764" s="4">
        <v>5</v>
      </c>
      <c r="B764" s="7" t="s">
        <v>29</v>
      </c>
    </row>
    <row r="765" spans="1:3" ht="15" customHeight="1" x14ac:dyDescent="0.5">
      <c r="A765" s="4">
        <v>6</v>
      </c>
      <c r="B765" s="7" t="s">
        <v>29</v>
      </c>
    </row>
    <row r="766" spans="1:3" ht="15" customHeight="1" x14ac:dyDescent="0.5">
      <c r="A766" s="4">
        <v>13</v>
      </c>
      <c r="B766" s="7" t="s">
        <v>29</v>
      </c>
    </row>
    <row r="767" spans="1:3" ht="15" customHeight="1" x14ac:dyDescent="0.5">
      <c r="A767" s="4">
        <v>8</v>
      </c>
      <c r="B767" s="7" t="s">
        <v>29</v>
      </c>
    </row>
    <row r="768" spans="1:3" ht="15" customHeight="1" x14ac:dyDescent="0.5">
      <c r="A768" s="4">
        <v>8</v>
      </c>
      <c r="B768" s="7" t="s">
        <v>29</v>
      </c>
    </row>
    <row r="769" spans="1:3" ht="15" customHeight="1" x14ac:dyDescent="0.5">
      <c r="A769" s="4">
        <v>4</v>
      </c>
      <c r="B769" s="7" t="s">
        <v>29</v>
      </c>
    </row>
    <row r="770" spans="1:3" ht="15" customHeight="1" x14ac:dyDescent="0.5">
      <c r="A770" s="4">
        <v>3</v>
      </c>
      <c r="B770" s="7" t="s">
        <v>29</v>
      </c>
    </row>
    <row r="771" spans="1:3" ht="15" customHeight="1" x14ac:dyDescent="0.5">
      <c r="A771" s="4">
        <v>14</v>
      </c>
      <c r="B771" s="7" t="s">
        <v>29</v>
      </c>
    </row>
    <row r="772" spans="1:3" ht="15" customHeight="1" x14ac:dyDescent="0.5">
      <c r="A772" s="4">
        <v>13</v>
      </c>
      <c r="B772" s="7" t="s">
        <v>29</v>
      </c>
    </row>
    <row r="773" spans="1:3" ht="15" customHeight="1" x14ac:dyDescent="0.5">
      <c r="A773" s="4">
        <v>4</v>
      </c>
      <c r="B773" s="7" t="s">
        <v>29</v>
      </c>
    </row>
    <row r="774" spans="1:3" ht="15" customHeight="1" x14ac:dyDescent="0.5">
      <c r="A774" s="4">
        <v>4</v>
      </c>
      <c r="B774" s="7" t="s">
        <v>29</v>
      </c>
    </row>
    <row r="775" spans="1:3" ht="15" customHeight="1" x14ac:dyDescent="0.5">
      <c r="A775" s="4">
        <v>10</v>
      </c>
      <c r="B775" s="7" t="s">
        <v>29</v>
      </c>
    </row>
    <row r="776" spans="1:3" ht="15" customHeight="1" x14ac:dyDescent="0.5">
      <c r="A776" s="4">
        <v>8</v>
      </c>
      <c r="B776" s="7" t="s">
        <v>29</v>
      </c>
    </row>
    <row r="777" spans="1:3" ht="15" customHeight="1" x14ac:dyDescent="0.5">
      <c r="A777" s="4">
        <v>6</v>
      </c>
      <c r="B777" s="7" t="s">
        <v>29</v>
      </c>
    </row>
    <row r="778" spans="1:3" ht="15" customHeight="1" x14ac:dyDescent="0.5">
      <c r="A778" s="4">
        <v>8</v>
      </c>
      <c r="B778" s="7" t="s">
        <v>29</v>
      </c>
    </row>
    <row r="779" spans="1:3" ht="15" customHeight="1" x14ac:dyDescent="0.5">
      <c r="A779" s="4">
        <v>81</v>
      </c>
      <c r="B779" s="7" t="s">
        <v>97</v>
      </c>
      <c r="C779" s="15">
        <f>AVERAGE(A779:A786)</f>
        <v>66.125</v>
      </c>
    </row>
    <row r="780" spans="1:3" ht="15" customHeight="1" x14ac:dyDescent="0.5">
      <c r="A780" s="4">
        <v>66</v>
      </c>
      <c r="B780" s="7" t="s">
        <v>97</v>
      </c>
    </row>
    <row r="781" spans="1:3" ht="15" customHeight="1" x14ac:dyDescent="0.5">
      <c r="A781" s="4">
        <v>69</v>
      </c>
      <c r="B781" s="7" t="s">
        <v>97</v>
      </c>
    </row>
    <row r="782" spans="1:3" ht="15" customHeight="1" x14ac:dyDescent="0.5">
      <c r="A782" s="4">
        <v>68</v>
      </c>
      <c r="B782" s="7" t="s">
        <v>97</v>
      </c>
    </row>
    <row r="783" spans="1:3" ht="15" customHeight="1" x14ac:dyDescent="0.5">
      <c r="A783" s="4">
        <v>65</v>
      </c>
      <c r="B783" s="7" t="s">
        <v>97</v>
      </c>
    </row>
    <row r="784" spans="1:3" ht="15" customHeight="1" x14ac:dyDescent="0.5">
      <c r="A784" s="4">
        <v>69</v>
      </c>
      <c r="B784" s="7" t="s">
        <v>97</v>
      </c>
    </row>
    <row r="785" spans="1:3" ht="15" customHeight="1" x14ac:dyDescent="0.5">
      <c r="A785" s="4">
        <v>61</v>
      </c>
      <c r="B785" s="7" t="s">
        <v>97</v>
      </c>
    </row>
    <row r="786" spans="1:3" ht="15" customHeight="1" x14ac:dyDescent="0.5">
      <c r="A786" s="4">
        <v>50</v>
      </c>
      <c r="B786" s="7" t="s">
        <v>97</v>
      </c>
    </row>
    <row r="787" spans="1:3" ht="15" customHeight="1" x14ac:dyDescent="0.5">
      <c r="A787" s="4">
        <v>62</v>
      </c>
      <c r="B787" s="7" t="s">
        <v>80</v>
      </c>
      <c r="C787" s="15">
        <f>AVERAGE(A787:A794)</f>
        <v>33.25</v>
      </c>
    </row>
    <row r="788" spans="1:3" ht="15" customHeight="1" x14ac:dyDescent="0.5">
      <c r="A788" s="4">
        <v>29</v>
      </c>
      <c r="B788" s="7" t="s">
        <v>80</v>
      </c>
    </row>
    <row r="789" spans="1:3" ht="15" customHeight="1" x14ac:dyDescent="0.5">
      <c r="A789" s="4">
        <v>39</v>
      </c>
      <c r="B789" s="7" t="s">
        <v>80</v>
      </c>
    </row>
    <row r="790" spans="1:3" ht="15" customHeight="1" x14ac:dyDescent="0.5">
      <c r="A790" s="4">
        <v>30</v>
      </c>
      <c r="B790" s="7" t="s">
        <v>80</v>
      </c>
    </row>
    <row r="791" spans="1:3" ht="15" customHeight="1" x14ac:dyDescent="0.5">
      <c r="A791" s="4">
        <v>14</v>
      </c>
      <c r="B791" s="7" t="s">
        <v>80</v>
      </c>
    </row>
    <row r="792" spans="1:3" ht="15" customHeight="1" x14ac:dyDescent="0.5">
      <c r="A792" s="4">
        <v>15</v>
      </c>
      <c r="B792" s="7" t="s">
        <v>80</v>
      </c>
    </row>
    <row r="793" spans="1:3" ht="15" customHeight="1" x14ac:dyDescent="0.5">
      <c r="A793" s="4">
        <v>48</v>
      </c>
      <c r="B793" s="7" t="s">
        <v>80</v>
      </c>
    </row>
    <row r="794" spans="1:3" ht="15" customHeight="1" x14ac:dyDescent="0.5">
      <c r="A794" s="4">
        <v>29</v>
      </c>
      <c r="B794" s="7" t="s">
        <v>80</v>
      </c>
    </row>
    <row r="795" spans="1:3" ht="15" customHeight="1" x14ac:dyDescent="0.5">
      <c r="A795" s="4">
        <v>13</v>
      </c>
      <c r="B795" s="7" t="s">
        <v>172</v>
      </c>
      <c r="C795" s="15">
        <f>AVERAGE(A795:A816)</f>
        <v>15.181818181818182</v>
      </c>
    </row>
    <row r="796" spans="1:3" ht="15" customHeight="1" x14ac:dyDescent="0.5">
      <c r="A796" s="4">
        <v>6</v>
      </c>
      <c r="B796" s="7" t="s">
        <v>27</v>
      </c>
    </row>
    <row r="797" spans="1:3" ht="15" customHeight="1" x14ac:dyDescent="0.5">
      <c r="A797" s="4">
        <v>45</v>
      </c>
      <c r="B797" s="7" t="s">
        <v>27</v>
      </c>
    </row>
    <row r="798" spans="1:3" ht="15" customHeight="1" x14ac:dyDescent="0.5">
      <c r="A798" s="4">
        <v>17</v>
      </c>
      <c r="B798" s="7" t="s">
        <v>27</v>
      </c>
    </row>
    <row r="799" spans="1:3" ht="15" customHeight="1" x14ac:dyDescent="0.5">
      <c r="A799" s="4">
        <v>29</v>
      </c>
      <c r="B799" s="7" t="s">
        <v>27</v>
      </c>
    </row>
    <row r="800" spans="1:3" ht="15" customHeight="1" x14ac:dyDescent="0.5">
      <c r="A800" s="4">
        <v>43</v>
      </c>
      <c r="B800" s="7" t="s">
        <v>27</v>
      </c>
    </row>
    <row r="801" spans="1:2" ht="15" customHeight="1" x14ac:dyDescent="0.5">
      <c r="A801" s="4">
        <v>40</v>
      </c>
      <c r="B801" s="7" t="s">
        <v>27</v>
      </c>
    </row>
    <row r="802" spans="1:2" ht="15" customHeight="1" x14ac:dyDescent="0.5">
      <c r="A802" s="4">
        <v>10</v>
      </c>
      <c r="B802" s="7" t="s">
        <v>27</v>
      </c>
    </row>
    <row r="803" spans="1:2" ht="15" customHeight="1" x14ac:dyDescent="0.5">
      <c r="A803" s="4">
        <v>11</v>
      </c>
      <c r="B803" s="7" t="s">
        <v>27</v>
      </c>
    </row>
    <row r="804" spans="1:2" ht="15" customHeight="1" x14ac:dyDescent="0.5">
      <c r="A804" s="4">
        <v>5</v>
      </c>
      <c r="B804" s="7" t="s">
        <v>27</v>
      </c>
    </row>
    <row r="805" spans="1:2" ht="15" customHeight="1" x14ac:dyDescent="0.5">
      <c r="A805" s="4">
        <v>11</v>
      </c>
      <c r="B805" s="7" t="s">
        <v>27</v>
      </c>
    </row>
    <row r="806" spans="1:2" ht="15" customHeight="1" x14ac:dyDescent="0.5">
      <c r="A806" s="4">
        <v>10</v>
      </c>
      <c r="B806" s="7" t="s">
        <v>27</v>
      </c>
    </row>
    <row r="807" spans="1:2" ht="15" customHeight="1" x14ac:dyDescent="0.5">
      <c r="A807" s="4">
        <v>15</v>
      </c>
      <c r="B807" s="7" t="s">
        <v>27</v>
      </c>
    </row>
    <row r="808" spans="1:2" ht="15" customHeight="1" x14ac:dyDescent="0.5">
      <c r="A808" s="4">
        <v>9</v>
      </c>
      <c r="B808" s="7" t="s">
        <v>27</v>
      </c>
    </row>
    <row r="809" spans="1:2" ht="15" customHeight="1" x14ac:dyDescent="0.5">
      <c r="A809" s="4">
        <v>12</v>
      </c>
      <c r="B809" s="7" t="s">
        <v>27</v>
      </c>
    </row>
    <row r="810" spans="1:2" ht="15" customHeight="1" x14ac:dyDescent="0.5">
      <c r="A810" s="4">
        <v>15</v>
      </c>
      <c r="B810" s="7" t="s">
        <v>27</v>
      </c>
    </row>
    <row r="811" spans="1:2" ht="15" customHeight="1" x14ac:dyDescent="0.5">
      <c r="A811" s="4">
        <v>7</v>
      </c>
      <c r="B811" s="7" t="s">
        <v>27</v>
      </c>
    </row>
    <row r="812" spans="1:2" ht="15" customHeight="1" x14ac:dyDescent="0.5">
      <c r="A812" s="4">
        <v>10</v>
      </c>
      <c r="B812" s="7" t="s">
        <v>27</v>
      </c>
    </row>
    <row r="813" spans="1:2" ht="15" customHeight="1" x14ac:dyDescent="0.5">
      <c r="A813" s="4">
        <v>7</v>
      </c>
      <c r="B813" s="7" t="s">
        <v>27</v>
      </c>
    </row>
    <row r="814" spans="1:2" ht="15" customHeight="1" x14ac:dyDescent="0.5">
      <c r="A814" s="4">
        <v>10</v>
      </c>
      <c r="B814" s="7" t="s">
        <v>27</v>
      </c>
    </row>
    <row r="815" spans="1:2" ht="15" customHeight="1" x14ac:dyDescent="0.5">
      <c r="A815" s="4">
        <v>5</v>
      </c>
      <c r="B815" s="7" t="s">
        <v>27</v>
      </c>
    </row>
    <row r="816" spans="1:2" ht="15" customHeight="1" x14ac:dyDescent="0.5">
      <c r="A816" s="4">
        <v>4</v>
      </c>
      <c r="B816" s="7" t="s">
        <v>27</v>
      </c>
    </row>
    <row r="817" spans="1:3" ht="15" customHeight="1" x14ac:dyDescent="0.5">
      <c r="A817" s="4">
        <v>22</v>
      </c>
      <c r="B817" s="7" t="s">
        <v>42</v>
      </c>
      <c r="C817" s="15">
        <f>AVERAGE(A817:A831)</f>
        <v>11.2</v>
      </c>
    </row>
    <row r="818" spans="1:3" ht="15" customHeight="1" x14ac:dyDescent="0.5">
      <c r="A818" s="4">
        <v>3</v>
      </c>
      <c r="B818" s="7" t="s">
        <v>42</v>
      </c>
    </row>
    <row r="819" spans="1:3" ht="15" customHeight="1" x14ac:dyDescent="0.5">
      <c r="A819" s="4">
        <v>8</v>
      </c>
      <c r="B819" s="7" t="s">
        <v>42</v>
      </c>
    </row>
    <row r="820" spans="1:3" ht="15" customHeight="1" x14ac:dyDescent="0.5">
      <c r="A820" s="4">
        <v>7</v>
      </c>
      <c r="B820" s="7" t="s">
        <v>42</v>
      </c>
    </row>
    <row r="821" spans="1:3" ht="15" customHeight="1" x14ac:dyDescent="0.5">
      <c r="A821" s="4">
        <v>4</v>
      </c>
      <c r="B821" s="7" t="s">
        <v>42</v>
      </c>
    </row>
    <row r="822" spans="1:3" ht="15" customHeight="1" x14ac:dyDescent="0.5">
      <c r="A822" s="4">
        <v>4</v>
      </c>
      <c r="B822" s="7" t="s">
        <v>42</v>
      </c>
    </row>
    <row r="823" spans="1:3" ht="15" customHeight="1" x14ac:dyDescent="0.5">
      <c r="A823" s="4">
        <v>12</v>
      </c>
      <c r="B823" s="7" t="s">
        <v>42</v>
      </c>
    </row>
    <row r="824" spans="1:3" ht="15" customHeight="1" x14ac:dyDescent="0.5">
      <c r="A824" s="4">
        <v>22</v>
      </c>
      <c r="B824" s="7" t="s">
        <v>42</v>
      </c>
    </row>
    <row r="825" spans="1:3" ht="15" customHeight="1" x14ac:dyDescent="0.5">
      <c r="A825" s="4">
        <v>20</v>
      </c>
      <c r="B825" s="7" t="s">
        <v>42</v>
      </c>
    </row>
    <row r="826" spans="1:3" ht="15" customHeight="1" x14ac:dyDescent="0.5">
      <c r="A826" s="4">
        <v>20</v>
      </c>
      <c r="B826" s="7" t="s">
        <v>42</v>
      </c>
    </row>
    <row r="827" spans="1:3" ht="15" customHeight="1" x14ac:dyDescent="0.5">
      <c r="A827" s="4">
        <v>16</v>
      </c>
      <c r="B827" s="7" t="s">
        <v>42</v>
      </c>
    </row>
    <row r="828" spans="1:3" ht="15" customHeight="1" x14ac:dyDescent="0.5">
      <c r="A828" s="4">
        <v>5</v>
      </c>
      <c r="B828" s="7" t="s">
        <v>42</v>
      </c>
    </row>
    <row r="829" spans="1:3" ht="15" customHeight="1" x14ac:dyDescent="0.5">
      <c r="A829" s="4">
        <v>11</v>
      </c>
      <c r="B829" s="7" t="s">
        <v>42</v>
      </c>
    </row>
    <row r="830" spans="1:3" ht="15" customHeight="1" x14ac:dyDescent="0.5">
      <c r="A830" s="4">
        <v>3</v>
      </c>
      <c r="B830" s="7" t="s">
        <v>42</v>
      </c>
    </row>
    <row r="831" spans="1:3" ht="15" customHeight="1" x14ac:dyDescent="0.5">
      <c r="A831" s="4">
        <v>11</v>
      </c>
      <c r="B831" s="7" t="s">
        <v>42</v>
      </c>
    </row>
    <row r="832" spans="1:3" ht="15" customHeight="1" x14ac:dyDescent="0.5">
      <c r="A832" s="4">
        <v>4</v>
      </c>
      <c r="B832" s="27" t="s">
        <v>25</v>
      </c>
      <c r="C832" s="15">
        <f>AVERAGE(A832:A847)</f>
        <v>7.3125</v>
      </c>
    </row>
    <row r="833" spans="1:3" ht="15" customHeight="1" x14ac:dyDescent="0.5">
      <c r="A833" s="4">
        <v>2</v>
      </c>
      <c r="B833" s="27" t="s">
        <v>25</v>
      </c>
    </row>
    <row r="834" spans="1:3" ht="15" customHeight="1" x14ac:dyDescent="0.5">
      <c r="A834" s="4">
        <v>3</v>
      </c>
      <c r="B834" s="27" t="s">
        <v>25</v>
      </c>
    </row>
    <row r="835" spans="1:3" ht="15" customHeight="1" x14ac:dyDescent="0.5">
      <c r="A835" s="4">
        <v>1</v>
      </c>
      <c r="B835" s="27" t="s">
        <v>25</v>
      </c>
    </row>
    <row r="836" spans="1:3" ht="15" customHeight="1" x14ac:dyDescent="0.5">
      <c r="A836" s="4">
        <v>1</v>
      </c>
      <c r="B836" s="27" t="s">
        <v>25</v>
      </c>
    </row>
    <row r="837" spans="1:3" ht="15" customHeight="1" x14ac:dyDescent="0.5">
      <c r="A837" s="4">
        <v>5</v>
      </c>
      <c r="B837" s="27" t="s">
        <v>25</v>
      </c>
    </row>
    <row r="838" spans="1:3" ht="15" customHeight="1" x14ac:dyDescent="0.5">
      <c r="A838" s="4">
        <v>7</v>
      </c>
      <c r="B838" s="27" t="s">
        <v>25</v>
      </c>
    </row>
    <row r="839" spans="1:3" ht="15" customHeight="1" x14ac:dyDescent="0.5">
      <c r="A839" s="4">
        <v>7</v>
      </c>
      <c r="B839" s="27" t="s">
        <v>25</v>
      </c>
    </row>
    <row r="840" spans="1:3" ht="15" customHeight="1" x14ac:dyDescent="0.5">
      <c r="A840" s="4">
        <v>19</v>
      </c>
      <c r="B840" s="27" t="s">
        <v>25</v>
      </c>
    </row>
    <row r="841" spans="1:3" ht="15" customHeight="1" x14ac:dyDescent="0.5">
      <c r="A841" s="4">
        <v>13</v>
      </c>
      <c r="B841" s="27" t="s">
        <v>25</v>
      </c>
    </row>
    <row r="842" spans="1:3" ht="15" customHeight="1" x14ac:dyDescent="0.5">
      <c r="A842" s="4">
        <v>5</v>
      </c>
      <c r="B842" s="27" t="s">
        <v>25</v>
      </c>
    </row>
    <row r="843" spans="1:3" ht="15" customHeight="1" x14ac:dyDescent="0.5">
      <c r="A843" s="4">
        <v>14</v>
      </c>
      <c r="B843" s="27" t="s">
        <v>25</v>
      </c>
    </row>
    <row r="844" spans="1:3" ht="15" customHeight="1" x14ac:dyDescent="0.5">
      <c r="A844" s="4">
        <v>11</v>
      </c>
      <c r="B844" s="27" t="s">
        <v>25</v>
      </c>
    </row>
    <row r="845" spans="1:3" ht="15" customHeight="1" x14ac:dyDescent="0.5">
      <c r="A845" s="4">
        <v>11</v>
      </c>
      <c r="B845" s="7" t="s">
        <v>25</v>
      </c>
    </row>
    <row r="846" spans="1:3" ht="15" customHeight="1" x14ac:dyDescent="0.5">
      <c r="A846" s="4">
        <v>4</v>
      </c>
      <c r="B846" s="27" t="s">
        <v>25</v>
      </c>
    </row>
    <row r="847" spans="1:3" ht="15" customHeight="1" x14ac:dyDescent="0.5">
      <c r="A847" s="4">
        <v>10</v>
      </c>
      <c r="B847" s="27" t="s">
        <v>25</v>
      </c>
    </row>
    <row r="848" spans="1:3" ht="15" customHeight="1" x14ac:dyDescent="0.5">
      <c r="A848" s="4">
        <v>35</v>
      </c>
      <c r="B848" s="7" t="s">
        <v>54</v>
      </c>
      <c r="C848" s="15">
        <f>AVERAGE(A848:A858)</f>
        <v>14.636363636363637</v>
      </c>
    </row>
    <row r="849" spans="1:3" ht="15" customHeight="1" x14ac:dyDescent="0.5">
      <c r="A849" s="4">
        <v>4</v>
      </c>
      <c r="B849" s="7" t="s">
        <v>54</v>
      </c>
    </row>
    <row r="850" spans="1:3" ht="15" customHeight="1" x14ac:dyDescent="0.5">
      <c r="A850" s="4">
        <v>22</v>
      </c>
      <c r="B850" s="7" t="s">
        <v>54</v>
      </c>
    </row>
    <row r="851" spans="1:3" ht="15" customHeight="1" x14ac:dyDescent="0.5">
      <c r="A851" s="4">
        <v>9</v>
      </c>
      <c r="B851" s="7" t="s">
        <v>54</v>
      </c>
    </row>
    <row r="852" spans="1:3" ht="15" customHeight="1" x14ac:dyDescent="0.5">
      <c r="A852" s="4">
        <v>3</v>
      </c>
      <c r="B852" s="7" t="s">
        <v>54</v>
      </c>
    </row>
    <row r="853" spans="1:3" ht="15" customHeight="1" x14ac:dyDescent="0.5">
      <c r="A853" s="4">
        <v>2</v>
      </c>
      <c r="B853" s="7" t="s">
        <v>54</v>
      </c>
    </row>
    <row r="854" spans="1:3" ht="15" customHeight="1" x14ac:dyDescent="0.5">
      <c r="A854" s="4">
        <v>28</v>
      </c>
      <c r="B854" s="7" t="s">
        <v>54</v>
      </c>
    </row>
    <row r="855" spans="1:3" ht="15" customHeight="1" x14ac:dyDescent="0.5">
      <c r="A855" s="4">
        <v>36</v>
      </c>
      <c r="B855" s="7" t="s">
        <v>54</v>
      </c>
    </row>
    <row r="856" spans="1:3" ht="15" customHeight="1" x14ac:dyDescent="0.5">
      <c r="A856" s="4">
        <v>6</v>
      </c>
      <c r="B856" s="7" t="s">
        <v>54</v>
      </c>
    </row>
    <row r="857" spans="1:3" ht="15" customHeight="1" x14ac:dyDescent="0.5">
      <c r="A857" s="4">
        <v>12</v>
      </c>
      <c r="B857" s="7" t="s">
        <v>54</v>
      </c>
    </row>
    <row r="858" spans="1:3" ht="15" customHeight="1" x14ac:dyDescent="0.5">
      <c r="A858" s="4">
        <v>4</v>
      </c>
      <c r="B858" s="7" t="s">
        <v>54</v>
      </c>
    </row>
    <row r="859" spans="1:3" ht="15" customHeight="1" x14ac:dyDescent="0.5">
      <c r="A859" s="4">
        <v>26</v>
      </c>
      <c r="B859" s="7" t="s">
        <v>46</v>
      </c>
      <c r="C859" s="15">
        <f>AVERAGE(A859:A871)</f>
        <v>23.615384615384617</v>
      </c>
    </row>
    <row r="860" spans="1:3" ht="15" customHeight="1" x14ac:dyDescent="0.5">
      <c r="A860" s="4">
        <v>36</v>
      </c>
      <c r="B860" s="7" t="s">
        <v>46</v>
      </c>
    </row>
    <row r="861" spans="1:3" ht="15" customHeight="1" x14ac:dyDescent="0.5">
      <c r="A861" s="4">
        <v>15</v>
      </c>
      <c r="B861" s="7" t="s">
        <v>46</v>
      </c>
    </row>
    <row r="862" spans="1:3" ht="15" customHeight="1" x14ac:dyDescent="0.5">
      <c r="A862" s="4">
        <v>38</v>
      </c>
      <c r="B862" s="7" t="s">
        <v>46</v>
      </c>
    </row>
    <row r="863" spans="1:3" ht="15" customHeight="1" x14ac:dyDescent="0.5">
      <c r="A863" s="4">
        <v>49</v>
      </c>
      <c r="B863" s="7" t="s">
        <v>46</v>
      </c>
    </row>
    <row r="864" spans="1:3" ht="15" customHeight="1" x14ac:dyDescent="0.5">
      <c r="A864" s="4">
        <v>53</v>
      </c>
      <c r="B864" s="7" t="s">
        <v>46</v>
      </c>
    </row>
    <row r="865" spans="1:3" ht="15" customHeight="1" x14ac:dyDescent="0.5">
      <c r="A865" s="4">
        <v>26</v>
      </c>
      <c r="B865" s="7" t="s">
        <v>46</v>
      </c>
    </row>
    <row r="866" spans="1:3" ht="15" customHeight="1" x14ac:dyDescent="0.5">
      <c r="A866" s="4">
        <v>20</v>
      </c>
      <c r="B866" s="7" t="s">
        <v>46</v>
      </c>
    </row>
    <row r="867" spans="1:3" ht="15" customHeight="1" x14ac:dyDescent="0.5">
      <c r="A867" s="4">
        <v>4</v>
      </c>
      <c r="B867" s="7" t="s">
        <v>46</v>
      </c>
    </row>
    <row r="868" spans="1:3" ht="15" customHeight="1" x14ac:dyDescent="0.5">
      <c r="A868" s="4">
        <v>11</v>
      </c>
      <c r="B868" s="7" t="s">
        <v>46</v>
      </c>
    </row>
    <row r="869" spans="1:3" ht="15" customHeight="1" x14ac:dyDescent="0.5">
      <c r="A869" s="4">
        <v>10</v>
      </c>
      <c r="B869" s="7" t="s">
        <v>46</v>
      </c>
    </row>
    <row r="870" spans="1:3" ht="15" customHeight="1" x14ac:dyDescent="0.5">
      <c r="A870" s="4">
        <v>14</v>
      </c>
      <c r="B870" s="7" t="s">
        <v>46</v>
      </c>
    </row>
    <row r="871" spans="1:3" ht="15" customHeight="1" x14ac:dyDescent="0.5">
      <c r="A871" s="4">
        <v>5</v>
      </c>
      <c r="B871" s="7" t="s">
        <v>46</v>
      </c>
    </row>
    <row r="872" spans="1:3" ht="15" customHeight="1" x14ac:dyDescent="0.5">
      <c r="A872" s="4">
        <v>79</v>
      </c>
      <c r="B872" s="32" t="s">
        <v>95</v>
      </c>
      <c r="C872" s="15">
        <f>AVERAGE(A872:A878)</f>
        <v>35.714285714285715</v>
      </c>
    </row>
    <row r="873" spans="1:3" ht="15" customHeight="1" x14ac:dyDescent="0.5">
      <c r="A873" s="4">
        <v>14</v>
      </c>
      <c r="B873" s="32" t="s">
        <v>95</v>
      </c>
    </row>
    <row r="874" spans="1:3" ht="15" customHeight="1" x14ac:dyDescent="0.5">
      <c r="A874" s="4">
        <v>61</v>
      </c>
      <c r="B874" s="32" t="s">
        <v>95</v>
      </c>
    </row>
    <row r="875" spans="1:3" ht="15" customHeight="1" x14ac:dyDescent="0.5">
      <c r="A875" s="4">
        <v>24</v>
      </c>
      <c r="B875" s="32" t="s">
        <v>95</v>
      </c>
    </row>
    <row r="876" spans="1:3" ht="15" customHeight="1" x14ac:dyDescent="0.5">
      <c r="A876" s="4">
        <v>7</v>
      </c>
      <c r="B876" s="32" t="s">
        <v>95</v>
      </c>
    </row>
    <row r="877" spans="1:3" ht="15" customHeight="1" x14ac:dyDescent="0.5">
      <c r="A877" s="4">
        <v>3</v>
      </c>
      <c r="B877" s="32" t="s">
        <v>95</v>
      </c>
    </row>
    <row r="878" spans="1:3" ht="15" customHeight="1" x14ac:dyDescent="0.5">
      <c r="A878" s="4">
        <v>62</v>
      </c>
      <c r="B878" s="32" t="s">
        <v>95</v>
      </c>
    </row>
    <row r="879" spans="1:3" ht="15" customHeight="1" x14ac:dyDescent="0.5">
      <c r="A879" s="4">
        <v>60</v>
      </c>
      <c r="B879" s="7" t="s">
        <v>78</v>
      </c>
      <c r="C879" s="15">
        <f>AVERAGE(A879:A883)</f>
        <v>51</v>
      </c>
    </row>
    <row r="880" spans="1:3" ht="15" customHeight="1" x14ac:dyDescent="0.5">
      <c r="A880" s="4">
        <v>74</v>
      </c>
      <c r="B880" s="7" t="s">
        <v>78</v>
      </c>
    </row>
    <row r="881" spans="1:3" ht="15" customHeight="1" x14ac:dyDescent="0.5">
      <c r="A881" s="4">
        <v>49</v>
      </c>
      <c r="B881" s="7" t="s">
        <v>78</v>
      </c>
    </row>
    <row r="882" spans="1:3" ht="15" customHeight="1" x14ac:dyDescent="0.5">
      <c r="A882" s="4">
        <v>54</v>
      </c>
      <c r="B882" s="7" t="s">
        <v>78</v>
      </c>
    </row>
    <row r="883" spans="1:3" ht="15" customHeight="1" x14ac:dyDescent="0.5">
      <c r="A883" s="4">
        <v>18</v>
      </c>
      <c r="B883" s="7" t="s">
        <v>78</v>
      </c>
    </row>
    <row r="884" spans="1:3" ht="15" customHeight="1" x14ac:dyDescent="0.5">
      <c r="A884" s="4">
        <v>85</v>
      </c>
      <c r="B884" s="27" t="s">
        <v>121</v>
      </c>
      <c r="C884" s="15">
        <f>AVERAGE(A884:A889)</f>
        <v>69.333333333333329</v>
      </c>
    </row>
    <row r="885" spans="1:3" ht="15" customHeight="1" x14ac:dyDescent="0.5">
      <c r="A885" s="4">
        <v>80</v>
      </c>
      <c r="B885" s="27" t="s">
        <v>121</v>
      </c>
    </row>
    <row r="886" spans="1:3" ht="15" customHeight="1" x14ac:dyDescent="0.5">
      <c r="A886" s="4">
        <v>72</v>
      </c>
      <c r="B886" s="27" t="s">
        <v>121</v>
      </c>
    </row>
    <row r="887" spans="1:3" ht="15" customHeight="1" x14ac:dyDescent="0.5">
      <c r="A887" s="4">
        <v>63</v>
      </c>
      <c r="B887" s="27" t="s">
        <v>121</v>
      </c>
    </row>
    <row r="888" spans="1:3" ht="15" customHeight="1" x14ac:dyDescent="0.5">
      <c r="A888" s="4">
        <v>67</v>
      </c>
      <c r="B888" s="27" t="s">
        <v>121</v>
      </c>
    </row>
    <row r="889" spans="1:3" ht="15" customHeight="1" x14ac:dyDescent="0.5">
      <c r="A889" s="4">
        <v>49</v>
      </c>
      <c r="B889" s="27" t="s">
        <v>121</v>
      </c>
    </row>
    <row r="890" spans="1:3" ht="15" customHeight="1" x14ac:dyDescent="0.5">
      <c r="A890" s="4">
        <v>47</v>
      </c>
      <c r="B890" s="7" t="s">
        <v>66</v>
      </c>
      <c r="C890" s="15">
        <f>AVERAGE(A890:A896)</f>
        <v>41.857142857142854</v>
      </c>
    </row>
    <row r="891" spans="1:3" ht="15" customHeight="1" x14ac:dyDescent="0.5">
      <c r="A891" s="4">
        <v>43</v>
      </c>
      <c r="B891" s="7" t="s">
        <v>66</v>
      </c>
    </row>
    <row r="892" spans="1:3" ht="15" customHeight="1" x14ac:dyDescent="0.5">
      <c r="A892" s="4">
        <v>43</v>
      </c>
      <c r="B892" s="7" t="s">
        <v>66</v>
      </c>
    </row>
    <row r="893" spans="1:3" ht="15" customHeight="1" x14ac:dyDescent="0.5">
      <c r="A893" s="4">
        <v>53</v>
      </c>
      <c r="B893" s="7" t="s">
        <v>66</v>
      </c>
    </row>
    <row r="894" spans="1:3" ht="15" customHeight="1" x14ac:dyDescent="0.5">
      <c r="A894" s="4">
        <v>44</v>
      </c>
      <c r="B894" s="7" t="s">
        <v>66</v>
      </c>
    </row>
    <row r="895" spans="1:3" ht="15" customHeight="1" x14ac:dyDescent="0.5">
      <c r="A895" s="4">
        <v>24</v>
      </c>
      <c r="B895" s="7" t="s">
        <v>66</v>
      </c>
    </row>
    <row r="896" spans="1:3" ht="15" customHeight="1" x14ac:dyDescent="0.5">
      <c r="A896" s="4">
        <v>39</v>
      </c>
      <c r="B896" s="7" t="s">
        <v>66</v>
      </c>
    </row>
    <row r="897" spans="1:3" ht="15" customHeight="1" x14ac:dyDescent="0.5">
      <c r="A897" s="4">
        <v>38</v>
      </c>
      <c r="B897" s="7" t="s">
        <v>57</v>
      </c>
      <c r="C897" s="15">
        <f>AVERAGE(A897:A900)</f>
        <v>44.75</v>
      </c>
    </row>
    <row r="898" spans="1:3" ht="15" customHeight="1" x14ac:dyDescent="0.5">
      <c r="A898" s="4">
        <v>71</v>
      </c>
      <c r="B898" s="7" t="s">
        <v>57</v>
      </c>
    </row>
    <row r="899" spans="1:3" ht="15" customHeight="1" x14ac:dyDescent="0.5">
      <c r="A899" s="4">
        <v>34</v>
      </c>
      <c r="B899" s="7" t="s">
        <v>57</v>
      </c>
    </row>
    <row r="900" spans="1:3" ht="15" customHeight="1" x14ac:dyDescent="0.5">
      <c r="A900" s="4">
        <v>36</v>
      </c>
      <c r="B900" s="7" t="s">
        <v>57</v>
      </c>
    </row>
    <row r="901" spans="1:3" ht="15" customHeight="1" x14ac:dyDescent="0.5">
      <c r="A901" s="4">
        <v>84</v>
      </c>
      <c r="B901" s="7" t="s">
        <v>99</v>
      </c>
      <c r="C901" s="15">
        <f>AVERAGE(A901:A906)</f>
        <v>73</v>
      </c>
    </row>
    <row r="902" spans="1:3" ht="15" customHeight="1" x14ac:dyDescent="0.5">
      <c r="A902" s="4">
        <v>81</v>
      </c>
      <c r="B902" s="7" t="s">
        <v>99</v>
      </c>
    </row>
    <row r="903" spans="1:3" ht="15" customHeight="1" x14ac:dyDescent="0.5">
      <c r="A903" s="4">
        <v>74</v>
      </c>
      <c r="B903" s="7" t="s">
        <v>99</v>
      </c>
    </row>
    <row r="904" spans="1:3" ht="15" customHeight="1" x14ac:dyDescent="0.5">
      <c r="A904" s="4">
        <v>64</v>
      </c>
      <c r="B904" s="7" t="s">
        <v>99</v>
      </c>
    </row>
    <row r="905" spans="1:3" ht="15" customHeight="1" x14ac:dyDescent="0.5">
      <c r="A905" s="4">
        <v>68</v>
      </c>
      <c r="B905" s="7" t="s">
        <v>99</v>
      </c>
    </row>
    <row r="906" spans="1:3" ht="15" customHeight="1" x14ac:dyDescent="0.5">
      <c r="A906" s="4">
        <v>67</v>
      </c>
      <c r="B906" s="7" t="s">
        <v>99</v>
      </c>
    </row>
    <row r="907" spans="1:3" ht="15" customHeight="1" x14ac:dyDescent="0.5">
      <c r="A907" s="4"/>
      <c r="B907" s="7"/>
    </row>
    <row r="908" spans="1:3" ht="15" customHeight="1" x14ac:dyDescent="0.5">
      <c r="A908" s="4"/>
      <c r="B908" s="7"/>
    </row>
    <row r="909" spans="1:3" ht="15" customHeight="1" x14ac:dyDescent="0.5">
      <c r="A909" s="4"/>
      <c r="B909" s="7"/>
    </row>
    <row r="910" spans="1:3" ht="15" customHeight="1" x14ac:dyDescent="0.5">
      <c r="A910" s="4"/>
      <c r="B910" s="7"/>
    </row>
    <row r="911" spans="1:3" ht="15" customHeight="1" x14ac:dyDescent="0.5">
      <c r="A911" s="4"/>
      <c r="B911" s="7"/>
    </row>
    <row r="912" spans="1:3" ht="15" customHeight="1" x14ac:dyDescent="0.5">
      <c r="A912" s="4"/>
      <c r="B912" s="7"/>
    </row>
    <row r="913" spans="1:2" ht="15" customHeight="1" x14ac:dyDescent="0.5">
      <c r="A913" s="4"/>
      <c r="B913" s="7"/>
    </row>
    <row r="914" spans="1:2" ht="15" customHeight="1" x14ac:dyDescent="0.5">
      <c r="A914" s="4"/>
      <c r="B914" s="7"/>
    </row>
    <row r="915" spans="1:2" ht="15" customHeight="1" x14ac:dyDescent="0.5">
      <c r="A915" s="4"/>
      <c r="B915" s="7"/>
    </row>
    <row r="916" spans="1:2" ht="15" customHeight="1" x14ac:dyDescent="0.5">
      <c r="A916" s="4"/>
      <c r="B916" s="7"/>
    </row>
    <row r="917" spans="1:2" ht="15" customHeight="1" x14ac:dyDescent="0.5">
      <c r="A917" s="4"/>
      <c r="B917" s="7"/>
    </row>
    <row r="918" spans="1:2" ht="15" customHeight="1" x14ac:dyDescent="0.5">
      <c r="A918" s="4"/>
      <c r="B918" s="7"/>
    </row>
    <row r="919" spans="1:2" ht="15" customHeight="1" x14ac:dyDescent="0.5">
      <c r="A919" s="4"/>
      <c r="B919" s="7"/>
    </row>
    <row r="920" spans="1:2" ht="15" customHeight="1" x14ac:dyDescent="0.5">
      <c r="A920" s="4"/>
      <c r="B920" s="7"/>
    </row>
    <row r="921" spans="1:2" ht="15" customHeight="1" x14ac:dyDescent="0.5">
      <c r="A921" s="4"/>
      <c r="B921" s="7"/>
    </row>
    <row r="922" spans="1:2" ht="15" customHeight="1" x14ac:dyDescent="0.5">
      <c r="A922" s="4"/>
      <c r="B922" s="7"/>
    </row>
    <row r="923" spans="1:2" ht="15" customHeight="1" x14ac:dyDescent="0.5">
      <c r="A923" s="4"/>
      <c r="B923" s="7"/>
    </row>
    <row r="924" spans="1:2" ht="15" customHeight="1" x14ac:dyDescent="0.5">
      <c r="A924" s="4"/>
      <c r="B924" s="7"/>
    </row>
    <row r="925" spans="1:2" ht="15" customHeight="1" x14ac:dyDescent="0.5">
      <c r="A925" s="4"/>
      <c r="B925" s="7"/>
    </row>
    <row r="926" spans="1:2" ht="15" customHeight="1" x14ac:dyDescent="0.5">
      <c r="A926" s="4"/>
      <c r="B926" s="7"/>
    </row>
    <row r="927" spans="1:2" ht="15" customHeight="1" x14ac:dyDescent="0.5">
      <c r="A927" s="4"/>
      <c r="B927" s="7"/>
    </row>
    <row r="928" spans="1:2" ht="15" customHeight="1" x14ac:dyDescent="0.5">
      <c r="A928" s="4"/>
      <c r="B928" s="7"/>
    </row>
    <row r="929" spans="1:2" ht="15" customHeight="1" x14ac:dyDescent="0.5">
      <c r="A929" s="4"/>
      <c r="B929" s="7"/>
    </row>
    <row r="930" spans="1:2" ht="15" customHeight="1" x14ac:dyDescent="0.5">
      <c r="A930" s="4"/>
      <c r="B930" s="7"/>
    </row>
    <row r="931" spans="1:2" ht="15" customHeight="1" x14ac:dyDescent="0.5">
      <c r="A931" s="4"/>
      <c r="B931" s="7"/>
    </row>
    <row r="932" spans="1:2" ht="15" customHeight="1" x14ac:dyDescent="0.5">
      <c r="A932" s="4"/>
      <c r="B932" s="7"/>
    </row>
    <row r="933" spans="1:2" ht="15" customHeight="1" x14ac:dyDescent="0.5">
      <c r="A933" s="4"/>
      <c r="B933" s="7"/>
    </row>
    <row r="934" spans="1:2" ht="15" customHeight="1" x14ac:dyDescent="0.5">
      <c r="A934" s="4"/>
      <c r="B934" s="7"/>
    </row>
    <row r="935" spans="1:2" ht="15" customHeight="1" x14ac:dyDescent="0.5">
      <c r="A935" s="4"/>
      <c r="B935" s="7"/>
    </row>
    <row r="936" spans="1:2" ht="15" customHeight="1" x14ac:dyDescent="0.5">
      <c r="A936" s="4"/>
      <c r="B936" s="7"/>
    </row>
    <row r="937" spans="1:2" ht="15" customHeight="1" x14ac:dyDescent="0.5">
      <c r="A937" s="4"/>
      <c r="B937" s="7"/>
    </row>
    <row r="938" spans="1:2" ht="15" customHeight="1" x14ac:dyDescent="0.5">
      <c r="A938" s="4"/>
      <c r="B938" s="7"/>
    </row>
    <row r="939" spans="1:2" ht="15" customHeight="1" x14ac:dyDescent="0.5">
      <c r="A939" s="4"/>
      <c r="B939" s="7"/>
    </row>
    <row r="940" spans="1:2" ht="15" customHeight="1" x14ac:dyDescent="0.5">
      <c r="A940" s="4"/>
      <c r="B940" s="7"/>
    </row>
    <row r="941" spans="1:2" ht="15" customHeight="1" x14ac:dyDescent="0.5">
      <c r="A941" s="4"/>
      <c r="B941" s="7"/>
    </row>
    <row r="942" spans="1:2" ht="15" customHeight="1" x14ac:dyDescent="0.5">
      <c r="A942" s="4"/>
      <c r="B942" s="7"/>
    </row>
    <row r="943" spans="1:2" ht="15" customHeight="1" x14ac:dyDescent="0.5">
      <c r="A943" s="4"/>
      <c r="B943" s="7"/>
    </row>
    <row r="944" spans="1:2" ht="15" customHeight="1" x14ac:dyDescent="0.5">
      <c r="A944" s="4"/>
      <c r="B944" s="7"/>
    </row>
    <row r="945" spans="1:2" ht="15" customHeight="1" x14ac:dyDescent="0.5">
      <c r="A945" s="4"/>
      <c r="B945" s="7"/>
    </row>
    <row r="946" spans="1:2" ht="15" customHeight="1" x14ac:dyDescent="0.5">
      <c r="A946" s="4"/>
      <c r="B946" s="7"/>
    </row>
    <row r="947" spans="1:2" ht="15" customHeight="1" x14ac:dyDescent="0.5">
      <c r="A947" s="4"/>
      <c r="B947" s="7"/>
    </row>
    <row r="948" spans="1:2" ht="15" customHeight="1" x14ac:dyDescent="0.5">
      <c r="A948" s="4"/>
      <c r="B948" s="7"/>
    </row>
    <row r="949" spans="1:2" ht="15" customHeight="1" x14ac:dyDescent="0.5">
      <c r="A949" s="4"/>
      <c r="B949" s="7"/>
    </row>
    <row r="950" spans="1:2" ht="15" customHeight="1" x14ac:dyDescent="0.5">
      <c r="A950" s="4"/>
      <c r="B950" s="7"/>
    </row>
    <row r="951" spans="1:2" ht="15" customHeight="1" x14ac:dyDescent="0.5">
      <c r="A951" s="4"/>
      <c r="B951" s="7"/>
    </row>
    <row r="952" spans="1:2" ht="15" customHeight="1" x14ac:dyDescent="0.5">
      <c r="A952" s="4"/>
      <c r="B952" s="7"/>
    </row>
    <row r="953" spans="1:2" ht="15" customHeight="1" x14ac:dyDescent="0.5">
      <c r="A953" s="4"/>
      <c r="B953" s="7"/>
    </row>
    <row r="954" spans="1:2" ht="15" customHeight="1" x14ac:dyDescent="0.5">
      <c r="A954" s="4"/>
      <c r="B954" s="7"/>
    </row>
    <row r="955" spans="1:2" ht="15" customHeight="1" x14ac:dyDescent="0.5">
      <c r="A955" s="4"/>
      <c r="B955" s="7"/>
    </row>
    <row r="956" spans="1:2" ht="15" customHeight="1" x14ac:dyDescent="0.5">
      <c r="A956" s="4"/>
      <c r="B956" s="7"/>
    </row>
    <row r="957" spans="1:2" ht="15" customHeight="1" x14ac:dyDescent="0.5">
      <c r="A957" s="4"/>
      <c r="B957" s="7"/>
    </row>
    <row r="958" spans="1:2" ht="15" customHeight="1" x14ac:dyDescent="0.5">
      <c r="A958" s="4"/>
      <c r="B958" s="7"/>
    </row>
    <row r="959" spans="1:2" ht="15" customHeight="1" x14ac:dyDescent="0.5">
      <c r="A959" s="4"/>
      <c r="B959" s="7"/>
    </row>
    <row r="960" spans="1:2" ht="15" customHeight="1" x14ac:dyDescent="0.5">
      <c r="A960" s="4"/>
      <c r="B960" s="7"/>
    </row>
    <row r="961" spans="1:2" ht="15" customHeight="1" x14ac:dyDescent="0.5">
      <c r="A961" s="4"/>
      <c r="B961" s="7"/>
    </row>
    <row r="962" spans="1:2" ht="15" customHeight="1" x14ac:dyDescent="0.5">
      <c r="A962" s="4"/>
      <c r="B962" s="7"/>
    </row>
    <row r="963" spans="1:2" ht="15" customHeight="1" x14ac:dyDescent="0.5">
      <c r="A963" s="4"/>
      <c r="B963" s="7"/>
    </row>
    <row r="964" spans="1:2" ht="15" customHeight="1" x14ac:dyDescent="0.5">
      <c r="A964" s="4"/>
      <c r="B964" s="7"/>
    </row>
    <row r="965" spans="1:2" ht="15" customHeight="1" x14ac:dyDescent="0.5">
      <c r="A965" s="4"/>
      <c r="B965" s="7"/>
    </row>
    <row r="966" spans="1:2" ht="15" customHeight="1" x14ac:dyDescent="0.5">
      <c r="A966" s="4"/>
      <c r="B966" s="7"/>
    </row>
    <row r="967" spans="1:2" ht="15" customHeight="1" x14ac:dyDescent="0.5">
      <c r="A967" s="4"/>
      <c r="B967" s="7"/>
    </row>
    <row r="968" spans="1:2" ht="15" customHeight="1" x14ac:dyDescent="0.5">
      <c r="A968" s="4"/>
      <c r="B968" s="7"/>
    </row>
    <row r="969" spans="1:2" ht="15" customHeight="1" x14ac:dyDescent="0.5">
      <c r="A969" s="4"/>
      <c r="B969" s="7"/>
    </row>
    <row r="970" spans="1:2" ht="15" customHeight="1" x14ac:dyDescent="0.5">
      <c r="A970" s="4"/>
      <c r="B970" s="7"/>
    </row>
    <row r="971" spans="1:2" ht="15" customHeight="1" x14ac:dyDescent="0.5">
      <c r="A971" s="4"/>
      <c r="B971" s="7"/>
    </row>
    <row r="972" spans="1:2" ht="15" customHeight="1" x14ac:dyDescent="0.5">
      <c r="A972" s="4"/>
      <c r="B972" s="7"/>
    </row>
    <row r="973" spans="1:2" ht="15" customHeight="1" x14ac:dyDescent="0.5">
      <c r="A973" s="4"/>
      <c r="B973" s="7"/>
    </row>
    <row r="974" spans="1:2" ht="15" customHeight="1" x14ac:dyDescent="0.5">
      <c r="A974" s="4"/>
      <c r="B974" s="7"/>
    </row>
    <row r="975" spans="1:2" ht="15" customHeight="1" x14ac:dyDescent="0.5">
      <c r="A975" s="4"/>
      <c r="B975" s="7"/>
    </row>
    <row r="976" spans="1:2" ht="15" customHeight="1" x14ac:dyDescent="0.5">
      <c r="A976" s="4"/>
      <c r="B976" s="7"/>
    </row>
    <row r="977" spans="1:2" ht="15" customHeight="1" x14ac:dyDescent="0.5">
      <c r="A977" s="4"/>
      <c r="B977" s="7"/>
    </row>
    <row r="978" spans="1:2" ht="15" customHeight="1" x14ac:dyDescent="0.5">
      <c r="A978" s="4"/>
      <c r="B978" s="7"/>
    </row>
    <row r="979" spans="1:2" ht="15" customHeight="1" x14ac:dyDescent="0.5">
      <c r="A979" s="4"/>
      <c r="B979" s="7"/>
    </row>
    <row r="980" spans="1:2" ht="15" customHeight="1" x14ac:dyDescent="0.5">
      <c r="A980" s="4"/>
      <c r="B980" s="7"/>
    </row>
    <row r="981" spans="1:2" ht="15" customHeight="1" x14ac:dyDescent="0.5">
      <c r="A981" s="4"/>
      <c r="B981" s="7"/>
    </row>
    <row r="982" spans="1:2" ht="15" customHeight="1" x14ac:dyDescent="0.5">
      <c r="A982" s="4"/>
      <c r="B982" s="7"/>
    </row>
    <row r="983" spans="1:2" ht="15" customHeight="1" x14ac:dyDescent="0.5">
      <c r="A983" s="4"/>
      <c r="B983" s="7"/>
    </row>
    <row r="984" spans="1:2" ht="15" customHeight="1" x14ac:dyDescent="0.5">
      <c r="A984" s="4"/>
      <c r="B984" s="7"/>
    </row>
    <row r="985" spans="1:2" ht="15" customHeight="1" x14ac:dyDescent="0.5">
      <c r="A985" s="4"/>
      <c r="B985" s="7"/>
    </row>
    <row r="986" spans="1:2" ht="15" customHeight="1" x14ac:dyDescent="0.5">
      <c r="A986" s="4"/>
      <c r="B986" s="7"/>
    </row>
    <row r="987" spans="1:2" ht="15" customHeight="1" x14ac:dyDescent="0.5">
      <c r="A987" s="4"/>
      <c r="B987" s="7"/>
    </row>
    <row r="988" spans="1:2" ht="15" customHeight="1" x14ac:dyDescent="0.5">
      <c r="A988" s="4"/>
      <c r="B988" s="7"/>
    </row>
    <row r="989" spans="1:2" ht="15" customHeight="1" x14ac:dyDescent="0.5">
      <c r="A989" s="4"/>
      <c r="B989" s="7"/>
    </row>
    <row r="990" spans="1:2" ht="15" customHeight="1" x14ac:dyDescent="0.5">
      <c r="A990" s="4"/>
      <c r="B990" s="7"/>
    </row>
    <row r="991" spans="1:2" ht="15" customHeight="1" x14ac:dyDescent="0.5">
      <c r="A991" s="4"/>
      <c r="B991" s="7"/>
    </row>
    <row r="992" spans="1:2" ht="15" customHeight="1" x14ac:dyDescent="0.5">
      <c r="A992" s="4"/>
      <c r="B992" s="7"/>
    </row>
    <row r="993" spans="1:2" ht="15" customHeight="1" x14ac:dyDescent="0.5">
      <c r="A993" s="4"/>
      <c r="B993" s="7"/>
    </row>
    <row r="994" spans="1:2" ht="15" customHeight="1" x14ac:dyDescent="0.5">
      <c r="A994" s="4"/>
      <c r="B994" s="7"/>
    </row>
    <row r="995" spans="1:2" ht="15" customHeight="1" x14ac:dyDescent="0.5">
      <c r="A995" s="4"/>
      <c r="B995" s="7"/>
    </row>
    <row r="996" spans="1:2" ht="15" customHeight="1" x14ac:dyDescent="0.5">
      <c r="A996" s="4"/>
      <c r="B996" s="7"/>
    </row>
    <row r="997" spans="1:2" ht="15" customHeight="1" x14ac:dyDescent="0.5">
      <c r="A997" s="4"/>
      <c r="B997" s="7"/>
    </row>
    <row r="998" spans="1:2" ht="15" customHeight="1" x14ac:dyDescent="0.5">
      <c r="A998" s="4"/>
      <c r="B998" s="7"/>
    </row>
    <row r="999" spans="1:2" ht="15" customHeight="1" x14ac:dyDescent="0.5">
      <c r="A999" s="4"/>
      <c r="B999" s="7"/>
    </row>
    <row r="1000" spans="1:2" ht="15" customHeight="1" x14ac:dyDescent="0.5">
      <c r="A1000" s="4"/>
      <c r="B1000" s="7"/>
    </row>
    <row r="1001" spans="1:2" ht="15" customHeight="1" x14ac:dyDescent="0.5">
      <c r="A1001" s="4"/>
      <c r="B1001" s="7"/>
    </row>
    <row r="1002" spans="1:2" ht="15" customHeight="1" x14ac:dyDescent="0.5">
      <c r="A1002" s="4"/>
      <c r="B1002" s="7"/>
    </row>
    <row r="1003" spans="1:2" ht="15" customHeight="1" x14ac:dyDescent="0.5">
      <c r="A1003" s="4"/>
      <c r="B1003" s="7"/>
    </row>
    <row r="1004" spans="1:2" ht="15" customHeight="1" x14ac:dyDescent="0.5">
      <c r="A1004" s="4"/>
      <c r="B1004" s="7"/>
    </row>
    <row r="1005" spans="1:2" ht="15" customHeight="1" x14ac:dyDescent="0.5">
      <c r="A1005" s="4"/>
      <c r="B1005" s="7"/>
    </row>
    <row r="1006" spans="1:2" ht="15" customHeight="1" x14ac:dyDescent="0.5">
      <c r="A1006" s="4"/>
      <c r="B1006" s="7"/>
    </row>
    <row r="1007" spans="1:2" ht="15" customHeight="1" x14ac:dyDescent="0.5">
      <c r="A1007" s="4"/>
      <c r="B1007" s="7"/>
    </row>
    <row r="1008" spans="1:2" ht="15" customHeight="1" x14ac:dyDescent="0.5">
      <c r="A1008" s="4"/>
      <c r="B1008" s="7"/>
    </row>
    <row r="1009" spans="1:2" ht="15" customHeight="1" x14ac:dyDescent="0.5">
      <c r="A1009" s="4"/>
      <c r="B1009" s="7"/>
    </row>
    <row r="1010" spans="1:2" ht="15" customHeight="1" x14ac:dyDescent="0.5">
      <c r="A1010" s="4"/>
      <c r="B1010" s="7"/>
    </row>
    <row r="1011" spans="1:2" ht="15" customHeight="1" x14ac:dyDescent="0.5">
      <c r="A1011" s="4"/>
      <c r="B1011" s="7"/>
    </row>
    <row r="1012" spans="1:2" ht="15" customHeight="1" x14ac:dyDescent="0.5">
      <c r="A1012" s="4"/>
      <c r="B1012" s="7"/>
    </row>
    <row r="1013" spans="1:2" ht="15" customHeight="1" x14ac:dyDescent="0.5">
      <c r="A1013" s="4"/>
      <c r="B1013" s="7"/>
    </row>
    <row r="1014" spans="1:2" ht="15" customHeight="1" x14ac:dyDescent="0.5">
      <c r="A1014" s="4"/>
      <c r="B1014" s="7"/>
    </row>
    <row r="1015" spans="1:2" ht="15" customHeight="1" x14ac:dyDescent="0.5">
      <c r="A1015" s="4"/>
      <c r="B1015" s="7"/>
    </row>
    <row r="1016" spans="1:2" ht="15" customHeight="1" x14ac:dyDescent="0.5">
      <c r="A1016" s="4"/>
      <c r="B1016" s="7"/>
    </row>
    <row r="1017" spans="1:2" ht="15" customHeight="1" x14ac:dyDescent="0.5">
      <c r="A1017" s="4"/>
      <c r="B1017" s="7"/>
    </row>
    <row r="1018" spans="1:2" ht="15" customHeight="1" x14ac:dyDescent="0.5">
      <c r="A1018" s="4"/>
      <c r="B1018" s="27"/>
    </row>
    <row r="1019" spans="1:2" ht="15" customHeight="1" x14ac:dyDescent="0.5">
      <c r="A1019" s="4"/>
      <c r="B1019" s="7"/>
    </row>
    <row r="1020" spans="1:2" ht="15" customHeight="1" x14ac:dyDescent="0.5">
      <c r="A1020" s="4"/>
      <c r="B1020" s="7"/>
    </row>
    <row r="1021" spans="1:2" ht="15" customHeight="1" x14ac:dyDescent="0.5">
      <c r="A1021" s="4"/>
      <c r="B1021" s="7"/>
    </row>
    <row r="1022" spans="1:2" ht="15" customHeight="1" x14ac:dyDescent="0.5">
      <c r="A1022" s="4"/>
      <c r="B1022" s="7"/>
    </row>
    <row r="1023" spans="1:2" ht="15" customHeight="1" x14ac:dyDescent="0.5">
      <c r="A1023" s="4"/>
      <c r="B1023" s="7"/>
    </row>
    <row r="1024" spans="1:2" ht="15" customHeight="1" x14ac:dyDescent="0.5">
      <c r="A1024" s="4"/>
      <c r="B1024" s="7"/>
    </row>
    <row r="1025" spans="1:2" ht="15" customHeight="1" x14ac:dyDescent="0.5">
      <c r="A1025" s="4"/>
      <c r="B1025" s="7"/>
    </row>
    <row r="1026" spans="1:2" ht="15" customHeight="1" x14ac:dyDescent="0.5">
      <c r="A1026" s="4"/>
      <c r="B1026" s="7"/>
    </row>
    <row r="1027" spans="1:2" ht="15" customHeight="1" x14ac:dyDescent="0.5">
      <c r="A1027" s="4"/>
      <c r="B1027" s="7"/>
    </row>
    <row r="1028" spans="1:2" ht="15" customHeight="1" x14ac:dyDescent="0.5">
      <c r="A1028" s="4"/>
      <c r="B1028" s="7"/>
    </row>
    <row r="1029" spans="1:2" ht="15" customHeight="1" x14ac:dyDescent="0.5">
      <c r="A1029" s="4"/>
      <c r="B1029" s="7"/>
    </row>
    <row r="1030" spans="1:2" ht="15" customHeight="1" x14ac:dyDescent="0.5">
      <c r="A1030" s="4"/>
      <c r="B1030" s="7"/>
    </row>
    <row r="1031" spans="1:2" ht="15" customHeight="1" x14ac:dyDescent="0.5">
      <c r="A1031" s="4"/>
      <c r="B1031" s="7"/>
    </row>
    <row r="1032" spans="1:2" ht="15" customHeight="1" x14ac:dyDescent="0.5">
      <c r="A1032" s="4"/>
      <c r="B1032" s="7"/>
    </row>
    <row r="1033" spans="1:2" ht="15" customHeight="1" x14ac:dyDescent="0.5">
      <c r="A1033" s="4"/>
      <c r="B1033" s="7"/>
    </row>
    <row r="1034" spans="1:2" ht="15" customHeight="1" x14ac:dyDescent="0.5">
      <c r="A1034" s="4"/>
      <c r="B1034" s="7"/>
    </row>
    <row r="1035" spans="1:2" ht="15" customHeight="1" x14ac:dyDescent="0.5">
      <c r="A1035" s="4"/>
      <c r="B1035" s="7"/>
    </row>
    <row r="1036" spans="1:2" ht="15" customHeight="1" x14ac:dyDescent="0.5">
      <c r="A1036" s="4"/>
      <c r="B1036" s="7"/>
    </row>
    <row r="1037" spans="1:2" ht="15" customHeight="1" x14ac:dyDescent="0.5">
      <c r="A1037" s="4"/>
      <c r="B1037" s="7"/>
    </row>
    <row r="1038" spans="1:2" ht="15" customHeight="1" x14ac:dyDescent="0.5">
      <c r="A1038" s="4"/>
      <c r="B1038" s="7"/>
    </row>
    <row r="1039" spans="1:2" ht="15" customHeight="1" x14ac:dyDescent="0.5">
      <c r="A1039" s="4"/>
      <c r="B1039" s="7"/>
    </row>
    <row r="1040" spans="1:2" ht="15" customHeight="1" x14ac:dyDescent="0.5">
      <c r="A1040" s="4"/>
      <c r="B1040" s="7"/>
    </row>
    <row r="1041" spans="1:2" ht="15" customHeight="1" x14ac:dyDescent="0.5">
      <c r="A1041" s="4"/>
      <c r="B1041" s="7"/>
    </row>
    <row r="1042" spans="1:2" ht="15" customHeight="1" x14ac:dyDescent="0.5">
      <c r="A1042" s="4"/>
      <c r="B1042" s="7"/>
    </row>
    <row r="1043" spans="1:2" ht="15" customHeight="1" x14ac:dyDescent="0.5">
      <c r="A1043" s="4"/>
      <c r="B1043" s="7"/>
    </row>
    <row r="1044" spans="1:2" ht="15" customHeight="1" x14ac:dyDescent="0.5">
      <c r="A1044" s="4"/>
      <c r="B1044" s="7"/>
    </row>
    <row r="1045" spans="1:2" ht="15" customHeight="1" x14ac:dyDescent="0.5">
      <c r="A1045" s="4"/>
      <c r="B1045" s="7"/>
    </row>
    <row r="1046" spans="1:2" ht="15" customHeight="1" x14ac:dyDescent="0.5">
      <c r="A1046" s="4"/>
      <c r="B1046" s="7"/>
    </row>
    <row r="1047" spans="1:2" ht="15" customHeight="1" x14ac:dyDescent="0.5">
      <c r="A1047" s="4"/>
      <c r="B1047" s="7"/>
    </row>
    <row r="1048" spans="1:2" ht="15" customHeight="1" x14ac:dyDescent="0.5">
      <c r="A1048" s="4"/>
      <c r="B1048" s="7"/>
    </row>
    <row r="1049" spans="1:2" ht="15" customHeight="1" x14ac:dyDescent="0.5">
      <c r="A1049" s="4"/>
      <c r="B1049" s="7"/>
    </row>
    <row r="1050" spans="1:2" ht="15" customHeight="1" x14ac:dyDescent="0.5">
      <c r="A1050" s="4"/>
      <c r="B1050" s="7"/>
    </row>
    <row r="1051" spans="1:2" ht="15" customHeight="1" x14ac:dyDescent="0.5">
      <c r="A1051" s="4"/>
      <c r="B1051" s="7"/>
    </row>
    <row r="1052" spans="1:2" ht="15" customHeight="1" x14ac:dyDescent="0.5">
      <c r="A1052" s="4"/>
      <c r="B1052" s="7"/>
    </row>
    <row r="1053" spans="1:2" ht="15" customHeight="1" x14ac:dyDescent="0.5">
      <c r="A1053" s="4"/>
      <c r="B1053" s="7"/>
    </row>
    <row r="1054" spans="1:2" ht="15" customHeight="1" x14ac:dyDescent="0.5">
      <c r="A1054" s="4"/>
      <c r="B1054" s="7"/>
    </row>
    <row r="1055" spans="1:2" ht="15" customHeight="1" x14ac:dyDescent="0.5">
      <c r="A1055" s="4"/>
      <c r="B1055" s="7"/>
    </row>
    <row r="1056" spans="1:2" ht="15" customHeight="1" x14ac:dyDescent="0.5">
      <c r="A1056" s="4"/>
      <c r="B1056" s="7"/>
    </row>
    <row r="1057" spans="1:2" ht="15" customHeight="1" x14ac:dyDescent="0.5">
      <c r="A1057" s="4"/>
      <c r="B1057" s="7"/>
    </row>
    <row r="1058" spans="1:2" ht="15" customHeight="1" x14ac:dyDescent="0.5">
      <c r="A1058" s="4"/>
      <c r="B1058" s="7"/>
    </row>
    <row r="1059" spans="1:2" ht="15" customHeight="1" x14ac:dyDescent="0.5">
      <c r="A1059" s="4"/>
      <c r="B1059" s="7"/>
    </row>
    <row r="1060" spans="1:2" ht="15" customHeight="1" x14ac:dyDescent="0.5">
      <c r="A1060" s="4"/>
      <c r="B1060" s="7"/>
    </row>
    <row r="1061" spans="1:2" ht="15" customHeight="1" x14ac:dyDescent="0.5">
      <c r="A1061" s="4"/>
      <c r="B1061" s="7"/>
    </row>
    <row r="1062" spans="1:2" ht="15" customHeight="1" x14ac:dyDescent="0.5">
      <c r="A1062" s="4"/>
      <c r="B1062" s="7"/>
    </row>
    <row r="1063" spans="1:2" ht="15" customHeight="1" x14ac:dyDescent="0.5">
      <c r="A1063" s="4"/>
      <c r="B1063" s="7"/>
    </row>
    <row r="1064" spans="1:2" ht="15" customHeight="1" x14ac:dyDescent="0.5">
      <c r="A1064" s="4"/>
      <c r="B1064" s="7"/>
    </row>
    <row r="1065" spans="1:2" ht="15" customHeight="1" x14ac:dyDescent="0.5">
      <c r="A1065" s="4"/>
      <c r="B1065" s="7"/>
    </row>
    <row r="1066" spans="1:2" ht="15" customHeight="1" x14ac:dyDescent="0.5">
      <c r="A1066" s="4"/>
      <c r="B1066" s="7"/>
    </row>
    <row r="1067" spans="1:2" ht="15" customHeight="1" x14ac:dyDescent="0.5">
      <c r="A1067" s="4"/>
      <c r="B1067" s="7"/>
    </row>
    <row r="1068" spans="1:2" ht="15" customHeight="1" x14ac:dyDescent="0.5">
      <c r="A1068" s="4"/>
      <c r="B1068" s="7"/>
    </row>
  </sheetData>
  <sortState xmlns:xlrd2="http://schemas.microsoft.com/office/spreadsheetml/2017/richdata2" ref="A3:B906">
    <sortCondition ref="B906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3" customWidth="1"/>
    <col min="2" max="2" width="36.3984375" style="7" customWidth="1"/>
    <col min="3" max="3" width="11.265625" style="14" customWidth="1"/>
    <col min="4" max="4" width="9.1328125" style="13" customWidth="1"/>
    <col min="5" max="5" width="15.1328125" customWidth="1"/>
    <col min="6" max="24" width="8.73046875" customWidth="1"/>
  </cols>
  <sheetData>
    <row r="1" spans="1:5" ht="15.75" customHeight="1" x14ac:dyDescent="0.5">
      <c r="A1" s="16"/>
      <c r="B1" s="8" t="s">
        <v>173</v>
      </c>
      <c r="C1" s="17"/>
      <c r="D1" s="16"/>
      <c r="E1" s="16"/>
    </row>
    <row r="2" spans="1:5" ht="15.75" customHeight="1" x14ac:dyDescent="0.5">
      <c r="A2" s="9" t="s">
        <v>0</v>
      </c>
      <c r="B2" s="10" t="s">
        <v>1</v>
      </c>
      <c r="C2" s="11" t="s">
        <v>3</v>
      </c>
      <c r="D2" s="9" t="s">
        <v>4</v>
      </c>
      <c r="E2" s="11" t="s">
        <v>5</v>
      </c>
    </row>
    <row r="3" spans="1:5" ht="15" customHeight="1" x14ac:dyDescent="0.5">
      <c r="A3" s="13">
        <v>1</v>
      </c>
      <c r="B3" s="7" t="s">
        <v>20</v>
      </c>
      <c r="C3" s="14">
        <v>1.5172413793103448</v>
      </c>
      <c r="D3" s="13">
        <v>29</v>
      </c>
      <c r="E3" s="12">
        <f>C3/(D3-0.75)*10</f>
        <v>0.53707659444613975</v>
      </c>
    </row>
    <row r="4" spans="1:5" ht="15" customHeight="1" x14ac:dyDescent="0.5">
      <c r="A4" s="13">
        <v>2</v>
      </c>
      <c r="B4" s="7" t="s">
        <v>24</v>
      </c>
      <c r="C4" s="14">
        <v>6.2142857142857144</v>
      </c>
      <c r="D4" s="13">
        <v>28</v>
      </c>
      <c r="E4" s="12">
        <f>C4/(D4-0.75)*10</f>
        <v>2.2804718217562256</v>
      </c>
    </row>
    <row r="5" spans="1:5" ht="15" customHeight="1" x14ac:dyDescent="0.5">
      <c r="A5" s="13">
        <v>3</v>
      </c>
      <c r="B5" s="7" t="s">
        <v>23</v>
      </c>
      <c r="C5" s="14">
        <v>6.9615384615384617</v>
      </c>
      <c r="D5" s="13">
        <v>26</v>
      </c>
      <c r="E5" s="12">
        <f>C5/(D5-0.75)*10</f>
        <v>2.7570449352627566</v>
      </c>
    </row>
    <row r="6" spans="1:5" ht="15" customHeight="1" x14ac:dyDescent="0.5">
      <c r="A6" s="13">
        <v>4</v>
      </c>
      <c r="B6" s="7" t="s">
        <v>26</v>
      </c>
      <c r="C6" s="14">
        <v>7.931034482758621</v>
      </c>
      <c r="D6" s="13">
        <v>29</v>
      </c>
      <c r="E6" s="12">
        <f>C6/(D6-0.75)*10</f>
        <v>2.8074458346048212</v>
      </c>
    </row>
    <row r="7" spans="1:5" ht="15" customHeight="1" x14ac:dyDescent="0.5">
      <c r="A7" s="13">
        <v>5</v>
      </c>
      <c r="B7" s="7" t="s">
        <v>110</v>
      </c>
      <c r="C7" s="14">
        <v>10.083333333333334</v>
      </c>
      <c r="D7" s="13">
        <v>24</v>
      </c>
      <c r="E7" s="12">
        <f>C7/(D7-0.75)*10</f>
        <v>4.3369175627240146</v>
      </c>
    </row>
    <row r="8" spans="1:5" ht="15" customHeight="1" x14ac:dyDescent="0.5">
      <c r="A8" s="13">
        <v>6</v>
      </c>
      <c r="B8" s="7" t="s">
        <v>28</v>
      </c>
      <c r="C8" s="14">
        <v>10.130434782608695</v>
      </c>
      <c r="D8" s="13">
        <v>23</v>
      </c>
      <c r="E8" s="12">
        <f>C8/(D8-0.75)*10</f>
        <v>4.5530043966780651</v>
      </c>
    </row>
    <row r="9" spans="1:5" ht="15" customHeight="1" x14ac:dyDescent="0.5">
      <c r="A9" s="13">
        <v>7</v>
      </c>
      <c r="B9" s="7" t="s">
        <v>25</v>
      </c>
      <c r="C9" s="14">
        <v>7.3125</v>
      </c>
      <c r="D9" s="13">
        <v>16</v>
      </c>
      <c r="E9" s="12">
        <f>C9/(D9-0.75)*10</f>
        <v>4.7950819672131146</v>
      </c>
    </row>
    <row r="10" spans="1:5" ht="15" customHeight="1" x14ac:dyDescent="0.5">
      <c r="A10" s="13">
        <v>8</v>
      </c>
      <c r="B10" s="7" t="s">
        <v>34</v>
      </c>
      <c r="C10" s="14">
        <v>12.416666666666666</v>
      </c>
      <c r="D10" s="13">
        <v>24</v>
      </c>
      <c r="E10" s="12">
        <f>C10/(D10-0.75)*10</f>
        <v>5.3405017921146944</v>
      </c>
    </row>
    <row r="11" spans="1:5" ht="15" customHeight="1" x14ac:dyDescent="0.5">
      <c r="A11" s="13">
        <v>9</v>
      </c>
      <c r="B11" s="7" t="s">
        <v>29</v>
      </c>
      <c r="C11" s="14">
        <v>14.5</v>
      </c>
      <c r="D11" s="13">
        <v>24</v>
      </c>
      <c r="E11" s="12">
        <f>C11/(D11-0.75)*10</f>
        <v>6.236559139784946</v>
      </c>
    </row>
    <row r="12" spans="1:5" ht="15" customHeight="1" x14ac:dyDescent="0.5">
      <c r="A12" s="13">
        <v>10</v>
      </c>
      <c r="B12" s="7" t="s">
        <v>36</v>
      </c>
      <c r="C12" s="14">
        <v>12.25</v>
      </c>
      <c r="D12" s="13">
        <v>20</v>
      </c>
      <c r="E12" s="12">
        <f>C12/(D12-0.75)*10</f>
        <v>6.3636363636363633</v>
      </c>
    </row>
    <row r="13" spans="1:5" ht="15" customHeight="1" x14ac:dyDescent="0.5">
      <c r="A13" s="13">
        <v>11</v>
      </c>
      <c r="B13" s="7" t="s">
        <v>172</v>
      </c>
      <c r="C13" s="14">
        <v>15.181818181818182</v>
      </c>
      <c r="D13" s="13">
        <v>22</v>
      </c>
      <c r="E13" s="12">
        <f>C13/(D13-0.75)*10</f>
        <v>7.144385026737968</v>
      </c>
    </row>
    <row r="14" spans="1:5" ht="15" customHeight="1" x14ac:dyDescent="0.5">
      <c r="A14" s="13">
        <v>12</v>
      </c>
      <c r="B14" s="7" t="s">
        <v>44</v>
      </c>
      <c r="C14" s="14">
        <v>14.65</v>
      </c>
      <c r="D14" s="13">
        <v>20</v>
      </c>
      <c r="E14" s="12">
        <f>C14/(D14-0.75)*10</f>
        <v>7.6103896103896105</v>
      </c>
    </row>
    <row r="15" spans="1:5" ht="15" customHeight="1" x14ac:dyDescent="0.5">
      <c r="A15" s="13">
        <v>13</v>
      </c>
      <c r="B15" s="7" t="s">
        <v>42</v>
      </c>
      <c r="C15" s="14">
        <v>11.2</v>
      </c>
      <c r="D15" s="13">
        <v>15</v>
      </c>
      <c r="E15" s="12">
        <f>C15/(D15-0.75)*10</f>
        <v>7.8596491228070171</v>
      </c>
    </row>
    <row r="16" spans="1:5" ht="15" customHeight="1" x14ac:dyDescent="0.5">
      <c r="A16" s="13">
        <v>14</v>
      </c>
      <c r="B16" s="7" t="s">
        <v>50</v>
      </c>
      <c r="C16" s="14">
        <v>13.777777777777779</v>
      </c>
      <c r="D16" s="13">
        <v>18</v>
      </c>
      <c r="E16" s="12">
        <f>C16/(D16-0.75)*10</f>
        <v>7.9871175523349436</v>
      </c>
    </row>
    <row r="17" spans="1:5" ht="15" customHeight="1" x14ac:dyDescent="0.5">
      <c r="A17" s="13">
        <v>15</v>
      </c>
      <c r="B17" s="7" t="s">
        <v>30</v>
      </c>
      <c r="C17" s="14">
        <v>13.058823529411764</v>
      </c>
      <c r="D17" s="13">
        <v>17</v>
      </c>
      <c r="E17" s="12">
        <f>C17/(D17-0.75)*10</f>
        <v>8.0361990950226243</v>
      </c>
    </row>
    <row r="18" spans="1:5" ht="15" customHeight="1" x14ac:dyDescent="0.5">
      <c r="A18" s="13">
        <v>16</v>
      </c>
      <c r="B18" s="7" t="s">
        <v>51</v>
      </c>
      <c r="C18" s="14">
        <v>16.45</v>
      </c>
      <c r="D18" s="13">
        <v>20</v>
      </c>
      <c r="E18" s="12">
        <f>C18/(D18-0.75)*10</f>
        <v>8.545454545454545</v>
      </c>
    </row>
    <row r="19" spans="1:5" ht="15" customHeight="1" x14ac:dyDescent="0.5">
      <c r="A19" s="13">
        <v>17</v>
      </c>
      <c r="B19" s="7" t="s">
        <v>37</v>
      </c>
      <c r="C19" s="14">
        <v>16.94736842105263</v>
      </c>
      <c r="D19" s="13">
        <v>19</v>
      </c>
      <c r="E19" s="12">
        <f>C19/(D19-0.75)*10</f>
        <v>9.2862292718096597</v>
      </c>
    </row>
    <row r="20" spans="1:5" ht="15" customHeight="1" x14ac:dyDescent="0.5">
      <c r="A20" s="13">
        <v>18</v>
      </c>
      <c r="B20" s="7" t="s">
        <v>40</v>
      </c>
      <c r="C20" s="14">
        <v>15.266666666666667</v>
      </c>
      <c r="D20" s="13">
        <v>15</v>
      </c>
      <c r="E20" s="12">
        <f>C20/(D20-0.75)*10</f>
        <v>10.713450292397662</v>
      </c>
    </row>
    <row r="21" spans="1:5" ht="15" customHeight="1" x14ac:dyDescent="0.5">
      <c r="A21" s="13">
        <v>19</v>
      </c>
      <c r="B21" s="7" t="s">
        <v>39</v>
      </c>
      <c r="C21" s="14">
        <v>14.5</v>
      </c>
      <c r="D21" s="13">
        <v>12</v>
      </c>
      <c r="E21" s="12">
        <f>C21/(D21-0.75)*10</f>
        <v>12.888888888888889</v>
      </c>
    </row>
    <row r="22" spans="1:5" ht="15" customHeight="1" x14ac:dyDescent="0.5">
      <c r="A22" s="13">
        <v>20</v>
      </c>
      <c r="B22" s="7" t="s">
        <v>33</v>
      </c>
      <c r="C22" s="14">
        <v>16.076923076923077</v>
      </c>
      <c r="D22" s="13">
        <v>13</v>
      </c>
      <c r="E22" s="12">
        <f>C22/(D22-0.75)*10</f>
        <v>13.124018838304552</v>
      </c>
    </row>
    <row r="23" spans="1:5" ht="15" customHeight="1" x14ac:dyDescent="0.5">
      <c r="A23" s="13">
        <v>21</v>
      </c>
      <c r="B23" s="7" t="s">
        <v>35</v>
      </c>
      <c r="C23" s="14">
        <v>22.833333333333332</v>
      </c>
      <c r="D23" s="13">
        <v>18</v>
      </c>
      <c r="E23" s="12">
        <f>C23/(D23-0.75)*10</f>
        <v>13.236714975845409</v>
      </c>
    </row>
    <row r="24" spans="1:5" ht="15" customHeight="1" x14ac:dyDescent="0.5">
      <c r="A24" s="13">
        <v>22</v>
      </c>
      <c r="B24" s="7" t="s">
        <v>49</v>
      </c>
      <c r="C24" s="14">
        <v>15.416666666666666</v>
      </c>
      <c r="D24" s="13">
        <v>12</v>
      </c>
      <c r="E24" s="12">
        <f>C24/(D24-0.75)*10</f>
        <v>13.703703703703702</v>
      </c>
    </row>
    <row r="25" spans="1:5" ht="15" customHeight="1" x14ac:dyDescent="0.5">
      <c r="A25" s="13">
        <v>23</v>
      </c>
      <c r="B25" s="7" t="s">
        <v>38</v>
      </c>
      <c r="C25" s="14">
        <v>17.307692307692307</v>
      </c>
      <c r="D25" s="13">
        <v>13</v>
      </c>
      <c r="E25" s="12">
        <f>C25/(D25-0.75)*10</f>
        <v>14.128728414442699</v>
      </c>
    </row>
    <row r="26" spans="1:5" ht="15" customHeight="1" x14ac:dyDescent="0.5">
      <c r="A26" s="13">
        <v>24</v>
      </c>
      <c r="B26" s="7" t="s">
        <v>54</v>
      </c>
      <c r="C26" s="14">
        <v>14.636363636363637</v>
      </c>
      <c r="D26" s="13">
        <v>11</v>
      </c>
      <c r="E26" s="12">
        <f>C26/(D26-0.75)*10</f>
        <v>14.279379157427938</v>
      </c>
    </row>
    <row r="27" spans="1:5" ht="15" customHeight="1" x14ac:dyDescent="0.5">
      <c r="A27" s="13">
        <v>25</v>
      </c>
      <c r="B27" s="7" t="s">
        <v>43</v>
      </c>
      <c r="C27" s="14">
        <v>19.5</v>
      </c>
      <c r="D27" s="13">
        <v>14</v>
      </c>
      <c r="E27" s="12">
        <f>C27/(D27-0.75)*10</f>
        <v>14.716981132075471</v>
      </c>
    </row>
    <row r="28" spans="1:5" ht="15" customHeight="1" x14ac:dyDescent="0.5">
      <c r="A28" s="13">
        <v>26</v>
      </c>
      <c r="B28" s="7" t="s">
        <v>46</v>
      </c>
      <c r="C28" s="14">
        <v>23.615384615384617</v>
      </c>
      <c r="D28" s="13">
        <v>13</v>
      </c>
      <c r="E28" s="12">
        <f>C28/(D28-0.75)*10</f>
        <v>19.277864992150707</v>
      </c>
    </row>
    <row r="29" spans="1:5" ht="15" customHeight="1" x14ac:dyDescent="0.5">
      <c r="A29" s="13">
        <v>27</v>
      </c>
      <c r="B29" s="7" t="s">
        <v>32</v>
      </c>
      <c r="C29" s="14">
        <v>22.916666666666668</v>
      </c>
      <c r="D29" s="13">
        <v>12</v>
      </c>
      <c r="E29" s="12">
        <f>C29/(D29-0.75)*10</f>
        <v>20.370370370370374</v>
      </c>
    </row>
    <row r="30" spans="1:5" ht="15" customHeight="1" x14ac:dyDescent="0.5">
      <c r="A30" s="13">
        <v>28</v>
      </c>
      <c r="B30" s="7" t="s">
        <v>41</v>
      </c>
      <c r="C30" s="14">
        <v>21.90909090909091</v>
      </c>
      <c r="D30" s="13">
        <v>11</v>
      </c>
      <c r="E30" s="12">
        <f>C30/(D30-0.75)*10</f>
        <v>21.374722838137473</v>
      </c>
    </row>
    <row r="31" spans="1:5" ht="15" customHeight="1" x14ac:dyDescent="0.5">
      <c r="A31" s="13">
        <v>29</v>
      </c>
      <c r="B31" s="7" t="s">
        <v>31</v>
      </c>
      <c r="C31" s="14">
        <v>21.9</v>
      </c>
      <c r="D31" s="13">
        <v>10</v>
      </c>
      <c r="E31" s="12">
        <f>C31/(D31-0.75)*10</f>
        <v>23.675675675675674</v>
      </c>
    </row>
    <row r="32" spans="1:5" ht="15" customHeight="1" x14ac:dyDescent="0.5">
      <c r="A32" s="13">
        <v>30</v>
      </c>
      <c r="B32" s="7" t="s">
        <v>83</v>
      </c>
      <c r="C32" s="14">
        <v>24.222222222222221</v>
      </c>
      <c r="D32" s="13">
        <v>9</v>
      </c>
      <c r="E32" s="12">
        <f>C32/(D32-0.75)*10</f>
        <v>29.36026936026936</v>
      </c>
    </row>
    <row r="33" spans="1:5" ht="15" customHeight="1" x14ac:dyDescent="0.5">
      <c r="A33" s="13">
        <v>31</v>
      </c>
      <c r="B33" s="7" t="s">
        <v>52</v>
      </c>
      <c r="C33" s="14">
        <v>28.7</v>
      </c>
      <c r="D33" s="13">
        <v>10</v>
      </c>
      <c r="E33" s="12">
        <f>C33/(D33-0.75)*10</f>
        <v>31.027027027027025</v>
      </c>
    </row>
    <row r="34" spans="1:5" ht="15" customHeight="1" x14ac:dyDescent="0.5">
      <c r="A34" s="13">
        <v>32</v>
      </c>
      <c r="B34" s="7" t="s">
        <v>47</v>
      </c>
      <c r="C34" s="14">
        <v>29.222222222222221</v>
      </c>
      <c r="D34" s="13">
        <v>9</v>
      </c>
      <c r="E34" s="12">
        <f>C34/(D34-0.75)*10</f>
        <v>35.420875420875419</v>
      </c>
    </row>
    <row r="35" spans="1:5" ht="15" customHeight="1" x14ac:dyDescent="0.5">
      <c r="A35" s="13">
        <v>33</v>
      </c>
      <c r="B35" s="7" t="s">
        <v>62</v>
      </c>
      <c r="C35" s="14">
        <v>19.666666666666668</v>
      </c>
      <c r="D35" s="13">
        <v>6</v>
      </c>
      <c r="E35" s="12">
        <f>C35/(D35-0.75)*10</f>
        <v>37.460317460317462</v>
      </c>
    </row>
    <row r="36" spans="1:5" ht="15" customHeight="1" x14ac:dyDescent="0.5">
      <c r="A36" s="13">
        <v>34</v>
      </c>
      <c r="B36" s="7" t="s">
        <v>65</v>
      </c>
      <c r="C36" s="14">
        <v>23.714285714285715</v>
      </c>
      <c r="D36" s="13">
        <v>7</v>
      </c>
      <c r="E36" s="12">
        <f>C36/(D36-0.75)*10</f>
        <v>37.942857142857143</v>
      </c>
    </row>
    <row r="37" spans="1:5" ht="15" customHeight="1" x14ac:dyDescent="0.5">
      <c r="A37" s="13">
        <v>35</v>
      </c>
      <c r="B37" s="7" t="s">
        <v>61</v>
      </c>
      <c r="C37" s="14">
        <v>33.777777777777779</v>
      </c>
      <c r="D37" s="13">
        <v>9</v>
      </c>
      <c r="E37" s="12">
        <f>C37/(D37-0.75)*10</f>
        <v>40.942760942760941</v>
      </c>
    </row>
    <row r="38" spans="1:5" ht="15" customHeight="1" x14ac:dyDescent="0.5">
      <c r="A38" s="13">
        <v>36</v>
      </c>
      <c r="B38" s="7" t="s">
        <v>64</v>
      </c>
      <c r="C38" s="14">
        <v>35.777777777777779</v>
      </c>
      <c r="D38" s="13">
        <v>9</v>
      </c>
      <c r="E38" s="12">
        <f>C38/(D38-0.75)*10</f>
        <v>43.367003367003363</v>
      </c>
    </row>
    <row r="39" spans="1:5" ht="15" customHeight="1" x14ac:dyDescent="0.5">
      <c r="A39" s="13">
        <v>37</v>
      </c>
      <c r="B39" s="7" t="s">
        <v>80</v>
      </c>
      <c r="C39" s="14">
        <v>33.25</v>
      </c>
      <c r="D39" s="13">
        <v>8</v>
      </c>
      <c r="E39" s="12">
        <f>C39/(D39-0.75)*10</f>
        <v>45.862068965517238</v>
      </c>
    </row>
    <row r="40" spans="1:5" ht="15" customHeight="1" x14ac:dyDescent="0.5">
      <c r="A40" s="13">
        <v>38</v>
      </c>
      <c r="B40" s="7" t="s">
        <v>69</v>
      </c>
      <c r="C40" s="14">
        <v>38.333333333333336</v>
      </c>
      <c r="D40" s="13">
        <v>9</v>
      </c>
      <c r="E40" s="12">
        <f>C40/(D40-0.75)*10</f>
        <v>46.464646464646471</v>
      </c>
    </row>
    <row r="41" spans="1:5" ht="15" customHeight="1" x14ac:dyDescent="0.5">
      <c r="A41" s="13">
        <v>39</v>
      </c>
      <c r="B41" s="7" t="s">
        <v>58</v>
      </c>
      <c r="C41" s="14">
        <v>29.571428571428573</v>
      </c>
      <c r="D41" s="13">
        <v>7</v>
      </c>
      <c r="E41" s="12">
        <f>C41/(D41-0.75)*10</f>
        <v>47.314285714285717</v>
      </c>
    </row>
    <row r="42" spans="1:5" ht="15" customHeight="1" x14ac:dyDescent="0.5">
      <c r="A42" s="13">
        <v>40</v>
      </c>
      <c r="B42" s="7" t="s">
        <v>45</v>
      </c>
      <c r="C42" s="14">
        <v>35.625</v>
      </c>
      <c r="D42" s="13">
        <v>8</v>
      </c>
      <c r="E42" s="12">
        <f>C42/(D42-0.75)*10</f>
        <v>49.137931034482762</v>
      </c>
    </row>
    <row r="43" spans="1:5" ht="15" customHeight="1" x14ac:dyDescent="0.5">
      <c r="A43" s="13">
        <v>41</v>
      </c>
      <c r="B43" s="7" t="s">
        <v>55</v>
      </c>
      <c r="C43" s="14">
        <v>36.25</v>
      </c>
      <c r="D43" s="13">
        <v>8</v>
      </c>
      <c r="E43" s="12">
        <f>C43/(D43-0.75)*10</f>
        <v>50</v>
      </c>
    </row>
    <row r="44" spans="1:5" ht="15" customHeight="1" x14ac:dyDescent="0.5">
      <c r="A44" s="13">
        <v>42</v>
      </c>
      <c r="B44" s="7" t="s">
        <v>77</v>
      </c>
      <c r="C44" s="14">
        <v>38.75</v>
      </c>
      <c r="D44" s="13">
        <v>8</v>
      </c>
      <c r="E44" s="12">
        <f>C44/(D44-0.75)*10</f>
        <v>53.448275862068968</v>
      </c>
    </row>
    <row r="45" spans="1:5" ht="15" customHeight="1" x14ac:dyDescent="0.5">
      <c r="A45" s="13">
        <v>43</v>
      </c>
      <c r="B45" s="7" t="s">
        <v>73</v>
      </c>
      <c r="C45" s="14">
        <v>44.666666666666664</v>
      </c>
      <c r="D45" s="13">
        <v>9</v>
      </c>
      <c r="E45" s="12">
        <f>C45/(D45-0.75)*10</f>
        <v>54.141414141414131</v>
      </c>
    </row>
    <row r="46" spans="1:5" ht="15" customHeight="1" x14ac:dyDescent="0.5">
      <c r="A46" s="13">
        <v>44</v>
      </c>
      <c r="B46" s="7" t="s">
        <v>95</v>
      </c>
      <c r="C46" s="14">
        <v>35.714285714285715</v>
      </c>
      <c r="D46" s="13">
        <v>7</v>
      </c>
      <c r="E46" s="12">
        <f>C46/(D46-0.75)*10</f>
        <v>57.142857142857146</v>
      </c>
    </row>
    <row r="47" spans="1:5" ht="15" customHeight="1" x14ac:dyDescent="0.5">
      <c r="A47" s="13">
        <v>45</v>
      </c>
      <c r="B47" s="7" t="s">
        <v>88</v>
      </c>
      <c r="C47" s="14">
        <v>46</v>
      </c>
      <c r="D47" s="13">
        <v>8</v>
      </c>
      <c r="E47" s="12">
        <f>C47/(D47-0.75)*10</f>
        <v>63.448275862068968</v>
      </c>
    </row>
    <row r="48" spans="1:5" ht="15" customHeight="1" x14ac:dyDescent="0.5">
      <c r="A48" s="13">
        <v>46</v>
      </c>
      <c r="B48" s="7" t="s">
        <v>87</v>
      </c>
      <c r="C48" s="14">
        <v>41</v>
      </c>
      <c r="D48" s="13">
        <v>7</v>
      </c>
      <c r="E48" s="12">
        <f>C48/(D48-0.75)*10</f>
        <v>65.599999999999994</v>
      </c>
    </row>
    <row r="49" spans="1:5" ht="15" customHeight="1" x14ac:dyDescent="0.5">
      <c r="A49" s="13">
        <v>47</v>
      </c>
      <c r="B49" s="7" t="s">
        <v>67</v>
      </c>
      <c r="C49" s="14">
        <v>48</v>
      </c>
      <c r="D49" s="13">
        <v>8</v>
      </c>
      <c r="E49" s="12">
        <f>C49/(D49-0.75)*10</f>
        <v>66.206896551724142</v>
      </c>
    </row>
    <row r="50" spans="1:5" ht="15" customHeight="1" x14ac:dyDescent="0.5">
      <c r="A50" s="13">
        <v>48</v>
      </c>
      <c r="B50" s="7" t="s">
        <v>60</v>
      </c>
      <c r="C50" s="14">
        <v>41.714285714285715</v>
      </c>
      <c r="D50" s="13">
        <v>7</v>
      </c>
      <c r="E50" s="12">
        <f>C50/(D50-0.75)*10</f>
        <v>66.742857142857147</v>
      </c>
    </row>
    <row r="51" spans="1:5" ht="15" customHeight="1" x14ac:dyDescent="0.5">
      <c r="A51" s="13">
        <v>49</v>
      </c>
      <c r="B51" s="7" t="s">
        <v>66</v>
      </c>
      <c r="C51" s="14">
        <v>41.857142857142854</v>
      </c>
      <c r="D51" s="13">
        <v>7</v>
      </c>
      <c r="E51" s="12">
        <f>C51/(D51-0.75)*10</f>
        <v>66.971428571428561</v>
      </c>
    </row>
    <row r="52" spans="1:5" ht="15" customHeight="1" x14ac:dyDescent="0.5">
      <c r="A52" s="13">
        <v>50</v>
      </c>
      <c r="B52" s="7" t="s">
        <v>91</v>
      </c>
      <c r="C52" s="14">
        <v>48.875</v>
      </c>
      <c r="D52" s="13">
        <v>8</v>
      </c>
      <c r="E52" s="12">
        <f>C52/(D52-0.75)*10</f>
        <v>67.41379310344827</v>
      </c>
    </row>
    <row r="53" spans="1:5" ht="15" customHeight="1" x14ac:dyDescent="0.5">
      <c r="A53" s="13">
        <v>51</v>
      </c>
      <c r="B53" s="7" t="s">
        <v>90</v>
      </c>
      <c r="C53" s="14">
        <v>50</v>
      </c>
      <c r="D53" s="13">
        <v>8</v>
      </c>
      <c r="E53" s="12">
        <f>C53/(D53-0.75)*10</f>
        <v>68.965517241379303</v>
      </c>
    </row>
    <row r="54" spans="1:5" ht="15" customHeight="1" x14ac:dyDescent="0.5">
      <c r="A54" s="13">
        <v>52</v>
      </c>
      <c r="B54" s="7" t="s">
        <v>81</v>
      </c>
      <c r="C54" s="14">
        <v>44.571428571428569</v>
      </c>
      <c r="D54" s="13">
        <v>7</v>
      </c>
      <c r="E54" s="12">
        <f>C54/(D54-0.75)*10</f>
        <v>71.314285714285703</v>
      </c>
    </row>
    <row r="55" spans="1:5" ht="15" customHeight="1" x14ac:dyDescent="0.5">
      <c r="A55" s="13">
        <v>53</v>
      </c>
      <c r="B55" s="7" t="s">
        <v>70</v>
      </c>
      <c r="C55" s="14">
        <v>40.166666666666664</v>
      </c>
      <c r="D55" s="13">
        <v>6</v>
      </c>
      <c r="E55" s="12">
        <f>C55/(D55-0.75)*10</f>
        <v>76.507936507936506</v>
      </c>
    </row>
    <row r="56" spans="1:5" ht="15" customHeight="1" x14ac:dyDescent="0.5">
      <c r="A56" s="13">
        <v>54</v>
      </c>
      <c r="B56" s="7" t="s">
        <v>63</v>
      </c>
      <c r="C56" s="14">
        <v>50.571428571428569</v>
      </c>
      <c r="D56" s="13">
        <v>7</v>
      </c>
      <c r="E56" s="12">
        <f>C56/(D56-0.75)*10</f>
        <v>80.914285714285711</v>
      </c>
    </row>
    <row r="57" spans="1:5" ht="15" customHeight="1" x14ac:dyDescent="0.5">
      <c r="A57" s="13">
        <v>55</v>
      </c>
      <c r="B57" s="7" t="s">
        <v>74</v>
      </c>
      <c r="C57" s="14">
        <v>53.571428571428569</v>
      </c>
      <c r="D57" s="13">
        <v>7</v>
      </c>
      <c r="E57" s="12">
        <f>C57/(D57-0.75)*10</f>
        <v>85.714285714285708</v>
      </c>
    </row>
    <row r="58" spans="1:5" ht="15" customHeight="1" x14ac:dyDescent="0.5">
      <c r="A58" s="13">
        <v>56</v>
      </c>
      <c r="B58" s="7" t="s">
        <v>84</v>
      </c>
      <c r="C58" s="14">
        <v>54.285714285714285</v>
      </c>
      <c r="D58" s="13">
        <v>7</v>
      </c>
      <c r="E58" s="12">
        <f>C58/(D58-0.75)*10</f>
        <v>86.857142857142847</v>
      </c>
    </row>
    <row r="59" spans="1:5" ht="15" customHeight="1" x14ac:dyDescent="0.5">
      <c r="A59" s="13">
        <v>57</v>
      </c>
      <c r="B59" s="7" t="s">
        <v>97</v>
      </c>
      <c r="C59" s="14">
        <v>66.125</v>
      </c>
      <c r="D59" s="13">
        <v>8</v>
      </c>
      <c r="E59" s="12">
        <f>C59/(D59-0.75)*10</f>
        <v>91.206896551724142</v>
      </c>
    </row>
    <row r="60" spans="1:5" ht="15" customHeight="1" x14ac:dyDescent="0.5">
      <c r="A60" s="13">
        <v>58</v>
      </c>
      <c r="B60" s="7" t="s">
        <v>85</v>
      </c>
      <c r="C60" s="14">
        <v>58.285714285714285</v>
      </c>
      <c r="D60" s="13">
        <v>7</v>
      </c>
      <c r="E60" s="12">
        <f>C60/(D60-0.75)*10</f>
        <v>93.257142857142853</v>
      </c>
    </row>
    <row r="61" spans="1:5" ht="15" customHeight="1" x14ac:dyDescent="0.5">
      <c r="A61" s="13">
        <v>59</v>
      </c>
      <c r="B61" s="7" t="s">
        <v>68</v>
      </c>
      <c r="C61" s="14">
        <v>58.285714285714285</v>
      </c>
      <c r="D61" s="13">
        <v>7</v>
      </c>
      <c r="E61" s="12">
        <f>C61/(D61-0.75)*10</f>
        <v>93.257142857142853</v>
      </c>
    </row>
    <row r="62" spans="1:5" ht="15" customHeight="1" x14ac:dyDescent="0.5">
      <c r="A62" s="13">
        <v>60</v>
      </c>
      <c r="B62" s="7" t="s">
        <v>79</v>
      </c>
      <c r="C62" s="14">
        <v>58.428571428571431</v>
      </c>
      <c r="D62" s="13">
        <v>7</v>
      </c>
      <c r="E62" s="12">
        <f>C62/(D62-0.75)*10</f>
        <v>93.485714285714295</v>
      </c>
    </row>
    <row r="63" spans="1:5" ht="15" customHeight="1" x14ac:dyDescent="0.5">
      <c r="A63" s="13">
        <v>61</v>
      </c>
      <c r="B63" s="7" t="s">
        <v>76</v>
      </c>
      <c r="C63" s="14">
        <v>58.571428571428569</v>
      </c>
      <c r="D63" s="13">
        <v>7</v>
      </c>
      <c r="E63" s="12">
        <f>C63/(D63-0.75)*10</f>
        <v>93.714285714285722</v>
      </c>
    </row>
    <row r="64" spans="1:5" ht="15" customHeight="1" x14ac:dyDescent="0.5">
      <c r="A64" s="13">
        <v>62</v>
      </c>
      <c r="B64" s="7" t="s">
        <v>75</v>
      </c>
      <c r="C64" s="14">
        <v>58.857142857142854</v>
      </c>
      <c r="D64" s="13">
        <v>7</v>
      </c>
      <c r="E64" s="12">
        <f>C64/(D64-0.75)*10</f>
        <v>94.171428571428564</v>
      </c>
    </row>
    <row r="65" spans="1:5" ht="15" customHeight="1" x14ac:dyDescent="0.5">
      <c r="A65" s="13">
        <v>63</v>
      </c>
      <c r="B65" s="7" t="s">
        <v>82</v>
      </c>
      <c r="C65" s="14">
        <v>50.833333333333336</v>
      </c>
      <c r="D65" s="13">
        <v>6</v>
      </c>
      <c r="E65" s="12">
        <f>C65/(D65-0.75)*10</f>
        <v>96.825396825396837</v>
      </c>
    </row>
    <row r="66" spans="1:5" ht="15" customHeight="1" x14ac:dyDescent="0.5">
      <c r="A66" s="13">
        <v>64</v>
      </c>
      <c r="B66" s="7" t="s">
        <v>94</v>
      </c>
      <c r="C66" s="14">
        <v>62.857142857142854</v>
      </c>
      <c r="D66" s="13">
        <v>7</v>
      </c>
      <c r="E66" s="12">
        <f>C66/(D66-0.75)*10</f>
        <v>100.57142857142857</v>
      </c>
    </row>
    <row r="67" spans="1:5" ht="15" customHeight="1" x14ac:dyDescent="0.5">
      <c r="A67" s="13">
        <v>65</v>
      </c>
      <c r="B67" s="7" t="s">
        <v>59</v>
      </c>
      <c r="C67" s="14">
        <v>53.333333333333336</v>
      </c>
      <c r="D67" s="13">
        <v>6</v>
      </c>
      <c r="E67" s="12">
        <f>C67/(D67-0.75)*10</f>
        <v>101.5873015873016</v>
      </c>
    </row>
    <row r="68" spans="1:5" ht="15" customHeight="1" x14ac:dyDescent="0.5">
      <c r="A68" s="13">
        <v>66</v>
      </c>
      <c r="B68" s="7" t="s">
        <v>105</v>
      </c>
      <c r="C68" s="14">
        <v>64.285714285714292</v>
      </c>
      <c r="D68" s="13">
        <v>7</v>
      </c>
      <c r="E68" s="12">
        <f>C68/(D68-0.75)*10</f>
        <v>102.85714285714286</v>
      </c>
    </row>
    <row r="69" spans="1:5" ht="15" customHeight="1" x14ac:dyDescent="0.5">
      <c r="A69" s="13">
        <v>67</v>
      </c>
      <c r="B69" s="7" t="s">
        <v>98</v>
      </c>
      <c r="C69" s="14">
        <v>64.857142857142861</v>
      </c>
      <c r="D69" s="13">
        <v>7</v>
      </c>
      <c r="E69" s="12">
        <f>C69/(D69-0.75)*10</f>
        <v>103.77142857142857</v>
      </c>
    </row>
    <row r="70" spans="1:5" ht="15" customHeight="1" x14ac:dyDescent="0.5">
      <c r="A70" s="13">
        <v>68</v>
      </c>
      <c r="B70" s="7" t="s">
        <v>106</v>
      </c>
      <c r="C70" s="14">
        <v>67</v>
      </c>
      <c r="D70" s="13">
        <v>7</v>
      </c>
      <c r="E70" s="12">
        <f>C70/(D70-0.75)*10</f>
        <v>107.2</v>
      </c>
    </row>
    <row r="71" spans="1:5" ht="15" customHeight="1" x14ac:dyDescent="0.5">
      <c r="A71" s="13">
        <v>69</v>
      </c>
      <c r="B71" s="7" t="s">
        <v>104</v>
      </c>
      <c r="C71" s="14">
        <v>69.714285714285708</v>
      </c>
      <c r="D71" s="13">
        <v>7</v>
      </c>
      <c r="E71" s="12">
        <f>C71/(D71-0.75)*10</f>
        <v>111.54285714285713</v>
      </c>
    </row>
    <row r="72" spans="1:5" ht="15" customHeight="1" x14ac:dyDescent="0.5">
      <c r="A72" s="13">
        <v>70</v>
      </c>
      <c r="B72" s="7" t="s">
        <v>96</v>
      </c>
      <c r="C72" s="14">
        <v>63</v>
      </c>
      <c r="D72" s="13">
        <v>6</v>
      </c>
      <c r="E72" s="12">
        <f>C72/(D72-0.75)*10</f>
        <v>120</v>
      </c>
    </row>
    <row r="73" spans="1:5" ht="15" customHeight="1" x14ac:dyDescent="0.5">
      <c r="A73" s="13">
        <v>71</v>
      </c>
      <c r="B73" s="7" t="s">
        <v>78</v>
      </c>
      <c r="C73" s="14">
        <v>51</v>
      </c>
      <c r="D73" s="13">
        <v>5</v>
      </c>
      <c r="E73" s="12">
        <f>C73/(D73-0.75)*10</f>
        <v>120</v>
      </c>
    </row>
    <row r="74" spans="1:5" ht="15" customHeight="1" x14ac:dyDescent="0.5">
      <c r="A74" s="13">
        <v>72</v>
      </c>
      <c r="B74" s="7" t="s">
        <v>93</v>
      </c>
      <c r="C74" s="14">
        <v>65.166666666666671</v>
      </c>
      <c r="D74" s="13">
        <v>6</v>
      </c>
      <c r="E74" s="12">
        <f>C74/(D74-0.75)*10</f>
        <v>124.12698412698413</v>
      </c>
    </row>
    <row r="75" spans="1:5" ht="15" customHeight="1" x14ac:dyDescent="0.5">
      <c r="A75" s="13">
        <v>73</v>
      </c>
      <c r="B75" s="7" t="s">
        <v>53</v>
      </c>
      <c r="C75" s="14">
        <v>40.75</v>
      </c>
      <c r="D75" s="13">
        <v>4</v>
      </c>
      <c r="E75" s="12">
        <f>C75/(D75-0.75)*10</f>
        <v>125.38461538461539</v>
      </c>
    </row>
    <row r="76" spans="1:5" ht="15" customHeight="1" x14ac:dyDescent="0.5">
      <c r="A76" s="13">
        <v>74</v>
      </c>
      <c r="B76" s="7" t="s">
        <v>89</v>
      </c>
      <c r="C76" s="14">
        <v>67</v>
      </c>
      <c r="D76" s="13">
        <v>6</v>
      </c>
      <c r="E76" s="12">
        <f>C76/(D76-0.75)*10</f>
        <v>127.61904761904762</v>
      </c>
    </row>
    <row r="77" spans="1:5" ht="15" customHeight="1" x14ac:dyDescent="0.5">
      <c r="A77" s="13">
        <v>75</v>
      </c>
      <c r="B77" s="7" t="s">
        <v>71</v>
      </c>
      <c r="C77" s="14">
        <v>42</v>
      </c>
      <c r="D77" s="13">
        <v>4</v>
      </c>
      <c r="E77" s="12">
        <f>C77/(D77-0.75)*10</f>
        <v>129.23076923076923</v>
      </c>
    </row>
    <row r="78" spans="1:5" ht="15" customHeight="1" x14ac:dyDescent="0.5">
      <c r="A78" s="13">
        <v>76</v>
      </c>
      <c r="B78" s="7" t="s">
        <v>86</v>
      </c>
      <c r="C78" s="14">
        <v>55</v>
      </c>
      <c r="D78" s="13">
        <v>5</v>
      </c>
      <c r="E78" s="12">
        <f>C78/(D78-0.75)*10</f>
        <v>129.41176470588235</v>
      </c>
    </row>
    <row r="79" spans="1:5" ht="15" customHeight="1" x14ac:dyDescent="0.5">
      <c r="A79" s="13">
        <v>77</v>
      </c>
      <c r="B79" s="7" t="s">
        <v>121</v>
      </c>
      <c r="C79" s="14">
        <v>69.333333333333329</v>
      </c>
      <c r="D79" s="13">
        <v>6</v>
      </c>
      <c r="E79" s="12">
        <f>C79/(D79-0.75)*10</f>
        <v>132.06349206349205</v>
      </c>
    </row>
    <row r="80" spans="1:5" ht="15" customHeight="1" x14ac:dyDescent="0.5">
      <c r="A80" s="13">
        <v>78</v>
      </c>
      <c r="B80" s="7" t="s">
        <v>57</v>
      </c>
      <c r="C80" s="14">
        <v>44.75</v>
      </c>
      <c r="D80" s="13">
        <v>4</v>
      </c>
      <c r="E80" s="12">
        <f>C80/(D80-0.75)*10</f>
        <v>137.69230769230771</v>
      </c>
    </row>
    <row r="81" spans="1:5" ht="15" customHeight="1" x14ac:dyDescent="0.5">
      <c r="A81" s="13">
        <v>79</v>
      </c>
      <c r="B81" s="7" t="s">
        <v>99</v>
      </c>
      <c r="C81" s="14">
        <v>73</v>
      </c>
      <c r="D81" s="13">
        <v>6</v>
      </c>
      <c r="E81" s="12">
        <f>C81/(D81-0.75)*10</f>
        <v>139.04761904761904</v>
      </c>
    </row>
    <row r="82" spans="1:5" ht="15" customHeight="1" x14ac:dyDescent="0.5">
      <c r="A82" s="13">
        <v>80</v>
      </c>
      <c r="B82" s="7" t="s">
        <v>128</v>
      </c>
      <c r="C82" s="14">
        <v>46</v>
      </c>
      <c r="D82" s="13">
        <v>4</v>
      </c>
      <c r="E82" s="12">
        <f>C82/(D82-0.75)*10</f>
        <v>141.53846153846155</v>
      </c>
    </row>
    <row r="83" spans="1:5" ht="15" customHeight="1" x14ac:dyDescent="0.5">
      <c r="A83" s="13">
        <v>81</v>
      </c>
      <c r="B83" s="7" t="s">
        <v>56</v>
      </c>
      <c r="C83" s="14">
        <v>47.75</v>
      </c>
      <c r="D83" s="13">
        <v>4</v>
      </c>
      <c r="E83" s="12">
        <f>C83/(D83-0.75)*10</f>
        <v>146.92307692307691</v>
      </c>
    </row>
    <row r="84" spans="1:5" ht="15" customHeight="1" x14ac:dyDescent="0.5">
      <c r="A84" s="13">
        <v>82</v>
      </c>
      <c r="B84" s="7" t="s">
        <v>120</v>
      </c>
      <c r="C84" s="14">
        <v>52.75</v>
      </c>
      <c r="D84" s="13">
        <v>4</v>
      </c>
      <c r="E84" s="12">
        <f>C84/(D84-0.75)*10</f>
        <v>162.30769230769229</v>
      </c>
    </row>
    <row r="85" spans="1:5" ht="15" customHeight="1" x14ac:dyDescent="0.5">
      <c r="A85" s="13">
        <v>83</v>
      </c>
      <c r="B85" s="7" t="s">
        <v>92</v>
      </c>
      <c r="C85" s="14">
        <v>59.75</v>
      </c>
      <c r="D85" s="13">
        <v>4</v>
      </c>
      <c r="E85" s="12">
        <f>C85/(D85-0.75)*10</f>
        <v>183.84615384615384</v>
      </c>
    </row>
    <row r="86" spans="1:5" ht="15" customHeight="1" x14ac:dyDescent="0.5">
      <c r="A86" s="13">
        <v>84</v>
      </c>
      <c r="B86" s="7" t="s">
        <v>48</v>
      </c>
      <c r="C86" s="14">
        <v>53.333333333333336</v>
      </c>
      <c r="D86" s="13">
        <v>3</v>
      </c>
      <c r="E86" s="12">
        <f>C86/(D86-0.75)*10</f>
        <v>237.03703703703707</v>
      </c>
    </row>
    <row r="87" spans="1:5" ht="15" customHeight="1" x14ac:dyDescent="0.5">
      <c r="A87" s="13">
        <v>85</v>
      </c>
      <c r="B87" s="7" t="s">
        <v>145</v>
      </c>
      <c r="C87" s="14">
        <v>58.333333333333336</v>
      </c>
      <c r="D87" s="13">
        <v>3</v>
      </c>
      <c r="E87" s="12">
        <f>C87/(D87-0.75)*10</f>
        <v>259.2592592592593</v>
      </c>
    </row>
    <row r="88" spans="1:5" ht="15" customHeight="1" x14ac:dyDescent="0.5">
      <c r="A88" s="13">
        <v>86</v>
      </c>
      <c r="B88" s="7" t="s">
        <v>72</v>
      </c>
      <c r="C88" s="14">
        <v>44.5</v>
      </c>
      <c r="D88" s="13">
        <v>2</v>
      </c>
      <c r="E88" s="12">
        <f>C88/(D88-0.75)*10</f>
        <v>356</v>
      </c>
    </row>
  </sheetData>
  <sortState xmlns:xlrd2="http://schemas.microsoft.com/office/spreadsheetml/2017/richdata2" ref="A3:E88">
    <sortCondition ref="E3:E88"/>
    <sortCondition descending="1" ref="D3:D88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86CC-6A38-44D3-9EB0-3893D824F9D5}">
  <sheetPr>
    <pageSetUpPr fitToPage="1"/>
  </sheetPr>
  <dimension ref="A1:L155"/>
  <sheetViews>
    <sheetView workbookViewId="0"/>
  </sheetViews>
  <sheetFormatPr defaultColWidth="12.73046875" defaultRowHeight="18.399999999999999" customHeight="1" x14ac:dyDescent="0.35"/>
  <cols>
    <col min="1" max="1" width="9.73046875" style="21" customWidth="1"/>
    <col min="2" max="2" width="6.1328125" style="24" customWidth="1"/>
    <col min="3" max="3" width="40.59765625" style="21" bestFit="1" customWidth="1"/>
    <col min="4" max="4" width="9.73046875" style="21" customWidth="1"/>
    <col min="5" max="5" width="6.1328125" style="24" customWidth="1"/>
    <col min="6" max="6" width="49.73046875" style="21" bestFit="1" customWidth="1"/>
    <col min="7" max="12" width="8.73046875" style="21" customWidth="1"/>
    <col min="13" max="16384" width="12.73046875" style="21"/>
  </cols>
  <sheetData>
    <row r="1" spans="1:12" ht="19.5" customHeight="1" x14ac:dyDescent="0.35">
      <c r="A1" s="22" t="s">
        <v>7</v>
      </c>
      <c r="B1" s="22" t="s">
        <v>0</v>
      </c>
      <c r="C1" s="29" t="s">
        <v>1</v>
      </c>
      <c r="D1" s="22" t="s">
        <v>7</v>
      </c>
      <c r="E1" s="22" t="s">
        <v>0</v>
      </c>
      <c r="F1" s="29" t="s">
        <v>1</v>
      </c>
      <c r="G1" s="20"/>
      <c r="H1" s="20"/>
      <c r="I1" s="20"/>
      <c r="J1" s="20"/>
      <c r="K1" s="20"/>
      <c r="L1" s="20"/>
    </row>
    <row r="2" spans="1:12" ht="19.5" customHeight="1" x14ac:dyDescent="0.35">
      <c r="A2" s="18" t="s">
        <v>6</v>
      </c>
      <c r="B2" s="23">
        <v>1</v>
      </c>
      <c r="C2" s="31" t="s">
        <v>20</v>
      </c>
      <c r="D2" s="18" t="s">
        <v>6</v>
      </c>
      <c r="E2" s="23">
        <v>41</v>
      </c>
      <c r="F2" s="31" t="s">
        <v>55</v>
      </c>
    </row>
    <row r="3" spans="1:12" ht="19.5" customHeight="1" x14ac:dyDescent="0.35">
      <c r="A3" s="18" t="s">
        <v>6</v>
      </c>
      <c r="B3" s="23">
        <v>2</v>
      </c>
      <c r="C3" s="31" t="s">
        <v>24</v>
      </c>
      <c r="D3" s="18" t="s">
        <v>6</v>
      </c>
      <c r="E3" s="23">
        <v>42</v>
      </c>
      <c r="F3" s="31" t="s">
        <v>77</v>
      </c>
    </row>
    <row r="4" spans="1:12" ht="19.5" customHeight="1" x14ac:dyDescent="0.35">
      <c r="A4" s="18" t="s">
        <v>6</v>
      </c>
      <c r="B4" s="23">
        <v>3</v>
      </c>
      <c r="C4" s="31" t="s">
        <v>23</v>
      </c>
      <c r="D4" s="18" t="s">
        <v>6</v>
      </c>
      <c r="E4" s="23">
        <v>43</v>
      </c>
      <c r="F4" s="31" t="s">
        <v>73</v>
      </c>
    </row>
    <row r="5" spans="1:12" ht="19.5" customHeight="1" x14ac:dyDescent="0.35">
      <c r="A5" s="18" t="s">
        <v>6</v>
      </c>
      <c r="B5" s="23">
        <v>4</v>
      </c>
      <c r="C5" s="31" t="s">
        <v>26</v>
      </c>
      <c r="D5" s="18" t="s">
        <v>6</v>
      </c>
      <c r="E5" s="23">
        <v>44</v>
      </c>
      <c r="F5" s="31" t="s">
        <v>95</v>
      </c>
    </row>
    <row r="6" spans="1:12" ht="19.5" customHeight="1" x14ac:dyDescent="0.35">
      <c r="A6" s="18" t="s">
        <v>6</v>
      </c>
      <c r="B6" s="23">
        <v>5</v>
      </c>
      <c r="C6" s="31" t="s">
        <v>110</v>
      </c>
      <c r="D6" s="18" t="s">
        <v>6</v>
      </c>
      <c r="E6" s="23">
        <v>45</v>
      </c>
      <c r="F6" s="31" t="s">
        <v>88</v>
      </c>
    </row>
    <row r="7" spans="1:12" ht="19.5" customHeight="1" x14ac:dyDescent="0.35">
      <c r="A7" s="18" t="s">
        <v>6</v>
      </c>
      <c r="B7" s="23">
        <v>6</v>
      </c>
      <c r="C7" s="31" t="s">
        <v>28</v>
      </c>
      <c r="D7" s="18" t="s">
        <v>6</v>
      </c>
      <c r="E7" s="23">
        <v>46</v>
      </c>
      <c r="F7" s="31" t="s">
        <v>87</v>
      </c>
    </row>
    <row r="8" spans="1:12" ht="19.5" customHeight="1" x14ac:dyDescent="0.35">
      <c r="A8" s="18" t="s">
        <v>6</v>
      </c>
      <c r="B8" s="23">
        <v>7</v>
      </c>
      <c r="C8" s="31" t="s">
        <v>25</v>
      </c>
      <c r="D8" s="18" t="s">
        <v>6</v>
      </c>
      <c r="E8" s="23">
        <v>47</v>
      </c>
      <c r="F8" s="31" t="s">
        <v>67</v>
      </c>
    </row>
    <row r="9" spans="1:12" ht="19.5" customHeight="1" x14ac:dyDescent="0.35">
      <c r="A9" s="18" t="s">
        <v>6</v>
      </c>
      <c r="B9" s="23">
        <v>8</v>
      </c>
      <c r="C9" s="31" t="s">
        <v>34</v>
      </c>
      <c r="D9" s="18" t="s">
        <v>6</v>
      </c>
      <c r="E9" s="23">
        <v>48</v>
      </c>
      <c r="F9" s="31" t="s">
        <v>60</v>
      </c>
    </row>
    <row r="10" spans="1:12" ht="19.5" customHeight="1" x14ac:dyDescent="0.35">
      <c r="A10" s="18" t="s">
        <v>6</v>
      </c>
      <c r="B10" s="23">
        <v>9</v>
      </c>
      <c r="C10" s="31" t="s">
        <v>29</v>
      </c>
      <c r="D10" s="18" t="s">
        <v>6</v>
      </c>
      <c r="E10" s="23">
        <v>49</v>
      </c>
      <c r="F10" s="31" t="s">
        <v>66</v>
      </c>
    </row>
    <row r="11" spans="1:12" ht="19.5" customHeight="1" x14ac:dyDescent="0.35">
      <c r="A11" s="18" t="s">
        <v>6</v>
      </c>
      <c r="B11" s="23">
        <v>10</v>
      </c>
      <c r="C11" s="31" t="s">
        <v>36</v>
      </c>
      <c r="D11" s="18" t="s">
        <v>6</v>
      </c>
      <c r="E11" s="23">
        <v>50</v>
      </c>
      <c r="F11" s="31" t="s">
        <v>91</v>
      </c>
    </row>
    <row r="12" spans="1:12" ht="19.5" customHeight="1" x14ac:dyDescent="0.35">
      <c r="A12" s="18" t="s">
        <v>6</v>
      </c>
      <c r="B12" s="23">
        <v>11</v>
      </c>
      <c r="C12" s="31" t="s">
        <v>172</v>
      </c>
      <c r="D12" s="18" t="s">
        <v>6</v>
      </c>
      <c r="E12" s="23">
        <v>51</v>
      </c>
      <c r="F12" s="31" t="s">
        <v>90</v>
      </c>
    </row>
    <row r="13" spans="1:12" ht="19.5" customHeight="1" x14ac:dyDescent="0.35">
      <c r="A13" s="18" t="s">
        <v>6</v>
      </c>
      <c r="B13" s="23">
        <v>12</v>
      </c>
      <c r="C13" s="31" t="s">
        <v>44</v>
      </c>
      <c r="D13" s="18" t="s">
        <v>6</v>
      </c>
      <c r="E13" s="23">
        <v>52</v>
      </c>
      <c r="F13" s="31" t="s">
        <v>81</v>
      </c>
    </row>
    <row r="14" spans="1:12" ht="19.5" customHeight="1" x14ac:dyDescent="0.35">
      <c r="A14" s="18" t="s">
        <v>6</v>
      </c>
      <c r="B14" s="23">
        <v>13</v>
      </c>
      <c r="C14" s="31" t="s">
        <v>42</v>
      </c>
      <c r="D14" s="18" t="s">
        <v>6</v>
      </c>
      <c r="E14" s="23">
        <v>53</v>
      </c>
      <c r="F14" s="31" t="s">
        <v>70</v>
      </c>
    </row>
    <row r="15" spans="1:12" ht="19.5" customHeight="1" x14ac:dyDescent="0.35">
      <c r="A15" s="18" t="s">
        <v>6</v>
      </c>
      <c r="B15" s="23">
        <v>14</v>
      </c>
      <c r="C15" s="31" t="s">
        <v>50</v>
      </c>
      <c r="D15" s="18" t="s">
        <v>6</v>
      </c>
      <c r="E15" s="23">
        <v>54</v>
      </c>
      <c r="F15" s="31" t="s">
        <v>63</v>
      </c>
    </row>
    <row r="16" spans="1:12" ht="19.5" customHeight="1" x14ac:dyDescent="0.35">
      <c r="A16" s="18" t="s">
        <v>6</v>
      </c>
      <c r="B16" s="23">
        <v>15</v>
      </c>
      <c r="C16" s="31" t="s">
        <v>30</v>
      </c>
      <c r="D16" s="18" t="s">
        <v>6</v>
      </c>
      <c r="E16" s="23">
        <v>55</v>
      </c>
      <c r="F16" s="31" t="s">
        <v>74</v>
      </c>
    </row>
    <row r="17" spans="1:6" ht="19.5" customHeight="1" x14ac:dyDescent="0.35">
      <c r="A17" s="18" t="s">
        <v>6</v>
      </c>
      <c r="B17" s="23">
        <v>16</v>
      </c>
      <c r="C17" s="31" t="s">
        <v>51</v>
      </c>
      <c r="D17" s="18" t="s">
        <v>6</v>
      </c>
      <c r="E17" s="23">
        <v>56</v>
      </c>
      <c r="F17" s="31" t="s">
        <v>84</v>
      </c>
    </row>
    <row r="18" spans="1:6" ht="19.5" customHeight="1" x14ac:dyDescent="0.35">
      <c r="A18" s="18" t="s">
        <v>6</v>
      </c>
      <c r="B18" s="23">
        <v>17</v>
      </c>
      <c r="C18" s="31" t="s">
        <v>37</v>
      </c>
      <c r="D18" s="18" t="s">
        <v>6</v>
      </c>
      <c r="E18" s="23">
        <v>57</v>
      </c>
      <c r="F18" s="31" t="s">
        <v>97</v>
      </c>
    </row>
    <row r="19" spans="1:6" ht="19.5" customHeight="1" x14ac:dyDescent="0.35">
      <c r="A19" s="18" t="s">
        <v>6</v>
      </c>
      <c r="B19" s="23">
        <v>18</v>
      </c>
      <c r="C19" s="31" t="s">
        <v>40</v>
      </c>
      <c r="D19" s="18" t="s">
        <v>6</v>
      </c>
      <c r="E19" s="23">
        <v>58</v>
      </c>
      <c r="F19" s="31" t="s">
        <v>85</v>
      </c>
    </row>
    <row r="20" spans="1:6" ht="19.5" customHeight="1" x14ac:dyDescent="0.35">
      <c r="A20" s="18" t="s">
        <v>6</v>
      </c>
      <c r="B20" s="23">
        <v>19</v>
      </c>
      <c r="C20" s="31" t="s">
        <v>39</v>
      </c>
      <c r="D20" s="18" t="s">
        <v>6</v>
      </c>
      <c r="E20" s="23">
        <v>59</v>
      </c>
      <c r="F20" s="31" t="s">
        <v>68</v>
      </c>
    </row>
    <row r="21" spans="1:6" ht="19.5" customHeight="1" x14ac:dyDescent="0.35">
      <c r="A21" s="18" t="s">
        <v>6</v>
      </c>
      <c r="B21" s="23">
        <v>20</v>
      </c>
      <c r="C21" s="31" t="s">
        <v>33</v>
      </c>
      <c r="D21" s="18" t="s">
        <v>6</v>
      </c>
      <c r="E21" s="23">
        <v>60</v>
      </c>
      <c r="F21" s="31" t="s">
        <v>79</v>
      </c>
    </row>
    <row r="22" spans="1:6" ht="19.5" customHeight="1" x14ac:dyDescent="0.35">
      <c r="A22" s="18" t="s">
        <v>6</v>
      </c>
      <c r="B22" s="23">
        <v>21</v>
      </c>
      <c r="C22" s="31" t="s">
        <v>35</v>
      </c>
      <c r="D22" s="18" t="s">
        <v>6</v>
      </c>
      <c r="E22" s="23">
        <v>61</v>
      </c>
      <c r="F22" s="31" t="s">
        <v>76</v>
      </c>
    </row>
    <row r="23" spans="1:6" ht="19.5" customHeight="1" x14ac:dyDescent="0.35">
      <c r="A23" s="18" t="s">
        <v>6</v>
      </c>
      <c r="B23" s="23">
        <v>22</v>
      </c>
      <c r="C23" s="31" t="s">
        <v>49</v>
      </c>
      <c r="D23" s="18" t="s">
        <v>6</v>
      </c>
      <c r="E23" s="23">
        <v>62</v>
      </c>
      <c r="F23" s="31" t="s">
        <v>75</v>
      </c>
    </row>
    <row r="24" spans="1:6" ht="19.5" customHeight="1" x14ac:dyDescent="0.35">
      <c r="A24" s="18" t="s">
        <v>6</v>
      </c>
      <c r="B24" s="23">
        <v>23</v>
      </c>
      <c r="C24" s="31" t="s">
        <v>38</v>
      </c>
      <c r="D24" s="18" t="s">
        <v>6</v>
      </c>
      <c r="E24" s="23">
        <v>63</v>
      </c>
      <c r="F24" s="31" t="s">
        <v>82</v>
      </c>
    </row>
    <row r="25" spans="1:6" ht="19.5" customHeight="1" x14ac:dyDescent="0.35">
      <c r="A25" s="18" t="s">
        <v>6</v>
      </c>
      <c r="B25" s="23">
        <v>24</v>
      </c>
      <c r="C25" s="31" t="s">
        <v>54</v>
      </c>
      <c r="D25" s="18" t="s">
        <v>6</v>
      </c>
      <c r="E25" s="23">
        <v>64</v>
      </c>
      <c r="F25" s="31" t="s">
        <v>94</v>
      </c>
    </row>
    <row r="26" spans="1:6" ht="19.5" customHeight="1" x14ac:dyDescent="0.35">
      <c r="A26" s="18" t="s">
        <v>6</v>
      </c>
      <c r="B26" s="23">
        <v>25</v>
      </c>
      <c r="C26" s="31" t="s">
        <v>43</v>
      </c>
      <c r="D26" s="18" t="s">
        <v>6</v>
      </c>
      <c r="E26" s="23">
        <v>65</v>
      </c>
      <c r="F26" s="31" t="s">
        <v>59</v>
      </c>
    </row>
    <row r="27" spans="1:6" ht="19.5" customHeight="1" x14ac:dyDescent="0.35">
      <c r="A27" s="18" t="s">
        <v>6</v>
      </c>
      <c r="B27" s="23">
        <v>26</v>
      </c>
      <c r="C27" s="31" t="s">
        <v>46</v>
      </c>
      <c r="D27" s="18" t="s">
        <v>6</v>
      </c>
      <c r="E27" s="23">
        <v>66</v>
      </c>
      <c r="F27" s="31" t="s">
        <v>105</v>
      </c>
    </row>
    <row r="28" spans="1:6" ht="19.5" customHeight="1" x14ac:dyDescent="0.35">
      <c r="A28" s="18" t="s">
        <v>6</v>
      </c>
      <c r="B28" s="23">
        <v>27</v>
      </c>
      <c r="C28" s="31" t="s">
        <v>32</v>
      </c>
      <c r="D28" s="18" t="s">
        <v>6</v>
      </c>
      <c r="E28" s="23">
        <v>67</v>
      </c>
      <c r="F28" s="31" t="s">
        <v>98</v>
      </c>
    </row>
    <row r="29" spans="1:6" ht="19.5" customHeight="1" x14ac:dyDescent="0.35">
      <c r="A29" s="18" t="s">
        <v>6</v>
      </c>
      <c r="B29" s="23">
        <v>28</v>
      </c>
      <c r="C29" s="31" t="s">
        <v>41</v>
      </c>
      <c r="D29" s="18" t="s">
        <v>6</v>
      </c>
      <c r="E29" s="23">
        <v>68</v>
      </c>
      <c r="F29" s="31" t="s">
        <v>106</v>
      </c>
    </row>
    <row r="30" spans="1:6" ht="19.5" customHeight="1" x14ac:dyDescent="0.35">
      <c r="A30" s="18" t="s">
        <v>6</v>
      </c>
      <c r="B30" s="23">
        <v>29</v>
      </c>
      <c r="C30" s="31" t="s">
        <v>31</v>
      </c>
      <c r="D30" s="18" t="s">
        <v>6</v>
      </c>
      <c r="E30" s="23">
        <v>69</v>
      </c>
      <c r="F30" s="31" t="s">
        <v>104</v>
      </c>
    </row>
    <row r="31" spans="1:6" ht="19.5" customHeight="1" x14ac:dyDescent="0.35">
      <c r="A31" s="18" t="s">
        <v>6</v>
      </c>
      <c r="B31" s="23">
        <v>30</v>
      </c>
      <c r="C31" s="31" t="s">
        <v>83</v>
      </c>
      <c r="D31" s="18" t="s">
        <v>6</v>
      </c>
      <c r="E31" s="23">
        <v>70</v>
      </c>
      <c r="F31" s="31" t="s">
        <v>96</v>
      </c>
    </row>
    <row r="32" spans="1:6" ht="19.5" customHeight="1" x14ac:dyDescent="0.35">
      <c r="A32" s="18" t="s">
        <v>6</v>
      </c>
      <c r="B32" s="23">
        <v>31</v>
      </c>
      <c r="C32" s="31" t="s">
        <v>52</v>
      </c>
      <c r="D32" s="18" t="s">
        <v>6</v>
      </c>
      <c r="E32" s="23">
        <v>71</v>
      </c>
      <c r="F32" s="31" t="s">
        <v>78</v>
      </c>
    </row>
    <row r="33" spans="1:6" ht="19.5" customHeight="1" x14ac:dyDescent="0.35">
      <c r="A33" s="18" t="s">
        <v>6</v>
      </c>
      <c r="B33" s="23">
        <v>32</v>
      </c>
      <c r="C33" s="31" t="s">
        <v>47</v>
      </c>
      <c r="D33" s="18" t="s">
        <v>6</v>
      </c>
      <c r="E33" s="23">
        <v>72</v>
      </c>
      <c r="F33" s="31" t="s">
        <v>93</v>
      </c>
    </row>
    <row r="34" spans="1:6" ht="19.5" customHeight="1" x14ac:dyDescent="0.35">
      <c r="A34" s="18" t="s">
        <v>6</v>
      </c>
      <c r="B34" s="23">
        <v>33</v>
      </c>
      <c r="C34" s="31" t="s">
        <v>62</v>
      </c>
      <c r="D34" s="18" t="s">
        <v>6</v>
      </c>
      <c r="E34" s="23">
        <v>73</v>
      </c>
      <c r="F34" s="31" t="s">
        <v>53</v>
      </c>
    </row>
    <row r="35" spans="1:6" ht="19.5" customHeight="1" x14ac:dyDescent="0.35">
      <c r="A35" s="18" t="s">
        <v>6</v>
      </c>
      <c r="B35" s="23">
        <v>34</v>
      </c>
      <c r="C35" s="31" t="s">
        <v>65</v>
      </c>
      <c r="D35" s="18" t="s">
        <v>6</v>
      </c>
      <c r="E35" s="23">
        <v>74</v>
      </c>
      <c r="F35" s="31" t="s">
        <v>89</v>
      </c>
    </row>
    <row r="36" spans="1:6" ht="19.5" customHeight="1" x14ac:dyDescent="0.35">
      <c r="A36" s="18" t="s">
        <v>6</v>
      </c>
      <c r="B36" s="23">
        <v>35</v>
      </c>
      <c r="C36" s="31" t="s">
        <v>61</v>
      </c>
      <c r="D36" s="18" t="s">
        <v>6</v>
      </c>
      <c r="E36" s="23">
        <v>75</v>
      </c>
      <c r="F36" s="31" t="s">
        <v>71</v>
      </c>
    </row>
    <row r="37" spans="1:6" ht="19.5" customHeight="1" x14ac:dyDescent="0.35">
      <c r="A37" s="18" t="s">
        <v>6</v>
      </c>
      <c r="B37" s="23">
        <v>36</v>
      </c>
      <c r="C37" s="31" t="s">
        <v>64</v>
      </c>
      <c r="D37" s="18" t="s">
        <v>6</v>
      </c>
      <c r="E37" s="23">
        <v>76</v>
      </c>
      <c r="F37" s="31" t="s">
        <v>86</v>
      </c>
    </row>
    <row r="38" spans="1:6" ht="19.5" customHeight="1" x14ac:dyDescent="0.35">
      <c r="A38" s="18" t="s">
        <v>6</v>
      </c>
      <c r="B38" s="23">
        <v>37</v>
      </c>
      <c r="C38" s="31" t="s">
        <v>80</v>
      </c>
      <c r="D38" s="18" t="s">
        <v>6</v>
      </c>
      <c r="E38" s="23">
        <v>77</v>
      </c>
      <c r="F38" s="31" t="s">
        <v>121</v>
      </c>
    </row>
    <row r="39" spans="1:6" ht="19.5" customHeight="1" x14ac:dyDescent="0.35">
      <c r="A39" s="18" t="s">
        <v>6</v>
      </c>
      <c r="B39" s="23">
        <v>38</v>
      </c>
      <c r="C39" s="31" t="s">
        <v>69</v>
      </c>
      <c r="D39" s="18" t="s">
        <v>6</v>
      </c>
      <c r="E39" s="23">
        <v>78</v>
      </c>
      <c r="F39" s="31" t="s">
        <v>57</v>
      </c>
    </row>
    <row r="40" spans="1:6" ht="19.5" customHeight="1" x14ac:dyDescent="0.35">
      <c r="A40" s="18" t="s">
        <v>6</v>
      </c>
      <c r="B40" s="23">
        <v>39</v>
      </c>
      <c r="C40" s="31" t="s">
        <v>58</v>
      </c>
      <c r="D40" s="18" t="s">
        <v>6</v>
      </c>
      <c r="E40" s="23">
        <v>79</v>
      </c>
      <c r="F40" s="31" t="s">
        <v>99</v>
      </c>
    </row>
    <row r="41" spans="1:6" ht="19.5" customHeight="1" x14ac:dyDescent="0.35">
      <c r="A41" s="18" t="s">
        <v>6</v>
      </c>
      <c r="B41" s="23">
        <v>40</v>
      </c>
      <c r="C41" s="31" t="s">
        <v>45</v>
      </c>
      <c r="D41" s="18" t="s">
        <v>6</v>
      </c>
      <c r="E41" s="23">
        <v>80</v>
      </c>
      <c r="F41" s="31" t="s">
        <v>128</v>
      </c>
    </row>
    <row r="42" spans="1:6" ht="19.5" customHeight="1" x14ac:dyDescent="0.35">
      <c r="A42" s="18"/>
      <c r="B42" s="23"/>
      <c r="C42" s="31"/>
      <c r="D42" s="18"/>
      <c r="E42" s="23"/>
      <c r="F42" s="31"/>
    </row>
    <row r="43" spans="1:6" ht="19.5" customHeight="1" x14ac:dyDescent="0.35">
      <c r="A43" s="18"/>
      <c r="B43" s="23"/>
      <c r="C43" s="31"/>
      <c r="D43" s="18"/>
      <c r="E43" s="23"/>
      <c r="F43" s="31"/>
    </row>
    <row r="44" spans="1:6" ht="19.5" customHeight="1" x14ac:dyDescent="0.35">
      <c r="A44" s="18"/>
      <c r="B44" s="23"/>
      <c r="C44" s="31"/>
      <c r="D44" s="18"/>
      <c r="E44" s="23"/>
      <c r="F44" s="31"/>
    </row>
    <row r="45" spans="1:6" ht="19.5" customHeight="1" x14ac:dyDescent="0.35">
      <c r="A45" s="18"/>
      <c r="B45" s="23"/>
      <c r="C45" s="31"/>
      <c r="D45" s="18"/>
      <c r="E45" s="23"/>
      <c r="F45" s="31"/>
    </row>
    <row r="46" spans="1:6" ht="19.5" customHeight="1" x14ac:dyDescent="0.35">
      <c r="A46" s="18"/>
      <c r="B46" s="23"/>
      <c r="C46" s="31"/>
      <c r="D46" s="18"/>
      <c r="E46" s="23"/>
      <c r="F46" s="31"/>
    </row>
    <row r="47" spans="1:6" ht="19.5" customHeight="1" x14ac:dyDescent="0.35">
      <c r="A47" s="18"/>
      <c r="B47" s="23"/>
      <c r="C47" s="31"/>
      <c r="D47" s="18"/>
      <c r="E47" s="23"/>
      <c r="F47" s="31"/>
    </row>
    <row r="48" spans="1:6" ht="19.5" customHeight="1" x14ac:dyDescent="0.35">
      <c r="A48" s="18"/>
      <c r="B48" s="23"/>
      <c r="C48" s="31"/>
      <c r="D48" s="18"/>
      <c r="E48" s="23"/>
      <c r="F48" s="31"/>
    </row>
    <row r="49" spans="1:6" ht="19.5" customHeight="1" x14ac:dyDescent="0.35">
      <c r="A49" s="18"/>
      <c r="B49" s="23"/>
      <c r="C49" s="31"/>
      <c r="D49" s="18"/>
      <c r="E49" s="23"/>
      <c r="F49" s="31"/>
    </row>
    <row r="50" spans="1:6" ht="19.5" customHeight="1" x14ac:dyDescent="0.35">
      <c r="A50" s="18"/>
      <c r="B50" s="23"/>
      <c r="C50" s="31"/>
      <c r="D50" s="18"/>
      <c r="E50" s="23"/>
      <c r="F50" s="31"/>
    </row>
    <row r="51" spans="1:6" ht="19.5" customHeight="1" x14ac:dyDescent="0.35">
      <c r="A51" s="18"/>
      <c r="B51" s="23"/>
      <c r="C51" s="31"/>
      <c r="D51" s="18"/>
      <c r="E51" s="23"/>
      <c r="F51" s="31"/>
    </row>
    <row r="52" spans="1:6" ht="19.5" customHeight="1" x14ac:dyDescent="0.35">
      <c r="A52" s="22"/>
      <c r="B52" s="22"/>
      <c r="C52" s="29"/>
      <c r="D52" s="22"/>
      <c r="E52" s="22"/>
      <c r="F52" s="29"/>
    </row>
    <row r="53" spans="1:6" ht="19.5" customHeight="1" x14ac:dyDescent="0.35">
      <c r="A53" s="18"/>
      <c r="B53" s="23"/>
      <c r="C53" s="31"/>
      <c r="D53" s="18"/>
      <c r="E53" s="23"/>
      <c r="F53" s="31"/>
    </row>
    <row r="54" spans="1:6" ht="19.5" customHeight="1" x14ac:dyDescent="0.35">
      <c r="A54" s="18"/>
      <c r="B54" s="23"/>
      <c r="C54" s="31"/>
      <c r="D54" s="18"/>
      <c r="E54" s="23"/>
      <c r="F54" s="31"/>
    </row>
    <row r="55" spans="1:6" ht="19.5" customHeight="1" x14ac:dyDescent="0.35">
      <c r="A55" s="18"/>
      <c r="B55" s="23"/>
      <c r="C55" s="31"/>
      <c r="D55" s="18"/>
      <c r="E55" s="23"/>
      <c r="F55" s="31"/>
    </row>
    <row r="56" spans="1:6" ht="19.5" customHeight="1" x14ac:dyDescent="0.35">
      <c r="A56" s="18"/>
      <c r="B56" s="23"/>
      <c r="C56" s="31"/>
      <c r="D56" s="18"/>
      <c r="E56" s="23"/>
      <c r="F56" s="31"/>
    </row>
    <row r="57" spans="1:6" ht="19.5" customHeight="1" x14ac:dyDescent="0.35">
      <c r="A57" s="18"/>
      <c r="B57" s="23"/>
      <c r="C57" s="31"/>
      <c r="D57" s="18"/>
      <c r="E57" s="23"/>
      <c r="F57" s="31"/>
    </row>
    <row r="58" spans="1:6" ht="19.5" customHeight="1" x14ac:dyDescent="0.35">
      <c r="A58" s="18"/>
      <c r="B58" s="23"/>
      <c r="C58" s="31"/>
      <c r="D58" s="18"/>
      <c r="E58" s="23"/>
      <c r="F58" s="31"/>
    </row>
    <row r="59" spans="1:6" ht="19.5" customHeight="1" x14ac:dyDescent="0.35">
      <c r="A59" s="18"/>
      <c r="B59" s="23"/>
      <c r="C59" s="31"/>
      <c r="D59" s="18"/>
      <c r="E59" s="23"/>
      <c r="F59" s="31"/>
    </row>
    <row r="60" spans="1:6" ht="19.5" customHeight="1" x14ac:dyDescent="0.35">
      <c r="A60" s="18"/>
      <c r="B60" s="23"/>
      <c r="C60" s="31"/>
      <c r="D60" s="18"/>
      <c r="E60" s="23"/>
      <c r="F60" s="31"/>
    </row>
    <row r="61" spans="1:6" ht="19.5" customHeight="1" x14ac:dyDescent="0.35">
      <c r="A61" s="18"/>
      <c r="B61" s="23"/>
      <c r="C61" s="31"/>
      <c r="D61" s="18"/>
      <c r="E61" s="23"/>
      <c r="F61" s="31"/>
    </row>
    <row r="62" spans="1:6" ht="19.5" customHeight="1" x14ac:dyDescent="0.35">
      <c r="A62" s="18"/>
      <c r="B62" s="23"/>
      <c r="C62" s="31"/>
      <c r="D62" s="18"/>
      <c r="E62" s="23"/>
      <c r="F62" s="31"/>
    </row>
    <row r="63" spans="1:6" ht="19.5" customHeight="1" x14ac:dyDescent="0.35">
      <c r="A63" s="18"/>
      <c r="B63" s="23"/>
      <c r="C63" s="31"/>
      <c r="D63" s="18"/>
      <c r="E63" s="23"/>
      <c r="F63" s="31"/>
    </row>
    <row r="64" spans="1:6" ht="19.5" customHeight="1" x14ac:dyDescent="0.35">
      <c r="A64" s="18"/>
      <c r="B64" s="23"/>
      <c r="C64" s="31"/>
      <c r="D64" s="18"/>
      <c r="E64" s="23"/>
      <c r="F64" s="31"/>
    </row>
    <row r="65" spans="1:6" ht="19.5" customHeight="1" x14ac:dyDescent="0.35">
      <c r="A65" s="18"/>
      <c r="B65" s="23"/>
      <c r="C65" s="31"/>
      <c r="D65" s="18"/>
      <c r="E65" s="23"/>
      <c r="F65" s="31"/>
    </row>
    <row r="66" spans="1:6" ht="19.5" customHeight="1" x14ac:dyDescent="0.35">
      <c r="A66" s="18"/>
      <c r="B66" s="23"/>
      <c r="C66" s="31"/>
      <c r="D66" s="18"/>
      <c r="E66" s="23"/>
      <c r="F66" s="31"/>
    </row>
    <row r="67" spans="1:6" ht="19.5" customHeight="1" x14ac:dyDescent="0.35">
      <c r="A67" s="18"/>
      <c r="B67" s="23"/>
      <c r="C67" s="31"/>
      <c r="D67" s="18"/>
      <c r="E67" s="23"/>
      <c r="F67" s="31"/>
    </row>
    <row r="68" spans="1:6" ht="19.5" customHeight="1" x14ac:dyDescent="0.35">
      <c r="A68" s="18"/>
      <c r="B68" s="23"/>
      <c r="C68" s="31"/>
      <c r="D68" s="18"/>
      <c r="E68" s="23"/>
      <c r="F68" s="31"/>
    </row>
    <row r="69" spans="1:6" ht="19.5" customHeight="1" x14ac:dyDescent="0.35">
      <c r="A69" s="18"/>
      <c r="B69" s="23"/>
      <c r="C69" s="31"/>
      <c r="D69" s="18"/>
      <c r="E69" s="23"/>
      <c r="F69" s="31"/>
    </row>
    <row r="70" spans="1:6" ht="19.5" customHeight="1" x14ac:dyDescent="0.35">
      <c r="A70" s="18"/>
      <c r="B70" s="23"/>
      <c r="C70" s="31"/>
      <c r="D70" s="18"/>
      <c r="E70" s="23"/>
      <c r="F70" s="31"/>
    </row>
    <row r="71" spans="1:6" ht="19.5" customHeight="1" x14ac:dyDescent="0.35">
      <c r="A71" s="18"/>
      <c r="B71" s="23"/>
      <c r="C71" s="31"/>
      <c r="D71" s="18"/>
      <c r="E71" s="23"/>
      <c r="F71" s="31"/>
    </row>
    <row r="72" spans="1:6" ht="19.5" customHeight="1" x14ac:dyDescent="0.35">
      <c r="A72" s="18"/>
      <c r="B72" s="23"/>
      <c r="C72" s="31"/>
      <c r="D72" s="18"/>
      <c r="E72" s="23"/>
      <c r="F72" s="31"/>
    </row>
    <row r="73" spans="1:6" ht="19.5" customHeight="1" x14ac:dyDescent="0.35">
      <c r="A73" s="18"/>
      <c r="B73" s="23"/>
      <c r="C73" s="31"/>
      <c r="D73" s="18"/>
      <c r="E73" s="23"/>
      <c r="F73" s="31"/>
    </row>
    <row r="74" spans="1:6" s="25" customFormat="1" ht="19.5" customHeight="1" x14ac:dyDescent="0.35">
      <c r="A74" s="18"/>
      <c r="B74" s="23"/>
      <c r="C74" s="31"/>
      <c r="D74" s="18"/>
      <c r="E74" s="23"/>
      <c r="F74" s="31"/>
    </row>
    <row r="75" spans="1:6" s="25" customFormat="1" ht="19.5" customHeight="1" x14ac:dyDescent="0.35">
      <c r="A75" s="18"/>
      <c r="B75" s="23"/>
      <c r="C75" s="31"/>
      <c r="D75" s="18"/>
      <c r="E75" s="23"/>
      <c r="F75" s="31"/>
    </row>
    <row r="76" spans="1:6" s="25" customFormat="1" ht="19.5" customHeight="1" x14ac:dyDescent="0.35">
      <c r="A76" s="18"/>
      <c r="B76" s="23"/>
      <c r="C76" s="31"/>
      <c r="D76" s="18"/>
      <c r="E76" s="23"/>
      <c r="F76" s="31"/>
    </row>
    <row r="77" spans="1:6" s="25" customFormat="1" ht="19.5" customHeight="1" x14ac:dyDescent="0.35">
      <c r="A77" s="18"/>
      <c r="B77" s="23"/>
      <c r="C77" s="31"/>
      <c r="D77" s="18"/>
      <c r="E77" s="23"/>
      <c r="F77" s="31"/>
    </row>
    <row r="78" spans="1:6" s="25" customFormat="1" ht="19.5" customHeight="1" x14ac:dyDescent="0.35">
      <c r="A78" s="18"/>
      <c r="B78" s="23"/>
      <c r="C78" s="31"/>
      <c r="D78" s="18"/>
      <c r="E78" s="23"/>
      <c r="F78" s="31"/>
    </row>
    <row r="79" spans="1:6" s="25" customFormat="1" ht="19.5" customHeight="1" x14ac:dyDescent="0.35">
      <c r="A79" s="18"/>
      <c r="B79" s="23"/>
      <c r="C79" s="31"/>
      <c r="D79" s="18"/>
      <c r="E79" s="23"/>
      <c r="F79" s="31"/>
    </row>
    <row r="80" spans="1:6" s="25" customFormat="1" ht="19.5" customHeight="1" x14ac:dyDescent="0.35">
      <c r="A80" s="18"/>
      <c r="B80" s="23"/>
      <c r="C80" s="31"/>
      <c r="D80" s="18"/>
      <c r="E80" s="23"/>
      <c r="F80" s="31"/>
    </row>
    <row r="81" spans="1:6" s="25" customFormat="1" ht="19.5" customHeight="1" x14ac:dyDescent="0.35">
      <c r="A81" s="18"/>
      <c r="B81" s="23"/>
      <c r="C81" s="31"/>
      <c r="D81" s="18"/>
      <c r="E81" s="23"/>
      <c r="F81" s="31"/>
    </row>
    <row r="82" spans="1:6" s="25" customFormat="1" ht="19.5" customHeight="1" x14ac:dyDescent="0.35">
      <c r="A82" s="18"/>
      <c r="B82" s="23"/>
      <c r="C82" s="31"/>
      <c r="D82" s="18"/>
      <c r="E82" s="23"/>
      <c r="F82" s="31"/>
    </row>
    <row r="83" spans="1:6" s="25" customFormat="1" ht="19.5" customHeight="1" x14ac:dyDescent="0.35">
      <c r="A83" s="18"/>
      <c r="B83" s="23"/>
      <c r="C83" s="31"/>
      <c r="D83" s="18"/>
      <c r="E83" s="23"/>
      <c r="F83" s="31"/>
    </row>
    <row r="84" spans="1:6" s="25" customFormat="1" ht="19.5" customHeight="1" x14ac:dyDescent="0.35">
      <c r="A84" s="18"/>
      <c r="B84" s="23"/>
      <c r="C84" s="31"/>
      <c r="D84" s="18"/>
      <c r="E84" s="23"/>
      <c r="F84" s="31"/>
    </row>
    <row r="85" spans="1:6" s="25" customFormat="1" ht="19.5" customHeight="1" x14ac:dyDescent="0.35">
      <c r="A85" s="18"/>
      <c r="B85" s="23"/>
      <c r="C85" s="31"/>
      <c r="D85" s="18"/>
      <c r="E85" s="23"/>
      <c r="F85" s="31"/>
    </row>
    <row r="86" spans="1:6" s="25" customFormat="1" ht="19.5" customHeight="1" x14ac:dyDescent="0.35">
      <c r="A86" s="18"/>
      <c r="B86" s="23"/>
      <c r="C86" s="31"/>
      <c r="D86" s="18"/>
      <c r="E86" s="23"/>
      <c r="F86" s="31"/>
    </row>
    <row r="87" spans="1:6" s="25" customFormat="1" ht="19.5" customHeight="1" x14ac:dyDescent="0.35">
      <c r="A87" s="18"/>
      <c r="B87" s="23"/>
      <c r="C87" s="31"/>
      <c r="D87" s="18"/>
      <c r="E87" s="23"/>
      <c r="F87" s="31"/>
    </row>
    <row r="88" spans="1:6" s="25" customFormat="1" ht="19.5" customHeight="1" x14ac:dyDescent="0.35">
      <c r="A88" s="18"/>
      <c r="B88" s="23"/>
      <c r="C88" s="31"/>
      <c r="D88" s="18"/>
      <c r="E88" s="23"/>
      <c r="F88" s="31"/>
    </row>
    <row r="89" spans="1:6" s="25" customFormat="1" ht="19.5" customHeight="1" x14ac:dyDescent="0.35">
      <c r="A89" s="18"/>
      <c r="B89" s="23"/>
      <c r="C89" s="31"/>
      <c r="D89" s="18"/>
      <c r="E89" s="23"/>
      <c r="F89" s="31"/>
    </row>
    <row r="90" spans="1:6" s="25" customFormat="1" ht="19.5" customHeight="1" x14ac:dyDescent="0.35">
      <c r="A90" s="18"/>
      <c r="B90" s="23"/>
      <c r="C90" s="31"/>
      <c r="D90" s="18"/>
      <c r="E90" s="23"/>
      <c r="F90" s="31"/>
    </row>
    <row r="91" spans="1:6" s="25" customFormat="1" ht="19.5" customHeight="1" x14ac:dyDescent="0.35">
      <c r="A91" s="18"/>
      <c r="B91" s="23"/>
      <c r="C91" s="31"/>
      <c r="D91" s="18"/>
      <c r="E91" s="23"/>
      <c r="F91" s="31"/>
    </row>
    <row r="92" spans="1:6" s="25" customFormat="1" ht="19.5" customHeight="1" x14ac:dyDescent="0.35">
      <c r="A92" s="18"/>
      <c r="B92" s="23"/>
      <c r="C92" s="31"/>
      <c r="D92" s="18"/>
      <c r="E92" s="23"/>
      <c r="F92" s="31"/>
    </row>
    <row r="93" spans="1:6" s="25" customFormat="1" ht="19.5" customHeight="1" x14ac:dyDescent="0.35">
      <c r="A93" s="18"/>
      <c r="B93" s="23"/>
      <c r="C93" s="31"/>
      <c r="D93" s="18"/>
      <c r="E93" s="23"/>
      <c r="F93" s="31"/>
    </row>
    <row r="94" spans="1:6" s="25" customFormat="1" ht="19.5" customHeight="1" x14ac:dyDescent="0.35">
      <c r="A94" s="18"/>
      <c r="B94" s="23"/>
      <c r="C94" s="31"/>
      <c r="D94" s="18"/>
      <c r="E94" s="23"/>
      <c r="F94" s="31"/>
    </row>
    <row r="95" spans="1:6" s="25" customFormat="1" ht="19.5" customHeight="1" x14ac:dyDescent="0.35">
      <c r="A95" s="18"/>
      <c r="B95" s="23"/>
      <c r="C95" s="31"/>
      <c r="D95" s="18"/>
      <c r="E95" s="23"/>
      <c r="F95" s="31"/>
    </row>
    <row r="96" spans="1:6" s="25" customFormat="1" ht="19.5" customHeight="1" x14ac:dyDescent="0.35">
      <c r="A96" s="18"/>
      <c r="B96" s="23"/>
      <c r="C96" s="31"/>
      <c r="D96" s="18"/>
      <c r="E96" s="23"/>
      <c r="F96" s="31"/>
    </row>
    <row r="97" spans="1:6" s="25" customFormat="1" ht="19.5" customHeight="1" x14ac:dyDescent="0.35">
      <c r="A97" s="18"/>
      <c r="B97" s="23"/>
      <c r="C97" s="31"/>
      <c r="D97" s="18"/>
      <c r="E97" s="23"/>
      <c r="F97" s="31"/>
    </row>
    <row r="98" spans="1:6" s="25" customFormat="1" ht="19.5" customHeight="1" x14ac:dyDescent="0.35">
      <c r="A98" s="18"/>
      <c r="B98" s="23"/>
      <c r="C98" s="31"/>
      <c r="D98" s="18"/>
      <c r="E98" s="23"/>
      <c r="F98" s="31"/>
    </row>
    <row r="99" spans="1:6" s="25" customFormat="1" ht="19.5" customHeight="1" x14ac:dyDescent="0.35">
      <c r="A99" s="18"/>
      <c r="B99" s="23"/>
      <c r="C99" s="31"/>
      <c r="D99" s="18"/>
      <c r="E99" s="23"/>
      <c r="F99" s="31"/>
    </row>
    <row r="100" spans="1:6" s="25" customFormat="1" ht="19.5" customHeight="1" x14ac:dyDescent="0.35">
      <c r="A100" s="18"/>
      <c r="B100" s="23"/>
      <c r="C100" s="31"/>
      <c r="D100" s="18"/>
      <c r="E100" s="23"/>
      <c r="F100" s="31"/>
    </row>
    <row r="101" spans="1:6" s="25" customFormat="1" ht="19.5" customHeight="1" x14ac:dyDescent="0.35">
      <c r="A101" s="18"/>
      <c r="B101" s="23"/>
      <c r="C101" s="31"/>
      <c r="D101" s="18"/>
      <c r="E101" s="23"/>
      <c r="F101" s="31"/>
    </row>
    <row r="102" spans="1:6" s="25" customFormat="1" ht="19.5" customHeight="1" x14ac:dyDescent="0.35">
      <c r="A102" s="18"/>
      <c r="B102" s="23"/>
      <c r="C102" s="31"/>
      <c r="D102" s="18"/>
      <c r="E102" s="23"/>
      <c r="F102" s="31"/>
    </row>
    <row r="103" spans="1:6" s="25" customFormat="1" ht="18.399999999999999" customHeight="1" x14ac:dyDescent="0.35">
      <c r="A103" s="18"/>
      <c r="B103" s="23"/>
      <c r="C103" s="30"/>
      <c r="D103" s="18"/>
      <c r="E103" s="23"/>
      <c r="F103" s="30"/>
    </row>
    <row r="104" spans="1:6" s="25" customFormat="1" ht="18.399999999999999" customHeight="1" x14ac:dyDescent="0.35">
      <c r="C104" s="30"/>
      <c r="F104" s="30"/>
    </row>
    <row r="105" spans="1:6" s="25" customFormat="1" ht="18.399999999999999" customHeight="1" x14ac:dyDescent="0.35">
      <c r="A105" s="22"/>
      <c r="B105" s="22"/>
      <c r="C105" s="29"/>
      <c r="D105" s="22"/>
      <c r="E105" s="22"/>
      <c r="F105" s="29"/>
    </row>
    <row r="106" spans="1:6" s="25" customFormat="1" ht="18.399999999999999" customHeight="1" x14ac:dyDescent="0.35">
      <c r="A106" s="18"/>
      <c r="B106" s="23"/>
      <c r="C106" s="30"/>
      <c r="D106" s="18"/>
      <c r="E106" s="23"/>
      <c r="F106" s="30"/>
    </row>
    <row r="107" spans="1:6" s="25" customFormat="1" ht="18.399999999999999" customHeight="1" x14ac:dyDescent="0.35">
      <c r="A107" s="18"/>
      <c r="B107" s="23"/>
      <c r="C107" s="30"/>
      <c r="D107" s="18"/>
      <c r="E107" s="23"/>
      <c r="F107" s="30"/>
    </row>
    <row r="108" spans="1:6" s="25" customFormat="1" ht="18.399999999999999" customHeight="1" x14ac:dyDescent="0.35">
      <c r="A108" s="18"/>
      <c r="B108" s="23"/>
      <c r="C108" s="30"/>
      <c r="D108" s="18"/>
      <c r="E108" s="23"/>
      <c r="F108" s="30"/>
    </row>
    <row r="109" spans="1:6" s="25" customFormat="1" ht="18.399999999999999" customHeight="1" x14ac:dyDescent="0.35">
      <c r="A109" s="18"/>
      <c r="B109" s="23"/>
      <c r="C109" s="30"/>
      <c r="D109" s="18"/>
      <c r="E109" s="23"/>
      <c r="F109" s="30"/>
    </row>
    <row r="110" spans="1:6" s="25" customFormat="1" ht="18.399999999999999" customHeight="1" x14ac:dyDescent="0.35">
      <c r="A110" s="18"/>
      <c r="B110" s="23"/>
      <c r="C110" s="30"/>
      <c r="D110" s="18"/>
      <c r="E110" s="23"/>
      <c r="F110" s="30"/>
    </row>
    <row r="111" spans="1:6" s="25" customFormat="1" ht="18.399999999999999" customHeight="1" x14ac:dyDescent="0.35">
      <c r="A111" s="18"/>
      <c r="B111" s="23"/>
      <c r="C111" s="30"/>
      <c r="D111" s="18"/>
      <c r="E111" s="23"/>
      <c r="F111" s="30"/>
    </row>
    <row r="112" spans="1:6" s="25" customFormat="1" ht="18.399999999999999" customHeight="1" x14ac:dyDescent="0.35">
      <c r="A112" s="18"/>
      <c r="B112" s="23"/>
      <c r="C112" s="30"/>
      <c r="D112" s="18"/>
      <c r="E112" s="23"/>
      <c r="F112" s="30"/>
    </row>
    <row r="113" spans="1:6" s="25" customFormat="1" ht="18.399999999999999" customHeight="1" x14ac:dyDescent="0.35">
      <c r="A113" s="18"/>
      <c r="B113" s="23"/>
      <c r="C113" s="30"/>
      <c r="D113" s="18"/>
      <c r="E113" s="23"/>
      <c r="F113" s="30"/>
    </row>
    <row r="114" spans="1:6" s="25" customFormat="1" ht="18.399999999999999" customHeight="1" x14ac:dyDescent="0.35">
      <c r="A114" s="18"/>
      <c r="B114" s="23"/>
      <c r="C114" s="30"/>
      <c r="D114" s="18"/>
      <c r="E114" s="23"/>
      <c r="F114" s="30"/>
    </row>
    <row r="115" spans="1:6" s="25" customFormat="1" ht="18.399999999999999" customHeight="1" x14ac:dyDescent="0.35">
      <c r="A115" s="18"/>
      <c r="B115" s="23"/>
      <c r="C115" s="30"/>
      <c r="D115" s="18"/>
      <c r="E115" s="23"/>
      <c r="F115" s="30"/>
    </row>
    <row r="116" spans="1:6" s="25" customFormat="1" ht="18.399999999999999" customHeight="1" x14ac:dyDescent="0.35">
      <c r="A116" s="18"/>
      <c r="B116" s="23"/>
      <c r="C116" s="30"/>
      <c r="D116" s="18"/>
      <c r="E116" s="23"/>
      <c r="F116" s="30"/>
    </row>
    <row r="117" spans="1:6" s="25" customFormat="1" ht="18.399999999999999" customHeight="1" x14ac:dyDescent="0.35">
      <c r="A117" s="18"/>
      <c r="B117" s="23"/>
      <c r="C117" s="30"/>
      <c r="D117" s="18"/>
      <c r="E117" s="23"/>
      <c r="F117" s="30"/>
    </row>
    <row r="118" spans="1:6" s="25" customFormat="1" ht="18.399999999999999" customHeight="1" x14ac:dyDescent="0.35">
      <c r="A118" s="18"/>
      <c r="B118" s="23"/>
      <c r="C118" s="30"/>
      <c r="D118" s="18"/>
      <c r="E118" s="23"/>
      <c r="F118" s="30"/>
    </row>
    <row r="119" spans="1:6" s="25" customFormat="1" ht="18.399999999999999" customHeight="1" x14ac:dyDescent="0.35">
      <c r="A119" s="18"/>
      <c r="B119" s="23"/>
      <c r="C119" s="30"/>
      <c r="D119" s="18"/>
      <c r="E119" s="23"/>
      <c r="F119" s="30"/>
    </row>
    <row r="120" spans="1:6" s="25" customFormat="1" ht="18.399999999999999" customHeight="1" x14ac:dyDescent="0.35">
      <c r="A120" s="18"/>
      <c r="B120" s="23"/>
      <c r="C120" s="30"/>
      <c r="D120" s="18"/>
      <c r="E120" s="23"/>
      <c r="F120" s="30"/>
    </row>
    <row r="121" spans="1:6" s="25" customFormat="1" ht="18.399999999999999" customHeight="1" x14ac:dyDescent="0.35">
      <c r="A121" s="18"/>
      <c r="B121" s="23"/>
      <c r="C121" s="30"/>
      <c r="D121" s="18"/>
      <c r="E121" s="23"/>
      <c r="F121" s="30"/>
    </row>
    <row r="122" spans="1:6" s="25" customFormat="1" ht="18.399999999999999" customHeight="1" x14ac:dyDescent="0.35">
      <c r="A122" s="18"/>
      <c r="B122" s="23"/>
      <c r="C122" s="30"/>
      <c r="D122" s="18"/>
      <c r="E122" s="23"/>
      <c r="F122" s="30"/>
    </row>
    <row r="123" spans="1:6" s="25" customFormat="1" ht="18.399999999999999" customHeight="1" x14ac:dyDescent="0.35">
      <c r="A123" s="18"/>
      <c r="B123" s="23"/>
      <c r="C123" s="30"/>
      <c r="D123" s="18"/>
      <c r="E123" s="23"/>
      <c r="F123" s="30"/>
    </row>
    <row r="124" spans="1:6" s="25" customFormat="1" ht="18.399999999999999" customHeight="1" x14ac:dyDescent="0.35">
      <c r="A124" s="18"/>
      <c r="B124" s="23"/>
      <c r="C124" s="30"/>
      <c r="D124" s="18"/>
      <c r="E124" s="23"/>
      <c r="F124" s="30"/>
    </row>
    <row r="125" spans="1:6" s="25" customFormat="1" ht="18.399999999999999" customHeight="1" x14ac:dyDescent="0.35">
      <c r="A125" s="18"/>
      <c r="B125" s="23"/>
      <c r="C125" s="30"/>
      <c r="D125" s="18"/>
      <c r="E125" s="23"/>
      <c r="F125" s="30"/>
    </row>
    <row r="126" spans="1:6" s="25" customFormat="1" ht="18.399999999999999" customHeight="1" x14ac:dyDescent="0.35">
      <c r="A126" s="18"/>
      <c r="B126" s="23"/>
      <c r="C126" s="30"/>
      <c r="D126" s="18"/>
      <c r="E126" s="23"/>
      <c r="F126" s="30"/>
    </row>
    <row r="127" spans="1:6" s="25" customFormat="1" ht="18.399999999999999" customHeight="1" x14ac:dyDescent="0.35">
      <c r="A127" s="18"/>
      <c r="B127" s="23"/>
      <c r="C127" s="30"/>
      <c r="D127" s="18"/>
      <c r="E127" s="23"/>
      <c r="F127" s="30"/>
    </row>
    <row r="128" spans="1:6" s="25" customFormat="1" ht="18.399999999999999" customHeight="1" x14ac:dyDescent="0.35">
      <c r="A128" s="18"/>
      <c r="B128" s="23"/>
      <c r="C128" s="30"/>
      <c r="D128" s="18"/>
      <c r="E128" s="23"/>
      <c r="F128" s="30"/>
    </row>
    <row r="129" spans="1:6" s="25" customFormat="1" ht="18.399999999999999" customHeight="1" x14ac:dyDescent="0.35">
      <c r="A129" s="18"/>
      <c r="B129" s="23"/>
      <c r="C129" s="30"/>
      <c r="D129" s="18"/>
      <c r="E129" s="23"/>
      <c r="F129" s="30"/>
    </row>
    <row r="130" spans="1:6" s="25" customFormat="1" ht="18.399999999999999" customHeight="1" x14ac:dyDescent="0.35">
      <c r="A130" s="18"/>
      <c r="B130" s="23"/>
      <c r="C130" s="30"/>
      <c r="D130" s="18"/>
      <c r="E130" s="23"/>
      <c r="F130" s="30"/>
    </row>
    <row r="131" spans="1:6" s="25" customFormat="1" ht="18.399999999999999" customHeight="1" x14ac:dyDescent="0.35">
      <c r="A131" s="18"/>
      <c r="B131" s="23"/>
      <c r="C131" s="30"/>
      <c r="D131" s="18"/>
      <c r="E131" s="23"/>
      <c r="F131" s="30"/>
    </row>
    <row r="132" spans="1:6" s="25" customFormat="1" ht="18.399999999999999" customHeight="1" x14ac:dyDescent="0.35">
      <c r="A132" s="18"/>
      <c r="B132" s="23"/>
      <c r="C132" s="30"/>
      <c r="D132" s="18"/>
      <c r="E132" s="23"/>
      <c r="F132" s="30"/>
    </row>
    <row r="133" spans="1:6" s="25" customFormat="1" ht="18.399999999999999" customHeight="1" x14ac:dyDescent="0.35">
      <c r="A133" s="18"/>
      <c r="B133" s="23"/>
      <c r="C133" s="30"/>
      <c r="D133" s="18"/>
      <c r="E133" s="23"/>
      <c r="F133" s="30"/>
    </row>
    <row r="134" spans="1:6" s="25" customFormat="1" ht="18.399999999999999" customHeight="1" x14ac:dyDescent="0.35">
      <c r="A134" s="18"/>
      <c r="B134" s="23"/>
      <c r="C134" s="30"/>
      <c r="D134" s="18"/>
      <c r="E134" s="23"/>
      <c r="F134" s="30"/>
    </row>
    <row r="135" spans="1:6" s="25" customFormat="1" ht="18.399999999999999" customHeight="1" x14ac:dyDescent="0.35">
      <c r="A135" s="18"/>
      <c r="B135" s="23"/>
      <c r="C135" s="30"/>
      <c r="D135" s="18"/>
      <c r="E135" s="23"/>
      <c r="F135" s="30"/>
    </row>
    <row r="136" spans="1:6" s="25" customFormat="1" ht="18.399999999999999" customHeight="1" x14ac:dyDescent="0.35">
      <c r="A136" s="18"/>
      <c r="B136" s="23"/>
      <c r="C136" s="30"/>
      <c r="D136" s="18"/>
      <c r="E136" s="23"/>
      <c r="F136" s="30"/>
    </row>
    <row r="137" spans="1:6" s="25" customFormat="1" ht="18.399999999999999" customHeight="1" x14ac:dyDescent="0.35">
      <c r="A137" s="18"/>
      <c r="B137" s="23"/>
      <c r="C137" s="30"/>
      <c r="D137" s="18"/>
      <c r="E137" s="23"/>
      <c r="F137" s="30"/>
    </row>
    <row r="138" spans="1:6" s="25" customFormat="1" ht="18.399999999999999" customHeight="1" x14ac:dyDescent="0.35">
      <c r="A138" s="18"/>
      <c r="B138" s="23"/>
      <c r="C138" s="30"/>
      <c r="D138" s="18"/>
      <c r="E138" s="23"/>
      <c r="F138" s="30"/>
    </row>
    <row r="139" spans="1:6" s="25" customFormat="1" ht="18.399999999999999" customHeight="1" x14ac:dyDescent="0.35">
      <c r="A139" s="18"/>
      <c r="B139" s="23"/>
      <c r="C139" s="30"/>
      <c r="D139" s="18"/>
      <c r="E139" s="23"/>
      <c r="F139" s="30"/>
    </row>
    <row r="140" spans="1:6" s="25" customFormat="1" ht="18.399999999999999" customHeight="1" x14ac:dyDescent="0.35">
      <c r="A140" s="18"/>
      <c r="B140" s="23"/>
      <c r="C140" s="30"/>
      <c r="D140" s="18"/>
      <c r="E140" s="23"/>
      <c r="F140" s="30"/>
    </row>
    <row r="141" spans="1:6" s="25" customFormat="1" ht="18.399999999999999" customHeight="1" x14ac:dyDescent="0.35">
      <c r="A141" s="18"/>
      <c r="B141" s="23"/>
      <c r="C141" s="30"/>
      <c r="D141" s="18"/>
      <c r="E141" s="23"/>
      <c r="F141" s="30"/>
    </row>
    <row r="142" spans="1:6" s="25" customFormat="1" ht="18.399999999999999" customHeight="1" x14ac:dyDescent="0.35">
      <c r="A142" s="18"/>
      <c r="B142" s="23"/>
      <c r="C142" s="30"/>
      <c r="D142" s="18"/>
      <c r="E142" s="23"/>
      <c r="F142" s="30"/>
    </row>
    <row r="143" spans="1:6" s="25" customFormat="1" ht="18.399999999999999" customHeight="1" x14ac:dyDescent="0.35">
      <c r="A143" s="18"/>
      <c r="B143" s="23"/>
      <c r="C143" s="30"/>
      <c r="D143" s="18"/>
      <c r="E143" s="23"/>
      <c r="F143" s="30"/>
    </row>
    <row r="144" spans="1:6" s="25" customFormat="1" ht="18.399999999999999" customHeight="1" x14ac:dyDescent="0.35">
      <c r="A144" s="18"/>
      <c r="B144" s="23"/>
      <c r="C144" s="30"/>
      <c r="D144" s="18"/>
      <c r="E144" s="23"/>
      <c r="F144" s="30"/>
    </row>
    <row r="145" spans="1:6" s="25" customFormat="1" ht="18.399999999999999" customHeight="1" x14ac:dyDescent="0.35">
      <c r="A145" s="18"/>
      <c r="B145" s="23"/>
      <c r="C145" s="30"/>
      <c r="D145" s="18"/>
      <c r="E145" s="23"/>
      <c r="F145" s="30"/>
    </row>
    <row r="146" spans="1:6" s="25" customFormat="1" ht="18.399999999999999" customHeight="1" x14ac:dyDescent="0.35">
      <c r="A146" s="18"/>
      <c r="B146" s="23"/>
      <c r="C146" s="30"/>
      <c r="D146" s="18"/>
      <c r="E146" s="23"/>
      <c r="F146" s="30"/>
    </row>
    <row r="147" spans="1:6" s="25" customFormat="1" ht="18.399999999999999" customHeight="1" x14ac:dyDescent="0.35">
      <c r="A147" s="18"/>
      <c r="B147" s="23"/>
      <c r="C147" s="30"/>
      <c r="D147" s="18"/>
      <c r="E147" s="23"/>
      <c r="F147" s="30"/>
    </row>
    <row r="148" spans="1:6" s="25" customFormat="1" ht="18.399999999999999" customHeight="1" x14ac:dyDescent="0.35">
      <c r="A148" s="18"/>
      <c r="B148" s="23"/>
      <c r="C148" s="30"/>
      <c r="D148" s="18"/>
      <c r="E148" s="23"/>
      <c r="F148" s="30"/>
    </row>
    <row r="149" spans="1:6" s="25" customFormat="1" ht="18.399999999999999" customHeight="1" x14ac:dyDescent="0.35">
      <c r="A149" s="18"/>
      <c r="B149" s="23"/>
      <c r="C149" s="30"/>
      <c r="D149" s="18"/>
      <c r="E149" s="23"/>
      <c r="F149" s="30"/>
    </row>
    <row r="150" spans="1:6" s="25" customFormat="1" ht="18.399999999999999" customHeight="1" x14ac:dyDescent="0.35">
      <c r="A150" s="18"/>
      <c r="B150" s="23"/>
      <c r="C150" s="30"/>
      <c r="D150" s="18"/>
      <c r="E150" s="23"/>
      <c r="F150" s="30"/>
    </row>
    <row r="151" spans="1:6" s="25" customFormat="1" ht="18.399999999999999" customHeight="1" x14ac:dyDescent="0.35">
      <c r="A151" s="18"/>
      <c r="B151" s="23"/>
      <c r="C151" s="30"/>
      <c r="D151" s="18"/>
      <c r="E151" s="23"/>
      <c r="F151" s="30"/>
    </row>
    <row r="152" spans="1:6" s="25" customFormat="1" ht="18.399999999999999" customHeight="1" x14ac:dyDescent="0.35">
      <c r="A152" s="18"/>
      <c r="B152" s="23"/>
      <c r="C152" s="30"/>
      <c r="D152" s="18"/>
      <c r="E152" s="23"/>
      <c r="F152" s="30"/>
    </row>
    <row r="153" spans="1:6" s="25" customFormat="1" ht="18.399999999999999" customHeight="1" x14ac:dyDescent="0.35">
      <c r="A153" s="18"/>
      <c r="B153" s="23"/>
      <c r="C153" s="30"/>
      <c r="D153" s="18"/>
      <c r="E153" s="23"/>
      <c r="F153" s="30"/>
    </row>
    <row r="154" spans="1:6" s="25" customFormat="1" ht="18.399999999999999" customHeight="1" x14ac:dyDescent="0.35">
      <c r="A154" s="18"/>
      <c r="B154" s="23"/>
      <c r="C154" s="30"/>
      <c r="D154" s="18"/>
      <c r="E154" s="23"/>
      <c r="F154" s="30"/>
    </row>
    <row r="155" spans="1:6" ht="18.399999999999999" customHeight="1" x14ac:dyDescent="0.35">
      <c r="A155" s="18"/>
      <c r="B155" s="23"/>
      <c r="C155" s="30"/>
      <c r="D155" s="18"/>
      <c r="E155" s="23"/>
      <c r="F155" s="30"/>
    </row>
  </sheetData>
  <sortState xmlns:xlrd2="http://schemas.microsoft.com/office/spreadsheetml/2017/richdata2" ref="B2:C17">
    <sortCondition ref="C2:C17"/>
  </sortState>
  <printOptions horizontalCentered="1"/>
  <pageMargins left="0.5" right="0.5" top="0.8" bottom="0.9" header="0.4" footer="0.3"/>
  <pageSetup scale="79" fitToHeight="0" orientation="portrait" r:id="rId1"/>
  <headerFooter>
    <oddHeader>&amp;C&amp;"-,Bold"Best Anthony Hopkins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2025-09-01T23:02:04Z</cp:lastPrinted>
  <dcterms:created xsi:type="dcterms:W3CDTF">2020-08-31T21:40:34Z</dcterms:created>
  <dcterms:modified xsi:type="dcterms:W3CDTF">2025-09-01T23:06:57Z</dcterms:modified>
  <cp:category/>
  <cp:contentStatus/>
</cp:coreProperties>
</file>