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Lists - In Process\"/>
    </mc:Choice>
  </mc:AlternateContent>
  <xr:revisionPtr revIDLastSave="0" documentId="13_ncr:1_{B047CF22-73F2-4281-9DB5-431560FC55C8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43" i="3" l="1"/>
  <c r="E74" i="3"/>
  <c r="E106" i="3"/>
  <c r="E69" i="3"/>
  <c r="E240" i="3"/>
  <c r="E21" i="3"/>
  <c r="E136" i="3"/>
  <c r="E26" i="3"/>
  <c r="E133" i="3"/>
  <c r="E165" i="3"/>
  <c r="E183" i="3"/>
  <c r="E80" i="3"/>
  <c r="E191" i="3"/>
  <c r="E95" i="3"/>
  <c r="E64" i="3"/>
  <c r="E4" i="3"/>
  <c r="E182" i="3"/>
  <c r="E194" i="3"/>
  <c r="E17" i="3"/>
  <c r="E210" i="3"/>
  <c r="E120" i="3"/>
  <c r="E239" i="3"/>
  <c r="E45" i="3"/>
  <c r="E65" i="3"/>
  <c r="E236" i="3"/>
  <c r="E18" i="3"/>
  <c r="E70" i="3"/>
  <c r="E16" i="3"/>
  <c r="E127" i="3"/>
  <c r="E147" i="3"/>
  <c r="E184" i="3"/>
  <c r="E81" i="3"/>
  <c r="E172" i="3"/>
  <c r="E13" i="3"/>
  <c r="E109" i="3"/>
  <c r="E37" i="3"/>
  <c r="E27" i="3"/>
  <c r="E123" i="3"/>
  <c r="E31" i="3"/>
  <c r="E82" i="3"/>
  <c r="E40" i="3"/>
  <c r="E54" i="3"/>
  <c r="E220" i="3"/>
  <c r="E149" i="3"/>
  <c r="E104" i="3"/>
  <c r="E155" i="3"/>
  <c r="E175" i="3"/>
  <c r="E85" i="3"/>
  <c r="E47" i="3"/>
  <c r="E6" i="3"/>
  <c r="E225" i="3"/>
  <c r="E52" i="3"/>
  <c r="E189" i="3"/>
  <c r="E99" i="3"/>
  <c r="E34" i="3"/>
  <c r="E11" i="3"/>
  <c r="E5" i="3"/>
  <c r="E24" i="3"/>
  <c r="E32" i="3"/>
  <c r="E212" i="3"/>
  <c r="E19" i="3"/>
  <c r="E78" i="3"/>
  <c r="E224" i="3"/>
  <c r="E166" i="3"/>
  <c r="E233" i="3"/>
  <c r="E159" i="3"/>
  <c r="E63" i="3"/>
  <c r="E209" i="3"/>
  <c r="E139" i="3"/>
  <c r="E178" i="3"/>
  <c r="E121" i="3"/>
  <c r="E161" i="3"/>
  <c r="E200" i="3"/>
  <c r="E190" i="3"/>
  <c r="E67" i="3"/>
  <c r="E226" i="3"/>
  <c r="E114" i="3"/>
  <c r="E185" i="3"/>
  <c r="E73" i="3"/>
  <c r="E237" i="3"/>
  <c r="E79" i="3"/>
  <c r="E151" i="3"/>
  <c r="E124" i="3"/>
  <c r="E12" i="3"/>
  <c r="E125" i="3"/>
  <c r="E160" i="3"/>
  <c r="E170" i="3"/>
  <c r="E71" i="3"/>
  <c r="E48" i="3"/>
  <c r="E22" i="3"/>
  <c r="E128" i="3"/>
  <c r="E59" i="3"/>
  <c r="E91" i="3"/>
  <c r="E53" i="3"/>
  <c r="E46" i="3"/>
  <c r="E43" i="3"/>
  <c r="E60" i="3"/>
  <c r="E84" i="3"/>
  <c r="E39" i="3"/>
  <c r="E76" i="3"/>
  <c r="E186" i="3"/>
  <c r="E137" i="3"/>
  <c r="E134" i="3"/>
  <c r="E117" i="3"/>
  <c r="E107" i="3"/>
  <c r="E180" i="3"/>
  <c r="E223" i="3"/>
  <c r="E115" i="3"/>
  <c r="E86" i="3"/>
  <c r="E217" i="3"/>
  <c r="E111" i="3"/>
  <c r="E187" i="3"/>
  <c r="E228" i="3"/>
  <c r="E171" i="3"/>
  <c r="E87" i="3"/>
  <c r="E41" i="3"/>
  <c r="E96" i="3"/>
  <c r="E222" i="3"/>
  <c r="E92" i="3"/>
  <c r="E150" i="3"/>
  <c r="E144" i="3"/>
  <c r="E198" i="3"/>
  <c r="E162" i="3"/>
  <c r="E68" i="3"/>
  <c r="E130" i="3"/>
  <c r="E89" i="3"/>
  <c r="E168" i="3"/>
  <c r="E20" i="3"/>
  <c r="E192" i="3"/>
  <c r="E140" i="3"/>
  <c r="E93" i="3"/>
  <c r="E9" i="3"/>
  <c r="E66" i="3"/>
  <c r="E44" i="3"/>
  <c r="E36" i="3"/>
  <c r="E14" i="3"/>
  <c r="E214" i="3"/>
  <c r="E195" i="3"/>
  <c r="E177" i="3"/>
  <c r="E94" i="3"/>
  <c r="E188" i="3"/>
  <c r="E88" i="3"/>
  <c r="E230" i="3"/>
  <c r="E202" i="3"/>
  <c r="E131" i="3"/>
  <c r="E156" i="3"/>
  <c r="E176" i="3"/>
  <c r="E7" i="3"/>
  <c r="E238" i="3"/>
  <c r="E129" i="3"/>
  <c r="E196" i="3"/>
  <c r="E98" i="3"/>
  <c r="E126" i="3"/>
  <c r="E193" i="3"/>
  <c r="E118" i="3"/>
  <c r="E174" i="3"/>
  <c r="E35" i="3"/>
  <c r="E201" i="3"/>
  <c r="E229" i="3"/>
  <c r="E58" i="3"/>
  <c r="E29" i="3"/>
  <c r="E213" i="3"/>
  <c r="E163" i="3"/>
  <c r="E38" i="3"/>
  <c r="E33" i="3"/>
  <c r="E61" i="3"/>
  <c r="E90" i="3"/>
  <c r="E10" i="3"/>
  <c r="E108" i="3"/>
  <c r="E77" i="3"/>
  <c r="E3" i="3"/>
  <c r="E235" i="3"/>
  <c r="E206" i="3"/>
  <c r="E100" i="3"/>
  <c r="E56" i="3"/>
  <c r="E231" i="3"/>
  <c r="E153" i="3"/>
  <c r="E132" i="3"/>
  <c r="E204" i="3"/>
  <c r="E101" i="3"/>
  <c r="E208" i="3"/>
  <c r="E148" i="3"/>
  <c r="E138" i="3"/>
  <c r="E152" i="3"/>
  <c r="E75" i="3"/>
  <c r="E211" i="3"/>
  <c r="E141" i="3"/>
  <c r="E145" i="3"/>
  <c r="E105" i="3"/>
  <c r="E221" i="3"/>
  <c r="E142" i="3"/>
  <c r="E103" i="3"/>
  <c r="E241" i="3"/>
  <c r="E42" i="3"/>
  <c r="E167" i="3"/>
  <c r="E119" i="3"/>
  <c r="E215" i="3"/>
  <c r="E50" i="3"/>
  <c r="E55" i="3"/>
  <c r="E57" i="3"/>
  <c r="E72" i="3"/>
  <c r="E110" i="3"/>
  <c r="E157" i="3"/>
  <c r="E203" i="3"/>
  <c r="E146" i="3"/>
  <c r="E25" i="3"/>
  <c r="C491" i="2"/>
  <c r="C490" i="2"/>
  <c r="C489" i="2"/>
  <c r="C488" i="2"/>
  <c r="C486" i="2"/>
  <c r="C483" i="2"/>
  <c r="C482" i="2"/>
  <c r="C479" i="2"/>
  <c r="C475" i="2"/>
  <c r="C474" i="2"/>
  <c r="C473" i="2"/>
  <c r="C472" i="2"/>
  <c r="C468" i="2"/>
  <c r="C467" i="2"/>
  <c r="C464" i="2"/>
  <c r="C463" i="2"/>
  <c r="C465" i="2"/>
  <c r="C461" i="2"/>
  <c r="C455" i="2"/>
  <c r="C460" i="2"/>
  <c r="C459" i="2"/>
  <c r="C458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32" i="2"/>
  <c r="C429" i="2"/>
  <c r="C428" i="2"/>
  <c r="C420" i="2"/>
  <c r="C418" i="2"/>
  <c r="C416" i="2"/>
  <c r="C413" i="2"/>
  <c r="C409" i="2"/>
  <c r="C408" i="2"/>
  <c r="C407" i="2"/>
  <c r="C402" i="2"/>
  <c r="C398" i="2"/>
  <c r="C392" i="2"/>
  <c r="C397" i="2"/>
  <c r="C396" i="2"/>
  <c r="C391" i="2"/>
  <c r="C390" i="2"/>
  <c r="C389" i="2"/>
  <c r="C387" i="2"/>
  <c r="C385" i="2"/>
  <c r="C384" i="2"/>
  <c r="C383" i="2"/>
  <c r="C382" i="2"/>
  <c r="C375" i="2"/>
  <c r="C374" i="2"/>
  <c r="C373" i="2"/>
  <c r="C372" i="2"/>
  <c r="C371" i="2"/>
  <c r="C370" i="2"/>
  <c r="C369" i="2"/>
  <c r="C368" i="2"/>
  <c r="C366" i="2"/>
  <c r="C365" i="2"/>
  <c r="C364" i="2"/>
  <c r="C363" i="2"/>
  <c r="C356" i="2"/>
  <c r="C352" i="2"/>
  <c r="C350" i="2"/>
  <c r="C348" i="2"/>
  <c r="C341" i="2"/>
  <c r="C340" i="2"/>
  <c r="C339" i="2"/>
  <c r="C338" i="2"/>
  <c r="C332" i="2"/>
  <c r="C331" i="2"/>
  <c r="C329" i="2"/>
  <c r="C328" i="2"/>
  <c r="C326" i="2"/>
  <c r="C325" i="2"/>
  <c r="C324" i="2"/>
  <c r="C323" i="2"/>
  <c r="C322" i="2"/>
  <c r="C321" i="2"/>
  <c r="C320" i="2"/>
  <c r="C318" i="2"/>
  <c r="C314" i="2"/>
  <c r="C313" i="2"/>
  <c r="C312" i="2"/>
  <c r="C311" i="2"/>
  <c r="C310" i="2"/>
  <c r="C307" i="2"/>
  <c r="C306" i="2"/>
  <c r="C305" i="2"/>
  <c r="C308" i="2"/>
  <c r="C304" i="2"/>
  <c r="C303" i="2"/>
  <c r="C302" i="2"/>
  <c r="C301" i="2"/>
  <c r="C300" i="2"/>
  <c r="C299" i="2"/>
  <c r="C298" i="2"/>
  <c r="C295" i="2"/>
  <c r="C292" i="2"/>
  <c r="C290" i="2"/>
  <c r="C287" i="2"/>
  <c r="C285" i="2"/>
  <c r="C284" i="2"/>
  <c r="C281" i="2"/>
  <c r="C280" i="2"/>
  <c r="C277" i="2"/>
  <c r="C276" i="2"/>
  <c r="C271" i="2"/>
  <c r="C267" i="2"/>
  <c r="C266" i="2"/>
  <c r="C265" i="2"/>
  <c r="C264" i="2"/>
  <c r="C262" i="2"/>
  <c r="C253" i="2"/>
  <c r="C252" i="2"/>
  <c r="C251" i="2"/>
  <c r="C205" i="2"/>
  <c r="C73" i="2"/>
  <c r="C248" i="2"/>
  <c r="C247" i="2"/>
  <c r="C245" i="2"/>
  <c r="C244" i="2"/>
  <c r="C243" i="2"/>
  <c r="C242" i="2"/>
  <c r="C240" i="2"/>
  <c r="C239" i="2"/>
  <c r="C238" i="2"/>
  <c r="C237" i="2"/>
  <c r="C235" i="2"/>
  <c r="C234" i="2"/>
  <c r="C233" i="2"/>
  <c r="C232" i="2"/>
  <c r="C229" i="2"/>
  <c r="C228" i="2"/>
  <c r="C227" i="2"/>
  <c r="C226" i="2"/>
  <c r="C225" i="2"/>
  <c r="C223" i="2"/>
  <c r="C220" i="2"/>
  <c r="C215" i="2"/>
  <c r="C219" i="2"/>
  <c r="C214" i="2"/>
  <c r="C197" i="2"/>
  <c r="C192" i="2"/>
  <c r="C191" i="2"/>
  <c r="C190" i="2"/>
  <c r="C188" i="2"/>
  <c r="C187" i="2"/>
  <c r="C181" i="2"/>
  <c r="C179" i="2"/>
  <c r="C177" i="2"/>
  <c r="C176" i="2"/>
  <c r="C175" i="2"/>
  <c r="C173" i="2"/>
  <c r="C172" i="2"/>
  <c r="C171" i="2"/>
  <c r="C168" i="2"/>
  <c r="C164" i="2"/>
  <c r="C161" i="2"/>
  <c r="C163" i="2"/>
  <c r="C160" i="2"/>
  <c r="C155" i="2"/>
  <c r="C150" i="2"/>
  <c r="C148" i="2"/>
  <c r="C140" i="2"/>
  <c r="C139" i="2"/>
  <c r="C138" i="2"/>
  <c r="C137" i="2"/>
  <c r="C136" i="2"/>
  <c r="C135" i="2"/>
  <c r="C129" i="2"/>
  <c r="C128" i="2"/>
  <c r="C121" i="2"/>
  <c r="C120" i="2"/>
  <c r="C118" i="2"/>
  <c r="C114" i="2"/>
  <c r="C113" i="2"/>
  <c r="C112" i="2"/>
  <c r="C111" i="2"/>
  <c r="C105" i="2"/>
  <c r="C104" i="2"/>
  <c r="C103" i="2"/>
  <c r="C94" i="2"/>
  <c r="C91" i="2"/>
  <c r="C89" i="2"/>
  <c r="C88" i="2"/>
  <c r="C87" i="2"/>
  <c r="C86" i="2"/>
  <c r="C85" i="2"/>
  <c r="C84" i="2"/>
  <c r="C79" i="2"/>
  <c r="C78" i="2"/>
  <c r="C75" i="2"/>
  <c r="C74" i="2"/>
  <c r="C76" i="2"/>
  <c r="C71" i="2"/>
  <c r="C67" i="2"/>
  <c r="C70" i="2"/>
  <c r="C66" i="2"/>
  <c r="C57" i="2"/>
  <c r="C52" i="2"/>
  <c r="C49" i="2"/>
  <c r="C46" i="2"/>
  <c r="C45" i="2"/>
  <c r="C44" i="2"/>
  <c r="C43" i="2"/>
  <c r="C47" i="2"/>
  <c r="C41" i="2"/>
  <c r="C40" i="2"/>
  <c r="C39" i="2"/>
  <c r="C37" i="2"/>
  <c r="C32" i="2"/>
  <c r="C31" i="2"/>
  <c r="C30" i="2"/>
  <c r="C29" i="2"/>
  <c r="C28" i="2"/>
  <c r="C27" i="2"/>
  <c r="C25" i="2"/>
  <c r="C24" i="2"/>
  <c r="C23" i="2"/>
  <c r="C22" i="2"/>
  <c r="C21" i="2"/>
  <c r="C20" i="2"/>
  <c r="C14" i="2"/>
  <c r="C11" i="2"/>
  <c r="C10" i="2"/>
  <c r="C9" i="2"/>
  <c r="C5" i="2"/>
  <c r="C4" i="2"/>
  <c r="C6" i="2"/>
  <c r="E51" i="3"/>
  <c r="E234" i="3"/>
  <c r="E216" i="3"/>
  <c r="E197" i="3"/>
  <c r="E232" i="3"/>
  <c r="E207" i="3"/>
  <c r="E113" i="3"/>
  <c r="E49" i="3"/>
  <c r="E62" i="3"/>
  <c r="E205" i="3"/>
  <c r="E164" i="3"/>
  <c r="E242" i="3"/>
  <c r="E179" i="3"/>
  <c r="E28" i="3"/>
  <c r="E181" i="3"/>
  <c r="E102" i="3"/>
  <c r="E219" i="3"/>
  <c r="E23" i="3"/>
  <c r="E8" i="3"/>
  <c r="E116" i="3"/>
  <c r="E30" i="3"/>
  <c r="E158" i="3"/>
  <c r="E112" i="3"/>
  <c r="E218" i="3"/>
  <c r="E173" i="3"/>
  <c r="E15" i="3"/>
  <c r="E97" i="3"/>
  <c r="E135" i="3"/>
  <c r="E169" i="3"/>
  <c r="C3" i="2"/>
  <c r="E83" i="3"/>
  <c r="E122" i="3"/>
  <c r="E199" i="3"/>
  <c r="E227" i="3"/>
  <c r="E154" i="3"/>
</calcChain>
</file>

<file path=xl/sharedStrings.xml><?xml version="1.0" encoding="utf-8"?>
<sst xmlns="http://schemas.openxmlformats.org/spreadsheetml/2006/main" count="1273" uniqueCount="299">
  <si>
    <t>Rank</t>
  </si>
  <si>
    <t>Title</t>
  </si>
  <si>
    <t>AVERAGE</t>
  </si>
  <si>
    <t>AVERAGE RANK</t>
  </si>
  <si>
    <t>COUNT</t>
  </si>
  <si>
    <t>SCORE</t>
  </si>
  <si>
    <t>Complete University Guide</t>
  </si>
  <si>
    <t>https://www.thecompleteuniversityguide.co.uk/student-advice/what-to-study/top-ten-architectural-feats</t>
  </si>
  <si>
    <t>Top 10 Architectural Achievements</t>
  </si>
  <si>
    <t>Burj Khalifa (Dubai, UAE - 2010)</t>
  </si>
  <si>
    <t>Beijing National Stadium (Beijing, China - 2007)</t>
  </si>
  <si>
    <t>Eiffel Tower (Paris, France - 1889)</t>
  </si>
  <si>
    <t>La Sagrada Family (Barcelona, Spain - 1882)</t>
  </si>
  <si>
    <t>Taj Mahal (Agra, India - 1653)</t>
  </si>
  <si>
    <t>Machu Picchu (Machu Picchu, Peru - 1400s)</t>
  </si>
  <si>
    <t>Colosseum (Rome, Italy - 80 CE)</t>
  </si>
  <si>
    <t>Parthenon (Athens, Greece - 438 BCE)</t>
  </si>
  <si>
    <t>Make Lists, Not War</t>
  </si>
  <si>
    <t>https://beckchris.com/visual-arts/best-architecture-of-all-time/</t>
  </si>
  <si>
    <t>Best Architecture of All Time</t>
  </si>
  <si>
    <t>Hagia Sophia (Istanbul, Turkey - 537 CE)</t>
  </si>
  <si>
    <t>Sydney Opera House (Sydney, Australia - 1973)</t>
  </si>
  <si>
    <t>Guggenheim Museum Bilbao (Bilbao, Spain - 1997)</t>
  </si>
  <si>
    <t>Chrysler Building (New York, NY - 1930)</t>
  </si>
  <si>
    <t>Empire State Building (New York, NY - 1931)</t>
  </si>
  <si>
    <t>Fallingwater (Bear Run, PA - 1939)</t>
  </si>
  <si>
    <t>Great Pyramids of Giza (Giza, Egypt - 2490 BCE)</t>
  </si>
  <si>
    <t>Angkor Wat (Siem Reap Province, Cambodia - 1150)</t>
  </si>
  <si>
    <t>Guggenheim Museum (New York, NY - 1959)</t>
  </si>
  <si>
    <t>Pantheon (Rome, Italy - 126 CE)</t>
  </si>
  <si>
    <t>St. Peter’s Basilica (Vatican City - 1626)</t>
  </si>
  <si>
    <t>Houses of Parliament (London, England - 1870)</t>
  </si>
  <si>
    <t>St. Paul’s Cathedral (London, England - 1720)</t>
  </si>
  <si>
    <t>Statue of Liberty (Liberty Island, NY - 1886)</t>
  </si>
  <si>
    <t>Petronas Towers (Kuala Lumpur, Malaysia - 1999)</t>
  </si>
  <si>
    <t>Great Wall of China (Northern China - 200s BCE)</t>
  </si>
  <si>
    <t>Leaning Tower of Pisa (Pisa, Italy - 1372)</t>
  </si>
  <si>
    <t>Basilica di Santa Maria del Fiore (Florence, Italy - 1436)</t>
  </si>
  <si>
    <t>St. Basil’s Cathedral (Moscow, Russia - 1561)</t>
  </si>
  <si>
    <t>Buckingham Palace (London, England - 1705)</t>
  </si>
  <si>
    <t>Villa Savoye (Poissy, France - 1931)</t>
  </si>
  <si>
    <t>Seagram Building (New York, NY - 1958)</t>
  </si>
  <si>
    <t>Petra (Ma'an, Jordan - 312 BCE)</t>
  </si>
  <si>
    <t xml:space="preserve">Himeji Castle (Himeji, Japan - 1346) </t>
  </si>
  <si>
    <t>Potala Palace (Lhasa, Tibet - 1650)</t>
  </si>
  <si>
    <t>Casa Milà (Barcelona, Spain - 1912)</t>
  </si>
  <si>
    <t>Burj Al Arab (Dubai, UAE - 1999)</t>
  </si>
  <si>
    <t>Dome of the Rock (Jerusalem, Israel - 691 CE)</t>
  </si>
  <si>
    <t>Great Mosque of Córdoba (Córdoba, Spain - 987 CE)</t>
  </si>
  <si>
    <t>Notre Dame Cathedral (Paris, France - 1345)</t>
  </si>
  <si>
    <t>Monticello (Charlottesville, VA - 1782)</t>
  </si>
  <si>
    <t>United States Capitol (Washington, DC - 1811)</t>
  </si>
  <si>
    <t>Selimiye Mosque (Edirne, Turkey - 1574)</t>
  </si>
  <si>
    <t>Barcelona Pavilion (Barcelona, Spain - 1929)</t>
  </si>
  <si>
    <t>Willis (Sears) Tower (Chicago, IL - 1976)</t>
  </si>
  <si>
    <t>CN Tower (Toronto, Canada - 1976)</t>
  </si>
  <si>
    <t>Lloyd’s Building (London, England - 1986)</t>
  </si>
  <si>
    <t>Taipei 101 (Taipei, Taiwan - 2004)</t>
  </si>
  <si>
    <t>Stonehenge (Salisbury Plain, England - 1500 BCE)</t>
  </si>
  <si>
    <t>Temple of Amun Re (Luxor, Egypt - 30 BCE)</t>
  </si>
  <si>
    <t>Tikal (Guatemala - 900 CE)</t>
  </si>
  <si>
    <t>Westminster Abbey (London, England - 1090)</t>
  </si>
  <si>
    <t>Tower of London (London, England - 1078)</t>
  </si>
  <si>
    <t>St. Mark’s Basilica (Venice, Italy - 1094)</t>
  </si>
  <si>
    <t>Cologne Cathedral (Cologne, Germany - 1473)</t>
  </si>
  <si>
    <t>Neuschwanstein Castle (Schwangau, Germany - 1882)</t>
  </si>
  <si>
    <t>Brooklyn Bridge (New York, NY - 1883)</t>
  </si>
  <si>
    <t>Tower Bridge (London, England - 1894)</t>
  </si>
  <si>
    <t>Flatiron Building (New York, NY - 1903)</t>
  </si>
  <si>
    <t>Glass House (New Canaan, CT - 1949)</t>
  </si>
  <si>
    <t>Farnsworth House (Plano, IL - 1951)</t>
  </si>
  <si>
    <t>Notre Dame du Haut (Ronchamp, France - 1955)</t>
  </si>
  <si>
    <t>Gateway Arch (St. Louis, MO - 1965)</t>
  </si>
  <si>
    <t>World Trade Center (New York, NY - 1977)</t>
  </si>
  <si>
    <t>National Assembly Building (Dhaka, Bangladesh - 1982)</t>
  </si>
  <si>
    <t>Hong Kong and Shanghai Bank (Hong Kong, China - 1985)</t>
  </si>
  <si>
    <t>Great Sphinx of Giza (Gize, Egypt - 2532 BCE)</t>
  </si>
  <si>
    <t>Khajuraho Temples (Madhya Pradesh, India - 1150)</t>
  </si>
  <si>
    <t>Blue Mosque (Istanbul, Turkey - 1616)</t>
  </si>
  <si>
    <t>Bauhaus Dessau (Dessau, Germany - 1926)</t>
  </si>
  <si>
    <t>Golden Gate Bridge (San Francisco, CA - 1937)</t>
  </si>
  <si>
    <t>Space Needle (Seattle, WA - 1962)</t>
  </si>
  <si>
    <t>New National Gallery (Berlin, Germany - 1968)</t>
  </si>
  <si>
    <t>Jewish Museum (Berlin, Germany - 1998)</t>
  </si>
  <si>
    <t>Library of Alexandria (Alexandria, Egypt - 2002)</t>
  </si>
  <si>
    <t>Seattle Central Library (Seattle, WA - 2004)</t>
  </si>
  <si>
    <t>Solomon's Temple (Jerusalem, Israel - 950 BCE)</t>
  </si>
  <si>
    <t>Roman Forum (Rome, Italy - 312 CE)</t>
  </si>
  <si>
    <t>Teotihuacan (Mexico City, Mexico - 250 CE)</t>
  </si>
  <si>
    <t>Basilica of San Vitale (Ravenna, Italy - 547 CE)</t>
  </si>
  <si>
    <t>Horyu-ji Temple (Nara, Japan - 607 CE)</t>
  </si>
  <si>
    <t>Borobudur Temple (Java, Indonesia - 825 CE)</t>
  </si>
  <si>
    <t>Aachen Cathedral (Aachen, Germany - 814 CE)</t>
  </si>
  <si>
    <t>Taos Pueblo (Taos, NM - 1450)</t>
  </si>
  <si>
    <t>Le Mont Saint-Michel (Brittany, France - 1100s)</t>
  </si>
  <si>
    <t>Durham Cathedral (Durham, England - 1280)</t>
  </si>
  <si>
    <t>Krak des Chevaliers (Homs, Syria - 1170)</t>
  </si>
  <si>
    <t>Sainte-Chapelle (Paris, France - 1248)</t>
  </si>
  <si>
    <t>Doge’s Palace (Venice, Italy - 1442)</t>
  </si>
  <si>
    <t>Château de Chambord (Chambord, France - 1547)</t>
  </si>
  <si>
    <t>Villa Rotonda (Vicenza, Italy - 1571)</t>
  </si>
  <si>
    <t>British Museum (London, England - 1852)</t>
  </si>
  <si>
    <t>Architectural Digest</t>
  </si>
  <si>
    <t>https://www.architecturaldigest.com/story/best-architectural-projects-article</t>
  </si>
  <si>
    <t>10 Best Designed Buildings in the World</t>
  </si>
  <si>
    <t>Gardens by the Bay (Singapore - 2012)</t>
  </si>
  <si>
    <t>Linked Hybrid (Beijing, China - 2009)</t>
  </si>
  <si>
    <t>Perot Museum of Nature and Science (Dallas, TX - 2012)</t>
  </si>
  <si>
    <t>Parrish Art Museum (Water Mill, NY - 2012)</t>
  </si>
  <si>
    <t>Guangzhou Opera House (Guangzhou, China - 2010)</t>
  </si>
  <si>
    <t>Metropol Parasol (Seville, Spain - 2011)</t>
  </si>
  <si>
    <t>Absolute World (Mississauga, Ontario, Canada - 2012)</t>
  </si>
  <si>
    <t>https://www.architecturaldigest.com/story/most-iconic-buildings-around-the-world</t>
  </si>
  <si>
    <t>50 Iconic Buildings Around the World</t>
  </si>
  <si>
    <t>Dancing House (Prague, Czechia - 1996)</t>
  </si>
  <si>
    <t>Château de Chenonceau (Chenonceaux, France - 1513)</t>
  </si>
  <si>
    <t>Niterói Contemporary Art Museum (Rio de Janeiro, Brazil - 1996)</t>
  </si>
  <si>
    <t>Le Centre Pompidou (Paris, France - 1977)</t>
  </si>
  <si>
    <t>Musée d’Orsay (Paris, France - 1900)</t>
  </si>
  <si>
    <t>Metropolitan Cathedral of Brasília (Brasília, Brazil - 1970)</t>
  </si>
  <si>
    <t>Dresden Frauenkirche (Dresden, Germany - 2005)</t>
  </si>
  <si>
    <t>Château Frontenac (Québec, Canada - 1893)</t>
  </si>
  <si>
    <t>One World Trade Center (New York City, NY - 2014)</t>
  </si>
  <si>
    <t>Lincoln Center (New York, NY - 1962)</t>
  </si>
  <si>
    <t>Bran Castle (Bran, Romania - 1388)</t>
  </si>
  <si>
    <t>Konark Sun Tower (Konark, India - 1250)</t>
  </si>
  <si>
    <t>Sacré-Coeur (Paris, France - 1875)</t>
  </si>
  <si>
    <t>São Paulo Museum of Art (São Paulo, Brazil - 1947)</t>
  </si>
  <si>
    <t>https://www.goconstruct.org/why-choose-construction/whats-happening-in-construction/top-20-famous-buildings-across-the-world/</t>
  </si>
  <si>
    <t>Go Construct</t>
  </si>
  <si>
    <t>Top 20 Famous Buildings</t>
  </si>
  <si>
    <t>Lotus Temple (New Delhi, India - 1986)</t>
  </si>
  <si>
    <t>Heydar Aliyev Centre (Baku, Azerbaijan - 2012)</t>
  </si>
  <si>
    <t>Parliament Building (Budapest, Hungary - 1904)</t>
  </si>
  <si>
    <t>Notre Dame Cathedral de Chartres (Chartres, France - 1260)</t>
  </si>
  <si>
    <t>Best 100 Lists</t>
  </si>
  <si>
    <t>https://www.thebest100lists.com/best100worksofarchitecture/</t>
  </si>
  <si>
    <t>Top 100 Works of Architecture</t>
  </si>
  <si>
    <t>Acropolis (Athens, Greece - 400s BCE)</t>
  </si>
  <si>
    <t>Forbidden City (Beijing, China - 1420)</t>
  </si>
  <si>
    <t>Louvre Museum (Paris, France - 1546)</t>
  </si>
  <si>
    <t>Sagrada Family (Barcelona, Spain - 1882)</t>
  </si>
  <si>
    <t>Palace of Versailles (Versailles, France - 1668)</t>
  </si>
  <si>
    <t>Hoover Dam (NV/AZ - 1935)</t>
  </si>
  <si>
    <t>Gherkin (London, England - 2004)</t>
  </si>
  <si>
    <t>Kremlin (Moscow, Russia - 1516)</t>
  </si>
  <si>
    <t>Alhambra (Granada, Spain - 1527)</t>
  </si>
  <si>
    <t>Vietnam Veterans Memorial (Washington, DC - 1982)</t>
  </si>
  <si>
    <t>Arch Daily</t>
  </si>
  <si>
    <t>https://www.archdaily.com/901009/22-of-the-worlds-greatest-architecture-projects-selected-by-time-magazine</t>
  </si>
  <si>
    <t>22 of the World’s Greatest Architecture Projects</t>
  </si>
  <si>
    <t>Zeitz Museum of Contemporary Art Africa (Cape Town, South Africa - 2017)</t>
  </si>
  <si>
    <t>Mar Adentro (San Jose del Cabo, Mexico - 2016)</t>
  </si>
  <si>
    <t>Teopanzolco Cultural Center (Cuernavaca, Mexico - 2017)</t>
  </si>
  <si>
    <t>Elbphilharmonie Hamburg (Hamburg, Germany - 2017)</t>
  </si>
  <si>
    <t>Experimentarium (Hellerup, Denmark - 1991)</t>
  </si>
  <si>
    <t>National Memorial for Peace and Justice (Montgomery, AL - 2018)</t>
  </si>
  <si>
    <t>Löyly (Helsinki, Finland - 2016)</t>
  </si>
  <si>
    <t>Tianjin Binhai Library (Tianjin, China - 2017)</t>
  </si>
  <si>
    <t>King Abdulaziz Center for World Culture (Dhahran, Saudi Arabia - 2016)</t>
  </si>
  <si>
    <t>Seoullo 7017 Skygarden (Seoul, South Korea - 1970)</t>
  </si>
  <si>
    <t>Design Society (Shenzhen, China - 2017)</t>
  </si>
  <si>
    <t>Lascaux IV (Montignac, France - 2016)</t>
  </si>
  <si>
    <t>Louvre Abu Dhabi (Abu Dhabi, UAE - 2017)</t>
  </si>
  <si>
    <t>Tai Kwun (Hong Kong, China - 1925)</t>
  </si>
  <si>
    <t>Thread Artist Residency (Tambacounda Region, Senegal - 2015)</t>
  </si>
  <si>
    <t>Morpheus Hotel (Cotai, Macau - 2018)</t>
  </si>
  <si>
    <t>Treehotel (Harads, Sweden - 2010)</t>
  </si>
  <si>
    <t>Casa Vicens (Barcelona, Spain - 1885)</t>
  </si>
  <si>
    <t>Zaryadye Park (Moscow, Russia - 1997)</t>
  </si>
  <si>
    <t>Tippet Rise Art Center (Fishtail, MT - 2016)</t>
  </si>
  <si>
    <t>Golden Bridge (Da Nang, Vietnam - 2018)</t>
  </si>
  <si>
    <t>Creative Bloq</t>
  </si>
  <si>
    <t>https://www.creativebloq.com/architecture/famous-buildings-around-world-10121105</t>
  </si>
  <si>
    <t>36 Famous Buildings You Need to See</t>
  </si>
  <si>
    <t>Beijing Daxing International Airport (Beijing, China - 2019)</t>
  </si>
  <si>
    <t>Metropolitan Cathedral of Brasilia (Brasília, Brazil - 1970)</t>
  </si>
  <si>
    <t>Harpa Concert Hall (Reykjavik, Iceland - 2011)</t>
  </si>
  <si>
    <t>Milwaukee Art Museum (Milwaukee, WI - 1888)</t>
  </si>
  <si>
    <t>Great Mosque of Djenne (Djenné, Mali - 1907)</t>
  </si>
  <si>
    <t>La Pedrera (Barcelona, Spain - 1912)</t>
  </si>
  <si>
    <t>White House (Washington, DC - 1801)</t>
  </si>
  <si>
    <t>Kaaba (Mecca, Saudi Arabia - 608 CE)</t>
  </si>
  <si>
    <t>Shard (London, England - 2012)</t>
  </si>
  <si>
    <t>Las Lajas Sanctuary (Nariño, Colombia - 1949)</t>
  </si>
  <si>
    <t>https://www.insider.com/the-best-designed-buildings-in-the-world-2016-7</t>
  </si>
  <si>
    <t>100 Coolest Works of Architecture in the World</t>
  </si>
  <si>
    <t>Hallgrímskirkja (Reykjavik, Iceland - 1986)</t>
  </si>
  <si>
    <t>White Temple (Chiang Rai, Thailand - 1997)</t>
  </si>
  <si>
    <t>Chapel of the Holy Cross (Sedona, AZ - 1956)</t>
  </si>
  <si>
    <t>Gare do Oriente (Lisbon, Portugal - 1998)</t>
  </si>
  <si>
    <t>Riverside Museum (Glasgow, Scotland - 2011)</t>
  </si>
  <si>
    <t>Odeillo Solar Furnace (Odeillo, France - 1969)</t>
  </si>
  <si>
    <t>Temppeliaukio Church (Helsinki, Finland - 1969)</t>
  </si>
  <si>
    <t>Museum of Tomorrow (Rio de Janeiro, Brazil - 2015)</t>
  </si>
  <si>
    <t>Bodegas Ysios (Araba, Spain - 2001)</t>
  </si>
  <si>
    <t>Fuji Broadcasting Center (Tokyo, Japan - 1997)</t>
  </si>
  <si>
    <t>Emporia Mall (Malmö, Sweden - 2012)</t>
  </si>
  <si>
    <t>Palace of Italian Civilization (Rome, Italy - 1943)</t>
  </si>
  <si>
    <t>Church of Colònia Güell (Barcelona, Spain - 1914)</t>
  </si>
  <si>
    <t>Air Force Academy Cadet Chapel (Colorado Springs, CO - 1962)</t>
  </si>
  <si>
    <t>Ideal Palace (Hauterives, France - 1912)</t>
  </si>
  <si>
    <t>Oslo Opera House (Oslo, Norway - 2008)</t>
  </si>
  <si>
    <t>Equinor Office Building (Oslo, Norway - 2012)</t>
  </si>
  <si>
    <t>Torre Galatea (Catalonia, Spain - 1850)</t>
  </si>
  <si>
    <t xml:space="preserve">Golden Pavilion (Kyoto, Japan - </t>
  </si>
  <si>
    <t>Royal Pavilion (Brighton, England - 1822)</t>
  </si>
  <si>
    <t>Hotel Parkroyal (Singapore - 2013)</t>
  </si>
  <si>
    <t>Jockey Club Innovation Tower (Hong Kong, China - 2014)</t>
  </si>
  <si>
    <t>St. Pancras Clock Tower (London, England - 1873)</t>
  </si>
  <si>
    <t>W. R. Grace Building (New York, NY - 1974)</t>
  </si>
  <si>
    <t>New York Times Building (New York, NY - 2003)</t>
  </si>
  <si>
    <t>Faisal Mosque (Islamabad, Pakistan - 1986)</t>
  </si>
  <si>
    <t>Basilica of Santa Maria Novella (Florence, Italy - 1470)</t>
  </si>
  <si>
    <t>CCTV Headquarters (Beijing, China - 2008)</t>
  </si>
  <si>
    <t>Ponte Vecchio (Florence, Italy - 1345)</t>
  </si>
  <si>
    <t>Inntel Hotel (Amsterdam, Netherlands - 2010)</t>
  </si>
  <si>
    <t>Bosco Verticale (Milan, Italy - 2014)</t>
  </si>
  <si>
    <t>Cité du Vin (Bordeaux, France - 2016)</t>
  </si>
  <si>
    <t>New John Jay College (New York, NY - 2011)</t>
  </si>
  <si>
    <t>Queen Tamar Airport (Mestia, Georgia - 2010)</t>
  </si>
  <si>
    <t>Guangzhou Circle (Guangzhou, China - 2013)</t>
  </si>
  <si>
    <t>Clyde Auditorium (Glasgow, Scotland - 1997)</t>
  </si>
  <si>
    <t>Pompidou Centre (Paris, France - 1977)</t>
  </si>
  <si>
    <t>Ordrupgaard Museum (Charlottenlund, Denmark - 1918)</t>
  </si>
  <si>
    <t>British Library (London, England - 1973)</t>
  </si>
  <si>
    <t>Business Insider</t>
  </si>
  <si>
    <t>E-Architect</t>
  </si>
  <si>
    <t>https://www.e-architect.com/articles/6-famous-works-of-architecture-to-see</t>
  </si>
  <si>
    <t>6 Famous Works of Architecture to See</t>
  </si>
  <si>
    <t>Cuded</t>
  </si>
  <si>
    <t>https://www.cuded.com/famous-architecture-of-the-world/</t>
  </si>
  <si>
    <t>20 Examples of Famous Architecture</t>
  </si>
  <si>
    <t>Panama Canal (Panama, 1914)</t>
  </si>
  <si>
    <t>Lincoln Memorial (Washington, DC - 1922)</t>
  </si>
  <si>
    <t>Sistine Chapel (Vatican City - 1481)</t>
  </si>
  <si>
    <t>Millau Viaduct (Millau, France - 2004)</t>
  </si>
  <si>
    <t>Murray Hotel (Hong Kong, China - 1969)</t>
  </si>
  <si>
    <t>Rethinking the Future</t>
  </si>
  <si>
    <t>https://www.re-thinkingthefuture.com/designing-for-typologies/a4074-10-most-prominent-structures-in-the-history-of-architecture/</t>
  </si>
  <si>
    <t>10 Most Prominent Structures in History of Architecture</t>
  </si>
  <si>
    <t>Architecturechat</t>
  </si>
  <si>
    <t>https://architecturechat.com/blog/great-architecture-of-the-world/</t>
  </si>
  <si>
    <t>Great Architecture of the World</t>
  </si>
  <si>
    <t>Cad Crowd</t>
  </si>
  <si>
    <t>https://www.cadcrowd.com/blog/30-famous-architecture-and-building-designs/</t>
  </si>
  <si>
    <t>30 Famous Architecture and Building Designs</t>
  </si>
  <si>
    <t>Ranker</t>
  </si>
  <si>
    <t>https://www.ranker.com/list/architecture_s-modern-marvels/nychick</t>
  </si>
  <si>
    <t>Greatest Architectural Marvels on Earth</t>
  </si>
  <si>
    <t>City of Arts and Sciences (Valencia, Spain - 1998)</t>
  </si>
  <si>
    <t>National Centre for the Performing Arts (Mumbai, India - 1986)</t>
  </si>
  <si>
    <t>Walt Disney Concert Hall (Los Angeles, CA - 2003)</t>
  </si>
  <si>
    <t>Salvador Dalí Museum (St. Petersburg, FL - 1982)</t>
  </si>
  <si>
    <t>Royal Ontario Museum (Toronto, Canada - 1914)</t>
  </si>
  <si>
    <t>Tokyo International Airport (Tokyo, Japan - 1931)</t>
  </si>
  <si>
    <t>Valencia Opera House (Valencia, Spain - 2005)</t>
  </si>
  <si>
    <t>Turning Torso (Malmö, Sweden - 2005)</t>
  </si>
  <si>
    <t>Olympic Stadium (Montreal, Canada - 1976)</t>
  </si>
  <si>
    <t>Thermal Baths (Vals, Switzerland - 1996)</t>
  </si>
  <si>
    <t>Yokohama Port Terminal (Yokohama, Japan - 2002)</t>
  </si>
  <si>
    <t>Al Hamra Tower (Kuwait City, Kuwait - 2011)</t>
  </si>
  <si>
    <t>Osaka Dome (Osaka, Japan - 1997)</t>
  </si>
  <si>
    <t>Church of the Light (Ibaraki, Japan - 1989)</t>
  </si>
  <si>
    <t>BMW Welt (Munich, Germany - 2007)</t>
  </si>
  <si>
    <t>Shanghai World Financial Center (Shanghai, China - 2008)</t>
  </si>
  <si>
    <t>Great Arch of La Défense (Puteaux, France - 1989)</t>
  </si>
  <si>
    <t>Auditorio de Tenerife (Santa Cruz de Tenerife, Canary Islands - 2003)</t>
  </si>
  <si>
    <t>National Art Center (Tokyo, Japan - 2007)</t>
  </si>
  <si>
    <t>Confluence Museum (Lyon, France - 2014)</t>
  </si>
  <si>
    <t>Ericsson Globe (Stockholm, Sweden - 1989)</t>
  </si>
  <si>
    <t>Kingdom Centre (Riyadh, Saudi Arabia - 2002)</t>
  </si>
  <si>
    <t>JW Marriott Marquis Dubai (Dubai, UAE - 2012)</t>
  </si>
  <si>
    <t xml:space="preserve">Parc de la Villette (Paris, France - </t>
  </si>
  <si>
    <t>Copenhagen Opera House (Copenhagen, Denmark - 2005)</t>
  </si>
  <si>
    <t>Bank of Georgia Headquarters (Tbilisi, Georgia - 1975)</t>
  </si>
  <si>
    <t>Justice House (Tbilisi, Georgia - 2012)</t>
  </si>
  <si>
    <t>Rotterdam Market Hall (Rotterdam, Netherlands - 2014)</t>
  </si>
  <si>
    <t>Yoyogi National Gymnasium (Tokyo, Japan - 1964)</t>
  </si>
  <si>
    <t>Three Gorges Dam (Hubei District, Japan - 2012)</t>
  </si>
  <si>
    <t>41 Cooper Square (New York, NY - 2009)</t>
  </si>
  <si>
    <t>Aria Resort and Casino (Las Vegas, NV - 2009)</t>
  </si>
  <si>
    <t>HSBC Main Building (Shanghai, China - 1985)</t>
  </si>
  <si>
    <t>Denver Art Museum (Denver, CO - 2006)</t>
  </si>
  <si>
    <t>Hearst Tower (New York, NY - 2006)</t>
  </si>
  <si>
    <t>Plaza de Castilla (Madrid, Spain - 2009)</t>
  </si>
  <si>
    <t>Wembley Stadium (London, England - 2007)</t>
  </si>
  <si>
    <t>Bank of China Tower (Hong Kong, China - 1990)</t>
  </si>
  <si>
    <t>Nelson-Atkins Museum of Art Bloch Building (Kansas City, MO - 2007)</t>
  </si>
  <si>
    <t>Aquatics Centre (London, England - 2011)</t>
  </si>
  <si>
    <t>California Academy of Sciences (San Francisco, CA - 2008)</t>
  </si>
  <si>
    <t>V.C. Morris Gift Shop (San Francisco, CA - 1948)</t>
  </si>
  <si>
    <t>(15 lists total)</t>
  </si>
  <si>
    <t>Pedrera (Barcelona, Spain - 1912)</t>
  </si>
  <si>
    <t>Lajas Sanctuary (Nariño, Colombia - 1949)</t>
  </si>
  <si>
    <t>Centre Pompidou (Paris, France - 1977)</t>
  </si>
  <si>
    <t>Mont Saint-Michel (Brittany, France - 1100s)</t>
  </si>
  <si>
    <t>Parc de la Villette (Paris, France - 1979)</t>
  </si>
  <si>
    <t>Golden Pavilion (Kyoto, Japan - 1955)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</si>
</sst>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2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0" fontId="11" fillId="0" borderId="0" xfId="1"/>
    <xf numFmtId="0" fontId="12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/>
    <xf numFmtId="0" fontId="2" fillId="0" borderId="0" xfId="0" quotePrefix="1" applyFont="1"/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1" fillId="0" borderId="0" xfId="1" applyNumberFormat="1"/>
    <xf numFmtId="15" fontId="1" fillId="0" borderId="0" xfId="0" applyNumberFormat="1" applyFont="1" applyAlignment="1">
      <alignment horizontal="left"/>
    </xf>
    <xf numFmtId="0" fontId="2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A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86328125" defaultRowHeight="15" customHeight="1" x14ac:dyDescent="0.35"/>
  <cols>
    <col min="1" max="1" width="8.1328125" customWidth="1"/>
    <col min="2" max="49" width="39.265625" customWidth="1"/>
    <col min="50" max="63" width="45.33203125" customWidth="1"/>
    <col min="64" max="96" width="36.1328125" customWidth="1"/>
    <col min="97" max="163" width="33.1328125" customWidth="1"/>
    <col min="164" max="173" width="35" customWidth="1"/>
    <col min="174" max="174" width="33.1328125" customWidth="1"/>
    <col min="175" max="175" width="35" customWidth="1"/>
    <col min="176" max="202" width="33.1328125" customWidth="1"/>
    <col min="203" max="339" width="34.86328125" customWidth="1"/>
  </cols>
  <sheetData>
    <row r="1" spans="1:339" s="24" customFormat="1" ht="15.75" customHeight="1" x14ac:dyDescent="0.5">
      <c r="A1" s="22"/>
      <c r="B1" s="23" t="s">
        <v>19</v>
      </c>
      <c r="C1" s="23" t="s">
        <v>249</v>
      </c>
      <c r="D1" s="23" t="s">
        <v>186</v>
      </c>
      <c r="E1" s="23" t="s">
        <v>137</v>
      </c>
      <c r="F1" s="23" t="s">
        <v>113</v>
      </c>
      <c r="G1" s="23" t="s">
        <v>174</v>
      </c>
      <c r="H1" s="23" t="s">
        <v>246</v>
      </c>
      <c r="I1" s="23" t="s">
        <v>150</v>
      </c>
      <c r="J1" s="23" t="s">
        <v>232</v>
      </c>
      <c r="K1" s="23" t="s">
        <v>130</v>
      </c>
      <c r="L1" s="23" t="s">
        <v>104</v>
      </c>
      <c r="M1" s="23" t="s">
        <v>243</v>
      </c>
      <c r="N1" s="23" t="s">
        <v>8</v>
      </c>
      <c r="O1" s="23" t="s">
        <v>240</v>
      </c>
      <c r="P1" s="23" t="s">
        <v>229</v>
      </c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30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  <c r="JD1" s="23"/>
      <c r="JE1" s="23"/>
      <c r="JF1" s="23"/>
      <c r="JG1" s="23"/>
      <c r="JH1" s="23"/>
      <c r="JI1" s="23"/>
      <c r="JJ1" s="23"/>
      <c r="JK1" s="23"/>
      <c r="JL1" s="23"/>
      <c r="JM1" s="23"/>
      <c r="JN1" s="23"/>
      <c r="JO1" s="23"/>
      <c r="JP1" s="23"/>
      <c r="JQ1" s="23"/>
      <c r="JR1" s="23"/>
      <c r="JS1" s="23"/>
      <c r="JT1" s="23"/>
      <c r="JU1" s="23"/>
      <c r="JV1" s="23"/>
      <c r="JW1" s="23"/>
      <c r="JX1" s="23"/>
      <c r="JY1" s="23"/>
      <c r="JZ1" s="23"/>
      <c r="KA1" s="23"/>
      <c r="KB1" s="23"/>
      <c r="KC1" s="23"/>
      <c r="KD1" s="23"/>
      <c r="KE1" s="23"/>
      <c r="KF1" s="23"/>
      <c r="KG1" s="23"/>
      <c r="KH1" s="23"/>
      <c r="KI1" s="23"/>
      <c r="KJ1" s="23"/>
      <c r="KK1" s="23"/>
      <c r="KL1" s="23"/>
      <c r="KM1" s="23"/>
      <c r="KN1" s="23"/>
      <c r="KO1" s="23"/>
      <c r="KP1" s="23"/>
      <c r="KQ1" s="23"/>
      <c r="KR1" s="23"/>
      <c r="KS1" s="23"/>
      <c r="KT1" s="23"/>
      <c r="KU1" s="23"/>
      <c r="KV1" s="23"/>
      <c r="KW1" s="23"/>
      <c r="KX1" s="23"/>
      <c r="KY1" s="23"/>
      <c r="KZ1" s="23"/>
      <c r="LA1" s="23"/>
      <c r="LB1" s="23"/>
      <c r="LC1" s="23"/>
      <c r="LD1" s="23"/>
      <c r="LE1" s="23"/>
      <c r="LF1" s="23"/>
      <c r="LG1" s="23"/>
      <c r="LH1" s="23"/>
      <c r="LI1" s="23"/>
      <c r="LJ1" s="23"/>
      <c r="LK1" s="23"/>
      <c r="LL1" s="23"/>
      <c r="LM1" s="23"/>
      <c r="LN1" s="23"/>
      <c r="LO1" s="23"/>
      <c r="LP1" s="23"/>
      <c r="LQ1" s="23"/>
      <c r="LR1" s="23"/>
      <c r="LS1" s="23"/>
      <c r="LT1" s="23"/>
      <c r="LU1" s="23"/>
      <c r="LV1" s="23"/>
      <c r="LW1" s="23"/>
      <c r="LX1" s="23"/>
      <c r="LY1" s="23"/>
      <c r="LZ1" s="23"/>
      <c r="MA1" s="23"/>
    </row>
    <row r="2" spans="1:339" ht="15.75" customHeight="1" x14ac:dyDescent="0.5">
      <c r="A2" s="1"/>
      <c r="B2" s="1"/>
      <c r="C2" s="1">
        <v>45236</v>
      </c>
      <c r="D2" s="1">
        <v>42581</v>
      </c>
      <c r="E2" s="1">
        <v>40634</v>
      </c>
      <c r="F2" s="1">
        <v>42985</v>
      </c>
      <c r="G2" s="1">
        <v>45126</v>
      </c>
      <c r="H2" s="1">
        <v>43293</v>
      </c>
      <c r="I2" s="1">
        <v>43342</v>
      </c>
      <c r="J2" s="1">
        <v>41740</v>
      </c>
      <c r="K2" s="1">
        <v>44433</v>
      </c>
      <c r="L2" s="1">
        <v>43178</v>
      </c>
      <c r="M2" s="1">
        <v>43533</v>
      </c>
      <c r="N2" s="1">
        <v>45106</v>
      </c>
      <c r="O2" s="1">
        <v>44322</v>
      </c>
      <c r="P2" s="1">
        <v>44051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</row>
    <row r="3" spans="1:339" ht="15.75" customHeight="1" x14ac:dyDescent="0.5">
      <c r="A3" s="2"/>
      <c r="B3" s="29" t="s">
        <v>18</v>
      </c>
      <c r="C3" s="29" t="s">
        <v>248</v>
      </c>
      <c r="D3" s="29" t="s">
        <v>185</v>
      </c>
      <c r="E3" s="29" t="s">
        <v>136</v>
      </c>
      <c r="F3" s="29" t="s">
        <v>112</v>
      </c>
      <c r="G3" s="29" t="s">
        <v>173</v>
      </c>
      <c r="H3" s="29" t="s">
        <v>245</v>
      </c>
      <c r="I3" s="29" t="s">
        <v>149</v>
      </c>
      <c r="J3" s="29" t="s">
        <v>231</v>
      </c>
      <c r="K3" s="29" t="s">
        <v>128</v>
      </c>
      <c r="L3" s="29" t="s">
        <v>103</v>
      </c>
      <c r="M3" s="29" t="s">
        <v>242</v>
      </c>
      <c r="N3" s="29" t="s">
        <v>7</v>
      </c>
      <c r="O3" s="29" t="s">
        <v>239</v>
      </c>
      <c r="P3" s="29" t="s">
        <v>228</v>
      </c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3"/>
      <c r="IT3" s="17"/>
      <c r="IU3" s="3"/>
      <c r="IV3" s="17"/>
      <c r="IW3" s="3"/>
      <c r="IX3" s="3"/>
      <c r="IY3" s="3"/>
      <c r="IZ3" s="3"/>
      <c r="JA3" s="3"/>
      <c r="JB3" s="17"/>
      <c r="JC3" s="17"/>
      <c r="JD3" s="17"/>
      <c r="JE3" s="3"/>
      <c r="JF3" s="3"/>
      <c r="JG3" s="17"/>
      <c r="JH3" s="3"/>
      <c r="JI3" s="17"/>
      <c r="JJ3" s="3"/>
      <c r="JK3" s="3"/>
      <c r="JL3" s="3"/>
      <c r="JM3" s="3"/>
      <c r="JN3" s="3"/>
      <c r="JO3" s="3"/>
      <c r="JP3" s="3"/>
      <c r="JQ3" s="17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17"/>
      <c r="KG3" s="17"/>
      <c r="KH3" s="3"/>
      <c r="KI3" s="17"/>
      <c r="KJ3" s="17"/>
      <c r="KK3" s="17"/>
      <c r="KL3" s="3"/>
      <c r="KM3" s="3"/>
      <c r="KN3" s="17"/>
      <c r="KO3" s="3"/>
      <c r="KP3" s="3"/>
      <c r="KQ3" s="17"/>
      <c r="KR3" s="4"/>
      <c r="KS3" s="4"/>
      <c r="KT3" s="4"/>
      <c r="KU3" s="4"/>
      <c r="KV3" s="17"/>
      <c r="KW3" s="17"/>
      <c r="KX3" s="3"/>
      <c r="KY3" s="17"/>
      <c r="KZ3" s="3"/>
      <c r="LA3" s="17"/>
      <c r="LB3" s="3"/>
      <c r="LC3" s="3"/>
      <c r="LD3" s="3"/>
      <c r="LE3" s="3"/>
      <c r="LF3" s="3"/>
      <c r="LG3" s="3"/>
      <c r="LH3" s="17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</row>
    <row r="4" spans="1:339" ht="15.75" customHeight="1" x14ac:dyDescent="0.5">
      <c r="A4" s="5" t="s">
        <v>0</v>
      </c>
      <c r="B4" s="6" t="s">
        <v>17</v>
      </c>
      <c r="C4" s="6" t="s">
        <v>247</v>
      </c>
      <c r="D4" s="6" t="s">
        <v>226</v>
      </c>
      <c r="E4" s="6" t="s">
        <v>135</v>
      </c>
      <c r="F4" s="6" t="s">
        <v>102</v>
      </c>
      <c r="G4" s="6" t="s">
        <v>172</v>
      </c>
      <c r="H4" s="6" t="s">
        <v>244</v>
      </c>
      <c r="I4" s="6" t="s">
        <v>148</v>
      </c>
      <c r="J4" s="6" t="s">
        <v>230</v>
      </c>
      <c r="K4" s="6" t="s">
        <v>129</v>
      </c>
      <c r="L4" s="6" t="s">
        <v>102</v>
      </c>
      <c r="M4" s="6" t="s">
        <v>241</v>
      </c>
      <c r="N4" s="6" t="s">
        <v>6</v>
      </c>
      <c r="O4" s="6" t="s">
        <v>238</v>
      </c>
      <c r="P4" s="6" t="s">
        <v>227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</row>
    <row r="5" spans="1:339" ht="15.75" customHeight="1" x14ac:dyDescent="0.5">
      <c r="A5" s="2">
        <v>1</v>
      </c>
      <c r="B5" s="7" t="s">
        <v>20</v>
      </c>
      <c r="C5" s="7" t="s">
        <v>25</v>
      </c>
      <c r="D5" s="7" t="s">
        <v>187</v>
      </c>
      <c r="E5" s="7" t="s">
        <v>26</v>
      </c>
      <c r="F5" s="7" t="s">
        <v>20</v>
      </c>
      <c r="G5" s="7" t="s">
        <v>175</v>
      </c>
      <c r="H5" s="8" t="s">
        <v>9</v>
      </c>
      <c r="I5" s="7" t="s">
        <v>151</v>
      </c>
      <c r="J5" s="7" t="s">
        <v>11</v>
      </c>
      <c r="K5" s="7" t="s">
        <v>141</v>
      </c>
      <c r="L5" s="7" t="s">
        <v>177</v>
      </c>
      <c r="M5" s="7" t="s">
        <v>27</v>
      </c>
      <c r="N5" s="8" t="s">
        <v>9</v>
      </c>
      <c r="O5" s="7" t="s">
        <v>26</v>
      </c>
      <c r="P5" s="7" t="s">
        <v>94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25"/>
      <c r="BB5" s="7"/>
      <c r="BC5" s="7"/>
      <c r="BD5" s="7"/>
      <c r="BE5" s="8"/>
      <c r="BF5" s="7"/>
      <c r="BG5" s="7"/>
      <c r="BH5" s="8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7"/>
      <c r="CG5" s="7"/>
      <c r="CH5" s="7"/>
      <c r="CI5" s="7"/>
      <c r="CJ5" s="7"/>
      <c r="CK5" s="7"/>
      <c r="CL5" s="8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8"/>
      <c r="DB5" s="7"/>
      <c r="DC5" s="7"/>
      <c r="DD5" s="7"/>
      <c r="DE5" s="7"/>
      <c r="DF5" s="7"/>
      <c r="DG5" s="7"/>
      <c r="DH5" s="7"/>
      <c r="DI5" s="7"/>
      <c r="DJ5" s="8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8"/>
      <c r="EC5" s="7"/>
      <c r="ED5" s="8"/>
      <c r="EE5" s="7"/>
      <c r="EF5" s="7"/>
      <c r="EG5" s="7"/>
      <c r="EH5" s="7"/>
      <c r="EI5" s="7"/>
      <c r="EJ5" s="7"/>
      <c r="EK5" s="7"/>
      <c r="EL5" s="7"/>
      <c r="EM5" s="8"/>
      <c r="EN5" s="7"/>
      <c r="EO5" s="8"/>
      <c r="EP5" s="7"/>
      <c r="EQ5" s="7"/>
      <c r="ER5" s="8"/>
      <c r="ES5" s="7"/>
      <c r="ET5" s="7"/>
      <c r="EU5" s="7"/>
      <c r="EV5" s="7"/>
      <c r="EW5" s="7"/>
      <c r="EX5" s="8"/>
      <c r="EY5" s="8"/>
      <c r="EZ5" s="7"/>
      <c r="FA5" s="8"/>
      <c r="FB5" s="7"/>
      <c r="FC5" s="7"/>
      <c r="FD5" s="7"/>
      <c r="FE5" s="7"/>
      <c r="FF5" s="7"/>
      <c r="FG5" s="7"/>
      <c r="FH5" s="8"/>
      <c r="FI5" s="8"/>
      <c r="FJ5" s="8"/>
      <c r="FK5" s="7"/>
      <c r="FL5" s="8"/>
      <c r="FM5" s="8"/>
      <c r="FN5" s="7"/>
      <c r="FO5" s="8"/>
      <c r="FP5" s="7"/>
      <c r="FQ5" s="8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</row>
    <row r="6" spans="1:339" ht="15.75" customHeight="1" x14ac:dyDescent="0.5">
      <c r="A6" s="2">
        <v>2</v>
      </c>
      <c r="B6" s="7" t="s">
        <v>13</v>
      </c>
      <c r="C6" s="7" t="s">
        <v>21</v>
      </c>
      <c r="D6" s="7" t="s">
        <v>132</v>
      </c>
      <c r="E6" s="7" t="s">
        <v>11</v>
      </c>
      <c r="F6" s="7" t="s">
        <v>28</v>
      </c>
      <c r="G6" s="7" t="s">
        <v>22</v>
      </c>
      <c r="H6" s="7" t="s">
        <v>40</v>
      </c>
      <c r="I6" s="7" t="s">
        <v>152</v>
      </c>
      <c r="J6" s="7" t="s">
        <v>46</v>
      </c>
      <c r="K6" s="8" t="s">
        <v>9</v>
      </c>
      <c r="L6" s="8" t="s">
        <v>9</v>
      </c>
      <c r="M6" s="7" t="s">
        <v>20</v>
      </c>
      <c r="N6" s="7" t="s">
        <v>10</v>
      </c>
      <c r="O6" s="7" t="s">
        <v>16</v>
      </c>
      <c r="P6" s="7" t="s">
        <v>138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5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8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8"/>
      <c r="DA6" s="7"/>
      <c r="DB6" s="7"/>
      <c r="DC6" s="7"/>
      <c r="DD6" s="7"/>
      <c r="DE6" s="7"/>
      <c r="DF6" s="8"/>
      <c r="DG6" s="7"/>
      <c r="DH6" s="8"/>
      <c r="DI6" s="8"/>
      <c r="DJ6" s="7"/>
      <c r="DK6" s="7"/>
      <c r="DL6" s="7"/>
      <c r="DM6" s="7"/>
      <c r="DN6" s="8"/>
      <c r="DO6" s="8"/>
      <c r="DP6" s="7"/>
      <c r="DQ6" s="8"/>
      <c r="DR6" s="8"/>
      <c r="DS6" s="7"/>
      <c r="DT6" s="8"/>
      <c r="DU6" s="8"/>
      <c r="DV6" s="7"/>
      <c r="DW6" s="7"/>
      <c r="DX6" s="7"/>
      <c r="DY6" s="7"/>
      <c r="DZ6" s="7"/>
      <c r="EA6" s="7"/>
      <c r="EB6" s="7"/>
      <c r="EC6" s="8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8"/>
      <c r="EZ6" s="7"/>
      <c r="FA6" s="7"/>
      <c r="FB6" s="7"/>
      <c r="FC6" s="7"/>
      <c r="FD6" s="8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8"/>
      <c r="FU6" s="7"/>
      <c r="FV6" s="7"/>
      <c r="FW6" s="7"/>
      <c r="FX6" s="8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</row>
    <row r="7" spans="1:339" ht="15.75" customHeight="1" x14ac:dyDescent="0.5">
      <c r="A7" s="2">
        <v>3</v>
      </c>
      <c r="B7" s="7" t="s">
        <v>15</v>
      </c>
      <c r="C7" s="8" t="s">
        <v>9</v>
      </c>
      <c r="D7" s="7" t="s">
        <v>188</v>
      </c>
      <c r="E7" s="7" t="s">
        <v>13</v>
      </c>
      <c r="F7" s="7" t="s">
        <v>13</v>
      </c>
      <c r="G7" s="7" t="s">
        <v>141</v>
      </c>
      <c r="H7" s="7" t="s">
        <v>68</v>
      </c>
      <c r="I7" s="7" t="s">
        <v>153</v>
      </c>
      <c r="J7" s="7" t="s">
        <v>16</v>
      </c>
      <c r="K7" s="7" t="s">
        <v>34</v>
      </c>
      <c r="L7" s="7" t="s">
        <v>105</v>
      </c>
      <c r="M7" s="7" t="s">
        <v>139</v>
      </c>
      <c r="N7" s="7" t="s">
        <v>11</v>
      </c>
      <c r="O7" s="7" t="s">
        <v>29</v>
      </c>
      <c r="P7" s="7" t="s">
        <v>114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8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8"/>
      <c r="DF7" s="7"/>
      <c r="DG7" s="7"/>
      <c r="DH7" s="7"/>
      <c r="DI7" s="7"/>
      <c r="DJ7" s="7"/>
      <c r="DK7" s="7"/>
      <c r="DL7" s="8"/>
      <c r="DM7" s="7"/>
      <c r="DN7" s="7"/>
      <c r="DO7" s="7"/>
      <c r="DP7" s="7"/>
      <c r="DQ7" s="7"/>
      <c r="DR7" s="7"/>
      <c r="DS7" s="8"/>
      <c r="DT7" s="7"/>
      <c r="DU7" s="7"/>
      <c r="DV7" s="7"/>
      <c r="DW7" s="7"/>
      <c r="DX7" s="8"/>
      <c r="DY7" s="8"/>
      <c r="DZ7" s="8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8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8"/>
      <c r="FX7" s="7"/>
      <c r="FY7" s="7"/>
      <c r="FZ7" s="7"/>
      <c r="GA7" s="7"/>
      <c r="GB7" s="7"/>
      <c r="GC7" s="7"/>
      <c r="GD7" s="7"/>
      <c r="GE7" s="7"/>
      <c r="GF7" s="7"/>
      <c r="GG7" s="8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</row>
    <row r="8" spans="1:339" ht="15.75" customHeight="1" x14ac:dyDescent="0.5">
      <c r="A8" s="2">
        <v>4</v>
      </c>
      <c r="B8" s="7" t="s">
        <v>21</v>
      </c>
      <c r="C8" s="7" t="s">
        <v>34</v>
      </c>
      <c r="D8" s="7" t="s">
        <v>189</v>
      </c>
      <c r="E8" s="7" t="s">
        <v>15</v>
      </c>
      <c r="F8" s="7" t="s">
        <v>114</v>
      </c>
      <c r="G8" s="7" t="s">
        <v>49</v>
      </c>
      <c r="H8" s="7" t="s">
        <v>22</v>
      </c>
      <c r="I8" s="7" t="s">
        <v>154</v>
      </c>
      <c r="J8" s="7" t="s">
        <v>141</v>
      </c>
      <c r="K8" s="7" t="s">
        <v>36</v>
      </c>
      <c r="L8" s="7" t="s">
        <v>106</v>
      </c>
      <c r="M8" s="7" t="s">
        <v>115</v>
      </c>
      <c r="N8" s="7" t="s">
        <v>12</v>
      </c>
      <c r="O8" s="7" t="s">
        <v>36</v>
      </c>
      <c r="P8" s="7" t="s">
        <v>22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8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8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8"/>
      <c r="EB8" s="7"/>
      <c r="EC8" s="7"/>
      <c r="ED8" s="7"/>
      <c r="EE8" s="7"/>
      <c r="EF8" s="7"/>
      <c r="EG8" s="7"/>
      <c r="EH8" s="7"/>
      <c r="EI8" s="8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8"/>
      <c r="EZ8" s="7"/>
      <c r="FA8" s="7"/>
      <c r="FB8" s="8"/>
      <c r="FC8" s="7"/>
      <c r="FD8" s="7"/>
      <c r="FE8" s="7"/>
      <c r="FF8" s="7"/>
      <c r="FG8" s="8"/>
      <c r="FH8" s="7"/>
      <c r="FI8" s="7"/>
      <c r="FJ8" s="7"/>
      <c r="FK8" s="7"/>
      <c r="FL8" s="7"/>
      <c r="FM8" s="7"/>
      <c r="FN8" s="8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8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</row>
    <row r="9" spans="1:339" ht="15.75" customHeight="1" x14ac:dyDescent="0.5">
      <c r="A9" s="2">
        <v>5</v>
      </c>
      <c r="B9" s="7" t="s">
        <v>22</v>
      </c>
      <c r="C9" s="7" t="s">
        <v>250</v>
      </c>
      <c r="D9" s="7" t="s">
        <v>190</v>
      </c>
      <c r="E9" s="7" t="s">
        <v>24</v>
      </c>
      <c r="F9" s="7" t="s">
        <v>115</v>
      </c>
      <c r="G9" s="7" t="s">
        <v>132</v>
      </c>
      <c r="H9" s="7" t="s">
        <v>29</v>
      </c>
      <c r="I9" s="7" t="s">
        <v>155</v>
      </c>
      <c r="J9" s="7" t="s">
        <v>27</v>
      </c>
      <c r="K9" s="7" t="s">
        <v>13</v>
      </c>
      <c r="L9" s="7" t="s">
        <v>183</v>
      </c>
      <c r="M9" s="7" t="s">
        <v>68</v>
      </c>
      <c r="N9" s="7" t="s">
        <v>13</v>
      </c>
      <c r="O9" s="7" t="s">
        <v>15</v>
      </c>
      <c r="P9" s="7" t="s">
        <v>13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8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8"/>
      <c r="EL9" s="7"/>
      <c r="EM9" s="7"/>
      <c r="EN9" s="7"/>
      <c r="EO9" s="7"/>
      <c r="EP9" s="7"/>
      <c r="EQ9" s="7"/>
      <c r="ER9" s="7"/>
      <c r="ES9" s="8"/>
      <c r="ET9" s="7"/>
      <c r="EU9" s="7"/>
      <c r="EV9" s="8"/>
      <c r="EW9" s="7"/>
      <c r="EX9" s="7"/>
      <c r="EY9" s="8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8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</row>
    <row r="10" spans="1:339" ht="15.75" customHeight="1" x14ac:dyDescent="0.5">
      <c r="A10" s="2">
        <v>6</v>
      </c>
      <c r="B10" s="7" t="s">
        <v>23</v>
      </c>
      <c r="C10" s="7" t="s">
        <v>236</v>
      </c>
      <c r="D10" s="7" t="s">
        <v>191</v>
      </c>
      <c r="E10" s="7" t="s">
        <v>35</v>
      </c>
      <c r="F10" s="7" t="s">
        <v>116</v>
      </c>
      <c r="G10" s="7" t="s">
        <v>176</v>
      </c>
      <c r="H10" s="7" t="s">
        <v>25</v>
      </c>
      <c r="I10" s="7" t="s">
        <v>156</v>
      </c>
      <c r="J10" s="7" t="s">
        <v>30</v>
      </c>
      <c r="K10" s="7" t="s">
        <v>20</v>
      </c>
      <c r="L10" s="7" t="s">
        <v>107</v>
      </c>
      <c r="M10" s="7" t="s">
        <v>72</v>
      </c>
      <c r="N10" s="7" t="s">
        <v>14</v>
      </c>
      <c r="O10" s="7" t="s">
        <v>20</v>
      </c>
      <c r="P10" s="7" t="s">
        <v>36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S10" s="7"/>
      <c r="CT10" s="7"/>
      <c r="CU10" s="7"/>
      <c r="CV10" s="7"/>
      <c r="CW10" s="7"/>
      <c r="CX10" s="7"/>
      <c r="CY10" s="7"/>
      <c r="CZ10" s="7"/>
      <c r="DA10" s="7"/>
      <c r="DB10" s="8"/>
      <c r="DC10" s="8"/>
      <c r="DD10" s="7"/>
      <c r="DE10" s="7"/>
      <c r="DF10" s="7"/>
      <c r="DG10" s="7"/>
      <c r="DH10" s="7"/>
      <c r="DI10" s="7"/>
      <c r="DJ10" s="7"/>
      <c r="DK10" s="7"/>
      <c r="DL10" s="7"/>
      <c r="DM10" s="8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8"/>
      <c r="EF10" s="7"/>
      <c r="EG10" s="7"/>
      <c r="EH10" s="7"/>
      <c r="EI10" s="7"/>
      <c r="EJ10" s="7"/>
      <c r="EK10" s="7"/>
      <c r="EL10" s="7"/>
      <c r="EM10" s="7"/>
      <c r="EN10" s="8"/>
      <c r="EO10" s="7"/>
      <c r="EP10" s="7"/>
      <c r="EQ10" s="7"/>
      <c r="ER10" s="7"/>
      <c r="ES10" s="7"/>
      <c r="ET10" s="8"/>
      <c r="EU10" s="8"/>
      <c r="EV10" s="7"/>
      <c r="EW10" s="7"/>
      <c r="EX10" s="7"/>
      <c r="EY10" s="8"/>
      <c r="EZ10" s="8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8"/>
      <c r="KG10" s="8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</row>
    <row r="11" spans="1:339" ht="15.75" customHeight="1" x14ac:dyDescent="0.5">
      <c r="A11" s="2">
        <v>7</v>
      </c>
      <c r="B11" s="7" t="s">
        <v>24</v>
      </c>
      <c r="C11" s="7" t="s">
        <v>72</v>
      </c>
      <c r="D11" s="7" t="s">
        <v>192</v>
      </c>
      <c r="E11" s="7" t="s">
        <v>21</v>
      </c>
      <c r="F11" s="7" t="s">
        <v>26</v>
      </c>
      <c r="G11" s="7" t="s">
        <v>177</v>
      </c>
      <c r="H11" s="7" t="s">
        <v>39</v>
      </c>
      <c r="I11" s="7" t="s">
        <v>157</v>
      </c>
      <c r="J11" s="7" t="s">
        <v>21</v>
      </c>
      <c r="K11" s="7" t="s">
        <v>21</v>
      </c>
      <c r="L11" s="7" t="s">
        <v>108</v>
      </c>
      <c r="M11" s="7" t="s">
        <v>25</v>
      </c>
      <c r="N11" s="7" t="s">
        <v>15</v>
      </c>
      <c r="O11" s="7" t="s">
        <v>13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25"/>
      <c r="AR11" s="7"/>
      <c r="AS11" s="7"/>
      <c r="AT11" s="7"/>
      <c r="AU11" s="7"/>
      <c r="AV11" s="7"/>
      <c r="AW11" s="7"/>
      <c r="AX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8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S11" s="7"/>
      <c r="CT11" s="7"/>
      <c r="CU11" s="25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8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8"/>
      <c r="EX11" s="7"/>
      <c r="EY11" s="8"/>
      <c r="EZ11" s="8"/>
      <c r="FA11" s="7"/>
      <c r="FB11" s="7"/>
      <c r="FC11" s="7"/>
      <c r="FD11" s="7"/>
      <c r="FE11" s="7"/>
      <c r="FF11" s="7"/>
      <c r="FG11" s="8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8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8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8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</row>
    <row r="12" spans="1:339" ht="15.75" customHeight="1" x14ac:dyDescent="0.5">
      <c r="A12" s="2">
        <v>8</v>
      </c>
      <c r="B12" s="7" t="s">
        <v>25</v>
      </c>
      <c r="C12" s="7" t="s">
        <v>214</v>
      </c>
      <c r="D12" s="7" t="s">
        <v>193</v>
      </c>
      <c r="E12" s="7" t="s">
        <v>23</v>
      </c>
      <c r="F12" s="7" t="s">
        <v>138</v>
      </c>
      <c r="G12" s="7" t="s">
        <v>178</v>
      </c>
      <c r="H12" s="7" t="s">
        <v>20</v>
      </c>
      <c r="I12" s="7" t="s">
        <v>158</v>
      </c>
      <c r="J12" s="7" t="s">
        <v>15</v>
      </c>
      <c r="K12" s="7" t="s">
        <v>15</v>
      </c>
      <c r="L12" s="7" t="s">
        <v>109</v>
      </c>
      <c r="M12" s="7" t="s">
        <v>46</v>
      </c>
      <c r="N12" s="7" t="s">
        <v>42</v>
      </c>
      <c r="O12" s="7" t="s">
        <v>125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8"/>
      <c r="CG12" s="8"/>
      <c r="CH12" s="7"/>
      <c r="CI12" s="7"/>
      <c r="CJ12" s="7"/>
      <c r="CK12" s="7"/>
      <c r="CL12" s="7"/>
      <c r="CM12" s="7"/>
      <c r="CN12" s="7"/>
      <c r="CO12" s="7"/>
      <c r="CP12" s="7"/>
      <c r="CQ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25"/>
      <c r="DL12" s="25"/>
      <c r="DM12" s="7"/>
      <c r="DN12" s="7"/>
      <c r="DO12" s="7"/>
      <c r="DP12" s="7"/>
      <c r="DQ12" s="7"/>
      <c r="DR12" s="7"/>
      <c r="DS12" s="7"/>
      <c r="DT12" s="7"/>
      <c r="DU12" s="7"/>
      <c r="DV12" s="8"/>
      <c r="DW12" s="8"/>
      <c r="DX12" s="7"/>
      <c r="DY12" s="7"/>
      <c r="DZ12" s="7"/>
      <c r="EA12" s="7"/>
      <c r="EB12" s="7"/>
      <c r="EC12" s="7"/>
      <c r="ED12" s="7"/>
      <c r="EE12" s="7"/>
      <c r="EF12" s="7"/>
      <c r="EG12" s="8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8"/>
      <c r="EZ12" s="8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8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8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</row>
    <row r="13" spans="1:339" ht="15.75" customHeight="1" x14ac:dyDescent="0.5">
      <c r="A13" s="2">
        <v>9</v>
      </c>
      <c r="B13" s="7" t="s">
        <v>141</v>
      </c>
      <c r="C13" s="7" t="s">
        <v>22</v>
      </c>
      <c r="D13" s="7" t="s">
        <v>194</v>
      </c>
      <c r="E13" s="7" t="s">
        <v>16</v>
      </c>
      <c r="F13" s="7" t="s">
        <v>117</v>
      </c>
      <c r="G13" s="7" t="s">
        <v>139</v>
      </c>
      <c r="H13" s="7" t="s">
        <v>81</v>
      </c>
      <c r="I13" s="7" t="s">
        <v>164</v>
      </c>
      <c r="J13" s="7" t="s">
        <v>67</v>
      </c>
      <c r="K13" s="7" t="s">
        <v>131</v>
      </c>
      <c r="L13" s="7" t="s">
        <v>110</v>
      </c>
      <c r="M13" s="7" t="s">
        <v>110</v>
      </c>
      <c r="N13" s="7" t="s">
        <v>16</v>
      </c>
      <c r="O13" s="7" t="s">
        <v>45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8"/>
      <c r="DL13" s="7"/>
      <c r="DM13" s="7"/>
      <c r="DN13" s="7"/>
      <c r="DO13" s="7"/>
      <c r="DP13" s="25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8"/>
      <c r="EU13" s="8"/>
      <c r="EV13" s="7"/>
      <c r="EW13" s="7"/>
      <c r="EX13" s="7"/>
      <c r="EY13" s="8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</row>
    <row r="14" spans="1:339" ht="15.75" customHeight="1" x14ac:dyDescent="0.5">
      <c r="A14" s="2">
        <v>10</v>
      </c>
      <c r="B14" s="7" t="s">
        <v>26</v>
      </c>
      <c r="C14" s="7" t="s">
        <v>251</v>
      </c>
      <c r="D14" s="7" t="s">
        <v>195</v>
      </c>
      <c r="E14" s="7" t="s">
        <v>80</v>
      </c>
      <c r="F14" s="7" t="s">
        <v>72</v>
      </c>
      <c r="G14" s="7" t="s">
        <v>114</v>
      </c>
      <c r="H14" s="7" t="s">
        <v>21</v>
      </c>
      <c r="I14" s="7" t="s">
        <v>159</v>
      </c>
      <c r="J14" s="7" t="s">
        <v>20</v>
      </c>
      <c r="K14" s="7" t="s">
        <v>38</v>
      </c>
      <c r="L14" s="7" t="s">
        <v>111</v>
      </c>
      <c r="M14" s="7" t="s">
        <v>105</v>
      </c>
      <c r="N14" s="7" t="s">
        <v>26</v>
      </c>
      <c r="O14" s="7" t="s">
        <v>114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8"/>
      <c r="ED14" s="7"/>
      <c r="EE14" s="8"/>
      <c r="EF14" s="8"/>
      <c r="EG14" s="7"/>
      <c r="EH14" s="7"/>
      <c r="EI14" s="7"/>
      <c r="EJ14" s="7"/>
      <c r="EK14" s="8"/>
      <c r="EL14" s="7"/>
      <c r="EM14" s="7"/>
      <c r="EN14" s="25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8"/>
      <c r="EZ14" s="7"/>
      <c r="FA14" s="7"/>
      <c r="FB14" s="7"/>
      <c r="FC14" s="7"/>
      <c r="FD14" s="8"/>
      <c r="FE14" s="7"/>
      <c r="FF14" s="8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</row>
    <row r="15" spans="1:339" ht="15.75" customHeight="1" x14ac:dyDescent="0.5">
      <c r="A15" s="2">
        <v>11</v>
      </c>
      <c r="B15" s="7" t="s">
        <v>27</v>
      </c>
      <c r="C15" s="7" t="s">
        <v>252</v>
      </c>
      <c r="D15" s="7" t="s">
        <v>179</v>
      </c>
      <c r="E15" s="7" t="s">
        <v>25</v>
      </c>
      <c r="F15" s="7" t="s">
        <v>118</v>
      </c>
      <c r="G15" s="7" t="s">
        <v>179</v>
      </c>
      <c r="H15" s="7" t="s">
        <v>23</v>
      </c>
      <c r="I15" s="7" t="s">
        <v>160</v>
      </c>
      <c r="J15" s="7" t="s">
        <v>145</v>
      </c>
      <c r="K15" s="7" t="s">
        <v>42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8"/>
      <c r="EK15" s="8"/>
      <c r="EL15" s="7"/>
      <c r="EM15" s="7"/>
      <c r="EN15" s="7"/>
      <c r="EO15" s="7"/>
      <c r="EP15" s="7"/>
      <c r="EQ15" s="8"/>
      <c r="ER15" s="7"/>
      <c r="ES15" s="7"/>
      <c r="ET15" s="7"/>
      <c r="EU15" s="7"/>
      <c r="EV15" s="7"/>
      <c r="EW15" s="7"/>
      <c r="EX15" s="7"/>
      <c r="EY15" s="8"/>
      <c r="EZ15" s="7"/>
      <c r="FA15" s="7"/>
      <c r="FB15" s="7"/>
      <c r="FC15" s="7"/>
      <c r="FD15" s="7"/>
      <c r="FE15" s="8"/>
      <c r="FF15" s="7"/>
      <c r="FG15" s="7"/>
      <c r="FH15" s="8"/>
      <c r="FI15" s="8"/>
      <c r="FJ15" s="8"/>
      <c r="FK15" s="8"/>
      <c r="FL15" s="8"/>
      <c r="FM15" s="8"/>
      <c r="FN15" s="8"/>
      <c r="FO15" s="8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</row>
    <row r="16" spans="1:339" ht="15.75" customHeight="1" x14ac:dyDescent="0.5">
      <c r="A16" s="2">
        <v>12</v>
      </c>
      <c r="B16" s="7" t="s">
        <v>28</v>
      </c>
      <c r="C16" s="7" t="s">
        <v>10</v>
      </c>
      <c r="D16" s="7" t="s">
        <v>107</v>
      </c>
      <c r="E16" s="7" t="s">
        <v>58</v>
      </c>
      <c r="F16" s="7" t="s">
        <v>144</v>
      </c>
      <c r="G16" s="7" t="s">
        <v>131</v>
      </c>
      <c r="H16" s="7" t="s">
        <v>13</v>
      </c>
      <c r="I16" s="7" t="s">
        <v>161</v>
      </c>
      <c r="J16" s="7" t="s">
        <v>24</v>
      </c>
      <c r="K16" s="7" t="s">
        <v>11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8"/>
      <c r="EY16" s="8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8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</row>
    <row r="17" spans="1:339" ht="15.75" customHeight="1" x14ac:dyDescent="0.5">
      <c r="A17" s="2">
        <v>13</v>
      </c>
      <c r="B17" s="7" t="s">
        <v>16</v>
      </c>
      <c r="C17" s="7" t="s">
        <v>178</v>
      </c>
      <c r="D17" s="7" t="s">
        <v>196</v>
      </c>
      <c r="E17" s="7" t="s">
        <v>29</v>
      </c>
      <c r="F17" s="7" t="s">
        <v>176</v>
      </c>
      <c r="G17" s="7" t="s">
        <v>43</v>
      </c>
      <c r="H17" s="7" t="s">
        <v>15</v>
      </c>
      <c r="I17" s="7" t="s">
        <v>162</v>
      </c>
      <c r="J17" s="7" t="s">
        <v>10</v>
      </c>
      <c r="K17" s="7" t="s">
        <v>16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25"/>
      <c r="AO17" s="25"/>
      <c r="AP17" s="7"/>
      <c r="AQ17" s="25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25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8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8"/>
      <c r="DX17" s="7"/>
      <c r="DY17" s="7"/>
      <c r="DZ17" s="7"/>
      <c r="EA17" s="7"/>
      <c r="EB17" s="7"/>
      <c r="EC17" s="7"/>
      <c r="ED17" s="8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8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8"/>
      <c r="GA17" s="8"/>
      <c r="GB17" s="7"/>
      <c r="GC17" s="7"/>
      <c r="GD17" s="7"/>
      <c r="GE17" s="7"/>
      <c r="GF17" s="7"/>
      <c r="GG17" s="7"/>
      <c r="GH17" s="8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</row>
    <row r="18" spans="1:339" ht="15.75" customHeight="1" x14ac:dyDescent="0.5">
      <c r="A18" s="2">
        <v>14</v>
      </c>
      <c r="B18" s="7" t="s">
        <v>29</v>
      </c>
      <c r="C18" s="7" t="s">
        <v>253</v>
      </c>
      <c r="D18" s="7" t="s">
        <v>197</v>
      </c>
      <c r="E18" s="7" t="s">
        <v>66</v>
      </c>
      <c r="F18" s="7" t="s">
        <v>48</v>
      </c>
      <c r="G18" s="31" t="s">
        <v>64</v>
      </c>
      <c r="H18" s="7" t="s">
        <v>56</v>
      </c>
      <c r="I18" s="7" t="s">
        <v>163</v>
      </c>
      <c r="J18" s="7" t="s">
        <v>34</v>
      </c>
      <c r="K18" s="7" t="s">
        <v>27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25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S18" s="7"/>
      <c r="CT18" s="7"/>
      <c r="CU18" s="7"/>
      <c r="CV18" s="7"/>
      <c r="CW18" s="7"/>
      <c r="CX18" s="7"/>
      <c r="CY18" s="7"/>
      <c r="CZ18" s="7"/>
      <c r="DA18" s="7"/>
      <c r="DB18" s="25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8"/>
      <c r="EI18" s="7"/>
      <c r="EJ18" s="7"/>
      <c r="EK18" s="7"/>
      <c r="EL18" s="7"/>
      <c r="EM18" s="8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8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8"/>
      <c r="FW18" s="7"/>
      <c r="FX18" s="7"/>
      <c r="FY18" s="7"/>
      <c r="FZ18" s="7"/>
      <c r="GA18" s="7"/>
      <c r="GB18" s="8"/>
      <c r="GC18" s="7"/>
      <c r="GD18" s="8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</row>
    <row r="19" spans="1:339" ht="15.75" customHeight="1" x14ac:dyDescent="0.5">
      <c r="A19" s="2">
        <v>15</v>
      </c>
      <c r="B19" s="7" t="s">
        <v>30</v>
      </c>
      <c r="C19" s="7" t="s">
        <v>254</v>
      </c>
      <c r="D19" s="7" t="s">
        <v>198</v>
      </c>
      <c r="E19" s="7" t="s">
        <v>33</v>
      </c>
      <c r="F19" s="7" t="s">
        <v>61</v>
      </c>
      <c r="G19" s="7" t="s">
        <v>47</v>
      </c>
      <c r="H19" s="7" t="s">
        <v>24</v>
      </c>
      <c r="I19" s="7" t="s">
        <v>165</v>
      </c>
      <c r="J19" s="7" t="s">
        <v>36</v>
      </c>
      <c r="K19" s="7" t="s">
        <v>132</v>
      </c>
      <c r="L19" s="7"/>
      <c r="M19" s="7"/>
      <c r="N19" s="7"/>
      <c r="O19" s="7"/>
      <c r="P19" s="7"/>
      <c r="Q19" s="7"/>
      <c r="R19" s="7"/>
      <c r="S19" s="7"/>
      <c r="T19" s="7"/>
      <c r="U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8"/>
      <c r="BU19" s="7"/>
      <c r="BV19" s="7"/>
      <c r="BW19" s="8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25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8"/>
      <c r="EG19" s="7"/>
      <c r="EH19" s="7"/>
      <c r="EI19" s="7"/>
      <c r="EJ19" s="7"/>
      <c r="EK19" s="7"/>
      <c r="EL19" s="7"/>
      <c r="EM19" s="7"/>
      <c r="EN19" s="8"/>
      <c r="EO19" s="8"/>
      <c r="EP19" s="7"/>
      <c r="EQ19" s="7"/>
      <c r="ER19" s="7"/>
      <c r="ES19" s="7"/>
      <c r="ET19" s="7"/>
      <c r="EU19" s="7"/>
      <c r="EV19" s="7"/>
      <c r="EW19" s="7"/>
      <c r="EX19" s="7"/>
      <c r="EY19" s="8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</row>
    <row r="20" spans="1:339" ht="15.75" customHeight="1" x14ac:dyDescent="0.5">
      <c r="A20" s="2">
        <v>16</v>
      </c>
      <c r="B20" s="7" t="s">
        <v>31</v>
      </c>
      <c r="C20" s="7" t="s">
        <v>144</v>
      </c>
      <c r="D20" s="7" t="s">
        <v>199</v>
      </c>
      <c r="E20" s="7" t="s">
        <v>30</v>
      </c>
      <c r="F20" s="7" t="s">
        <v>120</v>
      </c>
      <c r="G20" s="7" t="s">
        <v>180</v>
      </c>
      <c r="H20" s="7" t="s">
        <v>38</v>
      </c>
      <c r="I20" s="7" t="s">
        <v>237</v>
      </c>
      <c r="J20" s="7" t="s">
        <v>13</v>
      </c>
      <c r="K20" s="7" t="s">
        <v>61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8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25"/>
      <c r="CQ20" s="25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8"/>
      <c r="DR20" s="7"/>
      <c r="DS20" s="25"/>
      <c r="DT20" s="7"/>
      <c r="DU20" s="8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8"/>
      <c r="EZ20" s="7"/>
      <c r="FA20" s="7"/>
      <c r="FB20" s="7"/>
      <c r="FC20" s="7"/>
      <c r="FD20" s="7"/>
      <c r="FE20" s="7"/>
      <c r="FF20" s="7"/>
      <c r="FG20" s="7"/>
      <c r="FH20" s="8"/>
      <c r="FI20" s="8"/>
      <c r="FJ20" s="8"/>
      <c r="FK20" s="8"/>
      <c r="FL20" s="8"/>
      <c r="FM20" s="8"/>
      <c r="FN20" s="8"/>
      <c r="FO20" s="8"/>
      <c r="FP20" s="7"/>
      <c r="FQ20" s="7"/>
      <c r="FR20" s="7"/>
      <c r="FS20" s="7"/>
      <c r="FT20" s="7"/>
      <c r="FU20" s="7"/>
      <c r="FV20" s="8"/>
      <c r="FW20" s="7"/>
      <c r="FX20" s="7"/>
      <c r="FY20" s="7"/>
      <c r="FZ20" s="7"/>
      <c r="GA20" s="7"/>
      <c r="GB20" s="7"/>
      <c r="GC20" s="8"/>
      <c r="GD20" s="8"/>
      <c r="GE20" s="7"/>
      <c r="GF20" s="7"/>
      <c r="GG20" s="8"/>
      <c r="GH20" s="7"/>
      <c r="GI20" s="7"/>
      <c r="GJ20" s="8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</row>
    <row r="21" spans="1:339" ht="15.75" customHeight="1" x14ac:dyDescent="0.5">
      <c r="A21" s="2">
        <v>17</v>
      </c>
      <c r="B21" s="7" t="s">
        <v>139</v>
      </c>
      <c r="C21" s="7" t="s">
        <v>255</v>
      </c>
      <c r="D21" s="7" t="s">
        <v>200</v>
      </c>
      <c r="E21" s="7" t="s">
        <v>34</v>
      </c>
      <c r="F21" s="7" t="s">
        <v>121</v>
      </c>
      <c r="G21" s="7" t="s">
        <v>32</v>
      </c>
      <c r="H21" s="7" t="s">
        <v>183</v>
      </c>
      <c r="I21" s="7" t="s">
        <v>166</v>
      </c>
      <c r="J21" s="7" t="s">
        <v>22</v>
      </c>
      <c r="K21" s="7" t="s">
        <v>24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S21" s="7"/>
      <c r="CT21" s="7"/>
      <c r="CU21" s="7"/>
      <c r="CV21" s="7"/>
      <c r="CW21" s="7"/>
      <c r="CX21" s="7"/>
      <c r="CY21" s="7"/>
      <c r="CZ21" s="25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8"/>
      <c r="DO21" s="8"/>
      <c r="DP21" s="7"/>
      <c r="DQ21" s="7"/>
      <c r="DR21" s="7"/>
      <c r="DS21" s="7"/>
      <c r="DT21" s="7"/>
      <c r="DU21" s="7"/>
      <c r="DV21" s="7"/>
      <c r="DW21" s="7"/>
      <c r="DX21" s="25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8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8"/>
      <c r="EZ21" s="7"/>
      <c r="FA21" s="7"/>
      <c r="FB21" s="8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8"/>
      <c r="FS21" s="7"/>
      <c r="FT21" s="8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8"/>
      <c r="GX21" s="7"/>
      <c r="GY21" s="7"/>
      <c r="GZ21" s="7"/>
      <c r="HA21" s="8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</row>
    <row r="22" spans="1:339" ht="15.75" customHeight="1" x14ac:dyDescent="0.5">
      <c r="A22" s="2">
        <v>18</v>
      </c>
      <c r="B22" s="7" t="s">
        <v>32</v>
      </c>
      <c r="C22" s="7" t="s">
        <v>256</v>
      </c>
      <c r="D22" s="7" t="s">
        <v>201</v>
      </c>
      <c r="E22" s="8" t="s">
        <v>9</v>
      </c>
      <c r="F22" s="7" t="s">
        <v>15</v>
      </c>
      <c r="G22" s="7" t="s">
        <v>34</v>
      </c>
      <c r="H22" s="7" t="s">
        <v>182</v>
      </c>
      <c r="I22" s="7" t="s">
        <v>167</v>
      </c>
      <c r="J22" s="7" t="s">
        <v>68</v>
      </c>
      <c r="K22" s="7" t="s">
        <v>133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8"/>
      <c r="EC22" s="7"/>
      <c r="ED22" s="7"/>
      <c r="EE22" s="7"/>
      <c r="EF22" s="7"/>
      <c r="EG22" s="7"/>
      <c r="EH22" s="7"/>
      <c r="EI22" s="7"/>
      <c r="EJ22" s="7"/>
      <c r="EK22" s="7"/>
      <c r="EL22" s="8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8"/>
      <c r="EX22" s="7"/>
      <c r="EY22" s="8"/>
      <c r="EZ22" s="7"/>
      <c r="FA22" s="7"/>
      <c r="FB22" s="7"/>
      <c r="FC22" s="8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8"/>
      <c r="FY22" s="8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</row>
    <row r="23" spans="1:339" ht="15.75" customHeight="1" x14ac:dyDescent="0.5">
      <c r="A23" s="2">
        <v>19</v>
      </c>
      <c r="B23" s="7" t="s">
        <v>33</v>
      </c>
      <c r="C23" s="7" t="s">
        <v>257</v>
      </c>
      <c r="D23" s="7" t="s">
        <v>131</v>
      </c>
      <c r="E23" s="7" t="s">
        <v>27</v>
      </c>
      <c r="F23" s="7" t="s">
        <v>122</v>
      </c>
      <c r="G23" s="7" t="s">
        <v>181</v>
      </c>
      <c r="H23" s="7" t="s">
        <v>36</v>
      </c>
      <c r="I23" s="7" t="s">
        <v>168</v>
      </c>
      <c r="J23" s="7" t="s">
        <v>40</v>
      </c>
      <c r="K23" s="7" t="s">
        <v>26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S23" s="7"/>
      <c r="CT23" s="7"/>
      <c r="CU23" s="7"/>
      <c r="CV23" s="7"/>
      <c r="CW23" s="7"/>
      <c r="CX23" s="7"/>
      <c r="CY23" s="25"/>
      <c r="CZ23" s="7"/>
      <c r="DA23" s="7"/>
      <c r="DB23" s="7"/>
      <c r="DC23" s="7"/>
      <c r="DD23" s="7"/>
      <c r="DE23" s="25"/>
      <c r="DF23" s="7"/>
      <c r="DG23" s="7"/>
      <c r="DH23" s="7"/>
      <c r="DI23" s="7"/>
      <c r="DJ23" s="7"/>
      <c r="DK23" s="7"/>
      <c r="DL23" s="8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8"/>
      <c r="EQ23" s="7"/>
      <c r="ER23" s="7"/>
      <c r="ES23" s="7"/>
      <c r="ET23" s="7"/>
      <c r="EU23" s="7"/>
      <c r="EV23" s="7"/>
      <c r="EW23" s="7"/>
      <c r="EX23" s="7"/>
      <c r="EY23" s="8"/>
      <c r="EZ23" s="7"/>
      <c r="FA23" s="7"/>
      <c r="FB23" s="7"/>
      <c r="FC23" s="7"/>
      <c r="FD23" s="7"/>
      <c r="FE23" s="7"/>
      <c r="FF23" s="7"/>
      <c r="FG23" s="7"/>
      <c r="FH23" s="25"/>
      <c r="FI23" s="25"/>
      <c r="FJ23" s="25"/>
      <c r="FK23" s="25"/>
      <c r="FL23" s="25"/>
      <c r="FM23" s="25"/>
      <c r="FN23" s="25"/>
      <c r="FO23" s="25"/>
      <c r="FP23" s="7"/>
      <c r="FQ23" s="8"/>
      <c r="FR23" s="7"/>
      <c r="FS23" s="8"/>
      <c r="FT23" s="8"/>
      <c r="FU23" s="7"/>
      <c r="FV23" s="7"/>
      <c r="FW23" s="7"/>
      <c r="FX23" s="7"/>
      <c r="FY23" s="7"/>
      <c r="FZ23" s="7"/>
      <c r="GA23" s="8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</row>
    <row r="24" spans="1:339" ht="15.75" customHeight="1" x14ac:dyDescent="0.5">
      <c r="A24" s="2">
        <v>20</v>
      </c>
      <c r="B24" s="7" t="s">
        <v>34</v>
      </c>
      <c r="C24" s="7" t="s">
        <v>202</v>
      </c>
      <c r="D24" s="7" t="s">
        <v>202</v>
      </c>
      <c r="E24" s="7" t="s">
        <v>36</v>
      </c>
      <c r="F24" s="7" t="s">
        <v>131</v>
      </c>
      <c r="G24" s="7" t="s">
        <v>36</v>
      </c>
      <c r="H24" s="7" t="s">
        <v>34</v>
      </c>
      <c r="I24" s="7" t="s">
        <v>169</v>
      </c>
      <c r="J24" s="7" t="s">
        <v>25</v>
      </c>
      <c r="K24" s="7" t="s">
        <v>49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8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25"/>
      <c r="DG24" s="25"/>
      <c r="DH24" s="7"/>
      <c r="DI24" s="7"/>
      <c r="DJ24" s="25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8"/>
      <c r="EF24" s="7"/>
      <c r="EG24" s="7"/>
      <c r="EH24" s="8"/>
      <c r="EI24" s="7"/>
      <c r="EJ24" s="7"/>
      <c r="EK24" s="7"/>
      <c r="EL24" s="7"/>
      <c r="EM24" s="7"/>
      <c r="EN24" s="7"/>
      <c r="EO24" s="7"/>
      <c r="EP24" s="7"/>
      <c r="EQ24" s="7"/>
      <c r="ER24" s="8"/>
      <c r="ES24" s="7"/>
      <c r="ET24" s="7"/>
      <c r="EU24" s="7"/>
      <c r="EV24" s="7"/>
      <c r="EW24" s="7"/>
      <c r="EX24" s="7"/>
      <c r="EY24" s="8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</row>
    <row r="25" spans="1:339" ht="15.75" customHeight="1" x14ac:dyDescent="0.5">
      <c r="A25" s="2">
        <v>21</v>
      </c>
      <c r="B25" s="8" t="s">
        <v>9</v>
      </c>
      <c r="C25" s="7" t="s">
        <v>46</v>
      </c>
      <c r="D25" s="8" t="s">
        <v>203</v>
      </c>
      <c r="E25" s="7" t="s">
        <v>140</v>
      </c>
      <c r="F25" s="7" t="s">
        <v>38</v>
      </c>
      <c r="G25" s="7" t="s">
        <v>182</v>
      </c>
      <c r="H25" s="7" t="s">
        <v>32</v>
      </c>
      <c r="I25" s="7" t="s">
        <v>170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8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S25" s="7"/>
      <c r="CT25" s="7"/>
      <c r="CU25" s="25"/>
      <c r="CV25" s="25"/>
      <c r="CW25" s="25"/>
      <c r="CX25" s="25"/>
      <c r="CY25" s="7"/>
      <c r="CZ25" s="7"/>
      <c r="DA25" s="25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25"/>
      <c r="DR25" s="7"/>
      <c r="DS25" s="8"/>
      <c r="DT25" s="8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8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</row>
    <row r="26" spans="1:339" ht="15.75" customHeight="1" x14ac:dyDescent="0.5">
      <c r="A26" s="2">
        <v>22</v>
      </c>
      <c r="B26" s="7" t="s">
        <v>35</v>
      </c>
      <c r="C26" s="7" t="s">
        <v>258</v>
      </c>
      <c r="D26" s="7" t="s">
        <v>120</v>
      </c>
      <c r="E26" s="7" t="s">
        <v>141</v>
      </c>
      <c r="F26" s="7" t="s">
        <v>47</v>
      </c>
      <c r="G26" s="7" t="s">
        <v>183</v>
      </c>
      <c r="H26" s="7" t="s">
        <v>180</v>
      </c>
      <c r="I26" s="7" t="s">
        <v>171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8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8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</row>
    <row r="27" spans="1:339" ht="15.75" customHeight="1" x14ac:dyDescent="0.5">
      <c r="A27" s="2">
        <v>23</v>
      </c>
      <c r="B27" s="7" t="s">
        <v>36</v>
      </c>
      <c r="C27" s="7" t="s">
        <v>57</v>
      </c>
      <c r="D27" s="7" t="s">
        <v>204</v>
      </c>
      <c r="E27" s="8" t="s">
        <v>55</v>
      </c>
      <c r="F27" s="7" t="s">
        <v>45</v>
      </c>
      <c r="G27" s="7" t="s">
        <v>184</v>
      </c>
      <c r="H27" s="7" t="s">
        <v>47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S27" s="7"/>
      <c r="CT27" s="7"/>
      <c r="CU27" s="7"/>
      <c r="CV27" s="7"/>
      <c r="CW27" s="7"/>
      <c r="CX27" s="7"/>
      <c r="CY27" s="7"/>
      <c r="CZ27" s="8"/>
      <c r="DA27" s="7"/>
      <c r="DB27" s="7"/>
      <c r="DC27" s="7"/>
      <c r="DD27" s="8"/>
      <c r="DE27" s="7"/>
      <c r="DF27" s="7"/>
      <c r="DG27" s="7"/>
      <c r="DH27" s="7"/>
      <c r="DI27" s="7"/>
      <c r="DJ27" s="8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8"/>
      <c r="EK27" s="8"/>
      <c r="EL27" s="7"/>
      <c r="EM27" s="7"/>
      <c r="EN27" s="7"/>
      <c r="EO27" s="7"/>
      <c r="EP27" s="7"/>
      <c r="EQ27" s="7"/>
      <c r="ER27" s="7"/>
      <c r="ES27" s="8"/>
      <c r="ET27" s="7"/>
      <c r="EU27" s="7"/>
      <c r="EV27" s="7"/>
      <c r="EW27" s="7"/>
      <c r="EX27" s="7"/>
      <c r="EY27" s="8"/>
      <c r="EZ27" s="7"/>
      <c r="FA27" s="7"/>
      <c r="FB27" s="7"/>
      <c r="FC27" s="7"/>
      <c r="FD27" s="8"/>
      <c r="FE27" s="8"/>
      <c r="FF27" s="8"/>
      <c r="FG27" s="8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8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</row>
    <row r="28" spans="1:339" ht="15.75" customHeight="1" x14ac:dyDescent="0.5">
      <c r="A28" s="2">
        <v>24</v>
      </c>
      <c r="B28" s="7" t="s">
        <v>11</v>
      </c>
      <c r="C28" s="7" t="s">
        <v>259</v>
      </c>
      <c r="D28" s="7" t="s">
        <v>177</v>
      </c>
      <c r="E28" s="7" t="s">
        <v>42</v>
      </c>
      <c r="F28" s="7" t="s">
        <v>181</v>
      </c>
      <c r="G28" s="7" t="s">
        <v>38</v>
      </c>
      <c r="H28" s="31" t="s">
        <v>64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25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8"/>
      <c r="DI28" s="8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8"/>
      <c r="EX28" s="7"/>
      <c r="EY28" s="8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8"/>
      <c r="HK28" s="8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</row>
    <row r="29" spans="1:339" ht="15.75" customHeight="1" x14ac:dyDescent="0.5">
      <c r="A29" s="2">
        <v>25</v>
      </c>
      <c r="B29" s="7" t="s">
        <v>37</v>
      </c>
      <c r="C29" s="7" t="s">
        <v>28</v>
      </c>
      <c r="D29" s="7" t="s">
        <v>205</v>
      </c>
      <c r="E29" s="7" t="s">
        <v>73</v>
      </c>
      <c r="F29" s="7" t="s">
        <v>139</v>
      </c>
      <c r="G29" s="7" t="s">
        <v>24</v>
      </c>
      <c r="H29" s="7" t="s">
        <v>131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7"/>
      <c r="CQ29" s="7"/>
      <c r="CS29" s="7"/>
      <c r="CT29" s="8"/>
      <c r="CU29" s="8"/>
      <c r="CV29" s="8"/>
      <c r="CW29" s="8"/>
      <c r="CX29" s="8"/>
      <c r="CY29" s="7"/>
      <c r="CZ29" s="7"/>
      <c r="DA29" s="8"/>
      <c r="DB29" s="7"/>
      <c r="DC29" s="7"/>
      <c r="DD29" s="7"/>
      <c r="DE29" s="7"/>
      <c r="DF29" s="8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25"/>
      <c r="DS29" s="7"/>
      <c r="DT29" s="7"/>
      <c r="DU29" s="25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8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8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</row>
    <row r="30" spans="1:339" ht="15.75" customHeight="1" x14ac:dyDescent="0.5">
      <c r="A30" s="2">
        <v>26</v>
      </c>
      <c r="B30" s="7" t="s">
        <v>140</v>
      </c>
      <c r="C30" s="7" t="s">
        <v>260</v>
      </c>
      <c r="D30" s="7" t="s">
        <v>206</v>
      </c>
      <c r="E30" s="7" t="s">
        <v>49</v>
      </c>
      <c r="F30" s="7" t="s">
        <v>12</v>
      </c>
      <c r="G30" s="7" t="s">
        <v>56</v>
      </c>
      <c r="H30" s="7" t="s">
        <v>178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25"/>
      <c r="DD30" s="25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8"/>
      <c r="ET30" s="8"/>
      <c r="EU30" s="7"/>
      <c r="EV30" s="7"/>
      <c r="EW30" s="7"/>
      <c r="EX30" s="7"/>
      <c r="EY30" s="8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8"/>
      <c r="FV30" s="8"/>
      <c r="FW30" s="7"/>
      <c r="FX30" s="7"/>
      <c r="FY30" s="7"/>
      <c r="FZ30" s="8"/>
      <c r="GA30" s="8"/>
      <c r="GB30" s="8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8"/>
      <c r="HQ30" s="8"/>
      <c r="HR30" s="8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</row>
    <row r="31" spans="1:339" ht="15.75" customHeight="1" x14ac:dyDescent="0.5">
      <c r="A31" s="2">
        <v>27</v>
      </c>
      <c r="B31" s="7" t="s">
        <v>38</v>
      </c>
      <c r="C31" s="7" t="s">
        <v>261</v>
      </c>
      <c r="D31" s="7" t="s">
        <v>207</v>
      </c>
      <c r="E31" s="7" t="s">
        <v>142</v>
      </c>
      <c r="F31" s="7" t="s">
        <v>123</v>
      </c>
      <c r="G31" s="7" t="s">
        <v>15</v>
      </c>
      <c r="H31" s="7" t="s">
        <v>114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S31" s="7"/>
      <c r="CT31" s="7"/>
      <c r="CU31" s="7"/>
      <c r="CV31" s="7"/>
      <c r="CW31" s="7"/>
      <c r="CX31" s="7"/>
      <c r="CY31" s="7"/>
      <c r="CZ31" s="8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8"/>
      <c r="DQ31" s="8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8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</row>
    <row r="32" spans="1:339" ht="15.75" customHeight="1" x14ac:dyDescent="0.5">
      <c r="A32" s="2">
        <v>28</v>
      </c>
      <c r="B32" s="7" t="s">
        <v>39</v>
      </c>
      <c r="C32" s="7" t="s">
        <v>262</v>
      </c>
      <c r="D32" s="7" t="s">
        <v>208</v>
      </c>
      <c r="E32" s="7" t="s">
        <v>46</v>
      </c>
      <c r="F32" s="7" t="s">
        <v>183</v>
      </c>
      <c r="G32" s="7" t="s">
        <v>13</v>
      </c>
      <c r="H32" s="7" t="s">
        <v>10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8"/>
      <c r="BV32" s="7"/>
      <c r="BW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8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</row>
    <row r="33" spans="1:339" ht="15.75" customHeight="1" x14ac:dyDescent="0.5">
      <c r="A33" s="2">
        <v>29</v>
      </c>
      <c r="B33" s="7" t="s">
        <v>40</v>
      </c>
      <c r="C33" s="7" t="s">
        <v>70</v>
      </c>
      <c r="D33" s="7" t="s">
        <v>209</v>
      </c>
      <c r="E33" s="7" t="s">
        <v>54</v>
      </c>
      <c r="F33" s="7" t="s">
        <v>94</v>
      </c>
      <c r="G33" s="7" t="s">
        <v>23</v>
      </c>
      <c r="H33" s="7" t="s">
        <v>11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S33" s="7"/>
      <c r="CT33" s="7"/>
      <c r="CU33" s="7"/>
      <c r="CV33" s="7"/>
      <c r="CW33" s="7"/>
      <c r="CX33" s="7"/>
      <c r="CY33" s="8"/>
      <c r="CZ33" s="7"/>
      <c r="DA33" s="7"/>
      <c r="DB33" s="7"/>
      <c r="DC33" s="7"/>
      <c r="DD33" s="7"/>
      <c r="DE33" s="7"/>
      <c r="DF33" s="7"/>
      <c r="DG33" s="7"/>
      <c r="DH33" s="25"/>
      <c r="DI33" s="25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8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</row>
    <row r="34" spans="1:339" ht="15.75" customHeight="1" x14ac:dyDescent="0.5">
      <c r="A34" s="2">
        <v>30</v>
      </c>
      <c r="B34" s="7" t="s">
        <v>41</v>
      </c>
      <c r="C34" s="7" t="s">
        <v>263</v>
      </c>
      <c r="D34" s="7" t="s">
        <v>210</v>
      </c>
      <c r="E34" s="7" t="s">
        <v>143</v>
      </c>
      <c r="F34" s="7" t="s">
        <v>124</v>
      </c>
      <c r="G34" s="7" t="s">
        <v>21</v>
      </c>
      <c r="H34" s="7" t="s">
        <v>16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</row>
    <row r="35" spans="1:339" ht="15.75" customHeight="1" x14ac:dyDescent="0.5">
      <c r="A35" s="2">
        <v>31</v>
      </c>
      <c r="B35" s="7" t="s">
        <v>42</v>
      </c>
      <c r="C35" s="7" t="s">
        <v>56</v>
      </c>
      <c r="D35" s="7" t="s">
        <v>114</v>
      </c>
      <c r="E35" s="7" t="s">
        <v>233</v>
      </c>
      <c r="F35" s="7" t="s">
        <v>27</v>
      </c>
      <c r="G35" s="7" t="s">
        <v>81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8"/>
      <c r="DH35" s="7"/>
      <c r="DI35" s="7"/>
      <c r="DJ35" s="7"/>
      <c r="DK35" s="8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8"/>
      <c r="EB35" s="7"/>
      <c r="EC35" s="7"/>
      <c r="ED35" s="7"/>
      <c r="EE35" s="7"/>
      <c r="EF35" s="7"/>
      <c r="EG35" s="7"/>
      <c r="EH35" s="8"/>
      <c r="EI35" s="8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8"/>
      <c r="FB35" s="8"/>
      <c r="FC35" s="7"/>
      <c r="FD35" s="8"/>
      <c r="FE35" s="8"/>
      <c r="FF35" s="8"/>
      <c r="FG35" s="8"/>
      <c r="FH35" s="25"/>
      <c r="FI35" s="25"/>
      <c r="FJ35" s="25"/>
      <c r="FK35" s="25"/>
      <c r="FL35" s="25"/>
      <c r="FM35" s="25"/>
      <c r="FN35" s="25"/>
      <c r="FO35" s="25"/>
      <c r="FP35" s="25"/>
      <c r="FQ35" s="7"/>
      <c r="FR35" s="8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</row>
    <row r="36" spans="1:339" ht="15.75" customHeight="1" x14ac:dyDescent="0.5">
      <c r="A36" s="2">
        <v>32</v>
      </c>
      <c r="B36" s="7" t="s">
        <v>134</v>
      </c>
      <c r="C36" s="7" t="s">
        <v>264</v>
      </c>
      <c r="D36" s="7" t="s">
        <v>211</v>
      </c>
      <c r="E36" s="7" t="s">
        <v>234</v>
      </c>
      <c r="F36" s="7" t="s">
        <v>78</v>
      </c>
      <c r="G36" s="7" t="s">
        <v>20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8"/>
      <c r="DO36" s="8"/>
      <c r="DP36" s="8"/>
      <c r="DQ36" s="8"/>
      <c r="DR36" s="8"/>
      <c r="DS36" s="7"/>
      <c r="DT36" s="7"/>
      <c r="DU36" s="8"/>
      <c r="DV36" s="8"/>
      <c r="DW36" s="8"/>
      <c r="DX36" s="8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25"/>
      <c r="FR36" s="7"/>
      <c r="FS36" s="25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</row>
    <row r="37" spans="1:339" ht="15.75" customHeight="1" x14ac:dyDescent="0.5">
      <c r="A37" s="2">
        <v>33</v>
      </c>
      <c r="B37" s="7" t="s">
        <v>14</v>
      </c>
      <c r="C37" s="7" t="s">
        <v>54</v>
      </c>
      <c r="D37" s="7" t="s">
        <v>212</v>
      </c>
      <c r="E37" s="7" t="s">
        <v>32</v>
      </c>
      <c r="F37" s="7" t="s">
        <v>125</v>
      </c>
      <c r="G37" s="7" t="s">
        <v>39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8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8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</row>
    <row r="38" spans="1:339" ht="15.75" customHeight="1" x14ac:dyDescent="0.5">
      <c r="A38" s="2">
        <v>34</v>
      </c>
      <c r="B38" s="7" t="s">
        <v>43</v>
      </c>
      <c r="C38" s="7" t="s">
        <v>265</v>
      </c>
      <c r="D38" s="7" t="s">
        <v>213</v>
      </c>
      <c r="E38" s="7" t="s">
        <v>22</v>
      </c>
      <c r="F38" s="7" t="s">
        <v>23</v>
      </c>
      <c r="G38" s="7" t="s">
        <v>25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8"/>
      <c r="BK38" s="7"/>
      <c r="BL38" s="7"/>
      <c r="BM38" s="7"/>
      <c r="BN38" s="7"/>
      <c r="BO38" s="7"/>
      <c r="BP38" s="7"/>
      <c r="BQ38" s="7"/>
      <c r="BR38" s="7"/>
      <c r="BS38" s="8"/>
      <c r="BT38" s="8"/>
      <c r="BU38" s="8"/>
      <c r="BV38" s="8"/>
      <c r="BW38" s="8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S38" s="7"/>
      <c r="CT38" s="7"/>
      <c r="CU38" s="7"/>
      <c r="CV38" s="7"/>
      <c r="CW38" s="7"/>
      <c r="CX38" s="7"/>
      <c r="CY38" s="7"/>
      <c r="CZ38" s="7"/>
      <c r="DA38" s="7"/>
      <c r="DB38" s="8"/>
      <c r="DC38" s="7"/>
      <c r="DD38" s="7"/>
      <c r="DE38" s="7"/>
      <c r="DF38" s="7"/>
      <c r="DG38" s="7"/>
      <c r="DH38" s="8"/>
      <c r="DI38" s="8"/>
      <c r="DJ38" s="7"/>
      <c r="DK38" s="7"/>
      <c r="DL38" s="7"/>
      <c r="DM38" s="8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25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8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7"/>
      <c r="KV38" s="7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</row>
    <row r="39" spans="1:339" ht="15.75" customHeight="1" x14ac:dyDescent="0.5">
      <c r="A39" s="2">
        <v>35</v>
      </c>
      <c r="B39" s="7" t="s">
        <v>44</v>
      </c>
      <c r="C39" s="7" t="s">
        <v>266</v>
      </c>
      <c r="D39" s="7" t="s">
        <v>214</v>
      </c>
      <c r="E39" s="7" t="s">
        <v>20</v>
      </c>
      <c r="F39" s="7" t="s">
        <v>126</v>
      </c>
      <c r="G39" s="7" t="s">
        <v>29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8"/>
      <c r="EB39" s="7"/>
      <c r="EC39" s="7"/>
      <c r="ED39" s="7"/>
      <c r="EE39" s="7"/>
      <c r="EF39" s="7"/>
      <c r="EG39" s="7"/>
      <c r="EH39" s="7"/>
      <c r="EI39" s="7"/>
      <c r="EJ39" s="8"/>
      <c r="EK39" s="7"/>
      <c r="EL39" s="7"/>
      <c r="EM39" s="7"/>
      <c r="EN39" s="7"/>
      <c r="EO39" s="7"/>
      <c r="EP39" s="7"/>
      <c r="EQ39" s="7"/>
      <c r="ER39" s="7"/>
      <c r="ES39" s="8"/>
      <c r="ET39" s="8"/>
      <c r="EU39" s="8"/>
      <c r="EV39" s="8"/>
      <c r="EW39" s="8"/>
      <c r="EX39" s="8"/>
      <c r="EY39" s="8"/>
      <c r="EZ39" s="8"/>
      <c r="FA39" s="7"/>
      <c r="FB39" s="7"/>
      <c r="FC39" s="8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7"/>
      <c r="KV39" s="7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</row>
    <row r="40" spans="1:339" ht="15.75" customHeight="1" x14ac:dyDescent="0.5">
      <c r="A40" s="2">
        <v>36</v>
      </c>
      <c r="B40" s="7" t="s">
        <v>142</v>
      </c>
      <c r="C40" s="7" t="s">
        <v>53</v>
      </c>
      <c r="D40" s="7" t="s">
        <v>215</v>
      </c>
      <c r="E40" s="7" t="s">
        <v>31</v>
      </c>
      <c r="F40" s="7" t="s">
        <v>44</v>
      </c>
      <c r="G40" s="8" t="s">
        <v>9</v>
      </c>
      <c r="H40" s="8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8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7"/>
      <c r="CQ40" s="7"/>
      <c r="CS40" s="7"/>
      <c r="CT40" s="7"/>
      <c r="CU40" s="7"/>
      <c r="CV40" s="7"/>
      <c r="CW40" s="7"/>
      <c r="CX40" s="7"/>
      <c r="CY40" s="7"/>
      <c r="CZ40" s="7"/>
      <c r="DA40" s="7"/>
      <c r="DB40" s="8"/>
      <c r="DC40" s="8"/>
      <c r="DD40" s="7"/>
      <c r="DE40" s="7"/>
      <c r="DF40" s="8"/>
      <c r="DG40" s="7"/>
      <c r="DH40" s="7"/>
      <c r="DI40" s="7"/>
      <c r="DJ40" s="7"/>
      <c r="DK40" s="7"/>
      <c r="DL40" s="8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8"/>
      <c r="FI40" s="8"/>
      <c r="FJ40" s="8"/>
      <c r="FK40" s="8"/>
      <c r="FL40" s="8"/>
      <c r="FM40" s="8"/>
      <c r="FN40" s="8"/>
      <c r="FO40" s="8"/>
      <c r="FP40" s="8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</row>
    <row r="41" spans="1:339" ht="15.75" customHeight="1" x14ac:dyDescent="0.5">
      <c r="A41" s="2">
        <v>37</v>
      </c>
      <c r="B41" s="7" t="s">
        <v>181</v>
      </c>
      <c r="C41" s="7" t="s">
        <v>177</v>
      </c>
      <c r="D41" s="7" t="s">
        <v>216</v>
      </c>
      <c r="E41" s="7" t="s">
        <v>28</v>
      </c>
      <c r="F41" s="7" t="s">
        <v>140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8"/>
      <c r="BL41" s="8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8"/>
      <c r="FR41" s="7"/>
      <c r="FS41" s="8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</row>
    <row r="42" spans="1:339" ht="15.75" customHeight="1" x14ac:dyDescent="0.5">
      <c r="A42" s="2">
        <v>38</v>
      </c>
      <c r="B42" s="7" t="s">
        <v>45</v>
      </c>
      <c r="C42" s="7" t="s">
        <v>267</v>
      </c>
      <c r="D42" s="7" t="s">
        <v>146</v>
      </c>
      <c r="E42" s="7" t="s">
        <v>65</v>
      </c>
      <c r="F42" s="7" t="s">
        <v>21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S42" s="7"/>
      <c r="CT42" s="8"/>
      <c r="CU42" s="8"/>
      <c r="CV42" s="8"/>
      <c r="CW42" s="8"/>
      <c r="CX42" s="8"/>
      <c r="CY42" s="8"/>
      <c r="CZ42" s="7"/>
      <c r="DA42" s="8"/>
      <c r="DB42" s="7"/>
      <c r="DC42" s="7"/>
      <c r="DD42" s="8"/>
      <c r="DE42" s="7"/>
      <c r="DF42" s="7"/>
      <c r="DG42" s="8"/>
      <c r="DH42" s="7"/>
      <c r="DI42" s="7"/>
      <c r="DJ42" s="8"/>
      <c r="DK42" s="8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25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</row>
    <row r="43" spans="1:339" ht="15.75" customHeight="1" x14ac:dyDescent="0.5">
      <c r="A43" s="2">
        <v>39</v>
      </c>
      <c r="B43" s="7" t="s">
        <v>46</v>
      </c>
      <c r="C43" s="7" t="s">
        <v>268</v>
      </c>
      <c r="D43" s="7" t="s">
        <v>91</v>
      </c>
      <c r="E43" s="7" t="s">
        <v>14</v>
      </c>
      <c r="F43" s="7" t="s">
        <v>22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  <c r="BE43" s="7"/>
      <c r="BF43" s="8"/>
      <c r="BG43" s="8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7"/>
      <c r="CQ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8"/>
      <c r="ET43" s="8"/>
      <c r="EU43" s="8"/>
      <c r="EV43" s="8"/>
      <c r="EW43" s="8"/>
      <c r="EX43" s="8"/>
      <c r="EY43" s="8"/>
      <c r="EZ43" s="8"/>
      <c r="FA43" s="7"/>
      <c r="FB43" s="7"/>
      <c r="FC43" s="8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8"/>
      <c r="FV43" s="8"/>
      <c r="FW43" s="7"/>
      <c r="FX43" s="7"/>
      <c r="FY43" s="7"/>
      <c r="FZ43" s="8"/>
      <c r="GA43" s="8"/>
      <c r="GB43" s="8"/>
      <c r="GC43" s="7"/>
      <c r="GD43" s="7"/>
      <c r="GE43" s="7"/>
      <c r="GF43" s="7"/>
      <c r="GG43" s="7"/>
      <c r="GH43" s="7"/>
      <c r="GI43" s="7"/>
      <c r="GJ43" s="7"/>
      <c r="GK43" s="8"/>
      <c r="GL43" s="7"/>
      <c r="GM43" s="7"/>
      <c r="GN43" s="7"/>
      <c r="GO43" s="7"/>
      <c r="GP43" s="7"/>
      <c r="GQ43" s="7"/>
      <c r="GR43" s="7"/>
      <c r="GS43" s="7"/>
      <c r="GT43" s="8"/>
      <c r="GU43" s="8"/>
      <c r="GV43" s="8"/>
      <c r="GW43" s="7"/>
      <c r="GX43" s="8"/>
      <c r="GY43" s="8"/>
      <c r="GZ43" s="8"/>
      <c r="HA43" s="8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</row>
    <row r="44" spans="1:339" ht="15.75" customHeight="1" x14ac:dyDescent="0.5">
      <c r="A44" s="2">
        <v>40</v>
      </c>
      <c r="B44" s="7" t="s">
        <v>47</v>
      </c>
      <c r="C44" s="7" t="s">
        <v>269</v>
      </c>
      <c r="D44" s="7" t="s">
        <v>217</v>
      </c>
      <c r="E44" s="7" t="s">
        <v>139</v>
      </c>
      <c r="F44" s="7" t="s">
        <v>25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8"/>
      <c r="CQ44" s="8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25"/>
      <c r="EM44" s="7"/>
      <c r="EN44" s="25"/>
      <c r="EO44" s="25"/>
      <c r="EP44" s="25"/>
      <c r="EQ44" s="25"/>
      <c r="ER44" s="25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</row>
    <row r="45" spans="1:339" ht="15.75" customHeight="1" x14ac:dyDescent="0.5">
      <c r="A45" s="2">
        <v>41</v>
      </c>
      <c r="B45" s="7" t="s">
        <v>48</v>
      </c>
      <c r="C45" s="7" t="s">
        <v>147</v>
      </c>
      <c r="D45" s="7" t="s">
        <v>28</v>
      </c>
      <c r="E45" s="7" t="s">
        <v>145</v>
      </c>
      <c r="F45" s="7" t="s">
        <v>29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8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8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8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8"/>
      <c r="FE45" s="8"/>
      <c r="FF45" s="8"/>
      <c r="FG45" s="8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</row>
    <row r="46" spans="1:339" ht="15.75" customHeight="1" x14ac:dyDescent="0.5">
      <c r="A46" s="2">
        <v>42</v>
      </c>
      <c r="B46" s="7" t="s">
        <v>49</v>
      </c>
      <c r="C46" s="7" t="s">
        <v>270</v>
      </c>
      <c r="D46" s="7" t="s">
        <v>218</v>
      </c>
      <c r="E46" s="7" t="s">
        <v>134</v>
      </c>
      <c r="F46" s="7" t="s">
        <v>81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</row>
    <row r="47" spans="1:339" ht="15.75" customHeight="1" x14ac:dyDescent="0.5">
      <c r="A47" s="2">
        <v>43</v>
      </c>
      <c r="B47" s="7" t="s">
        <v>50</v>
      </c>
      <c r="C47" s="7" t="s">
        <v>271</v>
      </c>
      <c r="D47" s="7" t="s">
        <v>219</v>
      </c>
      <c r="E47" s="7" t="s">
        <v>146</v>
      </c>
      <c r="F47" s="7" t="s">
        <v>40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8"/>
      <c r="DT47" s="8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8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</row>
    <row r="48" spans="1:339" ht="15.75" customHeight="1" x14ac:dyDescent="0.5">
      <c r="A48" s="2">
        <v>44</v>
      </c>
      <c r="B48" s="7" t="s">
        <v>51</v>
      </c>
      <c r="C48" s="7" t="s">
        <v>83</v>
      </c>
      <c r="D48" s="7" t="s">
        <v>220</v>
      </c>
      <c r="E48" s="7" t="s">
        <v>51</v>
      </c>
      <c r="F48" s="7" t="s">
        <v>31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8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8"/>
      <c r="ET48" s="8"/>
      <c r="EU48" s="8"/>
      <c r="EV48" s="8"/>
      <c r="EW48" s="8"/>
      <c r="EX48" s="8"/>
      <c r="EY48" s="8"/>
      <c r="EZ48" s="8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</row>
    <row r="49" spans="1:339" ht="15.75" customHeight="1" x14ac:dyDescent="0.5">
      <c r="A49" s="2">
        <v>45</v>
      </c>
      <c r="B49" s="7" t="s">
        <v>10</v>
      </c>
      <c r="C49" s="31" t="s">
        <v>272</v>
      </c>
      <c r="D49" s="7" t="s">
        <v>221</v>
      </c>
      <c r="E49" s="7" t="s">
        <v>61</v>
      </c>
      <c r="F49" s="8" t="s">
        <v>9</v>
      </c>
      <c r="G49" s="8"/>
      <c r="H49" s="8"/>
      <c r="I49" s="8"/>
      <c r="J49" s="8"/>
      <c r="K49" s="8"/>
      <c r="L49" s="7"/>
      <c r="M49" s="8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8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</row>
    <row r="50" spans="1:339" ht="15.75" customHeight="1" x14ac:dyDescent="0.5">
      <c r="A50" s="2">
        <v>46</v>
      </c>
      <c r="B50" s="7" t="s">
        <v>52</v>
      </c>
      <c r="C50" s="7" t="s">
        <v>273</v>
      </c>
      <c r="D50" s="7" t="s">
        <v>222</v>
      </c>
      <c r="E50" s="7" t="s">
        <v>147</v>
      </c>
      <c r="F50" s="7" t="s">
        <v>36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</row>
    <row r="51" spans="1:339" ht="15.75" customHeight="1" x14ac:dyDescent="0.5">
      <c r="A51" s="2">
        <v>47</v>
      </c>
      <c r="B51" s="7" t="s">
        <v>53</v>
      </c>
      <c r="C51" s="7" t="s">
        <v>274</v>
      </c>
      <c r="D51" s="7" t="s">
        <v>223</v>
      </c>
      <c r="E51" s="7" t="s">
        <v>67</v>
      </c>
      <c r="F51" s="7" t="s">
        <v>127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8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</row>
    <row r="52" spans="1:339" ht="15.75" customHeight="1" x14ac:dyDescent="0.5">
      <c r="A52" s="2">
        <v>48</v>
      </c>
      <c r="B52" s="7" t="s">
        <v>54</v>
      </c>
      <c r="C52" s="7" t="s">
        <v>275</v>
      </c>
      <c r="D52" s="7" t="s">
        <v>224</v>
      </c>
      <c r="E52" s="7" t="s">
        <v>236</v>
      </c>
      <c r="F52" s="7" t="s">
        <v>68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8"/>
      <c r="DF52" s="7"/>
      <c r="DG52" s="7"/>
      <c r="DH52" s="7"/>
      <c r="DI52" s="7"/>
      <c r="DJ52" s="7"/>
      <c r="DK52" s="7"/>
      <c r="DL52" s="7"/>
      <c r="DM52" s="7"/>
      <c r="DN52" s="8"/>
      <c r="DO52" s="8"/>
      <c r="DP52" s="8"/>
      <c r="DQ52" s="8"/>
      <c r="DR52" s="8"/>
      <c r="DS52" s="7"/>
      <c r="DT52" s="7"/>
      <c r="DU52" s="8"/>
      <c r="DV52" s="8"/>
      <c r="DW52" s="8"/>
      <c r="DX52" s="8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8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8"/>
      <c r="FB52" s="8"/>
      <c r="FC52" s="7"/>
      <c r="FD52" s="8"/>
      <c r="FE52" s="8"/>
      <c r="FF52" s="8"/>
      <c r="FG52" s="8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8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</row>
    <row r="53" spans="1:339" ht="15.75" customHeight="1" x14ac:dyDescent="0.5">
      <c r="A53" s="2">
        <v>49</v>
      </c>
      <c r="B53" s="8" t="s">
        <v>55</v>
      </c>
      <c r="C53" s="8" t="s">
        <v>276</v>
      </c>
      <c r="D53" s="8" t="s">
        <v>225</v>
      </c>
      <c r="E53" s="7" t="s">
        <v>57</v>
      </c>
      <c r="F53" s="8" t="s">
        <v>235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7"/>
      <c r="Y53" s="7"/>
      <c r="Z53" s="8"/>
      <c r="AA53" s="7"/>
      <c r="AB53" s="7"/>
      <c r="AC53" s="7"/>
      <c r="AD53" s="7"/>
      <c r="AE53" s="7"/>
      <c r="AF53" s="7"/>
      <c r="AG53" s="7"/>
      <c r="AH53" s="7"/>
      <c r="AI53" s="7"/>
      <c r="AJ53" s="8"/>
      <c r="AK53" s="8"/>
      <c r="AL53" s="8"/>
      <c r="AM53" s="8"/>
      <c r="AN53" s="7"/>
      <c r="AO53" s="7"/>
      <c r="AP53" s="7"/>
      <c r="AQ53" s="7"/>
      <c r="AR53" s="7"/>
      <c r="AS53" s="8"/>
      <c r="AT53" s="8"/>
      <c r="AU53" s="8"/>
      <c r="AV53" s="8"/>
      <c r="AW53" s="8"/>
      <c r="AX53" s="8"/>
      <c r="AY53" s="8"/>
      <c r="AZ53" s="8"/>
      <c r="BA53" s="7"/>
      <c r="BB53" s="8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8"/>
      <c r="DZ53" s="8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8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8"/>
      <c r="FD53" s="8"/>
      <c r="FE53" s="8"/>
      <c r="FF53" s="8"/>
      <c r="FG53" s="8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</row>
    <row r="54" spans="1:339" ht="15.75" customHeight="1" x14ac:dyDescent="0.5">
      <c r="A54" s="2">
        <v>50</v>
      </c>
      <c r="B54" s="7" t="s">
        <v>56</v>
      </c>
      <c r="C54" s="7" t="s">
        <v>85</v>
      </c>
      <c r="D54" s="7" t="s">
        <v>84</v>
      </c>
      <c r="E54" s="7" t="s">
        <v>41</v>
      </c>
      <c r="F54" s="7" t="s">
        <v>11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8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8"/>
      <c r="FE54" s="8"/>
      <c r="FF54" s="8"/>
      <c r="FG54" s="8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</row>
    <row r="55" spans="1:339" ht="15.75" customHeight="1" x14ac:dyDescent="0.5">
      <c r="A55" s="2">
        <v>51</v>
      </c>
      <c r="B55" s="7" t="s">
        <v>144</v>
      </c>
      <c r="C55" s="7" t="s">
        <v>277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8"/>
      <c r="DO55" s="8"/>
      <c r="DP55" s="8"/>
      <c r="DQ55" s="8"/>
      <c r="DR55" s="8"/>
      <c r="DS55" s="7"/>
      <c r="DT55" s="7"/>
      <c r="DU55" s="8"/>
      <c r="DV55" s="8"/>
      <c r="DW55" s="8"/>
      <c r="DX55" s="8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</row>
    <row r="56" spans="1:339" ht="15.75" customHeight="1" x14ac:dyDescent="0.5">
      <c r="A56" s="2">
        <v>52</v>
      </c>
      <c r="B56" s="7" t="s">
        <v>57</v>
      </c>
      <c r="C56" s="7" t="s">
        <v>278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8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8"/>
      <c r="FI56" s="8"/>
      <c r="FJ56" s="8"/>
      <c r="FK56" s="8"/>
      <c r="FL56" s="8"/>
      <c r="FM56" s="8"/>
      <c r="FN56" s="8"/>
      <c r="FO56" s="8"/>
      <c r="FP56" s="7"/>
      <c r="FQ56" s="8"/>
      <c r="FR56" s="7"/>
      <c r="FS56" s="8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</row>
    <row r="57" spans="1:339" ht="15.75" customHeight="1" x14ac:dyDescent="0.5">
      <c r="A57" s="2">
        <v>53</v>
      </c>
      <c r="B57" s="7" t="s">
        <v>58</v>
      </c>
      <c r="C57" s="7" t="s">
        <v>279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  <c r="KP57" s="7"/>
      <c r="KQ57" s="7"/>
      <c r="KR57" s="7"/>
      <c r="KS57" s="7"/>
      <c r="KT57" s="7"/>
      <c r="KU57" s="7"/>
      <c r="KV57" s="7"/>
      <c r="KW57" s="7"/>
      <c r="KX57" s="7"/>
      <c r="KY57" s="7"/>
      <c r="KZ57" s="7"/>
      <c r="LA57" s="7"/>
      <c r="LB57" s="7"/>
      <c r="LC57" s="7"/>
      <c r="LD57" s="7"/>
      <c r="LE57" s="7"/>
      <c r="LF57" s="7"/>
      <c r="LG57" s="7"/>
      <c r="LH57" s="7"/>
      <c r="LI57" s="7"/>
      <c r="LJ57" s="7"/>
      <c r="LK57" s="7"/>
      <c r="LL57" s="7"/>
      <c r="LM57" s="7"/>
      <c r="LN57" s="7"/>
      <c r="LO57" s="7"/>
      <c r="LP57" s="7"/>
      <c r="LQ57" s="7"/>
      <c r="LR57" s="7"/>
      <c r="LS57" s="7"/>
      <c r="LT57" s="7"/>
      <c r="LU57" s="7"/>
      <c r="LV57" s="7"/>
      <c r="LW57" s="7"/>
      <c r="LX57" s="7"/>
      <c r="LY57" s="7"/>
      <c r="LZ57" s="7"/>
      <c r="MA57" s="7"/>
    </row>
    <row r="58" spans="1:339" ht="15.75" customHeight="1" x14ac:dyDescent="0.5">
      <c r="A58" s="2">
        <v>54</v>
      </c>
      <c r="B58" s="7" t="s">
        <v>59</v>
      </c>
      <c r="C58" s="7" t="s">
        <v>280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8"/>
      <c r="DZ58" s="8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8"/>
      <c r="EN58" s="7"/>
      <c r="EO58" s="7"/>
      <c r="EP58" s="7"/>
      <c r="EQ58" s="7"/>
      <c r="ER58" s="7"/>
      <c r="ES58" s="8"/>
      <c r="ET58" s="8"/>
      <c r="EU58" s="8"/>
      <c r="EV58" s="8"/>
      <c r="EW58" s="8"/>
      <c r="EX58" s="8"/>
      <c r="EY58" s="8"/>
      <c r="EZ58" s="8"/>
      <c r="FA58" s="7"/>
      <c r="FB58" s="7"/>
      <c r="FC58" s="7"/>
      <c r="FD58" s="8"/>
      <c r="FE58" s="8"/>
      <c r="FF58" s="8"/>
      <c r="FG58" s="8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  <c r="KP58" s="7"/>
      <c r="KQ58" s="7"/>
      <c r="KR58" s="7"/>
      <c r="KS58" s="7"/>
      <c r="KT58" s="7"/>
      <c r="KU58" s="7"/>
      <c r="KV58" s="7"/>
      <c r="KW58" s="7"/>
      <c r="KX58" s="7"/>
      <c r="KY58" s="7"/>
      <c r="KZ58" s="7"/>
      <c r="LA58" s="7"/>
      <c r="LB58" s="7"/>
      <c r="LC58" s="7"/>
      <c r="LD58" s="7"/>
      <c r="LE58" s="7"/>
      <c r="LF58" s="7"/>
      <c r="LG58" s="7"/>
      <c r="LH58" s="7"/>
      <c r="LI58" s="7"/>
      <c r="LJ58" s="7"/>
      <c r="LK58" s="7"/>
      <c r="LL58" s="7"/>
      <c r="LM58" s="7"/>
      <c r="LN58" s="7"/>
      <c r="LO58" s="7"/>
      <c r="LP58" s="7"/>
      <c r="LQ58" s="7"/>
      <c r="LR58" s="7"/>
      <c r="LS58" s="7"/>
      <c r="LT58" s="7"/>
      <c r="LU58" s="7"/>
      <c r="LV58" s="7"/>
      <c r="LW58" s="7"/>
      <c r="LX58" s="7"/>
      <c r="LY58" s="7"/>
      <c r="LZ58" s="7"/>
      <c r="MA58" s="7"/>
    </row>
    <row r="59" spans="1:339" ht="15.75" customHeight="1" x14ac:dyDescent="0.5">
      <c r="A59" s="2">
        <v>55</v>
      </c>
      <c r="B59" s="8" t="s">
        <v>60</v>
      </c>
      <c r="C59" s="8" t="s">
        <v>281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7"/>
      <c r="Y59" s="7"/>
      <c r="Z59" s="8"/>
      <c r="AA59" s="7"/>
      <c r="AB59" s="7"/>
      <c r="AC59" s="7"/>
      <c r="AD59" s="7"/>
      <c r="AE59" s="7"/>
      <c r="AF59" s="7"/>
      <c r="AG59" s="7"/>
      <c r="AH59" s="7"/>
      <c r="AI59" s="7"/>
      <c r="AJ59" s="8"/>
      <c r="AK59" s="8"/>
      <c r="AL59" s="8"/>
      <c r="AM59" s="8"/>
      <c r="AN59" s="7"/>
      <c r="AO59" s="7"/>
      <c r="AP59" s="7"/>
      <c r="AQ59" s="7"/>
      <c r="AR59" s="7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7"/>
      <c r="BD59" s="7"/>
      <c r="BE59" s="7"/>
      <c r="BF59" s="7"/>
      <c r="BG59" s="7"/>
      <c r="BH59" s="7"/>
      <c r="BI59" s="8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8"/>
      <c r="GD59" s="8"/>
      <c r="GE59" s="8"/>
      <c r="GF59" s="8"/>
      <c r="GG59" s="8"/>
      <c r="GH59" s="8"/>
      <c r="GI59" s="8"/>
      <c r="GJ59" s="8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</row>
    <row r="60" spans="1:339" ht="15.75" customHeight="1" x14ac:dyDescent="0.5">
      <c r="A60" s="2">
        <v>56</v>
      </c>
      <c r="B60" s="7" t="s">
        <v>61</v>
      </c>
      <c r="C60" s="7" t="s">
        <v>282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8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8"/>
      <c r="GL60" s="7"/>
      <c r="GM60" s="7"/>
      <c r="GN60" s="7"/>
      <c r="GO60" s="7"/>
      <c r="GP60" s="7"/>
      <c r="GQ60" s="7"/>
      <c r="GR60" s="8"/>
      <c r="GS60" s="7"/>
      <c r="GT60" s="8"/>
      <c r="GU60" s="7"/>
      <c r="GV60" s="8"/>
      <c r="GW60" s="8"/>
      <c r="GX60" s="8"/>
      <c r="GY60" s="8"/>
      <c r="GZ60" s="8"/>
      <c r="HA60" s="8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</row>
    <row r="61" spans="1:339" ht="15.75" customHeight="1" x14ac:dyDescent="0.5">
      <c r="A61" s="2">
        <v>57</v>
      </c>
      <c r="B61" s="7" t="s">
        <v>62</v>
      </c>
      <c r="C61" s="7" t="s">
        <v>283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</row>
    <row r="62" spans="1:339" ht="15.75" customHeight="1" x14ac:dyDescent="0.5">
      <c r="A62" s="2">
        <v>58</v>
      </c>
      <c r="B62" s="7" t="s">
        <v>63</v>
      </c>
      <c r="C62" s="7" t="s">
        <v>284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</row>
    <row r="63" spans="1:339" ht="15.75" customHeight="1" x14ac:dyDescent="0.5">
      <c r="A63" s="2">
        <v>59</v>
      </c>
      <c r="B63" s="7" t="s">
        <v>146</v>
      </c>
      <c r="C63" s="7" t="s">
        <v>285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8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</row>
    <row r="64" spans="1:339" ht="15.75" customHeight="1" x14ac:dyDescent="0.5">
      <c r="A64" s="2">
        <v>60</v>
      </c>
      <c r="B64" s="31" t="s">
        <v>64</v>
      </c>
      <c r="C64" s="8" t="s">
        <v>286</v>
      </c>
      <c r="D64" s="31"/>
      <c r="E64" s="3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7"/>
      <c r="Y64" s="7"/>
      <c r="Z64" s="8"/>
      <c r="AA64" s="7"/>
      <c r="AB64" s="7"/>
      <c r="AC64" s="7"/>
      <c r="AD64" s="7"/>
      <c r="AE64" s="7"/>
      <c r="AF64" s="7"/>
      <c r="AG64" s="7"/>
      <c r="AH64" s="7"/>
      <c r="AI64" s="7"/>
      <c r="AJ64" s="8"/>
      <c r="AK64" s="8"/>
      <c r="AL64" s="8"/>
      <c r="AM64" s="8"/>
      <c r="AN64" s="7"/>
      <c r="AO64" s="7"/>
      <c r="AP64" s="7"/>
      <c r="AQ64" s="7"/>
      <c r="AR64" s="7"/>
      <c r="AS64" s="8"/>
      <c r="AT64" s="8"/>
      <c r="AU64" s="8"/>
      <c r="AV64" s="8"/>
      <c r="AW64" s="8"/>
      <c r="AX64" s="8"/>
      <c r="AY64" s="8"/>
      <c r="AZ64" s="8"/>
      <c r="BA64" s="7"/>
      <c r="BB64" s="8"/>
      <c r="BC64" s="7"/>
      <c r="BD64" s="7"/>
      <c r="BE64" s="7"/>
      <c r="BF64" s="7"/>
      <c r="BG64" s="7"/>
      <c r="BH64" s="7"/>
      <c r="BI64" s="8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8"/>
      <c r="ET64" s="8"/>
      <c r="EU64" s="8"/>
      <c r="EV64" s="8"/>
      <c r="EW64" s="8"/>
      <c r="EX64" s="8"/>
      <c r="EY64" s="8"/>
      <c r="EZ64" s="8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7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7"/>
      <c r="HF64" s="7"/>
      <c r="HG64" s="7"/>
      <c r="HH64" s="7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KU64" s="7"/>
      <c r="KV64" s="7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</row>
    <row r="65" spans="1:339" ht="15.75" customHeight="1" x14ac:dyDescent="0.5">
      <c r="A65" s="2">
        <v>61</v>
      </c>
      <c r="B65" s="7" t="s">
        <v>65</v>
      </c>
      <c r="C65" s="7" t="s">
        <v>287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</row>
    <row r="66" spans="1:339" ht="15.75" customHeight="1" x14ac:dyDescent="0.5">
      <c r="A66" s="2">
        <v>62</v>
      </c>
      <c r="B66" s="7" t="s">
        <v>66</v>
      </c>
      <c r="C66" s="7" t="s">
        <v>288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</row>
    <row r="67" spans="1:339" ht="15.75" customHeight="1" x14ac:dyDescent="0.5">
      <c r="A67" s="2">
        <v>63</v>
      </c>
      <c r="B67" s="7" t="s">
        <v>67</v>
      </c>
      <c r="C67" s="7" t="s">
        <v>289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8"/>
      <c r="DH67" s="8"/>
      <c r="DI67" s="8"/>
      <c r="DJ67" s="8"/>
      <c r="DK67" s="8"/>
      <c r="DL67" s="7"/>
      <c r="DM67" s="8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8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8"/>
      <c r="FB67" s="8"/>
      <c r="FC67" s="7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</row>
    <row r="68" spans="1:339" ht="15.75" customHeight="1" x14ac:dyDescent="0.5">
      <c r="A68" s="2">
        <v>64</v>
      </c>
      <c r="B68" s="7" t="s">
        <v>68</v>
      </c>
      <c r="C68" s="7" t="s">
        <v>290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8"/>
      <c r="DH68" s="8"/>
      <c r="DI68" s="8"/>
      <c r="DJ68" s="8"/>
      <c r="DK68" s="8"/>
      <c r="DL68" s="7"/>
      <c r="DM68" s="8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8"/>
      <c r="FB68" s="8"/>
      <c r="FC68" s="8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8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  <c r="LG68" s="7"/>
      <c r="LH68" s="7"/>
      <c r="LI68" s="7"/>
      <c r="LJ68" s="7"/>
      <c r="LK68" s="7"/>
      <c r="LL68" s="7"/>
      <c r="LM68" s="7"/>
      <c r="LN68" s="7"/>
      <c r="LO68" s="7"/>
      <c r="LP68" s="7"/>
      <c r="LQ68" s="7"/>
      <c r="LR68" s="7"/>
      <c r="LS68" s="7"/>
      <c r="LT68" s="7"/>
      <c r="LU68" s="7"/>
      <c r="LV68" s="7"/>
      <c r="LW68" s="7"/>
      <c r="LX68" s="7"/>
      <c r="LY68" s="7"/>
      <c r="LZ68" s="7"/>
      <c r="MA68" s="7"/>
    </row>
    <row r="69" spans="1:339" ht="15.75" customHeight="1" x14ac:dyDescent="0.5">
      <c r="A69" s="2">
        <v>65</v>
      </c>
      <c r="B69" s="7" t="s">
        <v>69</v>
      </c>
      <c r="C69" s="7" t="s">
        <v>291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</row>
    <row r="70" spans="1:339" ht="15.75" customHeight="1" x14ac:dyDescent="0.5">
      <c r="A70" s="2">
        <v>66</v>
      </c>
      <c r="B70" s="7" t="s">
        <v>70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</row>
    <row r="71" spans="1:339" ht="15.75" customHeight="1" x14ac:dyDescent="0.5">
      <c r="A71" s="2">
        <v>67</v>
      </c>
      <c r="B71" s="7" t="s">
        <v>71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</row>
    <row r="72" spans="1:339" ht="15.75" customHeight="1" x14ac:dyDescent="0.5">
      <c r="A72" s="2">
        <v>68</v>
      </c>
      <c r="B72" s="7" t="s">
        <v>72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8"/>
      <c r="GM72" s="8"/>
      <c r="GN72" s="8"/>
      <c r="GO72" s="8"/>
      <c r="GP72" s="8"/>
      <c r="GQ72" s="8"/>
      <c r="GR72" s="7"/>
      <c r="GS72" s="8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  <c r="LG72" s="7"/>
      <c r="LH72" s="7"/>
      <c r="LI72" s="7"/>
      <c r="LJ72" s="7"/>
      <c r="LK72" s="7"/>
      <c r="LL72" s="7"/>
      <c r="LM72" s="7"/>
      <c r="LN72" s="7"/>
      <c r="LO72" s="7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</row>
    <row r="73" spans="1:339" ht="15.75" customHeight="1" x14ac:dyDescent="0.5">
      <c r="A73" s="2">
        <v>69</v>
      </c>
      <c r="B73" s="7" t="s">
        <v>119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</row>
    <row r="74" spans="1:339" ht="15.75" customHeight="1" x14ac:dyDescent="0.5">
      <c r="A74" s="2">
        <v>70</v>
      </c>
      <c r="B74" s="7" t="s">
        <v>73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</row>
    <row r="75" spans="1:339" ht="15.75" customHeight="1" x14ac:dyDescent="0.5">
      <c r="A75" s="2">
        <v>71</v>
      </c>
      <c r="B75" s="31" t="s">
        <v>74</v>
      </c>
      <c r="C75" s="31"/>
      <c r="D75" s="31"/>
      <c r="E75" s="31"/>
      <c r="F75" s="31"/>
      <c r="G75" s="31"/>
      <c r="H75" s="31"/>
      <c r="I75" s="31"/>
      <c r="J75" s="31"/>
      <c r="K75" s="31"/>
      <c r="L75" s="8"/>
      <c r="M75" s="31"/>
      <c r="N75" s="8"/>
      <c r="O75" s="8"/>
      <c r="P75" s="8"/>
      <c r="Q75" s="8"/>
      <c r="R75" s="8"/>
      <c r="S75" s="8"/>
      <c r="T75" s="8"/>
      <c r="U75" s="8"/>
      <c r="V75" s="8"/>
      <c r="W75" s="8"/>
      <c r="X75" s="7"/>
      <c r="Y75" s="7"/>
      <c r="Z75" s="8"/>
      <c r="AA75" s="7"/>
      <c r="AB75" s="7"/>
      <c r="AC75" s="7"/>
      <c r="AD75" s="7"/>
      <c r="AE75" s="7"/>
      <c r="AF75" s="7"/>
      <c r="AG75" s="7"/>
      <c r="AH75" s="7"/>
      <c r="AI75" s="7"/>
      <c r="AJ75" s="8"/>
      <c r="AK75" s="8"/>
      <c r="AL75" s="8"/>
      <c r="AM75" s="8"/>
      <c r="AN75" s="7"/>
      <c r="AO75" s="7"/>
      <c r="AP75" s="7"/>
      <c r="AQ75" s="7"/>
      <c r="AR75" s="7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7"/>
      <c r="BG75" s="7"/>
      <c r="BH75" s="7"/>
      <c r="BI75" s="8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7"/>
      <c r="FS75" s="8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</row>
    <row r="76" spans="1:339" ht="15.75" customHeight="1" x14ac:dyDescent="0.5">
      <c r="A76" s="2">
        <v>72</v>
      </c>
      <c r="B76" s="7" t="s">
        <v>75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</row>
    <row r="77" spans="1:339" ht="15.75" customHeight="1" x14ac:dyDescent="0.5">
      <c r="A77" s="2">
        <v>73</v>
      </c>
      <c r="B77" s="7" t="s">
        <v>76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7"/>
      <c r="FS77" s="8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</row>
    <row r="78" spans="1:339" ht="15.75" customHeight="1" x14ac:dyDescent="0.5">
      <c r="A78" s="2">
        <v>74</v>
      </c>
      <c r="B78" s="7" t="s">
        <v>77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</row>
    <row r="79" spans="1:339" ht="15.75" customHeight="1" x14ac:dyDescent="0.5">
      <c r="A79" s="2">
        <v>75</v>
      </c>
      <c r="B79" s="7" t="s">
        <v>145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8"/>
      <c r="GL79" s="7"/>
      <c r="GM79" s="7"/>
      <c r="GN79" s="7"/>
      <c r="GO79" s="7"/>
      <c r="GP79" s="7"/>
      <c r="GQ79" s="7"/>
      <c r="GR79" s="7"/>
      <c r="GS79" s="7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</row>
    <row r="80" spans="1:339" ht="15.75" customHeight="1" x14ac:dyDescent="0.5">
      <c r="A80" s="2">
        <v>76</v>
      </c>
      <c r="B80" s="7" t="s">
        <v>78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</row>
    <row r="81" spans="1:339" ht="15.75" customHeight="1" x14ac:dyDescent="0.5">
      <c r="A81" s="2">
        <v>77</v>
      </c>
      <c r="B81" s="7" t="s">
        <v>79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</row>
    <row r="82" spans="1:339" ht="15.75" customHeight="1" x14ac:dyDescent="0.5">
      <c r="A82" s="2">
        <v>78</v>
      </c>
      <c r="B82" s="7" t="s">
        <v>80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  <c r="JI82" s="18"/>
      <c r="JJ82" s="7"/>
      <c r="JK82" s="7"/>
      <c r="JL82" s="7"/>
      <c r="JM82" s="7"/>
      <c r="JN82" s="7"/>
      <c r="JO82" s="7"/>
      <c r="JP82" s="7"/>
      <c r="JQ82" s="18"/>
      <c r="JR82" s="7"/>
      <c r="JS82" s="7"/>
      <c r="JT82" s="7"/>
      <c r="JU82" s="7"/>
      <c r="JV82" s="7"/>
      <c r="JW82" s="7"/>
      <c r="JX82" s="7"/>
      <c r="JY82" s="7"/>
      <c r="JZ82" s="7"/>
      <c r="KA82" s="7"/>
      <c r="KB82" s="7"/>
      <c r="KC82" s="7"/>
      <c r="KD82" s="7"/>
      <c r="KE82" s="7"/>
      <c r="KF82" s="7"/>
      <c r="KG82" s="7"/>
      <c r="KH82" s="7"/>
      <c r="KI82" s="7"/>
      <c r="KJ82" s="7"/>
      <c r="KK82" s="7"/>
      <c r="KL82" s="7"/>
      <c r="KM82" s="7"/>
      <c r="KN82" s="7"/>
      <c r="KO82" s="7"/>
      <c r="KP82" s="7"/>
      <c r="KQ82" s="7"/>
      <c r="KR82" s="7"/>
      <c r="KS82" s="7"/>
      <c r="KT82" s="7"/>
      <c r="KU82" s="7"/>
      <c r="KV82" s="7"/>
      <c r="KW82" s="7"/>
      <c r="KX82" s="7"/>
      <c r="KY82" s="7"/>
      <c r="KZ82" s="7"/>
      <c r="LA82" s="7"/>
      <c r="LB82" s="7"/>
      <c r="LC82" s="7"/>
      <c r="LD82" s="7"/>
      <c r="LE82" s="7"/>
      <c r="LF82" s="7"/>
      <c r="LG82" s="7"/>
      <c r="LH82" s="7"/>
      <c r="LI82" s="7"/>
      <c r="LJ82" s="7"/>
      <c r="LK82" s="7"/>
      <c r="LL82" s="7"/>
      <c r="LM82" s="7"/>
      <c r="LN82" s="7"/>
      <c r="LO82" s="7"/>
      <c r="LP82" s="7"/>
      <c r="LQ82" s="7"/>
      <c r="LR82" s="7"/>
      <c r="LS82" s="7"/>
      <c r="LT82" s="7"/>
      <c r="LU82" s="7"/>
      <c r="LV82" s="7"/>
      <c r="LW82" s="7"/>
      <c r="LX82" s="7"/>
      <c r="LY82" s="7"/>
      <c r="LZ82" s="7"/>
      <c r="MA82" s="7"/>
    </row>
    <row r="83" spans="1:339" ht="15.75" customHeight="1" x14ac:dyDescent="0.5">
      <c r="A83" s="2">
        <v>79</v>
      </c>
      <c r="B83" s="7" t="s">
        <v>81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8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C83" s="7"/>
      <c r="KD83" s="7"/>
      <c r="KE83" s="7"/>
      <c r="KF83" s="7"/>
      <c r="KG83" s="7"/>
      <c r="KH83" s="7"/>
      <c r="KI83" s="7"/>
      <c r="KJ83" s="7"/>
      <c r="KK83" s="7"/>
      <c r="KL83" s="7"/>
      <c r="KM83" s="7"/>
      <c r="KN83" s="7"/>
      <c r="KO83" s="7"/>
      <c r="KP83" s="7"/>
      <c r="KQ83" s="7"/>
      <c r="KR83" s="7"/>
      <c r="KS83" s="7"/>
      <c r="KT83" s="7"/>
      <c r="KU83" s="7"/>
      <c r="KV83" s="7"/>
      <c r="KW83" s="7"/>
      <c r="KX83" s="7"/>
      <c r="KY83" s="7"/>
      <c r="KZ83" s="7"/>
      <c r="LA83" s="7"/>
      <c r="LB83" s="7"/>
      <c r="LC83" s="7"/>
      <c r="LD83" s="7"/>
      <c r="LE83" s="7"/>
      <c r="LF83" s="7"/>
      <c r="LG83" s="7"/>
      <c r="LH83" s="7"/>
      <c r="LI83" s="7"/>
      <c r="LJ83" s="7"/>
      <c r="LK83" s="7"/>
      <c r="LL83" s="7"/>
      <c r="LM83" s="7"/>
      <c r="LN83" s="7"/>
      <c r="LO83" s="7"/>
      <c r="LP83" s="7"/>
      <c r="LQ83" s="7"/>
      <c r="LR83" s="7"/>
      <c r="LS83" s="7"/>
      <c r="LT83" s="7"/>
      <c r="LU83" s="7"/>
      <c r="LV83" s="7"/>
      <c r="LW83" s="7"/>
      <c r="LX83" s="7"/>
      <c r="LY83" s="7"/>
      <c r="LZ83" s="7"/>
      <c r="MA83" s="7"/>
    </row>
    <row r="84" spans="1:339" ht="15.75" customHeight="1" x14ac:dyDescent="0.5">
      <c r="A84" s="2">
        <v>80</v>
      </c>
      <c r="B84" s="7" t="s">
        <v>82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  <c r="KP84" s="7"/>
      <c r="KQ84" s="7"/>
      <c r="KR84" s="7"/>
      <c r="KS84" s="7"/>
      <c r="KT84" s="7"/>
      <c r="KU84" s="7"/>
      <c r="KV84" s="7"/>
      <c r="KW84" s="7"/>
      <c r="KX84" s="7"/>
      <c r="KY84" s="7"/>
      <c r="KZ84" s="7"/>
      <c r="LA84" s="7"/>
      <c r="LB84" s="7"/>
      <c r="LC84" s="7"/>
      <c r="LD84" s="7"/>
      <c r="LE84" s="7"/>
      <c r="LF84" s="7"/>
      <c r="LG84" s="7"/>
      <c r="LH84" s="7"/>
      <c r="LI84" s="7"/>
      <c r="LJ84" s="7"/>
      <c r="LK84" s="7"/>
      <c r="LL84" s="7"/>
      <c r="LM84" s="7"/>
      <c r="LN84" s="7"/>
      <c r="LO84" s="7"/>
      <c r="LP84" s="7"/>
      <c r="LQ84" s="7"/>
      <c r="LR84" s="7"/>
      <c r="LS84" s="7"/>
      <c r="LT84" s="7"/>
      <c r="LU84" s="7"/>
      <c r="LV84" s="7"/>
      <c r="LW84" s="7"/>
      <c r="LX84" s="7"/>
      <c r="LY84" s="7"/>
      <c r="LZ84" s="7"/>
      <c r="MA84" s="7"/>
    </row>
    <row r="85" spans="1:339" ht="15.75" customHeight="1" x14ac:dyDescent="0.5">
      <c r="A85" s="2">
        <v>81</v>
      </c>
      <c r="B85" s="7" t="s">
        <v>83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  <c r="KE85" s="7"/>
      <c r="KF85" s="7"/>
      <c r="KG85" s="7"/>
      <c r="KH85" s="7"/>
      <c r="KI85" s="7"/>
      <c r="KJ85" s="7"/>
      <c r="KK85" s="7"/>
      <c r="KL85" s="7"/>
      <c r="KM85" s="7"/>
      <c r="KN85" s="7"/>
      <c r="KO85" s="7"/>
      <c r="KP85" s="7"/>
      <c r="KQ85" s="7"/>
      <c r="KR85" s="7"/>
      <c r="KS85" s="7"/>
      <c r="KT85" s="7"/>
      <c r="KU85" s="7"/>
      <c r="KV85" s="7"/>
      <c r="KW85" s="7"/>
      <c r="KX85" s="7"/>
      <c r="KY85" s="7"/>
      <c r="KZ85" s="7"/>
      <c r="LA85" s="7"/>
      <c r="LB85" s="7"/>
      <c r="LC85" s="7"/>
      <c r="LD85" s="7"/>
      <c r="LE85" s="7"/>
      <c r="LF85" s="7"/>
      <c r="LG85" s="7"/>
      <c r="LH85" s="7"/>
      <c r="LI85" s="7"/>
      <c r="LJ85" s="7"/>
      <c r="LK85" s="7"/>
      <c r="LL85" s="7"/>
      <c r="LM85" s="7"/>
      <c r="LN85" s="7"/>
      <c r="LO85" s="7"/>
      <c r="LP85" s="7"/>
      <c r="LQ85" s="7"/>
      <c r="LR85" s="7"/>
      <c r="LS85" s="7"/>
      <c r="LT85" s="7"/>
      <c r="LU85" s="7"/>
      <c r="LV85" s="7"/>
      <c r="LW85" s="7"/>
      <c r="LX85" s="7"/>
      <c r="LY85" s="7"/>
      <c r="LZ85" s="7"/>
      <c r="MA85" s="7"/>
    </row>
    <row r="86" spans="1:339" ht="15.75" customHeight="1" x14ac:dyDescent="0.5">
      <c r="A86" s="2">
        <v>82</v>
      </c>
      <c r="B86" s="7" t="s">
        <v>84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  <c r="KE86" s="7"/>
      <c r="KF86" s="7"/>
      <c r="KG86" s="7"/>
      <c r="KH86" s="7"/>
      <c r="KI86" s="7"/>
      <c r="KJ86" s="7"/>
      <c r="KK86" s="7"/>
      <c r="KL86" s="7"/>
      <c r="KM86" s="7"/>
      <c r="KN86" s="7"/>
      <c r="KO86" s="7"/>
      <c r="KP86" s="7"/>
      <c r="KQ86" s="7"/>
      <c r="KR86" s="7"/>
      <c r="KS86" s="7"/>
      <c r="KT86" s="7"/>
      <c r="KU86" s="7"/>
      <c r="KV86" s="7"/>
      <c r="KW86" s="7"/>
      <c r="KX86" s="7"/>
      <c r="KY86" s="7"/>
      <c r="KZ86" s="7"/>
      <c r="LA86" s="7"/>
      <c r="LB86" s="7"/>
      <c r="LC86" s="7"/>
      <c r="LD86" s="7"/>
      <c r="LE86" s="7"/>
      <c r="LF86" s="7"/>
      <c r="LG86" s="7"/>
      <c r="LH86" s="7"/>
      <c r="LI86" s="7"/>
      <c r="LJ86" s="7"/>
      <c r="LK86" s="7"/>
      <c r="LL86" s="7"/>
      <c r="LM86" s="7"/>
      <c r="LN86" s="7"/>
      <c r="LO86" s="7"/>
      <c r="LP86" s="7"/>
      <c r="LQ86" s="7"/>
      <c r="LR86" s="7"/>
      <c r="LS86" s="7"/>
      <c r="LT86" s="7"/>
      <c r="LU86" s="7"/>
      <c r="LV86" s="7"/>
      <c r="LW86" s="7"/>
      <c r="LX86" s="7"/>
      <c r="LY86" s="7"/>
      <c r="LZ86" s="7"/>
      <c r="MA86" s="7"/>
    </row>
    <row r="87" spans="1:339" ht="15.75" customHeight="1" x14ac:dyDescent="0.5">
      <c r="A87" s="2">
        <v>83</v>
      </c>
      <c r="B87" s="7" t="s">
        <v>85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C87" s="7"/>
      <c r="KD87" s="7"/>
      <c r="KE87" s="7"/>
      <c r="KF87" s="7"/>
      <c r="KG87" s="7"/>
      <c r="KH87" s="7"/>
      <c r="KI87" s="7"/>
      <c r="KJ87" s="7"/>
      <c r="KK87" s="7"/>
      <c r="KL87" s="7"/>
      <c r="KM87" s="7"/>
      <c r="KN87" s="7"/>
      <c r="KO87" s="7"/>
      <c r="KP87" s="7"/>
      <c r="KQ87" s="7"/>
      <c r="KR87" s="7"/>
      <c r="KS87" s="7"/>
      <c r="KT87" s="7"/>
      <c r="KU87" s="7"/>
      <c r="KV87" s="7"/>
      <c r="KW87" s="7"/>
      <c r="KX87" s="7"/>
      <c r="KY87" s="7"/>
      <c r="KZ87" s="7"/>
      <c r="LA87" s="7"/>
      <c r="LB87" s="7"/>
      <c r="LC87" s="7"/>
      <c r="LD87" s="7"/>
      <c r="LE87" s="7"/>
      <c r="LF87" s="7"/>
      <c r="LG87" s="7"/>
      <c r="LH87" s="7"/>
      <c r="LI87" s="7"/>
      <c r="LJ87" s="7"/>
      <c r="LK87" s="7"/>
      <c r="LL87" s="7"/>
      <c r="LM87" s="7"/>
      <c r="LN87" s="7"/>
      <c r="LO87" s="7"/>
      <c r="LP87" s="7"/>
      <c r="LQ87" s="7"/>
      <c r="LR87" s="7"/>
      <c r="LS87" s="7"/>
      <c r="LT87" s="7"/>
      <c r="LU87" s="7"/>
      <c r="LV87" s="7"/>
      <c r="LW87" s="7"/>
      <c r="LX87" s="7"/>
      <c r="LY87" s="7"/>
      <c r="LZ87" s="7"/>
      <c r="MA87" s="7"/>
    </row>
    <row r="88" spans="1:339" ht="15.75" customHeight="1" x14ac:dyDescent="0.5">
      <c r="A88" s="2">
        <v>84</v>
      </c>
      <c r="B88" s="7" t="s">
        <v>86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  <c r="KP88" s="7"/>
      <c r="KQ88" s="7"/>
      <c r="KR88" s="7"/>
      <c r="KS88" s="7"/>
      <c r="KT88" s="7"/>
      <c r="KU88" s="7"/>
      <c r="KV88" s="7"/>
      <c r="KW88" s="7"/>
      <c r="KX88" s="7"/>
      <c r="KY88" s="7"/>
      <c r="KZ88" s="7"/>
      <c r="LA88" s="7"/>
      <c r="LB88" s="7"/>
      <c r="LC88" s="7"/>
      <c r="LD88" s="7"/>
      <c r="LE88" s="7"/>
      <c r="LF88" s="7"/>
      <c r="LG88" s="7"/>
      <c r="LH88" s="7"/>
      <c r="LI88" s="7"/>
      <c r="LJ88" s="7"/>
      <c r="LK88" s="7"/>
      <c r="LL88" s="7"/>
      <c r="LM88" s="7"/>
      <c r="LN88" s="7"/>
      <c r="LO88" s="7"/>
      <c r="LP88" s="7"/>
      <c r="LQ88" s="7"/>
      <c r="LR88" s="7"/>
      <c r="LS88" s="7"/>
      <c r="LT88" s="7"/>
      <c r="LU88" s="7"/>
      <c r="LV88" s="7"/>
      <c r="LW88" s="7"/>
      <c r="LX88" s="7"/>
      <c r="LY88" s="7"/>
      <c r="LZ88" s="7"/>
      <c r="MA88" s="7"/>
    </row>
    <row r="89" spans="1:339" ht="15.75" customHeight="1" x14ac:dyDescent="0.5">
      <c r="A89" s="2">
        <v>85</v>
      </c>
      <c r="B89" s="7" t="s">
        <v>87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  <c r="LV89" s="7"/>
      <c r="LW89" s="7"/>
      <c r="LX89" s="7"/>
      <c r="LY89" s="7"/>
      <c r="LZ89" s="7"/>
      <c r="MA89" s="7"/>
    </row>
    <row r="90" spans="1:339" ht="15.75" customHeight="1" x14ac:dyDescent="0.5">
      <c r="A90" s="2">
        <v>86</v>
      </c>
      <c r="B90" s="7" t="s">
        <v>138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</row>
    <row r="91" spans="1:339" ht="15.75" customHeight="1" x14ac:dyDescent="0.5">
      <c r="A91" s="2">
        <v>87</v>
      </c>
      <c r="B91" s="7" t="s">
        <v>88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8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8"/>
      <c r="DZ91" s="8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  <c r="JI91" s="7"/>
      <c r="JJ91" s="7"/>
      <c r="JK91" s="7"/>
      <c r="JL91" s="7"/>
      <c r="JM91" s="7"/>
      <c r="JN91" s="7"/>
      <c r="JO91" s="7"/>
      <c r="JP91" s="7"/>
      <c r="JQ91" s="7"/>
      <c r="JR91" s="7"/>
      <c r="JS91" s="7"/>
      <c r="JT91" s="7"/>
      <c r="JU91" s="7"/>
      <c r="JV91" s="7"/>
      <c r="JW91" s="7"/>
      <c r="JX91" s="7"/>
      <c r="JY91" s="7"/>
      <c r="JZ91" s="7"/>
      <c r="KA91" s="7"/>
      <c r="KB91" s="7"/>
      <c r="KC91" s="7"/>
      <c r="KD91" s="7"/>
      <c r="KE91" s="7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  <c r="KU91" s="7"/>
      <c r="KV91" s="7"/>
      <c r="KW91" s="7"/>
      <c r="KX91" s="7"/>
      <c r="KY91" s="7"/>
      <c r="KZ91" s="7"/>
      <c r="LA91" s="7"/>
      <c r="LB91" s="7"/>
      <c r="LC91" s="7"/>
      <c r="LD91" s="7"/>
      <c r="LE91" s="7"/>
      <c r="LF91" s="7"/>
      <c r="LG91" s="7"/>
      <c r="LH91" s="7"/>
      <c r="LI91" s="7"/>
      <c r="LJ91" s="7"/>
      <c r="LK91" s="7"/>
      <c r="LL91" s="7"/>
      <c r="LM91" s="7"/>
      <c r="LN91" s="7"/>
      <c r="LO91" s="7"/>
      <c r="LP91" s="7"/>
      <c r="LQ91" s="7"/>
      <c r="LR91" s="7"/>
      <c r="LS91" s="7"/>
      <c r="LT91" s="7"/>
      <c r="LU91" s="7"/>
      <c r="LV91" s="7"/>
      <c r="LW91" s="7"/>
      <c r="LX91" s="7"/>
      <c r="LY91" s="7"/>
      <c r="LZ91" s="7"/>
      <c r="MA91" s="7"/>
    </row>
    <row r="92" spans="1:339" ht="15.75" customHeight="1" x14ac:dyDescent="0.5">
      <c r="A92" s="2">
        <v>88</v>
      </c>
      <c r="B92" s="7" t="s">
        <v>89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  <c r="JI92" s="7"/>
      <c r="JJ92" s="7"/>
      <c r="JK92" s="7"/>
      <c r="JL92" s="7"/>
      <c r="JM92" s="7"/>
      <c r="JN92" s="7"/>
      <c r="JO92" s="7"/>
      <c r="JP92" s="7"/>
      <c r="JQ92" s="7"/>
      <c r="JR92" s="7"/>
      <c r="JS92" s="7"/>
      <c r="JT92" s="7"/>
      <c r="JU92" s="7"/>
      <c r="JV92" s="7"/>
      <c r="JW92" s="7"/>
      <c r="JX92" s="7"/>
      <c r="JY92" s="7"/>
      <c r="JZ92" s="7"/>
      <c r="KA92" s="7"/>
      <c r="KB92" s="7"/>
      <c r="KC92" s="7"/>
      <c r="KD92" s="7"/>
      <c r="KE92" s="7"/>
      <c r="KF92" s="7"/>
      <c r="KG92" s="7"/>
      <c r="KH92" s="7"/>
      <c r="KI92" s="7"/>
      <c r="KJ92" s="7"/>
      <c r="KK92" s="7"/>
      <c r="KL92" s="7"/>
      <c r="KM92" s="7"/>
      <c r="KN92" s="7"/>
      <c r="KO92" s="7"/>
      <c r="KP92" s="7"/>
      <c r="KQ92" s="7"/>
      <c r="KR92" s="7"/>
      <c r="KS92" s="7"/>
      <c r="KT92" s="7"/>
      <c r="KU92" s="7"/>
      <c r="KV92" s="7"/>
      <c r="KW92" s="7"/>
      <c r="KX92" s="7"/>
      <c r="KY92" s="7"/>
      <c r="KZ92" s="7"/>
      <c r="LA92" s="7"/>
      <c r="LB92" s="7"/>
      <c r="LC92" s="7"/>
      <c r="LD92" s="7"/>
      <c r="LE92" s="7"/>
      <c r="LF92" s="7"/>
      <c r="LG92" s="7"/>
      <c r="LH92" s="7"/>
      <c r="LI92" s="7"/>
      <c r="LJ92" s="7"/>
      <c r="LK92" s="7"/>
      <c r="LL92" s="7"/>
      <c r="LM92" s="7"/>
      <c r="LN92" s="7"/>
      <c r="LO92" s="7"/>
      <c r="LP92" s="7"/>
      <c r="LQ92" s="7"/>
      <c r="LR92" s="7"/>
      <c r="LS92" s="7"/>
      <c r="LT92" s="7"/>
      <c r="LU92" s="7"/>
      <c r="LV92" s="7"/>
      <c r="LW92" s="7"/>
      <c r="LX92" s="7"/>
      <c r="LY92" s="7"/>
      <c r="LZ92" s="7"/>
      <c r="MA92" s="7"/>
    </row>
    <row r="93" spans="1:339" ht="15.75" customHeight="1" x14ac:dyDescent="0.5">
      <c r="A93" s="2">
        <v>89</v>
      </c>
      <c r="B93" s="7" t="s">
        <v>90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8"/>
      <c r="Y93" s="8"/>
      <c r="Z93" s="7"/>
      <c r="AA93" s="8"/>
      <c r="AB93" s="8"/>
      <c r="AC93" s="8"/>
      <c r="AD93" s="8"/>
      <c r="AE93" s="8"/>
      <c r="AF93" s="8"/>
      <c r="AG93" s="8"/>
      <c r="AH93" s="8"/>
      <c r="AI93" s="8"/>
      <c r="AJ93" s="7"/>
      <c r="AK93" s="7"/>
      <c r="AL93" s="7"/>
      <c r="AM93" s="7"/>
      <c r="AN93" s="8"/>
      <c r="AO93" s="8"/>
      <c r="AP93" s="8"/>
      <c r="AQ93" s="8"/>
      <c r="AR93" s="8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  <c r="KB93" s="7"/>
      <c r="KC93" s="7"/>
      <c r="KD93" s="7"/>
      <c r="KE93" s="7"/>
      <c r="KF93" s="7"/>
      <c r="KG93" s="7"/>
      <c r="KH93" s="7"/>
      <c r="KI93" s="7"/>
      <c r="KJ93" s="7"/>
      <c r="KK93" s="7"/>
      <c r="KL93" s="7"/>
      <c r="KM93" s="7"/>
      <c r="KN93" s="7"/>
      <c r="KO93" s="7"/>
      <c r="KP93" s="7"/>
      <c r="KQ93" s="7"/>
      <c r="KR93" s="7"/>
      <c r="KS93" s="7"/>
      <c r="KT93" s="7"/>
      <c r="KU93" s="7"/>
      <c r="KV93" s="7"/>
      <c r="KW93" s="7"/>
      <c r="KX93" s="7"/>
      <c r="KY93" s="7"/>
      <c r="KZ93" s="7"/>
      <c r="LA93" s="7"/>
      <c r="LB93" s="7"/>
      <c r="LC93" s="7"/>
      <c r="LD93" s="7"/>
      <c r="LE93" s="7"/>
      <c r="LF93" s="7"/>
      <c r="LG93" s="7"/>
      <c r="LH93" s="7"/>
      <c r="LI93" s="7"/>
      <c r="LJ93" s="7"/>
      <c r="LK93" s="7"/>
      <c r="LL93" s="7"/>
      <c r="LM93" s="7"/>
      <c r="LN93" s="7"/>
      <c r="LO93" s="7"/>
      <c r="LP93" s="7"/>
      <c r="LQ93" s="7"/>
      <c r="LR93" s="7"/>
      <c r="LS93" s="7"/>
      <c r="LT93" s="7"/>
      <c r="LU93" s="7"/>
      <c r="LV93" s="7"/>
      <c r="LW93" s="7"/>
      <c r="LX93" s="7"/>
      <c r="LY93" s="7"/>
      <c r="LZ93" s="7"/>
      <c r="MA93" s="7"/>
    </row>
    <row r="94" spans="1:339" ht="15.75" customHeight="1" x14ac:dyDescent="0.5">
      <c r="A94" s="2">
        <v>90</v>
      </c>
      <c r="B94" s="7" t="s">
        <v>91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  <c r="JI94" s="7"/>
      <c r="JJ94" s="7"/>
      <c r="JK94" s="7"/>
      <c r="JL94" s="7"/>
      <c r="JM94" s="7"/>
      <c r="JN94" s="7"/>
      <c r="JO94" s="7"/>
      <c r="JP94" s="7"/>
      <c r="JQ94" s="7"/>
      <c r="JR94" s="7"/>
      <c r="JS94" s="7"/>
      <c r="JT94" s="7"/>
      <c r="JU94" s="7"/>
      <c r="JV94" s="7"/>
      <c r="JW94" s="7"/>
      <c r="JX94" s="7"/>
      <c r="JY94" s="7"/>
      <c r="JZ94" s="7"/>
      <c r="KA94" s="7"/>
      <c r="KB94" s="7"/>
      <c r="KC94" s="7"/>
      <c r="KD94" s="7"/>
      <c r="KE94" s="7"/>
      <c r="KF94" s="7"/>
      <c r="KG94" s="7"/>
      <c r="KH94" s="7"/>
      <c r="KI94" s="7"/>
      <c r="KJ94" s="7"/>
      <c r="KK94" s="7"/>
      <c r="KL94" s="7"/>
      <c r="KM94" s="7"/>
      <c r="KN94" s="7"/>
      <c r="KO94" s="7"/>
      <c r="KP94" s="7"/>
      <c r="KQ94" s="7"/>
      <c r="KR94" s="7"/>
      <c r="KS94" s="7"/>
      <c r="KT94" s="7"/>
      <c r="KU94" s="7"/>
      <c r="KV94" s="7"/>
      <c r="KW94" s="7"/>
      <c r="KX94" s="7"/>
      <c r="KY94" s="7"/>
      <c r="KZ94" s="7"/>
      <c r="LA94" s="7"/>
      <c r="LB94" s="7"/>
      <c r="LC94" s="7"/>
      <c r="LD94" s="7"/>
      <c r="LE94" s="7"/>
      <c r="LF94" s="7"/>
      <c r="LG94" s="7"/>
      <c r="LH94" s="7"/>
      <c r="LI94" s="7"/>
      <c r="LJ94" s="7"/>
      <c r="LK94" s="7"/>
      <c r="LL94" s="7"/>
      <c r="LM94" s="7"/>
      <c r="LN94" s="7"/>
      <c r="LO94" s="7"/>
      <c r="LP94" s="7"/>
      <c r="LQ94" s="7"/>
      <c r="LR94" s="7"/>
      <c r="LS94" s="7"/>
      <c r="LT94" s="7"/>
      <c r="LU94" s="7"/>
      <c r="LV94" s="7"/>
      <c r="LW94" s="7"/>
      <c r="LX94" s="7"/>
      <c r="LY94" s="7"/>
      <c r="LZ94" s="7"/>
      <c r="MA94" s="7"/>
    </row>
    <row r="95" spans="1:339" ht="15.75" customHeight="1" x14ac:dyDescent="0.5">
      <c r="A95" s="2">
        <v>91</v>
      </c>
      <c r="B95" s="7" t="s">
        <v>92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  <c r="JI95" s="7"/>
      <c r="JJ95" s="7"/>
      <c r="JK95" s="7"/>
      <c r="JL95" s="7"/>
      <c r="JM95" s="7"/>
      <c r="JN95" s="7"/>
      <c r="JO95" s="7"/>
      <c r="JP95" s="7"/>
      <c r="JQ95" s="7"/>
      <c r="JR95" s="7"/>
      <c r="JS95" s="7"/>
      <c r="JT95" s="7"/>
      <c r="JU95" s="7"/>
      <c r="JV95" s="7"/>
      <c r="JW95" s="7"/>
      <c r="JX95" s="7"/>
      <c r="JY95" s="7"/>
      <c r="JZ95" s="7"/>
      <c r="KA95" s="7"/>
      <c r="KB95" s="7"/>
      <c r="KC95" s="7"/>
      <c r="KD95" s="7"/>
      <c r="KE95" s="7"/>
      <c r="KF95" s="7"/>
      <c r="KG95" s="7"/>
      <c r="KH95" s="7"/>
      <c r="KI95" s="7"/>
      <c r="KJ95" s="7"/>
      <c r="KK95" s="7"/>
      <c r="KL95" s="7"/>
      <c r="KM95" s="7"/>
      <c r="KN95" s="7"/>
      <c r="KO95" s="7"/>
      <c r="KP95" s="7"/>
      <c r="KQ95" s="7"/>
      <c r="KR95" s="7"/>
      <c r="KS95" s="7"/>
      <c r="KT95" s="7"/>
      <c r="KU95" s="7"/>
      <c r="KV95" s="7"/>
      <c r="KW95" s="7"/>
      <c r="KX95" s="7"/>
      <c r="KY95" s="7"/>
      <c r="KZ95" s="7"/>
      <c r="LA95" s="7"/>
      <c r="LB95" s="7"/>
      <c r="LC95" s="7"/>
      <c r="LD95" s="7"/>
      <c r="LE95" s="7"/>
      <c r="LF95" s="7"/>
      <c r="LG95" s="7"/>
      <c r="LH95" s="7"/>
      <c r="LI95" s="7"/>
      <c r="LJ95" s="7"/>
      <c r="LK95" s="7"/>
      <c r="LL95" s="7"/>
      <c r="LM95" s="7"/>
      <c r="LN95" s="7"/>
      <c r="LO95" s="7"/>
      <c r="LP95" s="7"/>
      <c r="LQ95" s="7"/>
      <c r="LR95" s="7"/>
      <c r="LS95" s="7"/>
      <c r="LT95" s="7"/>
      <c r="LU95" s="7"/>
      <c r="LV95" s="7"/>
      <c r="LW95" s="7"/>
      <c r="LX95" s="7"/>
      <c r="LY95" s="7"/>
      <c r="LZ95" s="7"/>
      <c r="MA95" s="7"/>
    </row>
    <row r="96" spans="1:339" ht="15.75" customHeight="1" x14ac:dyDescent="0.5">
      <c r="A96" s="2">
        <v>92</v>
      </c>
      <c r="B96" s="7" t="s">
        <v>93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8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8"/>
      <c r="ED96" s="8"/>
      <c r="EE96" s="8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  <c r="JI96" s="7"/>
      <c r="JJ96" s="7"/>
      <c r="JK96" s="7"/>
      <c r="JL96" s="7"/>
      <c r="JM96" s="7"/>
      <c r="JN96" s="7"/>
      <c r="JO96" s="7"/>
      <c r="JP96" s="7"/>
      <c r="JQ96" s="7"/>
      <c r="JR96" s="7"/>
      <c r="JS96" s="7"/>
      <c r="JT96" s="7"/>
      <c r="JU96" s="7"/>
      <c r="JV96" s="7"/>
      <c r="JW96" s="7"/>
      <c r="JX96" s="7"/>
      <c r="JY96" s="7"/>
      <c r="JZ96" s="7"/>
      <c r="KA96" s="7"/>
      <c r="KB96" s="7"/>
      <c r="KC96" s="7"/>
      <c r="KD96" s="7"/>
      <c r="KE96" s="7"/>
      <c r="KF96" s="7"/>
      <c r="KG96" s="7"/>
      <c r="KH96" s="7"/>
      <c r="KI96" s="7"/>
      <c r="KJ96" s="7"/>
      <c r="KK96" s="7"/>
      <c r="KL96" s="7"/>
      <c r="KM96" s="7"/>
      <c r="KN96" s="7"/>
      <c r="KO96" s="7"/>
      <c r="KP96" s="7"/>
      <c r="KQ96" s="7"/>
      <c r="KR96" s="7"/>
      <c r="KS96" s="7"/>
      <c r="KT96" s="7"/>
      <c r="KU96" s="7"/>
      <c r="KV96" s="7"/>
      <c r="KW96" s="7"/>
      <c r="KX96" s="7"/>
      <c r="KY96" s="7"/>
      <c r="KZ96" s="7"/>
      <c r="LA96" s="7"/>
      <c r="LB96" s="7"/>
      <c r="LC96" s="7"/>
      <c r="LD96" s="7"/>
      <c r="LE96" s="7"/>
      <c r="LF96" s="7"/>
      <c r="LG96" s="7"/>
      <c r="LH96" s="7"/>
      <c r="LI96" s="7"/>
      <c r="LJ96" s="7"/>
      <c r="LK96" s="7"/>
      <c r="LL96" s="7"/>
      <c r="LM96" s="7"/>
      <c r="LN96" s="7"/>
      <c r="LO96" s="7"/>
      <c r="LP96" s="7"/>
      <c r="LQ96" s="7"/>
      <c r="LR96" s="7"/>
      <c r="LS96" s="7"/>
      <c r="LT96" s="7"/>
      <c r="LU96" s="7"/>
      <c r="LV96" s="7"/>
      <c r="LW96" s="7"/>
      <c r="LX96" s="7"/>
      <c r="LY96" s="7"/>
      <c r="LZ96" s="7"/>
      <c r="MA96" s="7"/>
    </row>
    <row r="97" spans="1:339" ht="15.75" customHeight="1" x14ac:dyDescent="0.5">
      <c r="A97" s="2">
        <v>93</v>
      </c>
      <c r="B97" s="7" t="s">
        <v>94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  <c r="JI97" s="7"/>
      <c r="JJ97" s="7"/>
      <c r="JK97" s="7"/>
      <c r="JL97" s="7"/>
      <c r="JM97" s="7"/>
      <c r="JN97" s="7"/>
      <c r="JO97" s="7"/>
      <c r="JP97" s="7"/>
      <c r="JQ97" s="7"/>
      <c r="JR97" s="7"/>
      <c r="JS97" s="7"/>
      <c r="JT97" s="7"/>
      <c r="JU97" s="7"/>
      <c r="JV97" s="7"/>
      <c r="JW97" s="7"/>
      <c r="JX97" s="7"/>
      <c r="JY97" s="7"/>
      <c r="JZ97" s="7"/>
      <c r="KA97" s="7"/>
      <c r="KB97" s="7"/>
      <c r="KC97" s="7"/>
      <c r="KD97" s="7"/>
      <c r="KE97" s="7"/>
      <c r="KF97" s="7"/>
      <c r="KG97" s="7"/>
      <c r="KH97" s="7"/>
      <c r="KI97" s="7"/>
      <c r="KJ97" s="7"/>
      <c r="KK97" s="7"/>
      <c r="KL97" s="7"/>
      <c r="KM97" s="7"/>
      <c r="KN97" s="7"/>
      <c r="KO97" s="7"/>
      <c r="KP97" s="7"/>
      <c r="KQ97" s="7"/>
      <c r="KR97" s="7"/>
      <c r="KS97" s="7"/>
      <c r="KT97" s="7"/>
      <c r="KU97" s="7"/>
      <c r="KV97" s="7"/>
      <c r="KW97" s="7"/>
      <c r="KX97" s="7"/>
      <c r="KY97" s="7"/>
      <c r="KZ97" s="7"/>
      <c r="LA97" s="7"/>
      <c r="LB97" s="7"/>
      <c r="LC97" s="7"/>
      <c r="LD97" s="7"/>
      <c r="LE97" s="7"/>
      <c r="LF97" s="7"/>
      <c r="LG97" s="7"/>
      <c r="LH97" s="7"/>
      <c r="LI97" s="7"/>
      <c r="LJ97" s="7"/>
      <c r="LK97" s="7"/>
      <c r="LL97" s="7"/>
      <c r="LM97" s="7"/>
      <c r="LN97" s="7"/>
      <c r="LO97" s="7"/>
      <c r="LP97" s="7"/>
      <c r="LQ97" s="7"/>
      <c r="LR97" s="7"/>
      <c r="LS97" s="7"/>
      <c r="LT97" s="7"/>
      <c r="LU97" s="7"/>
      <c r="LV97" s="7"/>
      <c r="LW97" s="7"/>
      <c r="LX97" s="7"/>
      <c r="LY97" s="7"/>
      <c r="LZ97" s="7"/>
      <c r="MA97" s="7"/>
    </row>
    <row r="98" spans="1:339" ht="15.75" customHeight="1" x14ac:dyDescent="0.5">
      <c r="A98" s="2">
        <v>94</v>
      </c>
      <c r="B98" s="7" t="s">
        <v>95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G98" s="7"/>
      <c r="LH98" s="7"/>
      <c r="LI98" s="7"/>
      <c r="LJ98" s="7"/>
      <c r="LK98" s="7"/>
      <c r="LL98" s="7"/>
      <c r="LM98" s="7"/>
      <c r="LN98" s="7"/>
      <c r="LO98" s="7"/>
      <c r="LP98" s="7"/>
      <c r="LQ98" s="7"/>
      <c r="LR98" s="7"/>
      <c r="LS98" s="7"/>
      <c r="LT98" s="7"/>
      <c r="LU98" s="7"/>
      <c r="LV98" s="7"/>
      <c r="LW98" s="7"/>
      <c r="LX98" s="7"/>
      <c r="LY98" s="7"/>
      <c r="LZ98" s="7"/>
      <c r="MA98" s="7"/>
    </row>
    <row r="99" spans="1:339" ht="15.75" customHeight="1" x14ac:dyDescent="0.5">
      <c r="A99" s="2">
        <v>95</v>
      </c>
      <c r="B99" s="7" t="s">
        <v>96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8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  <c r="JI99" s="7"/>
      <c r="JJ99" s="7"/>
      <c r="JK99" s="7"/>
      <c r="JL99" s="7"/>
      <c r="JM99" s="7"/>
      <c r="JN99" s="7"/>
      <c r="JO99" s="7"/>
      <c r="JP99" s="7"/>
      <c r="JQ99" s="7"/>
      <c r="JR99" s="7"/>
      <c r="JS99" s="7"/>
      <c r="JT99" s="7"/>
      <c r="JU99" s="7"/>
      <c r="JV99" s="7"/>
      <c r="JW99" s="7"/>
      <c r="JX99" s="7"/>
      <c r="JY99" s="7"/>
      <c r="JZ99" s="7"/>
      <c r="KA99" s="7"/>
      <c r="KB99" s="7"/>
      <c r="KC99" s="7"/>
      <c r="KD99" s="7"/>
      <c r="KE99" s="7"/>
      <c r="KF99" s="7"/>
      <c r="KG99" s="7"/>
      <c r="KH99" s="7"/>
      <c r="KI99" s="7"/>
      <c r="KJ99" s="7"/>
      <c r="KK99" s="7"/>
      <c r="KL99" s="7"/>
      <c r="KM99" s="7"/>
      <c r="KN99" s="7"/>
      <c r="KO99" s="7"/>
      <c r="KP99" s="7"/>
      <c r="KQ99" s="7"/>
      <c r="KR99" s="7"/>
      <c r="KS99" s="7"/>
      <c r="KT99" s="7"/>
      <c r="KU99" s="7"/>
      <c r="KV99" s="7"/>
      <c r="KW99" s="7"/>
      <c r="KX99" s="7"/>
      <c r="KY99" s="7"/>
      <c r="KZ99" s="7"/>
      <c r="LA99" s="7"/>
      <c r="LB99" s="7"/>
      <c r="LC99" s="7"/>
      <c r="LD99" s="7"/>
      <c r="LE99" s="7"/>
      <c r="LF99" s="7"/>
      <c r="LG99" s="7"/>
      <c r="LH99" s="7"/>
      <c r="LI99" s="7"/>
      <c r="LJ99" s="7"/>
      <c r="LK99" s="7"/>
      <c r="LL99" s="7"/>
      <c r="LM99" s="7"/>
      <c r="LN99" s="7"/>
      <c r="LO99" s="7"/>
      <c r="LP99" s="7"/>
      <c r="LQ99" s="7"/>
      <c r="LR99" s="7"/>
      <c r="LS99" s="7"/>
      <c r="LT99" s="7"/>
      <c r="LU99" s="7"/>
      <c r="LV99" s="7"/>
      <c r="LW99" s="7"/>
      <c r="LX99" s="7"/>
      <c r="LY99" s="7"/>
      <c r="LZ99" s="7"/>
      <c r="MA99" s="7"/>
    </row>
    <row r="100" spans="1:339" ht="15.75" customHeight="1" x14ac:dyDescent="0.5">
      <c r="A100" s="2">
        <v>96</v>
      </c>
      <c r="B100" s="7" t="s">
        <v>97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  <c r="JI100" s="7"/>
      <c r="JJ100" s="7"/>
      <c r="JK100" s="7"/>
      <c r="JL100" s="7"/>
      <c r="JM100" s="7"/>
      <c r="JN100" s="7"/>
      <c r="JO100" s="7"/>
      <c r="JP100" s="7"/>
      <c r="JQ100" s="7"/>
      <c r="JR100" s="7"/>
      <c r="JS100" s="7"/>
      <c r="JT100" s="7"/>
      <c r="JU100" s="7"/>
      <c r="JV100" s="7"/>
      <c r="JW100" s="7"/>
      <c r="JX100" s="7"/>
      <c r="JY100" s="7"/>
      <c r="JZ100" s="7"/>
      <c r="KA100" s="7"/>
      <c r="KB100" s="7"/>
      <c r="KC100" s="7"/>
      <c r="KD100" s="7"/>
      <c r="KE100" s="7"/>
      <c r="KF100" s="7"/>
      <c r="KG100" s="7"/>
      <c r="KH100" s="7"/>
      <c r="KI100" s="7"/>
      <c r="KJ100" s="7"/>
      <c r="KK100" s="7"/>
      <c r="KL100" s="7"/>
      <c r="KM100" s="7"/>
      <c r="KN100" s="7"/>
      <c r="KO100" s="7"/>
      <c r="KP100" s="7"/>
      <c r="KQ100" s="7"/>
      <c r="KR100" s="7"/>
      <c r="KS100" s="7"/>
      <c r="KT100" s="7"/>
      <c r="KU100" s="7"/>
      <c r="KV100" s="7"/>
      <c r="KW100" s="7"/>
      <c r="KX100" s="7"/>
      <c r="KY100" s="7"/>
      <c r="KZ100" s="7"/>
      <c r="LA100" s="7"/>
      <c r="LB100" s="7"/>
      <c r="LC100" s="7"/>
      <c r="LD100" s="7"/>
      <c r="LE100" s="7"/>
      <c r="LF100" s="7"/>
      <c r="LG100" s="7"/>
      <c r="LH100" s="7"/>
      <c r="LI100" s="7"/>
      <c r="LJ100" s="7"/>
      <c r="LK100" s="7"/>
      <c r="LL100" s="7"/>
      <c r="LM100" s="7"/>
      <c r="LN100" s="7"/>
      <c r="LO100" s="7"/>
      <c r="LP100" s="7"/>
      <c r="LQ100" s="7"/>
      <c r="LR100" s="7"/>
      <c r="LS100" s="7"/>
      <c r="LT100" s="7"/>
      <c r="LU100" s="7"/>
      <c r="LV100" s="7"/>
      <c r="LW100" s="7"/>
      <c r="LX100" s="7"/>
      <c r="LY100" s="7"/>
      <c r="LZ100" s="7"/>
      <c r="MA100" s="7"/>
    </row>
    <row r="101" spans="1:339" ht="15.75" customHeight="1" x14ac:dyDescent="0.5">
      <c r="A101" s="2">
        <v>97</v>
      </c>
      <c r="B101" s="7" t="s">
        <v>98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8"/>
      <c r="DO101" s="8"/>
      <c r="DP101" s="8"/>
      <c r="DQ101" s="8"/>
      <c r="DR101" s="8"/>
      <c r="DS101" s="7"/>
      <c r="DT101" s="7"/>
      <c r="DU101" s="8"/>
      <c r="DV101" s="8"/>
      <c r="DW101" s="8"/>
      <c r="DX101" s="8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  <c r="JI101" s="7"/>
      <c r="JJ101" s="7"/>
      <c r="JK101" s="7"/>
      <c r="JL101" s="7"/>
      <c r="JM101" s="7"/>
      <c r="JN101" s="7"/>
      <c r="JO101" s="7"/>
      <c r="JP101" s="7"/>
      <c r="JQ101" s="7"/>
      <c r="JR101" s="7"/>
      <c r="JS101" s="7"/>
      <c r="JT101" s="7"/>
      <c r="JU101" s="7"/>
      <c r="JV101" s="7"/>
      <c r="JW101" s="7"/>
      <c r="JX101" s="7"/>
      <c r="JY101" s="7"/>
      <c r="JZ101" s="7"/>
      <c r="KA101" s="7"/>
      <c r="KB101" s="7"/>
      <c r="KC101" s="7"/>
      <c r="KD101" s="7"/>
      <c r="KE101" s="7"/>
      <c r="KF101" s="7"/>
      <c r="KG101" s="7"/>
      <c r="KH101" s="7"/>
      <c r="KI101" s="7"/>
      <c r="KJ101" s="7"/>
      <c r="KK101" s="7"/>
      <c r="KL101" s="7"/>
      <c r="KM101" s="7"/>
      <c r="KN101" s="7"/>
      <c r="KO101" s="7"/>
      <c r="KP101" s="7"/>
      <c r="KQ101" s="7"/>
      <c r="KR101" s="7"/>
      <c r="KS101" s="7"/>
      <c r="KT101" s="7"/>
      <c r="KU101" s="7"/>
      <c r="KV101" s="7"/>
      <c r="KW101" s="7"/>
      <c r="KX101" s="7"/>
      <c r="KY101" s="7"/>
      <c r="KZ101" s="7"/>
      <c r="LA101" s="7"/>
      <c r="LB101" s="7"/>
      <c r="LC101" s="7"/>
      <c r="LD101" s="7"/>
      <c r="LE101" s="7"/>
      <c r="LF101" s="7"/>
      <c r="LG101" s="7"/>
      <c r="LH101" s="7"/>
      <c r="LI101" s="7"/>
      <c r="LJ101" s="7"/>
      <c r="LK101" s="7"/>
      <c r="LL101" s="7"/>
      <c r="LM101" s="7"/>
      <c r="LN101" s="7"/>
      <c r="LO101" s="7"/>
      <c r="LP101" s="7"/>
      <c r="LQ101" s="7"/>
      <c r="LR101" s="7"/>
      <c r="LS101" s="7"/>
      <c r="LT101" s="7"/>
      <c r="LU101" s="7"/>
      <c r="LV101" s="7"/>
      <c r="LW101" s="7"/>
      <c r="LX101" s="7"/>
      <c r="LY101" s="7"/>
      <c r="LZ101" s="7"/>
      <c r="MA101" s="7"/>
    </row>
    <row r="102" spans="1:339" ht="15.75" customHeight="1" x14ac:dyDescent="0.5">
      <c r="A102" s="2">
        <v>98</v>
      </c>
      <c r="B102" s="7" t="s">
        <v>99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  <c r="JI102" s="7"/>
      <c r="JJ102" s="7"/>
      <c r="JK102" s="7"/>
      <c r="JL102" s="7"/>
      <c r="JM102" s="7"/>
      <c r="JN102" s="7"/>
      <c r="JO102" s="7"/>
      <c r="JP102" s="7"/>
      <c r="JQ102" s="7"/>
      <c r="JR102" s="7"/>
      <c r="JS102" s="7"/>
      <c r="JT102" s="7"/>
      <c r="JU102" s="7"/>
      <c r="JV102" s="7"/>
      <c r="JW102" s="7"/>
      <c r="JX102" s="7"/>
      <c r="JY102" s="7"/>
      <c r="JZ102" s="7"/>
      <c r="KA102" s="7"/>
      <c r="KB102" s="7"/>
      <c r="KC102" s="7"/>
      <c r="KD102" s="7"/>
      <c r="KE102" s="7"/>
      <c r="KF102" s="7"/>
      <c r="KG102" s="7"/>
      <c r="KH102" s="7"/>
      <c r="KI102" s="7"/>
      <c r="KJ102" s="7"/>
      <c r="KK102" s="7"/>
      <c r="KL102" s="7"/>
      <c r="KM102" s="7"/>
      <c r="KN102" s="7"/>
      <c r="KO102" s="7"/>
      <c r="KP102" s="7"/>
      <c r="KQ102" s="7"/>
      <c r="KR102" s="7"/>
      <c r="KS102" s="7"/>
      <c r="KT102" s="7"/>
      <c r="KU102" s="7"/>
      <c r="KV102" s="7"/>
      <c r="KW102" s="7"/>
      <c r="KX102" s="7"/>
      <c r="KY102" s="7"/>
      <c r="KZ102" s="7"/>
      <c r="LA102" s="7"/>
      <c r="LB102" s="7"/>
      <c r="LC102" s="7"/>
      <c r="LD102" s="7"/>
      <c r="LE102" s="7"/>
      <c r="LF102" s="7"/>
      <c r="LG102" s="7"/>
      <c r="LH102" s="7"/>
      <c r="LI102" s="7"/>
      <c r="LJ102" s="7"/>
      <c r="LK102" s="7"/>
      <c r="LL102" s="7"/>
      <c r="LM102" s="7"/>
      <c r="LN102" s="7"/>
      <c r="LO102" s="7"/>
      <c r="LP102" s="7"/>
      <c r="LQ102" s="7"/>
      <c r="LR102" s="7"/>
      <c r="LS102" s="7"/>
      <c r="LT102" s="7"/>
      <c r="LU102" s="7"/>
      <c r="LV102" s="7"/>
      <c r="LW102" s="7"/>
      <c r="LX102" s="7"/>
      <c r="LY102" s="7"/>
      <c r="LZ102" s="7"/>
      <c r="MA102" s="7"/>
    </row>
    <row r="103" spans="1:339" ht="15.75" customHeight="1" x14ac:dyDescent="0.5">
      <c r="A103" s="2">
        <v>99</v>
      </c>
      <c r="B103" s="7" t="s">
        <v>100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  <c r="KP103" s="7"/>
      <c r="KQ103" s="7"/>
      <c r="KR103" s="7"/>
      <c r="KS103" s="7"/>
      <c r="KT103" s="7"/>
      <c r="KU103" s="7"/>
      <c r="KV103" s="7"/>
      <c r="KW103" s="7"/>
      <c r="KX103" s="7"/>
      <c r="KY103" s="7"/>
      <c r="KZ103" s="7"/>
      <c r="LA103" s="7"/>
      <c r="LB103" s="7"/>
      <c r="LC103" s="7"/>
      <c r="LD103" s="7"/>
      <c r="LE103" s="7"/>
      <c r="LF103" s="7"/>
      <c r="LG103" s="7"/>
      <c r="LH103" s="7"/>
      <c r="LI103" s="7"/>
      <c r="LJ103" s="7"/>
      <c r="LK103" s="7"/>
      <c r="LL103" s="7"/>
      <c r="LM103" s="7"/>
      <c r="LN103" s="7"/>
      <c r="LO103" s="7"/>
      <c r="LP103" s="7"/>
      <c r="LQ103" s="7"/>
      <c r="LR103" s="7"/>
      <c r="LS103" s="7"/>
      <c r="LT103" s="7"/>
      <c r="LU103" s="7"/>
      <c r="LV103" s="7"/>
      <c r="LW103" s="7"/>
      <c r="LX103" s="7"/>
      <c r="LY103" s="7"/>
      <c r="LZ103" s="7"/>
      <c r="MA103" s="7"/>
    </row>
    <row r="104" spans="1:339" ht="15.75" customHeight="1" x14ac:dyDescent="0.5">
      <c r="A104" s="2">
        <v>100</v>
      </c>
      <c r="B104" s="7" t="s">
        <v>101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  <c r="JI104" s="7"/>
      <c r="JJ104" s="7"/>
      <c r="JK104" s="7"/>
      <c r="JL104" s="7"/>
      <c r="JM104" s="7"/>
      <c r="JN104" s="7"/>
      <c r="JO104" s="7"/>
      <c r="JP104" s="7"/>
      <c r="JQ104" s="7"/>
      <c r="JR104" s="7"/>
      <c r="JS104" s="7"/>
      <c r="JT104" s="7"/>
      <c r="JU104" s="7"/>
      <c r="JV104" s="7"/>
      <c r="JW104" s="7"/>
      <c r="JX104" s="7"/>
      <c r="JY104" s="7"/>
      <c r="JZ104" s="7"/>
      <c r="KA104" s="7"/>
      <c r="KB104" s="7"/>
      <c r="KC104" s="7"/>
      <c r="KD104" s="7"/>
      <c r="KE104" s="7"/>
      <c r="KF104" s="7"/>
      <c r="KG104" s="7"/>
      <c r="KH104" s="7"/>
      <c r="KI104" s="7"/>
      <c r="KJ104" s="7"/>
      <c r="KK104" s="7"/>
      <c r="KL104" s="7"/>
      <c r="KM104" s="7"/>
      <c r="KN104" s="7"/>
      <c r="KO104" s="7"/>
      <c r="KP104" s="7"/>
      <c r="KQ104" s="7"/>
      <c r="KR104" s="7"/>
      <c r="KS104" s="7"/>
      <c r="KT104" s="7"/>
      <c r="KU104" s="7"/>
      <c r="KV104" s="7"/>
      <c r="KW104" s="7"/>
      <c r="KX104" s="7"/>
      <c r="KY104" s="7"/>
      <c r="KZ104" s="7"/>
      <c r="LA104" s="7"/>
      <c r="LB104" s="7"/>
      <c r="LC104" s="7"/>
      <c r="LD104" s="7"/>
      <c r="LE104" s="7"/>
      <c r="LF104" s="7"/>
      <c r="LG104" s="7"/>
      <c r="LH104" s="7"/>
      <c r="LI104" s="7"/>
      <c r="LJ104" s="7"/>
      <c r="LK104" s="7"/>
      <c r="LL104" s="7"/>
      <c r="LM104" s="7"/>
      <c r="LN104" s="7"/>
      <c r="LO104" s="7"/>
      <c r="LP104" s="7"/>
      <c r="LQ104" s="7"/>
      <c r="LR104" s="7"/>
      <c r="LS104" s="7"/>
      <c r="LT104" s="7"/>
      <c r="LU104" s="7"/>
      <c r="LV104" s="7"/>
      <c r="LW104" s="7"/>
      <c r="LX104" s="7"/>
      <c r="LY104" s="7"/>
      <c r="LZ104" s="7"/>
      <c r="MA104" s="7"/>
    </row>
    <row r="105" spans="1:339" ht="15.75" customHeight="1" x14ac:dyDescent="0.5">
      <c r="A105" s="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  <c r="JI105" s="7"/>
      <c r="JJ105" s="7"/>
      <c r="JK105" s="7"/>
      <c r="JL105" s="7"/>
      <c r="JM105" s="7"/>
      <c r="JN105" s="7"/>
      <c r="JO105" s="7"/>
      <c r="JP105" s="7"/>
      <c r="JQ105" s="7"/>
      <c r="JR105" s="7"/>
      <c r="JS105" s="7"/>
      <c r="JT105" s="7"/>
      <c r="JU105" s="7"/>
      <c r="JV105" s="7"/>
      <c r="JW105" s="7"/>
      <c r="JX105" s="7"/>
      <c r="JY105" s="7"/>
      <c r="JZ105" s="7"/>
      <c r="KA105" s="7"/>
      <c r="KB105" s="7"/>
      <c r="KC105" s="7"/>
      <c r="KD105" s="7"/>
      <c r="KE105" s="7"/>
      <c r="KF105" s="7"/>
      <c r="KG105" s="7"/>
      <c r="KH105" s="7"/>
      <c r="KI105" s="7"/>
      <c r="KJ105" s="7"/>
      <c r="KK105" s="7"/>
      <c r="KL105" s="7"/>
      <c r="KM105" s="7"/>
      <c r="KN105" s="7"/>
      <c r="KO105" s="7"/>
      <c r="KP105" s="7"/>
      <c r="KQ105" s="7"/>
      <c r="KR105" s="7"/>
      <c r="KS105" s="7"/>
      <c r="KT105" s="7"/>
      <c r="KU105" s="7"/>
      <c r="KV105" s="7"/>
      <c r="KW105" s="7"/>
      <c r="KX105" s="7"/>
      <c r="KY105" s="7"/>
      <c r="KZ105" s="7"/>
      <c r="LA105" s="7"/>
      <c r="LB105" s="7"/>
      <c r="LC105" s="7"/>
      <c r="LD105" s="7"/>
      <c r="LE105" s="7"/>
      <c r="LF105" s="7"/>
      <c r="LG105" s="7"/>
      <c r="LH105" s="7"/>
      <c r="LI105" s="7"/>
      <c r="LJ105" s="7"/>
      <c r="LK105" s="7"/>
      <c r="LL105" s="7"/>
      <c r="LM105" s="7"/>
      <c r="LN105" s="7"/>
      <c r="LO105" s="7"/>
      <c r="LP105" s="7"/>
      <c r="LQ105" s="7"/>
      <c r="LR105" s="7"/>
      <c r="LS105" s="7"/>
      <c r="LT105" s="7"/>
      <c r="LU105" s="7"/>
      <c r="LV105" s="7"/>
      <c r="LW105" s="7"/>
      <c r="LX105" s="7"/>
      <c r="LY105" s="7"/>
      <c r="LZ105" s="7"/>
      <c r="MA105" s="7"/>
    </row>
    <row r="106" spans="1:339" ht="15.75" customHeight="1" x14ac:dyDescent="0.5">
      <c r="A106" s="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8"/>
      <c r="Y106" s="8"/>
      <c r="Z106" s="7"/>
      <c r="AA106" s="8"/>
      <c r="AB106" s="8"/>
      <c r="AC106" s="8"/>
      <c r="AD106" s="8"/>
      <c r="AE106" s="8"/>
      <c r="AF106" s="8"/>
      <c r="AG106" s="8"/>
      <c r="AH106" s="8"/>
      <c r="AI106" s="8"/>
      <c r="AJ106" s="7"/>
      <c r="AK106" s="7"/>
      <c r="AL106" s="7"/>
      <c r="AM106" s="7"/>
      <c r="AN106" s="8"/>
      <c r="AO106" s="8"/>
      <c r="AP106" s="8"/>
      <c r="AQ106" s="8"/>
      <c r="AR106" s="8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  <c r="JI106" s="7"/>
      <c r="JJ106" s="7"/>
      <c r="JK106" s="7"/>
      <c r="JL106" s="7"/>
      <c r="JM106" s="7"/>
      <c r="JN106" s="7"/>
      <c r="JO106" s="7"/>
      <c r="JP106" s="7"/>
      <c r="JQ106" s="7"/>
      <c r="JR106" s="7"/>
      <c r="JS106" s="7"/>
      <c r="JT106" s="7"/>
      <c r="JU106" s="7"/>
      <c r="JV106" s="7"/>
      <c r="JW106" s="7"/>
      <c r="JX106" s="7"/>
      <c r="JY106" s="7"/>
      <c r="JZ106" s="7"/>
      <c r="KA106" s="7"/>
      <c r="KB106" s="7"/>
      <c r="KC106" s="7"/>
      <c r="KD106" s="7"/>
      <c r="KE106" s="7"/>
      <c r="KF106" s="7"/>
      <c r="KG106" s="7"/>
      <c r="KH106" s="7"/>
      <c r="KI106" s="7"/>
      <c r="KJ106" s="7"/>
      <c r="KK106" s="7"/>
      <c r="KL106" s="7"/>
      <c r="KM106" s="7"/>
      <c r="KN106" s="7"/>
      <c r="KO106" s="7"/>
      <c r="KP106" s="7"/>
      <c r="KQ106" s="7"/>
      <c r="KR106" s="7"/>
      <c r="KS106" s="7"/>
      <c r="KT106" s="7"/>
      <c r="KU106" s="7"/>
      <c r="KV106" s="7"/>
      <c r="KW106" s="7"/>
      <c r="KX106" s="7"/>
      <c r="KY106" s="7"/>
      <c r="KZ106" s="7"/>
      <c r="LA106" s="7"/>
      <c r="LB106" s="7"/>
      <c r="LC106" s="7"/>
      <c r="LD106" s="7"/>
      <c r="LE106" s="7"/>
      <c r="LF106" s="7"/>
      <c r="LG106" s="7"/>
      <c r="LH106" s="7"/>
      <c r="LI106" s="7"/>
      <c r="LJ106" s="7"/>
      <c r="LK106" s="7"/>
      <c r="LL106" s="7"/>
      <c r="LM106" s="7"/>
      <c r="LN106" s="7"/>
      <c r="LO106" s="7"/>
      <c r="LP106" s="7"/>
      <c r="LQ106" s="7"/>
      <c r="LR106" s="7"/>
      <c r="LS106" s="7"/>
      <c r="LT106" s="7"/>
      <c r="LU106" s="7"/>
      <c r="LV106" s="7"/>
      <c r="LW106" s="7"/>
      <c r="LX106" s="7"/>
      <c r="LY106" s="7"/>
      <c r="LZ106" s="7"/>
      <c r="MA106" s="7"/>
    </row>
    <row r="107" spans="1:339" ht="15.75" customHeight="1" x14ac:dyDescent="0.5">
      <c r="A107" s="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  <c r="JI107" s="7"/>
      <c r="JJ107" s="7"/>
      <c r="JK107" s="7"/>
      <c r="JL107" s="7"/>
      <c r="JM107" s="7"/>
      <c r="JN107" s="7"/>
      <c r="JO107" s="7"/>
      <c r="JP107" s="7"/>
      <c r="JQ107" s="7"/>
      <c r="JR107" s="7"/>
      <c r="JS107" s="7"/>
      <c r="JT107" s="7"/>
      <c r="JU107" s="7"/>
      <c r="JV107" s="7"/>
      <c r="JW107" s="7"/>
      <c r="JX107" s="7"/>
      <c r="JY107" s="7"/>
      <c r="JZ107" s="7"/>
      <c r="KA107" s="7"/>
      <c r="KB107" s="7"/>
      <c r="KC107" s="7"/>
      <c r="KD107" s="7"/>
      <c r="KE107" s="7"/>
      <c r="KF107" s="7"/>
      <c r="KG107" s="7"/>
      <c r="KH107" s="7"/>
      <c r="KI107" s="7"/>
      <c r="KJ107" s="7"/>
      <c r="KK107" s="7"/>
      <c r="KL107" s="7"/>
      <c r="KM107" s="7"/>
      <c r="KN107" s="7"/>
      <c r="KO107" s="7"/>
      <c r="KP107" s="7"/>
      <c r="KQ107" s="7"/>
      <c r="KR107" s="7"/>
      <c r="KS107" s="7"/>
      <c r="KT107" s="7"/>
      <c r="KU107" s="7"/>
      <c r="KV107" s="7"/>
      <c r="KW107" s="7"/>
      <c r="KX107" s="7"/>
      <c r="KY107" s="7"/>
      <c r="KZ107" s="7"/>
      <c r="LA107" s="7"/>
      <c r="LB107" s="7"/>
      <c r="LC107" s="7"/>
      <c r="LD107" s="7"/>
      <c r="LE107" s="7"/>
      <c r="LF107" s="7"/>
      <c r="LG107" s="7"/>
      <c r="LH107" s="7"/>
      <c r="LI107" s="7"/>
      <c r="LJ107" s="7"/>
      <c r="LK107" s="7"/>
      <c r="LL107" s="7"/>
      <c r="LM107" s="7"/>
      <c r="LN107" s="7"/>
      <c r="LO107" s="7"/>
      <c r="LP107" s="7"/>
      <c r="LQ107" s="7"/>
      <c r="LR107" s="7"/>
      <c r="LS107" s="7"/>
      <c r="LT107" s="7"/>
      <c r="LU107" s="7"/>
      <c r="LV107" s="7"/>
      <c r="LW107" s="7"/>
      <c r="LX107" s="7"/>
      <c r="LY107" s="7"/>
      <c r="LZ107" s="7"/>
      <c r="MA107" s="7"/>
    </row>
    <row r="108" spans="1:339" ht="15.75" customHeight="1" x14ac:dyDescent="0.5">
      <c r="A108" s="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  <c r="JI108" s="7"/>
      <c r="JJ108" s="7"/>
      <c r="JK108" s="7"/>
      <c r="JL108" s="7"/>
      <c r="JM108" s="7"/>
      <c r="JN108" s="7"/>
      <c r="JO108" s="7"/>
      <c r="JP108" s="7"/>
      <c r="JQ108" s="7"/>
      <c r="JR108" s="7"/>
      <c r="JS108" s="7"/>
      <c r="JT108" s="7"/>
      <c r="JU108" s="7"/>
      <c r="JV108" s="7"/>
      <c r="JW108" s="7"/>
      <c r="JX108" s="7"/>
      <c r="JY108" s="7"/>
      <c r="JZ108" s="7"/>
      <c r="KA108" s="7"/>
      <c r="KB108" s="7"/>
      <c r="KC108" s="7"/>
      <c r="KD108" s="7"/>
      <c r="KE108" s="7"/>
      <c r="KF108" s="7"/>
      <c r="KG108" s="7"/>
      <c r="KH108" s="7"/>
      <c r="KI108" s="7"/>
      <c r="KJ108" s="7"/>
      <c r="KK108" s="7"/>
      <c r="KL108" s="7"/>
      <c r="KM108" s="7"/>
      <c r="KN108" s="7"/>
      <c r="KO108" s="7"/>
      <c r="KP108" s="7"/>
      <c r="KQ108" s="7"/>
      <c r="KR108" s="7"/>
      <c r="KS108" s="7"/>
      <c r="KT108" s="7"/>
      <c r="KU108" s="7"/>
      <c r="KV108" s="7"/>
      <c r="KW108" s="7"/>
      <c r="KX108" s="7"/>
      <c r="KY108" s="7"/>
      <c r="KZ108" s="7"/>
      <c r="LA108" s="7"/>
      <c r="LB108" s="7"/>
      <c r="LC108" s="7"/>
      <c r="LD108" s="7"/>
      <c r="LE108" s="7"/>
      <c r="LF108" s="7"/>
      <c r="LG108" s="7"/>
      <c r="LH108" s="7"/>
      <c r="LI108" s="7"/>
      <c r="LJ108" s="7"/>
      <c r="LK108" s="7"/>
      <c r="LL108" s="7"/>
      <c r="LM108" s="7"/>
      <c r="LN108" s="7"/>
      <c r="LO108" s="7"/>
      <c r="LP108" s="7"/>
      <c r="LQ108" s="7"/>
      <c r="LR108" s="7"/>
      <c r="LS108" s="7"/>
      <c r="LT108" s="7"/>
      <c r="LU108" s="7"/>
      <c r="LV108" s="7"/>
      <c r="LW108" s="7"/>
      <c r="LX108" s="7"/>
      <c r="LY108" s="7"/>
      <c r="LZ108" s="7"/>
      <c r="MA108" s="7"/>
    </row>
    <row r="109" spans="1:339" ht="15.75" customHeight="1" x14ac:dyDescent="0.5">
      <c r="A109" s="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  <c r="JI109" s="7"/>
      <c r="JJ109" s="7"/>
      <c r="JK109" s="7"/>
      <c r="JL109" s="7"/>
      <c r="JM109" s="7"/>
      <c r="JN109" s="7"/>
      <c r="JO109" s="7"/>
      <c r="JP109" s="7"/>
      <c r="JQ109" s="7"/>
      <c r="JR109" s="7"/>
      <c r="JS109" s="7"/>
      <c r="JT109" s="7"/>
      <c r="JU109" s="7"/>
      <c r="JV109" s="7"/>
      <c r="JW109" s="7"/>
      <c r="JX109" s="7"/>
      <c r="JY109" s="7"/>
      <c r="JZ109" s="7"/>
      <c r="KA109" s="7"/>
      <c r="KB109" s="7"/>
      <c r="KC109" s="7"/>
      <c r="KD109" s="7"/>
      <c r="KE109" s="7"/>
      <c r="KF109" s="7"/>
      <c r="KG109" s="7"/>
      <c r="KH109" s="7"/>
      <c r="KI109" s="7"/>
      <c r="KJ109" s="7"/>
      <c r="KK109" s="7"/>
      <c r="KL109" s="7"/>
      <c r="KM109" s="7"/>
      <c r="KN109" s="7"/>
      <c r="KO109" s="7"/>
      <c r="KP109" s="7"/>
      <c r="KQ109" s="7"/>
      <c r="KR109" s="7"/>
      <c r="KS109" s="7"/>
      <c r="KT109" s="7"/>
      <c r="KU109" s="7"/>
      <c r="KV109" s="7"/>
      <c r="KW109" s="7"/>
      <c r="KX109" s="7"/>
      <c r="KY109" s="7"/>
      <c r="KZ109" s="7"/>
      <c r="LA109" s="7"/>
      <c r="LB109" s="7"/>
      <c r="LC109" s="7"/>
      <c r="LD109" s="7"/>
      <c r="LE109" s="7"/>
      <c r="LF109" s="7"/>
      <c r="LG109" s="7"/>
      <c r="LH109" s="7"/>
      <c r="LI109" s="7"/>
      <c r="LJ109" s="7"/>
      <c r="LK109" s="7"/>
      <c r="LL109" s="7"/>
      <c r="LM109" s="7"/>
      <c r="LN109" s="7"/>
      <c r="LO109" s="7"/>
      <c r="LP109" s="7"/>
      <c r="LQ109" s="7"/>
      <c r="LR109" s="7"/>
      <c r="LS109" s="7"/>
      <c r="LT109" s="7"/>
      <c r="LU109" s="7"/>
      <c r="LV109" s="7"/>
      <c r="LW109" s="7"/>
      <c r="LX109" s="7"/>
      <c r="LY109" s="7"/>
      <c r="LZ109" s="7"/>
      <c r="MA109" s="7"/>
    </row>
    <row r="110" spans="1:339" ht="15.75" customHeight="1" x14ac:dyDescent="0.5">
      <c r="A110" s="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  <c r="JI110" s="7"/>
      <c r="JJ110" s="7"/>
      <c r="JK110" s="7"/>
      <c r="JL110" s="7"/>
      <c r="JM110" s="7"/>
      <c r="JN110" s="7"/>
      <c r="JO110" s="7"/>
      <c r="JP110" s="7"/>
      <c r="JQ110" s="7"/>
      <c r="JR110" s="7"/>
      <c r="JS110" s="7"/>
      <c r="JT110" s="7"/>
      <c r="JU110" s="7"/>
      <c r="JV110" s="7"/>
      <c r="JW110" s="7"/>
      <c r="JX110" s="7"/>
      <c r="JY110" s="7"/>
      <c r="JZ110" s="7"/>
      <c r="KA110" s="7"/>
      <c r="KB110" s="7"/>
      <c r="KC110" s="7"/>
      <c r="KD110" s="7"/>
      <c r="KE110" s="7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  <c r="KU110" s="7"/>
      <c r="KV110" s="7"/>
      <c r="KW110" s="7"/>
      <c r="KX110" s="7"/>
      <c r="KY110" s="7"/>
      <c r="KZ110" s="7"/>
      <c r="LA110" s="7"/>
      <c r="LB110" s="7"/>
      <c r="LC110" s="7"/>
      <c r="LD110" s="7"/>
      <c r="LE110" s="7"/>
      <c r="LF110" s="7"/>
      <c r="LG110" s="7"/>
      <c r="LH110" s="7"/>
      <c r="LI110" s="7"/>
      <c r="LJ110" s="7"/>
      <c r="LK110" s="7"/>
      <c r="LL110" s="7"/>
      <c r="LM110" s="7"/>
      <c r="LN110" s="7"/>
      <c r="LO110" s="7"/>
      <c r="LP110" s="7"/>
      <c r="LQ110" s="7"/>
      <c r="LR110" s="7"/>
      <c r="LS110" s="7"/>
      <c r="LT110" s="7"/>
      <c r="LU110" s="7"/>
      <c r="LV110" s="7"/>
      <c r="LW110" s="7"/>
      <c r="LX110" s="7"/>
      <c r="LY110" s="7"/>
      <c r="LZ110" s="7"/>
      <c r="MA110" s="7"/>
    </row>
    <row r="111" spans="1:339" ht="15.75" customHeight="1" x14ac:dyDescent="0.5">
      <c r="A111" s="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  <c r="JI111" s="7"/>
      <c r="JJ111" s="7"/>
      <c r="JK111" s="7"/>
      <c r="JL111" s="7"/>
      <c r="JM111" s="7"/>
      <c r="JN111" s="7"/>
      <c r="JO111" s="7"/>
      <c r="JP111" s="7"/>
      <c r="JQ111" s="7"/>
      <c r="JR111" s="7"/>
      <c r="JS111" s="7"/>
      <c r="JT111" s="7"/>
      <c r="JU111" s="7"/>
      <c r="JV111" s="7"/>
      <c r="JW111" s="7"/>
      <c r="JX111" s="7"/>
      <c r="JY111" s="7"/>
      <c r="JZ111" s="7"/>
      <c r="KA111" s="7"/>
      <c r="KB111" s="7"/>
      <c r="KC111" s="7"/>
      <c r="KD111" s="7"/>
      <c r="KE111" s="7"/>
      <c r="KF111" s="7"/>
      <c r="KG111" s="7"/>
      <c r="KH111" s="7"/>
      <c r="KI111" s="7"/>
      <c r="KJ111" s="7"/>
      <c r="KK111" s="7"/>
      <c r="KL111" s="7"/>
      <c r="KM111" s="7"/>
      <c r="KN111" s="7"/>
      <c r="KO111" s="7"/>
      <c r="KP111" s="7"/>
      <c r="KQ111" s="7"/>
      <c r="KR111" s="7"/>
      <c r="KS111" s="7"/>
      <c r="KT111" s="7"/>
      <c r="KU111" s="7"/>
      <c r="KV111" s="7"/>
      <c r="KW111" s="7"/>
      <c r="KX111" s="7"/>
      <c r="KY111" s="7"/>
      <c r="KZ111" s="7"/>
      <c r="LA111" s="7"/>
      <c r="LB111" s="7"/>
      <c r="LC111" s="7"/>
      <c r="LD111" s="7"/>
      <c r="LE111" s="7"/>
      <c r="LF111" s="7"/>
      <c r="LG111" s="7"/>
      <c r="LH111" s="7"/>
      <c r="LI111" s="7"/>
      <c r="LJ111" s="7"/>
      <c r="LK111" s="7"/>
      <c r="LL111" s="7"/>
      <c r="LM111" s="7"/>
      <c r="LN111" s="7"/>
      <c r="LO111" s="7"/>
      <c r="LP111" s="7"/>
      <c r="LQ111" s="7"/>
      <c r="LR111" s="7"/>
      <c r="LS111" s="7"/>
      <c r="LT111" s="7"/>
      <c r="LU111" s="7"/>
      <c r="LV111" s="7"/>
      <c r="LW111" s="7"/>
      <c r="LX111" s="7"/>
      <c r="LY111" s="7"/>
      <c r="LZ111" s="7"/>
      <c r="MA111" s="7"/>
    </row>
    <row r="112" spans="1:339" ht="15.75" customHeight="1" x14ac:dyDescent="0.5">
      <c r="A112" s="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  <c r="JD112" s="7"/>
      <c r="JE112" s="7"/>
      <c r="JF112" s="7"/>
      <c r="JG112" s="7"/>
      <c r="JH112" s="7"/>
      <c r="JI112" s="7"/>
      <c r="JJ112" s="7"/>
      <c r="JK112" s="7"/>
      <c r="JL112" s="7"/>
      <c r="JM112" s="7"/>
      <c r="JN112" s="7"/>
      <c r="JO112" s="7"/>
      <c r="JP112" s="7"/>
      <c r="JQ112" s="7"/>
      <c r="JR112" s="7"/>
      <c r="JS112" s="7"/>
      <c r="JT112" s="7"/>
      <c r="JU112" s="7"/>
      <c r="JV112" s="7"/>
      <c r="JW112" s="7"/>
      <c r="JX112" s="7"/>
      <c r="JY112" s="7"/>
      <c r="JZ112" s="7"/>
      <c r="KA112" s="7"/>
      <c r="KB112" s="7"/>
      <c r="KC112" s="7"/>
      <c r="KD112" s="7"/>
      <c r="KE112" s="7"/>
      <c r="KF112" s="7"/>
      <c r="KG112" s="7"/>
      <c r="KH112" s="7"/>
      <c r="KI112" s="7"/>
      <c r="KJ112" s="7"/>
      <c r="KK112" s="7"/>
      <c r="KL112" s="7"/>
      <c r="KM112" s="7"/>
      <c r="KN112" s="7"/>
      <c r="KO112" s="7"/>
      <c r="KP112" s="7"/>
      <c r="KQ112" s="7"/>
      <c r="KR112" s="7"/>
      <c r="KS112" s="7"/>
      <c r="KT112" s="7"/>
      <c r="KU112" s="7"/>
      <c r="KV112" s="7"/>
      <c r="KW112" s="7"/>
      <c r="KX112" s="7"/>
      <c r="KY112" s="7"/>
      <c r="KZ112" s="7"/>
      <c r="LA112" s="7"/>
      <c r="LB112" s="7"/>
      <c r="LC112" s="7"/>
      <c r="LD112" s="7"/>
      <c r="LE112" s="7"/>
      <c r="LF112" s="7"/>
      <c r="LG112" s="7"/>
      <c r="LH112" s="7"/>
      <c r="LI112" s="7"/>
      <c r="LJ112" s="7"/>
      <c r="LK112" s="7"/>
      <c r="LL112" s="7"/>
      <c r="LM112" s="7"/>
      <c r="LN112" s="7"/>
      <c r="LO112" s="7"/>
      <c r="LP112" s="7"/>
      <c r="LQ112" s="7"/>
      <c r="LR112" s="7"/>
      <c r="LS112" s="7"/>
      <c r="LT112" s="7"/>
      <c r="LU112" s="7"/>
      <c r="LV112" s="7"/>
      <c r="LW112" s="7"/>
      <c r="LX112" s="7"/>
      <c r="LY112" s="7"/>
      <c r="LZ112" s="7"/>
      <c r="MA112" s="7"/>
    </row>
    <row r="113" spans="1:339" ht="15.75" customHeight="1" x14ac:dyDescent="0.5">
      <c r="A113" s="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8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  <c r="JD113" s="7"/>
      <c r="JE113" s="7"/>
      <c r="JF113" s="7"/>
      <c r="JG113" s="7"/>
      <c r="JH113" s="7"/>
      <c r="JI113" s="7"/>
      <c r="JJ113" s="7"/>
      <c r="JK113" s="7"/>
      <c r="JL113" s="7"/>
      <c r="JM113" s="7"/>
      <c r="JN113" s="7"/>
      <c r="JO113" s="7"/>
      <c r="JP113" s="7"/>
      <c r="JQ113" s="7"/>
      <c r="JR113" s="7"/>
      <c r="JS113" s="7"/>
      <c r="JT113" s="7"/>
      <c r="JU113" s="7"/>
      <c r="JV113" s="7"/>
      <c r="JW113" s="7"/>
      <c r="JX113" s="7"/>
      <c r="JY113" s="7"/>
      <c r="JZ113" s="7"/>
      <c r="KA113" s="7"/>
      <c r="KB113" s="7"/>
      <c r="KC113" s="7"/>
      <c r="KD113" s="7"/>
      <c r="KE113" s="7"/>
      <c r="KF113" s="7"/>
      <c r="KG113" s="7"/>
      <c r="KH113" s="7"/>
      <c r="KI113" s="7"/>
      <c r="KJ113" s="7"/>
      <c r="KK113" s="7"/>
      <c r="KL113" s="7"/>
      <c r="KM113" s="7"/>
      <c r="KN113" s="7"/>
      <c r="KO113" s="7"/>
      <c r="KP113" s="7"/>
      <c r="KQ113" s="7"/>
      <c r="KR113" s="7"/>
      <c r="KS113" s="7"/>
      <c r="KT113" s="7"/>
      <c r="KU113" s="7"/>
      <c r="KV113" s="7"/>
      <c r="KW113" s="7"/>
      <c r="KX113" s="7"/>
      <c r="KY113" s="7"/>
      <c r="KZ113" s="7"/>
      <c r="LA113" s="7"/>
      <c r="LB113" s="7"/>
      <c r="LC113" s="7"/>
      <c r="LD113" s="7"/>
      <c r="LE113" s="7"/>
      <c r="LF113" s="7"/>
      <c r="LG113" s="7"/>
      <c r="LH113" s="7"/>
      <c r="LI113" s="7"/>
      <c r="LJ113" s="7"/>
      <c r="LK113" s="7"/>
      <c r="LL113" s="7"/>
      <c r="LM113" s="7"/>
      <c r="LN113" s="7"/>
      <c r="LO113" s="7"/>
      <c r="LP113" s="7"/>
      <c r="LQ113" s="7"/>
      <c r="LR113" s="7"/>
      <c r="LS113" s="7"/>
      <c r="LT113" s="7"/>
      <c r="LU113" s="7"/>
      <c r="LV113" s="7"/>
      <c r="LW113" s="7"/>
      <c r="LX113" s="7"/>
      <c r="LY113" s="7"/>
      <c r="LZ113" s="7"/>
      <c r="MA113" s="7"/>
    </row>
    <row r="114" spans="1:339" ht="15.75" customHeight="1" x14ac:dyDescent="0.5">
      <c r="A114" s="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8"/>
      <c r="Y114" s="8"/>
      <c r="Z114" s="7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7"/>
      <c r="AT114" s="7"/>
      <c r="AU114" s="7"/>
      <c r="AV114" s="7"/>
      <c r="AW114" s="8"/>
      <c r="AX114" s="8"/>
      <c r="AY114" s="7"/>
      <c r="AZ114" s="7"/>
      <c r="BA114" s="7"/>
      <c r="BB114" s="7"/>
      <c r="BC114" s="7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</row>
    <row r="115" spans="1:339" ht="15.75" customHeight="1" x14ac:dyDescent="0.5">
      <c r="A115" s="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7"/>
      <c r="DH115" s="7"/>
      <c r="DI115" s="7"/>
      <c r="DJ115" s="7"/>
      <c r="DK115" s="7"/>
      <c r="DL115" s="8"/>
      <c r="DM115" s="7"/>
      <c r="DN115" s="7"/>
      <c r="DO115" s="7"/>
      <c r="DP115" s="7"/>
      <c r="DQ115" s="7"/>
      <c r="DR115" s="7"/>
      <c r="DS115" s="8"/>
      <c r="DT115" s="8"/>
      <c r="DU115" s="7"/>
      <c r="DV115" s="7"/>
      <c r="DW115" s="7"/>
      <c r="DX115" s="7"/>
      <c r="DY115" s="7"/>
      <c r="DZ115" s="7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7"/>
      <c r="EN115" s="8"/>
      <c r="EO115" s="8"/>
      <c r="EP115" s="8"/>
      <c r="EQ115" s="8"/>
      <c r="ER115" s="8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  <c r="KE115" s="7"/>
      <c r="KF115" s="7"/>
      <c r="KG115" s="7"/>
      <c r="KH115" s="7"/>
      <c r="KI115" s="7"/>
      <c r="KJ115" s="7"/>
      <c r="KK115" s="7"/>
      <c r="KL115" s="7"/>
      <c r="KM115" s="7"/>
      <c r="KN115" s="7"/>
      <c r="KO115" s="7"/>
      <c r="KP115" s="7"/>
      <c r="KQ115" s="7"/>
      <c r="KR115" s="7"/>
      <c r="KS115" s="7"/>
      <c r="KT115" s="7"/>
      <c r="KU115" s="7"/>
      <c r="KV115" s="7"/>
      <c r="KW115" s="7"/>
      <c r="KX115" s="7"/>
      <c r="KY115" s="7"/>
      <c r="KZ115" s="7"/>
      <c r="LA115" s="7"/>
      <c r="LB115" s="7"/>
      <c r="LC115" s="7"/>
      <c r="LD115" s="7"/>
      <c r="LE115" s="7"/>
      <c r="LF115" s="7"/>
      <c r="LG115" s="7"/>
      <c r="LH115" s="7"/>
      <c r="LI115" s="7"/>
      <c r="LJ115" s="7"/>
      <c r="LK115" s="7"/>
      <c r="LL115" s="7"/>
      <c r="LM115" s="7"/>
      <c r="LN115" s="7"/>
      <c r="LO115" s="7"/>
      <c r="LP115" s="7"/>
      <c r="LQ115" s="7"/>
      <c r="LR115" s="7"/>
      <c r="LS115" s="7"/>
      <c r="LT115" s="7"/>
      <c r="LU115" s="7"/>
      <c r="LV115" s="7"/>
      <c r="LW115" s="7"/>
      <c r="LX115" s="7"/>
      <c r="LY115" s="7"/>
      <c r="LZ115" s="7"/>
      <c r="MA115" s="7"/>
    </row>
    <row r="116" spans="1:339" ht="15.75" customHeight="1" x14ac:dyDescent="0.5">
      <c r="A116" s="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</row>
    <row r="117" spans="1:339" ht="15.75" customHeight="1" x14ac:dyDescent="0.5">
      <c r="A117" s="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  <c r="IY117" s="7"/>
      <c r="IZ117" s="7"/>
      <c r="JA117" s="7"/>
      <c r="JB117" s="7"/>
      <c r="JC117" s="7"/>
      <c r="JD117" s="7"/>
      <c r="JE117" s="7"/>
      <c r="JF117" s="7"/>
      <c r="JG117" s="7"/>
      <c r="JH117" s="7"/>
      <c r="JI117" s="7"/>
      <c r="JJ117" s="7"/>
      <c r="JK117" s="7"/>
      <c r="JL117" s="7"/>
      <c r="JM117" s="7"/>
      <c r="JN117" s="7"/>
      <c r="JO117" s="7"/>
      <c r="JP117" s="7"/>
      <c r="JQ117" s="7"/>
      <c r="JR117" s="7"/>
      <c r="JS117" s="7"/>
      <c r="JT117" s="7"/>
      <c r="JU117" s="7"/>
      <c r="JV117" s="7"/>
      <c r="JW117" s="7"/>
      <c r="JX117" s="7"/>
      <c r="JY117" s="7"/>
      <c r="JZ117" s="7"/>
      <c r="KA117" s="7"/>
      <c r="KB117" s="7"/>
      <c r="KC117" s="7"/>
      <c r="KD117" s="7"/>
      <c r="KE117" s="7"/>
      <c r="KF117" s="7"/>
      <c r="KG117" s="7"/>
      <c r="KH117" s="7"/>
      <c r="KI117" s="7"/>
      <c r="KJ117" s="7"/>
      <c r="KK117" s="7"/>
      <c r="KL117" s="7"/>
      <c r="KM117" s="7"/>
      <c r="KN117" s="7"/>
      <c r="KO117" s="7"/>
      <c r="KP117" s="7"/>
      <c r="KQ117" s="7"/>
      <c r="KR117" s="7"/>
      <c r="KS117" s="7"/>
      <c r="KT117" s="7"/>
      <c r="KU117" s="7"/>
      <c r="KV117" s="7"/>
      <c r="KW117" s="7"/>
      <c r="KX117" s="7"/>
      <c r="KY117" s="7"/>
      <c r="KZ117" s="7"/>
      <c r="LA117" s="7"/>
      <c r="LB117" s="7"/>
      <c r="LC117" s="7"/>
      <c r="LD117" s="7"/>
      <c r="LE117" s="7"/>
      <c r="LF117" s="7"/>
      <c r="LG117" s="7"/>
      <c r="LH117" s="7"/>
      <c r="LI117" s="7"/>
      <c r="LJ117" s="7"/>
      <c r="LK117" s="7"/>
      <c r="LL117" s="7"/>
      <c r="LM117" s="7"/>
      <c r="LN117" s="7"/>
      <c r="LO117" s="7"/>
      <c r="LP117" s="7"/>
      <c r="LQ117" s="7"/>
      <c r="LR117" s="7"/>
      <c r="LS117" s="7"/>
      <c r="LT117" s="7"/>
      <c r="LU117" s="7"/>
      <c r="LV117" s="7"/>
      <c r="LW117" s="7"/>
      <c r="LX117" s="7"/>
      <c r="LY117" s="7"/>
      <c r="LZ117" s="7"/>
      <c r="MA117" s="7"/>
    </row>
    <row r="118" spans="1:339" ht="15.75" customHeight="1" x14ac:dyDescent="0.5">
      <c r="A118" s="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  <c r="IY118" s="7"/>
      <c r="IZ118" s="7"/>
      <c r="JA118" s="7"/>
      <c r="JB118" s="7"/>
      <c r="JC118" s="7"/>
      <c r="JD118" s="7"/>
      <c r="JE118" s="7"/>
      <c r="JF118" s="7"/>
      <c r="JG118" s="7"/>
      <c r="JH118" s="7"/>
      <c r="JI118" s="7"/>
      <c r="JJ118" s="7"/>
      <c r="JK118" s="7"/>
      <c r="JL118" s="7"/>
      <c r="JM118" s="7"/>
      <c r="JN118" s="7"/>
      <c r="JO118" s="7"/>
      <c r="JP118" s="7"/>
      <c r="JQ118" s="7"/>
      <c r="JR118" s="7"/>
      <c r="JS118" s="7"/>
      <c r="JT118" s="7"/>
      <c r="JU118" s="7"/>
      <c r="JV118" s="7"/>
      <c r="JW118" s="7"/>
      <c r="JX118" s="7"/>
      <c r="JY118" s="7"/>
      <c r="JZ118" s="7"/>
      <c r="KA118" s="7"/>
      <c r="KB118" s="7"/>
      <c r="KC118" s="7"/>
      <c r="KD118" s="7"/>
      <c r="KE118" s="7"/>
      <c r="KF118" s="7"/>
      <c r="KG118" s="7"/>
      <c r="KH118" s="7"/>
      <c r="KI118" s="7"/>
      <c r="KJ118" s="7"/>
      <c r="KK118" s="7"/>
      <c r="KL118" s="7"/>
      <c r="KM118" s="7"/>
      <c r="KN118" s="7"/>
      <c r="KO118" s="7"/>
      <c r="KP118" s="7"/>
      <c r="KQ118" s="7"/>
      <c r="KR118" s="7"/>
      <c r="KS118" s="7"/>
      <c r="KT118" s="7"/>
      <c r="KU118" s="7"/>
      <c r="KV118" s="7"/>
      <c r="KW118" s="7"/>
      <c r="KX118" s="7"/>
      <c r="KY118" s="7"/>
      <c r="KZ118" s="7"/>
      <c r="LA118" s="7"/>
      <c r="LB118" s="7"/>
      <c r="LC118" s="7"/>
      <c r="LD118" s="7"/>
      <c r="LE118" s="7"/>
      <c r="LF118" s="7"/>
      <c r="LG118" s="7"/>
      <c r="LH118" s="7"/>
      <c r="LI118" s="7"/>
      <c r="LJ118" s="7"/>
      <c r="LK118" s="7"/>
      <c r="LL118" s="7"/>
      <c r="LM118" s="7"/>
      <c r="LN118" s="7"/>
      <c r="LO118" s="7"/>
      <c r="LP118" s="7"/>
      <c r="LQ118" s="7"/>
      <c r="LR118" s="7"/>
      <c r="LS118" s="7"/>
      <c r="LT118" s="7"/>
      <c r="LU118" s="7"/>
      <c r="LV118" s="7"/>
      <c r="LW118" s="7"/>
      <c r="LX118" s="7"/>
      <c r="LY118" s="7"/>
      <c r="LZ118" s="7"/>
      <c r="MA118" s="7"/>
    </row>
    <row r="119" spans="1:339" ht="15.75" customHeight="1" x14ac:dyDescent="0.5">
      <c r="A119" s="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  <c r="JD119" s="7"/>
      <c r="JE119" s="7"/>
      <c r="JF119" s="7"/>
      <c r="JG119" s="7"/>
      <c r="JH119" s="7"/>
      <c r="JI119" s="7"/>
      <c r="JJ119" s="7"/>
      <c r="JK119" s="7"/>
      <c r="JL119" s="7"/>
      <c r="JM119" s="7"/>
      <c r="JN119" s="7"/>
      <c r="JO119" s="7"/>
      <c r="JP119" s="7"/>
      <c r="JQ119" s="7"/>
      <c r="JR119" s="7"/>
      <c r="JS119" s="7"/>
      <c r="JT119" s="7"/>
      <c r="JU119" s="7"/>
      <c r="JV119" s="7"/>
      <c r="JW119" s="7"/>
      <c r="JX119" s="7"/>
      <c r="JY119" s="7"/>
      <c r="JZ119" s="7"/>
      <c r="KA119" s="7"/>
      <c r="KB119" s="7"/>
      <c r="KC119" s="7"/>
      <c r="KD119" s="7"/>
      <c r="KE119" s="7"/>
      <c r="KF119" s="7"/>
      <c r="KG119" s="7"/>
      <c r="KH119" s="7"/>
      <c r="KI119" s="7"/>
      <c r="KJ119" s="7"/>
      <c r="KK119" s="7"/>
      <c r="KL119" s="7"/>
      <c r="KM119" s="7"/>
      <c r="KN119" s="7"/>
      <c r="KO119" s="7"/>
      <c r="KP119" s="7"/>
      <c r="KQ119" s="7"/>
      <c r="KR119" s="7"/>
      <c r="KS119" s="7"/>
      <c r="KT119" s="7"/>
      <c r="KU119" s="7"/>
      <c r="KV119" s="7"/>
      <c r="KW119" s="7"/>
      <c r="KX119" s="7"/>
      <c r="KY119" s="7"/>
      <c r="KZ119" s="7"/>
      <c r="LA119" s="7"/>
      <c r="LB119" s="7"/>
      <c r="LC119" s="7"/>
      <c r="LD119" s="7"/>
      <c r="LE119" s="7"/>
      <c r="LF119" s="7"/>
      <c r="LG119" s="7"/>
      <c r="LH119" s="7"/>
      <c r="LI119" s="7"/>
      <c r="LJ119" s="7"/>
      <c r="LK119" s="7"/>
      <c r="LL119" s="7"/>
      <c r="LM119" s="7"/>
      <c r="LN119" s="7"/>
      <c r="LO119" s="7"/>
      <c r="LP119" s="7"/>
      <c r="LQ119" s="7"/>
      <c r="LR119" s="7"/>
      <c r="LS119" s="7"/>
      <c r="LT119" s="7"/>
      <c r="LU119" s="7"/>
      <c r="LV119" s="7"/>
      <c r="LW119" s="7"/>
      <c r="LX119" s="7"/>
      <c r="LY119" s="7"/>
      <c r="LZ119" s="7"/>
      <c r="MA119" s="7"/>
    </row>
    <row r="120" spans="1:339" ht="15.75" customHeight="1" x14ac:dyDescent="0.5">
      <c r="A120" s="2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  <c r="JD120" s="7"/>
      <c r="JE120" s="7"/>
      <c r="JF120" s="7"/>
      <c r="JG120" s="7"/>
      <c r="JH120" s="7"/>
      <c r="JI120" s="7"/>
      <c r="JJ120" s="7"/>
      <c r="JK120" s="7"/>
      <c r="JL120" s="7"/>
      <c r="JM120" s="7"/>
      <c r="JN120" s="7"/>
      <c r="JO120" s="7"/>
      <c r="JP120" s="7"/>
      <c r="JQ120" s="7"/>
      <c r="JR120" s="7"/>
      <c r="JS120" s="7"/>
      <c r="JT120" s="7"/>
      <c r="JU120" s="7"/>
      <c r="JV120" s="7"/>
      <c r="JW120" s="7"/>
      <c r="JX120" s="7"/>
      <c r="JY120" s="7"/>
      <c r="JZ120" s="7"/>
      <c r="KA120" s="7"/>
      <c r="KB120" s="7"/>
      <c r="KC120" s="7"/>
      <c r="KD120" s="7"/>
      <c r="KE120" s="7"/>
      <c r="KF120" s="7"/>
      <c r="KG120" s="7"/>
      <c r="KH120" s="7"/>
      <c r="KI120" s="7"/>
      <c r="KJ120" s="7"/>
      <c r="KK120" s="7"/>
      <c r="KL120" s="7"/>
      <c r="KM120" s="7"/>
      <c r="KN120" s="7"/>
      <c r="KO120" s="7"/>
      <c r="KP120" s="7"/>
      <c r="KQ120" s="7"/>
      <c r="KR120" s="7"/>
      <c r="KS120" s="7"/>
      <c r="KT120" s="7"/>
      <c r="KU120" s="7"/>
      <c r="KV120" s="7"/>
      <c r="KW120" s="7"/>
      <c r="KX120" s="7"/>
      <c r="KY120" s="7"/>
      <c r="KZ120" s="7"/>
      <c r="LA120" s="7"/>
      <c r="LB120" s="7"/>
      <c r="LC120" s="7"/>
      <c r="LD120" s="7"/>
      <c r="LE120" s="7"/>
      <c r="LF120" s="7"/>
      <c r="LG120" s="7"/>
      <c r="LH120" s="7"/>
      <c r="LI120" s="7"/>
      <c r="LJ120" s="7"/>
      <c r="LK120" s="7"/>
      <c r="LL120" s="7"/>
      <c r="LM120" s="7"/>
      <c r="LN120" s="7"/>
      <c r="LO120" s="7"/>
      <c r="LP120" s="7"/>
      <c r="LQ120" s="7"/>
      <c r="LR120" s="7"/>
      <c r="LS120" s="7"/>
      <c r="LT120" s="7"/>
      <c r="LU120" s="7"/>
      <c r="LV120" s="7"/>
      <c r="LW120" s="7"/>
      <c r="LX120" s="7"/>
      <c r="LY120" s="7"/>
      <c r="LZ120" s="7"/>
      <c r="MA120" s="7"/>
    </row>
    <row r="121" spans="1:339" ht="15.75" customHeight="1" x14ac:dyDescent="0.5">
      <c r="A121" s="2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  <c r="JD121" s="7"/>
      <c r="JE121" s="7"/>
      <c r="JF121" s="7"/>
      <c r="JG121" s="7"/>
      <c r="JH121" s="7"/>
      <c r="JI121" s="7"/>
      <c r="JJ121" s="7"/>
      <c r="JK121" s="7"/>
      <c r="JL121" s="7"/>
      <c r="JM121" s="7"/>
      <c r="JN121" s="7"/>
      <c r="JO121" s="7"/>
      <c r="JP121" s="7"/>
      <c r="JQ121" s="7"/>
      <c r="JR121" s="7"/>
      <c r="JS121" s="7"/>
      <c r="JT121" s="7"/>
      <c r="JU121" s="7"/>
      <c r="JV121" s="7"/>
      <c r="JW121" s="7"/>
      <c r="JX121" s="7"/>
      <c r="JY121" s="7"/>
      <c r="JZ121" s="7"/>
      <c r="KA121" s="7"/>
      <c r="KB121" s="7"/>
      <c r="KC121" s="7"/>
      <c r="KD121" s="7"/>
      <c r="KE121" s="7"/>
      <c r="KF121" s="7"/>
      <c r="KG121" s="7"/>
      <c r="KH121" s="7"/>
      <c r="KI121" s="7"/>
      <c r="KJ121" s="7"/>
      <c r="KK121" s="7"/>
      <c r="KL121" s="7"/>
      <c r="KM121" s="7"/>
      <c r="KN121" s="7"/>
      <c r="KO121" s="7"/>
      <c r="KP121" s="7"/>
      <c r="KQ121" s="7"/>
      <c r="KR121" s="7"/>
      <c r="KS121" s="7"/>
      <c r="KT121" s="7"/>
      <c r="KU121" s="7"/>
      <c r="KV121" s="7"/>
      <c r="KW121" s="7"/>
      <c r="KX121" s="7"/>
      <c r="KY121" s="7"/>
      <c r="KZ121" s="7"/>
      <c r="LA121" s="7"/>
      <c r="LB121" s="7"/>
      <c r="LC121" s="7"/>
      <c r="LD121" s="7"/>
      <c r="LE121" s="7"/>
      <c r="LF121" s="7"/>
      <c r="LG121" s="7"/>
      <c r="LH121" s="7"/>
      <c r="LI121" s="7"/>
      <c r="LJ121" s="7"/>
      <c r="LK121" s="7"/>
      <c r="LL121" s="7"/>
      <c r="LM121" s="7"/>
      <c r="LN121" s="7"/>
      <c r="LO121" s="7"/>
      <c r="LP121" s="7"/>
      <c r="LQ121" s="7"/>
      <c r="LR121" s="7"/>
      <c r="LS121" s="7"/>
      <c r="LT121" s="7"/>
      <c r="LU121" s="7"/>
      <c r="LV121" s="7"/>
      <c r="LW121" s="7"/>
      <c r="LX121" s="7"/>
      <c r="LY121" s="7"/>
      <c r="LZ121" s="7"/>
      <c r="MA121" s="7"/>
    </row>
    <row r="122" spans="1:339" ht="15.75" customHeight="1" x14ac:dyDescent="0.5">
      <c r="A122" s="2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  <c r="JD122" s="7"/>
      <c r="JE122" s="7"/>
      <c r="JF122" s="7"/>
      <c r="JG122" s="7"/>
      <c r="JH122" s="7"/>
      <c r="JI122" s="7"/>
      <c r="JJ122" s="7"/>
      <c r="JK122" s="7"/>
      <c r="JL122" s="7"/>
      <c r="JM122" s="7"/>
      <c r="JN122" s="7"/>
      <c r="JO122" s="7"/>
      <c r="JP122" s="7"/>
      <c r="JQ122" s="7"/>
      <c r="JR122" s="7"/>
      <c r="JS122" s="7"/>
      <c r="JT122" s="7"/>
      <c r="JU122" s="7"/>
      <c r="JV122" s="7"/>
      <c r="JW122" s="7"/>
      <c r="JX122" s="7"/>
      <c r="JY122" s="7"/>
      <c r="JZ122" s="7"/>
      <c r="KA122" s="7"/>
      <c r="KB122" s="7"/>
      <c r="KC122" s="7"/>
      <c r="KD122" s="7"/>
      <c r="KE122" s="7"/>
      <c r="KF122" s="7"/>
      <c r="KG122" s="7"/>
      <c r="KH122" s="7"/>
      <c r="KI122" s="7"/>
      <c r="KJ122" s="7"/>
      <c r="KK122" s="7"/>
      <c r="KL122" s="7"/>
      <c r="KM122" s="7"/>
      <c r="KN122" s="7"/>
      <c r="KO122" s="7"/>
      <c r="KP122" s="7"/>
      <c r="KQ122" s="7"/>
      <c r="KR122" s="7"/>
      <c r="KS122" s="7"/>
      <c r="KT122" s="7"/>
      <c r="KU122" s="7"/>
      <c r="KV122" s="7"/>
      <c r="KW122" s="7"/>
      <c r="KX122" s="7"/>
      <c r="KY122" s="7"/>
      <c r="KZ122" s="7"/>
      <c r="LA122" s="7"/>
      <c r="LB122" s="7"/>
      <c r="LC122" s="7"/>
      <c r="LD122" s="7"/>
      <c r="LE122" s="7"/>
      <c r="LF122" s="7"/>
      <c r="LG122" s="7"/>
      <c r="LH122" s="7"/>
      <c r="LI122" s="7"/>
      <c r="LJ122" s="7"/>
      <c r="LK122" s="7"/>
      <c r="LL122" s="7"/>
      <c r="LM122" s="7"/>
      <c r="LN122" s="7"/>
      <c r="LO122" s="7"/>
      <c r="LP122" s="7"/>
      <c r="LQ122" s="7"/>
      <c r="LR122" s="7"/>
      <c r="LS122" s="7"/>
      <c r="LT122" s="7"/>
      <c r="LU122" s="7"/>
      <c r="LV122" s="7"/>
      <c r="LW122" s="7"/>
      <c r="LX122" s="7"/>
      <c r="LY122" s="7"/>
      <c r="LZ122" s="7"/>
      <c r="MA122" s="7"/>
    </row>
    <row r="123" spans="1:339" ht="15.75" customHeight="1" x14ac:dyDescent="0.5">
      <c r="A123" s="2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  <c r="JD123" s="7"/>
      <c r="JE123" s="7"/>
      <c r="JF123" s="7"/>
      <c r="JG123" s="7"/>
      <c r="JH123" s="7"/>
      <c r="JI123" s="7"/>
      <c r="JJ123" s="7"/>
      <c r="JK123" s="7"/>
      <c r="JL123" s="7"/>
      <c r="JM123" s="7"/>
      <c r="JN123" s="7"/>
      <c r="JO123" s="7"/>
      <c r="JP123" s="7"/>
      <c r="JQ123" s="7"/>
      <c r="JR123" s="7"/>
      <c r="JS123" s="7"/>
      <c r="JT123" s="7"/>
      <c r="JU123" s="7"/>
      <c r="JV123" s="7"/>
      <c r="JW123" s="7"/>
      <c r="JX123" s="7"/>
      <c r="JY123" s="7"/>
      <c r="JZ123" s="7"/>
      <c r="KA123" s="7"/>
      <c r="KB123" s="7"/>
      <c r="KC123" s="7"/>
      <c r="KD123" s="7"/>
      <c r="KE123" s="7"/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  <c r="KU123" s="7"/>
      <c r="KV123" s="7"/>
      <c r="KW123" s="7"/>
      <c r="KX123" s="7"/>
      <c r="KY123" s="7"/>
      <c r="KZ123" s="7"/>
      <c r="LA123" s="7"/>
      <c r="LB123" s="7"/>
      <c r="LC123" s="7"/>
      <c r="LD123" s="7"/>
      <c r="LE123" s="7"/>
      <c r="LF123" s="7"/>
      <c r="LG123" s="7"/>
      <c r="LH123" s="7"/>
      <c r="LI123" s="7"/>
      <c r="LJ123" s="7"/>
      <c r="LK123" s="7"/>
      <c r="LL123" s="7"/>
      <c r="LM123" s="7"/>
      <c r="LN123" s="7"/>
      <c r="LO123" s="7"/>
      <c r="LP123" s="7"/>
      <c r="LQ123" s="7"/>
      <c r="LR123" s="7"/>
      <c r="LS123" s="7"/>
      <c r="LT123" s="7"/>
      <c r="LU123" s="7"/>
      <c r="LV123" s="7"/>
      <c r="LW123" s="7"/>
      <c r="LX123" s="7"/>
      <c r="LY123" s="7"/>
      <c r="LZ123" s="7"/>
      <c r="MA123" s="7"/>
    </row>
    <row r="124" spans="1:339" ht="15.75" customHeight="1" x14ac:dyDescent="0.5">
      <c r="A124" s="2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  <c r="IY124" s="7"/>
      <c r="IZ124" s="7"/>
      <c r="JA124" s="7"/>
      <c r="JB124" s="7"/>
      <c r="JC124" s="7"/>
      <c r="JD124" s="7"/>
      <c r="JE124" s="7"/>
      <c r="JF124" s="7"/>
      <c r="JG124" s="7"/>
      <c r="JH124" s="7"/>
      <c r="JI124" s="7"/>
      <c r="JJ124" s="7"/>
      <c r="JK124" s="7"/>
      <c r="JL124" s="7"/>
      <c r="JM124" s="7"/>
      <c r="JN124" s="7"/>
      <c r="JO124" s="7"/>
      <c r="JP124" s="7"/>
      <c r="JQ124" s="7"/>
      <c r="JR124" s="7"/>
      <c r="JS124" s="7"/>
      <c r="JT124" s="7"/>
      <c r="JU124" s="7"/>
      <c r="JV124" s="7"/>
      <c r="JW124" s="7"/>
      <c r="JX124" s="7"/>
      <c r="JY124" s="7"/>
      <c r="JZ124" s="7"/>
      <c r="KA124" s="7"/>
      <c r="KB124" s="7"/>
      <c r="KC124" s="7"/>
      <c r="KD124" s="7"/>
      <c r="KE124" s="7"/>
      <c r="KF124" s="7"/>
      <c r="KG124" s="7"/>
      <c r="KH124" s="7"/>
      <c r="KI124" s="7"/>
      <c r="KJ124" s="7"/>
      <c r="KK124" s="7"/>
      <c r="KL124" s="7"/>
      <c r="KM124" s="7"/>
      <c r="KN124" s="7"/>
      <c r="KO124" s="7"/>
      <c r="KP124" s="7"/>
      <c r="KQ124" s="7"/>
      <c r="KR124" s="7"/>
      <c r="KS124" s="7"/>
      <c r="KT124" s="7"/>
      <c r="KU124" s="7"/>
      <c r="KV124" s="7"/>
      <c r="KW124" s="7"/>
      <c r="KX124" s="7"/>
      <c r="KY124" s="7"/>
      <c r="KZ124" s="7"/>
      <c r="LA124" s="7"/>
      <c r="LB124" s="7"/>
      <c r="LC124" s="7"/>
      <c r="LD124" s="7"/>
      <c r="LE124" s="7"/>
      <c r="LF124" s="7"/>
      <c r="LG124" s="7"/>
      <c r="LH124" s="7"/>
      <c r="LI124" s="7"/>
      <c r="LJ124" s="7"/>
      <c r="LK124" s="7"/>
      <c r="LL124" s="7"/>
      <c r="LM124" s="7"/>
      <c r="LN124" s="7"/>
      <c r="LO124" s="7"/>
      <c r="LP124" s="7"/>
      <c r="LQ124" s="7"/>
      <c r="LR124" s="7"/>
      <c r="LS124" s="7"/>
      <c r="LT124" s="7"/>
      <c r="LU124" s="7"/>
      <c r="LV124" s="7"/>
      <c r="LW124" s="7"/>
      <c r="LX124" s="7"/>
      <c r="LY124" s="7"/>
      <c r="LZ124" s="7"/>
      <c r="MA124" s="7"/>
    </row>
    <row r="125" spans="1:339" ht="15.75" customHeight="1" x14ac:dyDescent="0.5">
      <c r="A125" s="2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  <c r="IY125" s="7"/>
      <c r="IZ125" s="7"/>
      <c r="JA125" s="7"/>
      <c r="JB125" s="7"/>
      <c r="JC125" s="7"/>
      <c r="JD125" s="7"/>
      <c r="JE125" s="7"/>
      <c r="JF125" s="7"/>
      <c r="JG125" s="7"/>
      <c r="JH125" s="7"/>
      <c r="JI125" s="7"/>
      <c r="JJ125" s="7"/>
      <c r="JK125" s="7"/>
      <c r="JL125" s="7"/>
      <c r="JM125" s="7"/>
      <c r="JN125" s="7"/>
      <c r="JO125" s="7"/>
      <c r="JP125" s="7"/>
      <c r="JQ125" s="7"/>
      <c r="JR125" s="7"/>
      <c r="JS125" s="7"/>
      <c r="JT125" s="7"/>
      <c r="JU125" s="7"/>
      <c r="JV125" s="7"/>
      <c r="JW125" s="7"/>
      <c r="JX125" s="7"/>
      <c r="JY125" s="7"/>
      <c r="JZ125" s="7"/>
      <c r="KA125" s="7"/>
      <c r="KB125" s="7"/>
      <c r="KC125" s="7"/>
      <c r="KD125" s="7"/>
      <c r="KE125" s="7"/>
      <c r="KF125" s="7"/>
      <c r="KG125" s="7"/>
      <c r="KH125" s="7"/>
      <c r="KI125" s="7"/>
      <c r="KJ125" s="7"/>
      <c r="KK125" s="7"/>
      <c r="KL125" s="7"/>
      <c r="KM125" s="7"/>
      <c r="KN125" s="7"/>
      <c r="KO125" s="7"/>
      <c r="KP125" s="7"/>
      <c r="KQ125" s="7"/>
      <c r="KR125" s="7"/>
      <c r="KS125" s="7"/>
      <c r="KT125" s="7"/>
      <c r="KU125" s="7"/>
      <c r="KV125" s="7"/>
      <c r="KW125" s="7"/>
      <c r="KX125" s="7"/>
      <c r="KY125" s="7"/>
      <c r="KZ125" s="7"/>
      <c r="LA125" s="7"/>
      <c r="LB125" s="7"/>
      <c r="LC125" s="7"/>
      <c r="LD125" s="7"/>
      <c r="LE125" s="7"/>
      <c r="LF125" s="7"/>
      <c r="LG125" s="7"/>
      <c r="LH125" s="7"/>
      <c r="LI125" s="7"/>
      <c r="LJ125" s="7"/>
      <c r="LK125" s="7"/>
      <c r="LL125" s="7"/>
      <c r="LM125" s="7"/>
      <c r="LN125" s="7"/>
      <c r="LO125" s="7"/>
      <c r="LP125" s="7"/>
      <c r="LQ125" s="7"/>
      <c r="LR125" s="7"/>
      <c r="LS125" s="7"/>
      <c r="LT125" s="7"/>
      <c r="LU125" s="7"/>
      <c r="LV125" s="7"/>
      <c r="LW125" s="7"/>
      <c r="LX125" s="7"/>
      <c r="LY125" s="7"/>
      <c r="LZ125" s="7"/>
      <c r="MA125" s="7"/>
    </row>
    <row r="126" spans="1:339" ht="15.75" customHeight="1" x14ac:dyDescent="0.5">
      <c r="A126" s="2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7"/>
      <c r="Y126" s="7"/>
      <c r="Z126" s="25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25"/>
      <c r="AT126" s="25"/>
      <c r="AU126" s="25"/>
      <c r="AV126" s="25"/>
      <c r="AW126" s="7"/>
      <c r="AX126" s="7"/>
      <c r="AY126" s="25"/>
      <c r="AZ126" s="25"/>
      <c r="BA126" s="25"/>
      <c r="BB126" s="25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  <c r="JD126" s="7"/>
      <c r="JE126" s="7"/>
      <c r="JF126" s="7"/>
      <c r="JG126" s="7"/>
      <c r="JH126" s="7"/>
      <c r="JI126" s="7"/>
      <c r="JJ126" s="7"/>
      <c r="JK126" s="7"/>
      <c r="JL126" s="7"/>
      <c r="JM126" s="7"/>
      <c r="JN126" s="7"/>
      <c r="JO126" s="7"/>
      <c r="JP126" s="7"/>
      <c r="JQ126" s="7"/>
      <c r="JR126" s="7"/>
      <c r="JS126" s="7"/>
      <c r="JT126" s="7"/>
      <c r="JU126" s="7"/>
      <c r="JV126" s="7"/>
      <c r="JW126" s="7"/>
      <c r="JX126" s="7"/>
      <c r="JY126" s="7"/>
      <c r="JZ126" s="7"/>
      <c r="KA126" s="7"/>
      <c r="KB126" s="7"/>
      <c r="KC126" s="7"/>
      <c r="KD126" s="7"/>
      <c r="KE126" s="7"/>
      <c r="KF126" s="7"/>
      <c r="KG126" s="7"/>
      <c r="KH126" s="7"/>
      <c r="KI126" s="7"/>
      <c r="KJ126" s="7"/>
      <c r="KK126" s="7"/>
      <c r="KL126" s="7"/>
      <c r="KM126" s="7"/>
      <c r="KN126" s="7"/>
      <c r="KO126" s="7"/>
      <c r="KP126" s="7"/>
      <c r="KQ126" s="7"/>
      <c r="KR126" s="7"/>
      <c r="KS126" s="7"/>
      <c r="KT126" s="7"/>
      <c r="KU126" s="7"/>
      <c r="KV126" s="7"/>
      <c r="KW126" s="7"/>
      <c r="KX126" s="7"/>
      <c r="KY126" s="7"/>
      <c r="KZ126" s="7"/>
      <c r="LA126" s="7"/>
      <c r="LB126" s="7"/>
      <c r="LC126" s="7"/>
      <c r="LD126" s="7"/>
      <c r="LE126" s="7"/>
      <c r="LF126" s="7"/>
      <c r="LG126" s="7"/>
      <c r="LH126" s="7"/>
      <c r="LI126" s="7"/>
      <c r="LJ126" s="7"/>
      <c r="LK126" s="7"/>
      <c r="LL126" s="7"/>
      <c r="LM126" s="7"/>
      <c r="LN126" s="7"/>
      <c r="LO126" s="7"/>
      <c r="LP126" s="7"/>
      <c r="LQ126" s="7"/>
      <c r="LR126" s="7"/>
      <c r="LS126" s="7"/>
      <c r="LT126" s="7"/>
      <c r="LU126" s="7"/>
      <c r="LV126" s="7"/>
      <c r="LW126" s="7"/>
      <c r="LX126" s="7"/>
      <c r="LY126" s="7"/>
      <c r="LZ126" s="7"/>
      <c r="MA126" s="7"/>
    </row>
    <row r="127" spans="1:339" ht="15.75" customHeight="1" x14ac:dyDescent="0.5">
      <c r="A127" s="2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7"/>
      <c r="JN127" s="7"/>
      <c r="JO127" s="7"/>
      <c r="JP127" s="7"/>
      <c r="JQ127" s="7"/>
      <c r="JR127" s="7"/>
      <c r="JS127" s="7"/>
      <c r="JT127" s="7"/>
      <c r="JU127" s="7"/>
      <c r="JV127" s="7"/>
      <c r="JW127" s="7"/>
      <c r="JX127" s="7"/>
      <c r="JY127" s="7"/>
      <c r="JZ127" s="7"/>
      <c r="KA127" s="7"/>
      <c r="KB127" s="7"/>
      <c r="KC127" s="7"/>
      <c r="KD127" s="7"/>
      <c r="KE127" s="7"/>
      <c r="KF127" s="7"/>
      <c r="KG127" s="7"/>
      <c r="KH127" s="7"/>
      <c r="KI127" s="7"/>
      <c r="KJ127" s="7"/>
      <c r="KK127" s="7"/>
      <c r="KL127" s="7"/>
      <c r="KM127" s="7"/>
      <c r="KN127" s="7"/>
      <c r="KO127" s="7"/>
      <c r="KP127" s="7"/>
      <c r="KQ127" s="7"/>
      <c r="KR127" s="7"/>
      <c r="KS127" s="7"/>
      <c r="KT127" s="7"/>
      <c r="KU127" s="7"/>
      <c r="KV127" s="7"/>
      <c r="KW127" s="7"/>
      <c r="KX127" s="7"/>
      <c r="KY127" s="7"/>
      <c r="KZ127" s="7"/>
      <c r="LA127" s="7"/>
      <c r="LB127" s="7"/>
      <c r="LC127" s="7"/>
      <c r="LD127" s="7"/>
      <c r="LE127" s="7"/>
      <c r="LF127" s="7"/>
      <c r="LG127" s="7"/>
      <c r="LH127" s="7"/>
      <c r="LI127" s="7"/>
      <c r="LJ127" s="7"/>
      <c r="LK127" s="7"/>
      <c r="LL127" s="7"/>
      <c r="LM127" s="7"/>
      <c r="LN127" s="7"/>
      <c r="LO127" s="7"/>
      <c r="LP127" s="7"/>
      <c r="LQ127" s="7"/>
      <c r="LR127" s="7"/>
      <c r="LS127" s="7"/>
      <c r="LT127" s="7"/>
      <c r="LU127" s="7"/>
      <c r="LV127" s="7"/>
      <c r="LW127" s="7"/>
      <c r="LX127" s="7"/>
      <c r="LY127" s="7"/>
      <c r="LZ127" s="7"/>
      <c r="MA127" s="7"/>
    </row>
    <row r="128" spans="1:339" ht="15.75" customHeight="1" x14ac:dyDescent="0.5">
      <c r="A128" s="2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  <c r="JD128" s="7"/>
      <c r="JE128" s="7"/>
      <c r="JF128" s="7"/>
      <c r="JG128" s="7"/>
      <c r="JH128" s="7"/>
      <c r="JI128" s="7"/>
      <c r="JJ128" s="7"/>
      <c r="JK128" s="7"/>
      <c r="JL128" s="7"/>
      <c r="JM128" s="7"/>
      <c r="JN128" s="7"/>
      <c r="JO128" s="7"/>
      <c r="JP128" s="7"/>
      <c r="JQ128" s="7"/>
      <c r="JR128" s="7"/>
      <c r="JS128" s="7"/>
      <c r="JT128" s="7"/>
      <c r="JU128" s="7"/>
      <c r="JV128" s="7"/>
      <c r="JW128" s="7"/>
      <c r="JX128" s="7"/>
      <c r="JY128" s="7"/>
      <c r="JZ128" s="7"/>
      <c r="KA128" s="7"/>
      <c r="KB128" s="7"/>
      <c r="KC128" s="7"/>
      <c r="KD128" s="7"/>
      <c r="KE128" s="7"/>
      <c r="KF128" s="7"/>
      <c r="KG128" s="7"/>
      <c r="KH128" s="7"/>
      <c r="KI128" s="7"/>
      <c r="KJ128" s="7"/>
      <c r="KK128" s="7"/>
      <c r="KL128" s="7"/>
      <c r="KM128" s="7"/>
      <c r="KN128" s="7"/>
      <c r="KO128" s="7"/>
      <c r="KP128" s="7"/>
      <c r="KQ128" s="7"/>
      <c r="KR128" s="7"/>
      <c r="KS128" s="7"/>
      <c r="KT128" s="7"/>
      <c r="KU128" s="7"/>
      <c r="KV128" s="7"/>
      <c r="KW128" s="7"/>
      <c r="KX128" s="7"/>
      <c r="KY128" s="7"/>
      <c r="KZ128" s="7"/>
      <c r="LA128" s="7"/>
      <c r="LB128" s="7"/>
      <c r="LC128" s="7"/>
      <c r="LD128" s="7"/>
      <c r="LE128" s="7"/>
      <c r="LF128" s="7"/>
      <c r="LG128" s="7"/>
      <c r="LH128" s="7"/>
      <c r="LI128" s="7"/>
      <c r="LJ128" s="7"/>
      <c r="LK128" s="7"/>
      <c r="LL128" s="7"/>
      <c r="LM128" s="7"/>
      <c r="LN128" s="7"/>
      <c r="LO128" s="7"/>
      <c r="LP128" s="7"/>
      <c r="LQ128" s="7"/>
      <c r="LR128" s="7"/>
      <c r="LS128" s="7"/>
      <c r="LT128" s="7"/>
      <c r="LU128" s="7"/>
      <c r="LV128" s="7"/>
      <c r="LW128" s="7"/>
      <c r="LX128" s="7"/>
      <c r="LY128" s="7"/>
      <c r="LZ128" s="7"/>
      <c r="MA128" s="7"/>
    </row>
    <row r="129" spans="1:339" ht="15.75" customHeight="1" x14ac:dyDescent="0.5">
      <c r="A129" s="2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  <c r="IY129" s="7"/>
      <c r="IZ129" s="7"/>
      <c r="JA129" s="7"/>
      <c r="JB129" s="7"/>
      <c r="JC129" s="7"/>
      <c r="JD129" s="7"/>
      <c r="JE129" s="7"/>
      <c r="JF129" s="7"/>
      <c r="JG129" s="7"/>
      <c r="JH129" s="7"/>
      <c r="JI129" s="7"/>
      <c r="JJ129" s="7"/>
      <c r="JK129" s="7"/>
      <c r="JL129" s="7"/>
      <c r="JM129" s="7"/>
      <c r="JN129" s="7"/>
      <c r="JO129" s="7"/>
      <c r="JP129" s="7"/>
      <c r="JQ129" s="7"/>
      <c r="JR129" s="7"/>
      <c r="JS129" s="7"/>
      <c r="JT129" s="7"/>
      <c r="JU129" s="7"/>
      <c r="JV129" s="7"/>
      <c r="JW129" s="7"/>
      <c r="JX129" s="7"/>
      <c r="JY129" s="7"/>
      <c r="JZ129" s="7"/>
      <c r="KA129" s="7"/>
      <c r="KB129" s="7"/>
      <c r="KC129" s="7"/>
      <c r="KD129" s="7"/>
      <c r="KE129" s="7"/>
      <c r="KF129" s="7"/>
      <c r="KG129" s="7"/>
      <c r="KH129" s="7"/>
      <c r="KI129" s="7"/>
      <c r="KJ129" s="7"/>
      <c r="KK129" s="7"/>
      <c r="KL129" s="7"/>
      <c r="KM129" s="7"/>
      <c r="KN129" s="7"/>
      <c r="KO129" s="7"/>
      <c r="KP129" s="7"/>
      <c r="KQ129" s="7"/>
      <c r="KR129" s="7"/>
      <c r="KS129" s="7"/>
      <c r="KT129" s="7"/>
      <c r="KU129" s="7"/>
      <c r="KV129" s="7"/>
      <c r="KW129" s="7"/>
      <c r="KX129" s="7"/>
      <c r="KY129" s="7"/>
      <c r="KZ129" s="7"/>
      <c r="LA129" s="7"/>
      <c r="LB129" s="7"/>
      <c r="LC129" s="7"/>
      <c r="LD129" s="7"/>
      <c r="LE129" s="7"/>
      <c r="LF129" s="7"/>
      <c r="LG129" s="7"/>
      <c r="LH129" s="7"/>
      <c r="LI129" s="7"/>
      <c r="LJ129" s="7"/>
      <c r="LK129" s="7"/>
      <c r="LL129" s="7"/>
      <c r="LM129" s="7"/>
      <c r="LN129" s="7"/>
      <c r="LO129" s="7"/>
      <c r="LP129" s="7"/>
      <c r="LQ129" s="7"/>
      <c r="LR129" s="7"/>
      <c r="LS129" s="7"/>
      <c r="LT129" s="7"/>
      <c r="LU129" s="7"/>
      <c r="LV129" s="7"/>
      <c r="LW129" s="7"/>
      <c r="LX129" s="7"/>
      <c r="LY129" s="7"/>
      <c r="LZ129" s="7"/>
      <c r="MA129" s="7"/>
    </row>
    <row r="130" spans="1:339" ht="15.75" customHeight="1" x14ac:dyDescent="0.5">
      <c r="A130" s="2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  <c r="IY130" s="7"/>
      <c r="IZ130" s="7"/>
      <c r="JA130" s="7"/>
      <c r="JB130" s="7"/>
      <c r="JC130" s="7"/>
      <c r="JD130" s="7"/>
      <c r="JE130" s="7"/>
      <c r="JF130" s="7"/>
      <c r="JG130" s="7"/>
      <c r="JH130" s="7"/>
      <c r="JI130" s="7"/>
      <c r="JJ130" s="7"/>
      <c r="JK130" s="7"/>
      <c r="JL130" s="7"/>
      <c r="JM130" s="7"/>
      <c r="JN130" s="7"/>
      <c r="JO130" s="7"/>
      <c r="JP130" s="7"/>
      <c r="JQ130" s="7"/>
      <c r="JR130" s="7"/>
      <c r="JS130" s="7"/>
      <c r="JT130" s="7"/>
      <c r="JU130" s="7"/>
      <c r="JV130" s="7"/>
      <c r="JW130" s="7"/>
      <c r="JX130" s="7"/>
      <c r="JY130" s="7"/>
      <c r="JZ130" s="7"/>
      <c r="KA130" s="7"/>
      <c r="KB130" s="7"/>
      <c r="KC130" s="7"/>
      <c r="KD130" s="7"/>
      <c r="KE130" s="7"/>
      <c r="KF130" s="7"/>
      <c r="KG130" s="7"/>
      <c r="KH130" s="7"/>
      <c r="KI130" s="7"/>
      <c r="KJ130" s="7"/>
      <c r="KK130" s="7"/>
      <c r="KL130" s="7"/>
      <c r="KM130" s="7"/>
      <c r="KN130" s="7"/>
      <c r="KO130" s="7"/>
      <c r="KP130" s="7"/>
      <c r="KQ130" s="7"/>
      <c r="KR130" s="7"/>
      <c r="KS130" s="7"/>
      <c r="KT130" s="7"/>
      <c r="KU130" s="7"/>
      <c r="KV130" s="7"/>
      <c r="KW130" s="7"/>
      <c r="KX130" s="7"/>
      <c r="KY130" s="7"/>
      <c r="KZ130" s="7"/>
      <c r="LA130" s="7"/>
      <c r="LB130" s="7"/>
      <c r="LC130" s="7"/>
      <c r="LD130" s="7"/>
      <c r="LE130" s="7"/>
      <c r="LF130" s="7"/>
      <c r="LG130" s="7"/>
      <c r="LH130" s="7"/>
      <c r="LI130" s="7"/>
      <c r="LJ130" s="7"/>
      <c r="LK130" s="7"/>
      <c r="LL130" s="7"/>
      <c r="LM130" s="7"/>
      <c r="LN130" s="7"/>
      <c r="LO130" s="7"/>
      <c r="LP130" s="7"/>
      <c r="LQ130" s="7"/>
      <c r="LR130" s="7"/>
      <c r="LS130" s="7"/>
      <c r="LT130" s="7"/>
      <c r="LU130" s="7"/>
      <c r="LV130" s="7"/>
      <c r="LW130" s="7"/>
      <c r="LX130" s="7"/>
      <c r="LY130" s="7"/>
      <c r="LZ130" s="7"/>
      <c r="MA130" s="7"/>
    </row>
    <row r="131" spans="1:339" ht="15.75" customHeight="1" x14ac:dyDescent="0.5">
      <c r="A131" s="2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8"/>
      <c r="BE131" s="8"/>
      <c r="BF131" s="8"/>
      <c r="BG131" s="8"/>
      <c r="BH131" s="8"/>
      <c r="BI131" s="7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8"/>
      <c r="DO131" s="8"/>
      <c r="DP131" s="8"/>
      <c r="DQ131" s="8"/>
      <c r="DR131" s="8"/>
      <c r="DS131" s="7"/>
      <c r="DT131" s="7"/>
      <c r="DU131" s="8"/>
      <c r="DV131" s="8"/>
      <c r="DW131" s="8"/>
      <c r="DX131" s="8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  <c r="IY131" s="7"/>
      <c r="IZ131" s="7"/>
      <c r="JA131" s="7"/>
      <c r="JB131" s="7"/>
      <c r="JC131" s="7"/>
      <c r="JD131" s="7"/>
      <c r="JE131" s="7"/>
      <c r="JF131" s="7"/>
      <c r="JG131" s="7"/>
      <c r="JH131" s="7"/>
      <c r="JI131" s="7"/>
      <c r="JJ131" s="7"/>
      <c r="JK131" s="7"/>
      <c r="JL131" s="7"/>
      <c r="JM131" s="7"/>
      <c r="JN131" s="7"/>
      <c r="JO131" s="7"/>
      <c r="JP131" s="7"/>
      <c r="JQ131" s="7"/>
      <c r="JR131" s="7"/>
      <c r="JS131" s="7"/>
      <c r="JT131" s="7"/>
      <c r="JU131" s="7"/>
      <c r="JV131" s="7"/>
      <c r="JW131" s="7"/>
      <c r="JX131" s="7"/>
      <c r="JY131" s="7"/>
      <c r="JZ131" s="7"/>
      <c r="KA131" s="7"/>
      <c r="KB131" s="7"/>
      <c r="KC131" s="7"/>
      <c r="KD131" s="7"/>
      <c r="KE131" s="7"/>
      <c r="KF131" s="7"/>
      <c r="KG131" s="7"/>
      <c r="KH131" s="7"/>
      <c r="KI131" s="7"/>
      <c r="KJ131" s="7"/>
      <c r="KK131" s="7"/>
      <c r="KL131" s="7"/>
      <c r="KM131" s="7"/>
      <c r="KN131" s="7"/>
      <c r="KO131" s="7"/>
      <c r="KP131" s="7"/>
      <c r="KQ131" s="7"/>
      <c r="KR131" s="7"/>
      <c r="KS131" s="7"/>
      <c r="KT131" s="7"/>
      <c r="KU131" s="7"/>
      <c r="KV131" s="7"/>
      <c r="KW131" s="7"/>
      <c r="KX131" s="7"/>
      <c r="KY131" s="7"/>
      <c r="KZ131" s="7"/>
      <c r="LA131" s="7"/>
      <c r="LB131" s="7"/>
      <c r="LC131" s="7"/>
      <c r="LD131" s="7"/>
      <c r="LE131" s="7"/>
      <c r="LF131" s="7"/>
      <c r="LG131" s="7"/>
      <c r="LH131" s="7"/>
      <c r="LI131" s="7"/>
      <c r="LJ131" s="7"/>
      <c r="LK131" s="7"/>
      <c r="LL131" s="7"/>
      <c r="LM131" s="7"/>
      <c r="LN131" s="7"/>
      <c r="LO131" s="7"/>
      <c r="LP131" s="7"/>
      <c r="LQ131" s="7"/>
      <c r="LR131" s="7"/>
      <c r="LS131" s="7"/>
      <c r="LT131" s="7"/>
      <c r="LU131" s="7"/>
      <c r="LV131" s="7"/>
      <c r="LW131" s="7"/>
      <c r="LX131" s="7"/>
      <c r="LY131" s="7"/>
      <c r="LZ131" s="7"/>
      <c r="MA131" s="7"/>
    </row>
    <row r="132" spans="1:339" ht="15.75" customHeight="1" x14ac:dyDescent="0.5">
      <c r="A132" s="2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7"/>
      <c r="DO132" s="7"/>
      <c r="DP132" s="7"/>
      <c r="DQ132" s="7"/>
      <c r="DR132" s="7"/>
      <c r="DS132" s="8"/>
      <c r="DT132" s="8"/>
      <c r="DU132" s="7"/>
      <c r="DV132" s="7"/>
      <c r="DW132" s="7"/>
      <c r="DX132" s="7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  <c r="IY132" s="7"/>
      <c r="IZ132" s="7"/>
      <c r="JA132" s="7"/>
      <c r="JB132" s="7"/>
      <c r="JC132" s="7"/>
      <c r="JD132" s="7"/>
      <c r="JE132" s="7"/>
      <c r="JF132" s="7"/>
      <c r="JG132" s="7"/>
      <c r="JH132" s="7"/>
      <c r="JI132" s="7"/>
      <c r="JJ132" s="7"/>
      <c r="JK132" s="7"/>
      <c r="JL132" s="7"/>
      <c r="JM132" s="7"/>
      <c r="JN132" s="7"/>
      <c r="JO132" s="7"/>
      <c r="JP132" s="7"/>
      <c r="JQ132" s="7"/>
      <c r="JR132" s="7"/>
      <c r="JS132" s="7"/>
      <c r="JT132" s="7"/>
      <c r="JU132" s="7"/>
      <c r="JV132" s="7"/>
      <c r="JW132" s="7"/>
      <c r="JX132" s="7"/>
      <c r="JY132" s="7"/>
      <c r="JZ132" s="7"/>
      <c r="KA132" s="7"/>
      <c r="KB132" s="7"/>
      <c r="KC132" s="7"/>
      <c r="KD132" s="7"/>
      <c r="KE132" s="7"/>
      <c r="KF132" s="7"/>
      <c r="KG132" s="7"/>
      <c r="KH132" s="7"/>
      <c r="KI132" s="7"/>
      <c r="KJ132" s="7"/>
      <c r="KK132" s="7"/>
      <c r="KL132" s="7"/>
      <c r="KM132" s="7"/>
      <c r="KN132" s="7"/>
      <c r="KO132" s="7"/>
      <c r="KP132" s="7"/>
      <c r="KQ132" s="7"/>
      <c r="KR132" s="7"/>
      <c r="KS132" s="7"/>
      <c r="KT132" s="7"/>
      <c r="KU132" s="7"/>
      <c r="KV132" s="7"/>
      <c r="KW132" s="7"/>
      <c r="KX132" s="7"/>
      <c r="KY132" s="7"/>
      <c r="KZ132" s="7"/>
      <c r="LA132" s="7"/>
      <c r="LB132" s="7"/>
      <c r="LC132" s="7"/>
      <c r="LD132" s="7"/>
      <c r="LE132" s="7"/>
      <c r="LF132" s="7"/>
      <c r="LG132" s="7"/>
      <c r="LH132" s="7"/>
      <c r="LI132" s="7"/>
      <c r="LJ132" s="7"/>
      <c r="LK132" s="7"/>
      <c r="LL132" s="7"/>
      <c r="LM132" s="7"/>
      <c r="LN132" s="7"/>
      <c r="LO132" s="7"/>
      <c r="LP132" s="7"/>
      <c r="LQ132" s="7"/>
      <c r="LR132" s="7"/>
      <c r="LS132" s="7"/>
      <c r="LT132" s="7"/>
      <c r="LU132" s="7"/>
      <c r="LV132" s="7"/>
      <c r="LW132" s="7"/>
      <c r="LX132" s="7"/>
      <c r="LY132" s="7"/>
      <c r="LZ132" s="7"/>
      <c r="MA132" s="7"/>
    </row>
    <row r="133" spans="1:339" ht="15.75" customHeight="1" x14ac:dyDescent="0.5">
      <c r="A133" s="2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  <c r="JD133" s="7"/>
      <c r="JE133" s="7"/>
      <c r="JF133" s="7"/>
      <c r="JG133" s="7"/>
      <c r="JH133" s="7"/>
      <c r="JI133" s="7"/>
      <c r="JJ133" s="7"/>
      <c r="JK133" s="7"/>
      <c r="JL133" s="7"/>
      <c r="JM133" s="7"/>
      <c r="JN133" s="7"/>
      <c r="JO133" s="7"/>
      <c r="JP133" s="7"/>
      <c r="JQ133" s="7"/>
      <c r="JR133" s="7"/>
      <c r="JS133" s="7"/>
      <c r="JT133" s="7"/>
      <c r="JU133" s="7"/>
      <c r="JV133" s="7"/>
      <c r="JW133" s="7"/>
      <c r="JX133" s="7"/>
      <c r="JY133" s="7"/>
      <c r="JZ133" s="7"/>
      <c r="KA133" s="7"/>
      <c r="KB133" s="7"/>
      <c r="KC133" s="7"/>
      <c r="KD133" s="7"/>
      <c r="KE133" s="7"/>
      <c r="KF133" s="7"/>
      <c r="KG133" s="7"/>
      <c r="KH133" s="7"/>
      <c r="KI133" s="7"/>
      <c r="KJ133" s="7"/>
      <c r="KK133" s="7"/>
      <c r="KL133" s="7"/>
      <c r="KM133" s="7"/>
      <c r="KN133" s="7"/>
      <c r="KO133" s="7"/>
      <c r="KP133" s="7"/>
      <c r="KQ133" s="7"/>
      <c r="KR133" s="7"/>
      <c r="KS133" s="7"/>
      <c r="KT133" s="7"/>
      <c r="KU133" s="7"/>
      <c r="KV133" s="7"/>
      <c r="KW133" s="7"/>
      <c r="KX133" s="7"/>
      <c r="KY133" s="7"/>
      <c r="KZ133" s="7"/>
      <c r="LA133" s="7"/>
      <c r="LB133" s="7"/>
      <c r="LC133" s="7"/>
      <c r="LD133" s="7"/>
      <c r="LE133" s="7"/>
      <c r="LF133" s="7"/>
      <c r="LG133" s="7"/>
      <c r="LH133" s="7"/>
      <c r="LI133" s="7"/>
      <c r="LJ133" s="7"/>
      <c r="LK133" s="7"/>
      <c r="LL133" s="7"/>
      <c r="LM133" s="7"/>
      <c r="LN133" s="7"/>
      <c r="LO133" s="7"/>
      <c r="LP133" s="7"/>
      <c r="LQ133" s="7"/>
      <c r="LR133" s="7"/>
      <c r="LS133" s="7"/>
      <c r="LT133" s="7"/>
      <c r="LU133" s="7"/>
      <c r="LV133" s="7"/>
      <c r="LW133" s="7"/>
      <c r="LX133" s="7"/>
      <c r="LY133" s="7"/>
      <c r="LZ133" s="7"/>
      <c r="MA133" s="7"/>
    </row>
    <row r="134" spans="1:339" ht="15.75" customHeight="1" x14ac:dyDescent="0.5">
      <c r="A134" s="2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  <c r="JD134" s="7"/>
      <c r="JE134" s="7"/>
      <c r="JF134" s="7"/>
      <c r="JG134" s="7"/>
      <c r="JH134" s="7"/>
      <c r="JI134" s="7"/>
      <c r="JJ134" s="7"/>
      <c r="JK134" s="7"/>
      <c r="JL134" s="7"/>
      <c r="JM134" s="7"/>
      <c r="JN134" s="7"/>
      <c r="JO134" s="7"/>
      <c r="JP134" s="7"/>
      <c r="JQ134" s="7"/>
      <c r="JR134" s="7"/>
      <c r="JS134" s="7"/>
      <c r="JT134" s="7"/>
      <c r="JU134" s="7"/>
      <c r="JV134" s="7"/>
      <c r="JW134" s="7"/>
      <c r="JX134" s="7"/>
      <c r="JY134" s="7"/>
      <c r="JZ134" s="7"/>
      <c r="KA134" s="7"/>
      <c r="KB134" s="7"/>
      <c r="KC134" s="7"/>
      <c r="KD134" s="7"/>
      <c r="KE134" s="7"/>
      <c r="KF134" s="7"/>
      <c r="KG134" s="7"/>
      <c r="KH134" s="7"/>
      <c r="KI134" s="7"/>
      <c r="KJ134" s="7"/>
      <c r="KK134" s="7"/>
      <c r="KL134" s="7"/>
      <c r="KM134" s="7"/>
      <c r="KN134" s="7"/>
      <c r="KO134" s="7"/>
      <c r="KP134" s="7"/>
      <c r="KQ134" s="7"/>
      <c r="KR134" s="7"/>
      <c r="KS134" s="7"/>
      <c r="KT134" s="7"/>
      <c r="KU134" s="7"/>
      <c r="KV134" s="7"/>
      <c r="KW134" s="7"/>
      <c r="KX134" s="7"/>
      <c r="KY134" s="7"/>
      <c r="KZ134" s="7"/>
      <c r="LA134" s="7"/>
      <c r="LB134" s="7"/>
      <c r="LC134" s="7"/>
      <c r="LD134" s="7"/>
      <c r="LE134" s="7"/>
      <c r="LF134" s="7"/>
      <c r="LG134" s="7"/>
      <c r="LH134" s="7"/>
      <c r="LI134" s="7"/>
      <c r="LJ134" s="7"/>
      <c r="LK134" s="7"/>
      <c r="LL134" s="7"/>
      <c r="LM134" s="7"/>
      <c r="LN134" s="7"/>
      <c r="LO134" s="7"/>
      <c r="LP134" s="7"/>
      <c r="LQ134" s="7"/>
      <c r="LR134" s="7"/>
      <c r="LS134" s="7"/>
      <c r="LT134" s="7"/>
      <c r="LU134" s="7"/>
      <c r="LV134" s="7"/>
      <c r="LW134" s="7"/>
      <c r="LX134" s="7"/>
      <c r="LY134" s="7"/>
      <c r="LZ134" s="7"/>
      <c r="MA134" s="7"/>
    </row>
    <row r="135" spans="1:339" ht="15.75" customHeight="1" x14ac:dyDescent="0.5">
      <c r="A135" s="2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  <c r="JD135" s="7"/>
      <c r="JE135" s="7"/>
      <c r="JF135" s="7"/>
      <c r="JG135" s="7"/>
      <c r="JH135" s="7"/>
      <c r="JI135" s="7"/>
      <c r="JJ135" s="7"/>
      <c r="JK135" s="7"/>
      <c r="JL135" s="7"/>
      <c r="JM135" s="7"/>
      <c r="JN135" s="7"/>
      <c r="JO135" s="7"/>
      <c r="JP135" s="7"/>
      <c r="JQ135" s="7"/>
      <c r="JR135" s="7"/>
      <c r="JS135" s="7"/>
      <c r="JT135" s="7"/>
      <c r="JU135" s="7"/>
      <c r="JV135" s="7"/>
      <c r="JW135" s="7"/>
      <c r="JX135" s="7"/>
      <c r="JY135" s="7"/>
      <c r="JZ135" s="7"/>
      <c r="KA135" s="7"/>
      <c r="KB135" s="7"/>
      <c r="KC135" s="7"/>
      <c r="KD135" s="7"/>
      <c r="KE135" s="7"/>
      <c r="KF135" s="7"/>
      <c r="KG135" s="7"/>
      <c r="KH135" s="7"/>
      <c r="KI135" s="7"/>
      <c r="KJ135" s="7"/>
      <c r="KK135" s="7"/>
      <c r="KL135" s="7"/>
      <c r="KM135" s="7"/>
      <c r="KN135" s="7"/>
      <c r="KO135" s="7"/>
      <c r="KP135" s="7"/>
      <c r="KQ135" s="7"/>
      <c r="KR135" s="7"/>
      <c r="KS135" s="7"/>
      <c r="KT135" s="7"/>
      <c r="KU135" s="7"/>
      <c r="KV135" s="7"/>
      <c r="KW135" s="7"/>
      <c r="KX135" s="7"/>
      <c r="KY135" s="7"/>
      <c r="KZ135" s="7"/>
      <c r="LA135" s="7"/>
      <c r="LB135" s="7"/>
      <c r="LC135" s="7"/>
      <c r="LD135" s="7"/>
      <c r="LE135" s="7"/>
      <c r="LF135" s="7"/>
      <c r="LG135" s="7"/>
      <c r="LH135" s="7"/>
      <c r="LI135" s="7"/>
      <c r="LJ135" s="7"/>
      <c r="LK135" s="7"/>
      <c r="LL135" s="7"/>
      <c r="LM135" s="7"/>
      <c r="LN135" s="7"/>
      <c r="LO135" s="7"/>
      <c r="LP135" s="7"/>
      <c r="LQ135" s="7"/>
      <c r="LR135" s="7"/>
      <c r="LS135" s="7"/>
      <c r="LT135" s="7"/>
      <c r="LU135" s="7"/>
      <c r="LV135" s="7"/>
      <c r="LW135" s="7"/>
      <c r="LX135" s="7"/>
      <c r="LY135" s="7"/>
      <c r="LZ135" s="7"/>
      <c r="MA135" s="7"/>
    </row>
    <row r="136" spans="1:339" ht="15.75" customHeight="1" x14ac:dyDescent="0.5">
      <c r="A136" s="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  <c r="JD136" s="7"/>
      <c r="JE136" s="7"/>
      <c r="JF136" s="7"/>
      <c r="JG136" s="7"/>
      <c r="JH136" s="7"/>
      <c r="JI136" s="7"/>
      <c r="JJ136" s="7"/>
      <c r="JK136" s="7"/>
      <c r="JL136" s="7"/>
      <c r="JM136" s="7"/>
      <c r="JN136" s="7"/>
      <c r="JO136" s="7"/>
      <c r="JP136" s="7"/>
      <c r="JQ136" s="7"/>
      <c r="JR136" s="7"/>
      <c r="JS136" s="7"/>
      <c r="JT136" s="7"/>
      <c r="JU136" s="7"/>
      <c r="JV136" s="7"/>
      <c r="JW136" s="7"/>
      <c r="JX136" s="7"/>
      <c r="JY136" s="7"/>
      <c r="JZ136" s="7"/>
      <c r="KA136" s="7"/>
      <c r="KB136" s="7"/>
      <c r="KC136" s="7"/>
      <c r="KD136" s="7"/>
      <c r="KE136" s="7"/>
      <c r="KF136" s="7"/>
      <c r="KG136" s="7"/>
      <c r="KH136" s="7"/>
      <c r="KI136" s="7"/>
      <c r="KJ136" s="7"/>
      <c r="KK136" s="7"/>
      <c r="KL136" s="7"/>
      <c r="KM136" s="7"/>
      <c r="KN136" s="7"/>
      <c r="KO136" s="7"/>
      <c r="KP136" s="7"/>
      <c r="KQ136" s="7"/>
      <c r="KR136" s="7"/>
      <c r="KS136" s="7"/>
      <c r="KT136" s="7"/>
      <c r="KU136" s="7"/>
      <c r="KV136" s="7"/>
      <c r="KW136" s="7"/>
      <c r="KX136" s="7"/>
      <c r="KY136" s="7"/>
      <c r="KZ136" s="7"/>
      <c r="LA136" s="7"/>
      <c r="LB136" s="7"/>
      <c r="LC136" s="7"/>
      <c r="LD136" s="7"/>
      <c r="LE136" s="7"/>
      <c r="LF136" s="7"/>
      <c r="LG136" s="7"/>
      <c r="LH136" s="7"/>
      <c r="LI136" s="7"/>
      <c r="LJ136" s="7"/>
      <c r="LK136" s="7"/>
      <c r="LL136" s="7"/>
      <c r="LM136" s="7"/>
      <c r="LN136" s="7"/>
      <c r="LO136" s="7"/>
      <c r="LP136" s="7"/>
      <c r="LQ136" s="7"/>
      <c r="LR136" s="7"/>
      <c r="LS136" s="7"/>
      <c r="LT136" s="7"/>
      <c r="LU136" s="7"/>
      <c r="LV136" s="7"/>
      <c r="LW136" s="7"/>
      <c r="LX136" s="7"/>
      <c r="LY136" s="7"/>
      <c r="LZ136" s="7"/>
      <c r="MA136" s="7"/>
    </row>
    <row r="137" spans="1:339" ht="15.75" customHeight="1" x14ac:dyDescent="0.5">
      <c r="A137" s="2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  <c r="JD137" s="7"/>
      <c r="JE137" s="7"/>
      <c r="JF137" s="7"/>
      <c r="JG137" s="7"/>
      <c r="JH137" s="7"/>
      <c r="JI137" s="7"/>
      <c r="JJ137" s="7"/>
      <c r="JK137" s="7"/>
      <c r="JL137" s="7"/>
      <c r="JM137" s="7"/>
      <c r="JN137" s="7"/>
      <c r="JO137" s="7"/>
      <c r="JP137" s="7"/>
      <c r="JQ137" s="7"/>
      <c r="JR137" s="7"/>
      <c r="JS137" s="7"/>
      <c r="JT137" s="7"/>
      <c r="JU137" s="7"/>
      <c r="JV137" s="7"/>
      <c r="JW137" s="7"/>
      <c r="JX137" s="7"/>
      <c r="JY137" s="7"/>
      <c r="JZ137" s="7"/>
      <c r="KA137" s="7"/>
      <c r="KB137" s="7"/>
      <c r="KC137" s="7"/>
      <c r="KD137" s="7"/>
      <c r="KE137" s="7"/>
      <c r="KF137" s="7"/>
      <c r="KG137" s="7"/>
      <c r="KH137" s="7"/>
      <c r="KI137" s="7"/>
      <c r="KJ137" s="7"/>
      <c r="KK137" s="7"/>
      <c r="KL137" s="7"/>
      <c r="KM137" s="7"/>
      <c r="KN137" s="7"/>
      <c r="KO137" s="7"/>
      <c r="KP137" s="7"/>
      <c r="KQ137" s="7"/>
      <c r="KR137" s="7"/>
      <c r="KS137" s="7"/>
      <c r="KT137" s="7"/>
      <c r="KU137" s="7"/>
      <c r="KV137" s="7"/>
      <c r="KW137" s="7"/>
      <c r="KX137" s="7"/>
      <c r="KY137" s="7"/>
      <c r="KZ137" s="7"/>
      <c r="LA137" s="7"/>
      <c r="LB137" s="7"/>
      <c r="LC137" s="7"/>
      <c r="LD137" s="7"/>
      <c r="LE137" s="7"/>
      <c r="LF137" s="7"/>
      <c r="LG137" s="7"/>
      <c r="LH137" s="7"/>
      <c r="LI137" s="7"/>
      <c r="LJ137" s="7"/>
      <c r="LK137" s="7"/>
      <c r="LL137" s="7"/>
      <c r="LM137" s="7"/>
      <c r="LN137" s="7"/>
      <c r="LO137" s="7"/>
      <c r="LP137" s="7"/>
      <c r="LQ137" s="7"/>
      <c r="LR137" s="7"/>
      <c r="LS137" s="7"/>
      <c r="LT137" s="7"/>
      <c r="LU137" s="7"/>
      <c r="LV137" s="7"/>
      <c r="LW137" s="7"/>
      <c r="LX137" s="7"/>
      <c r="LY137" s="7"/>
      <c r="LZ137" s="7"/>
      <c r="MA137" s="7"/>
    </row>
    <row r="138" spans="1:339" ht="15.75" customHeight="1" x14ac:dyDescent="0.5">
      <c r="A138" s="2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  <c r="IY138" s="7"/>
      <c r="IZ138" s="7"/>
      <c r="JA138" s="7"/>
      <c r="JB138" s="7"/>
      <c r="JC138" s="7"/>
      <c r="JD138" s="7"/>
      <c r="JE138" s="7"/>
      <c r="JF138" s="7"/>
      <c r="JG138" s="7"/>
      <c r="JH138" s="7"/>
      <c r="JI138" s="7"/>
      <c r="JJ138" s="7"/>
      <c r="JK138" s="7"/>
      <c r="JL138" s="7"/>
      <c r="JM138" s="7"/>
      <c r="JN138" s="7"/>
      <c r="JO138" s="7"/>
      <c r="JP138" s="7"/>
      <c r="JQ138" s="7"/>
      <c r="JR138" s="7"/>
      <c r="JS138" s="7"/>
      <c r="JT138" s="7"/>
      <c r="JU138" s="7"/>
      <c r="JV138" s="7"/>
      <c r="JW138" s="7"/>
      <c r="JX138" s="7"/>
      <c r="JY138" s="7"/>
      <c r="JZ138" s="7"/>
      <c r="KA138" s="7"/>
      <c r="KB138" s="7"/>
      <c r="KC138" s="7"/>
      <c r="KD138" s="7"/>
      <c r="KE138" s="7"/>
      <c r="KF138" s="7"/>
      <c r="KG138" s="7"/>
      <c r="KH138" s="7"/>
      <c r="KI138" s="7"/>
      <c r="KJ138" s="7"/>
      <c r="KK138" s="7"/>
      <c r="KL138" s="7"/>
      <c r="KM138" s="7"/>
      <c r="KN138" s="7"/>
      <c r="KO138" s="7"/>
      <c r="KP138" s="7"/>
      <c r="KQ138" s="7"/>
      <c r="KR138" s="7"/>
      <c r="KS138" s="7"/>
      <c r="KT138" s="7"/>
      <c r="KU138" s="7"/>
      <c r="KV138" s="7"/>
      <c r="KW138" s="7"/>
      <c r="KX138" s="7"/>
      <c r="KY138" s="7"/>
      <c r="KZ138" s="7"/>
      <c r="LA138" s="7"/>
      <c r="LB138" s="7"/>
      <c r="LC138" s="7"/>
      <c r="LD138" s="7"/>
      <c r="LE138" s="7"/>
      <c r="LF138" s="7"/>
      <c r="LG138" s="7"/>
      <c r="LH138" s="7"/>
      <c r="LI138" s="7"/>
      <c r="LJ138" s="7"/>
      <c r="LK138" s="7"/>
      <c r="LL138" s="7"/>
      <c r="LM138" s="7"/>
      <c r="LN138" s="7"/>
      <c r="LO138" s="7"/>
      <c r="LP138" s="7"/>
      <c r="LQ138" s="7"/>
      <c r="LR138" s="7"/>
      <c r="LS138" s="7"/>
      <c r="LT138" s="7"/>
      <c r="LU138" s="7"/>
      <c r="LV138" s="7"/>
      <c r="LW138" s="7"/>
      <c r="LX138" s="7"/>
      <c r="LY138" s="7"/>
      <c r="LZ138" s="7"/>
      <c r="MA138" s="7"/>
    </row>
    <row r="139" spans="1:339" ht="15.75" customHeight="1" x14ac:dyDescent="0.5">
      <c r="A139" s="2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  <c r="IY139" s="7"/>
      <c r="IZ139" s="7"/>
      <c r="JA139" s="7"/>
      <c r="JB139" s="7"/>
      <c r="JC139" s="7"/>
      <c r="JD139" s="7"/>
      <c r="JE139" s="7"/>
      <c r="JF139" s="7"/>
      <c r="JG139" s="7"/>
      <c r="JH139" s="7"/>
      <c r="JI139" s="7"/>
      <c r="JJ139" s="7"/>
      <c r="JK139" s="7"/>
      <c r="JL139" s="7"/>
      <c r="JM139" s="7"/>
      <c r="JN139" s="7"/>
      <c r="JO139" s="7"/>
      <c r="JP139" s="7"/>
      <c r="JQ139" s="7"/>
      <c r="JR139" s="7"/>
      <c r="JS139" s="7"/>
      <c r="JT139" s="7"/>
      <c r="JU139" s="7"/>
      <c r="JV139" s="7"/>
      <c r="JW139" s="7"/>
      <c r="JX139" s="7"/>
      <c r="JY139" s="7"/>
      <c r="JZ139" s="7"/>
      <c r="KA139" s="7"/>
      <c r="KB139" s="7"/>
      <c r="KC139" s="7"/>
      <c r="KD139" s="7"/>
      <c r="KE139" s="7"/>
      <c r="KF139" s="7"/>
      <c r="KG139" s="7"/>
      <c r="KH139" s="7"/>
      <c r="KI139" s="7"/>
      <c r="KJ139" s="7"/>
      <c r="KK139" s="7"/>
      <c r="KL139" s="7"/>
      <c r="KM139" s="7"/>
      <c r="KN139" s="7"/>
      <c r="KO139" s="7"/>
      <c r="KP139" s="7"/>
      <c r="KQ139" s="7"/>
      <c r="KR139" s="7"/>
      <c r="KS139" s="7"/>
      <c r="KT139" s="7"/>
      <c r="KU139" s="7"/>
      <c r="KV139" s="7"/>
      <c r="KW139" s="7"/>
      <c r="KX139" s="7"/>
      <c r="KY139" s="7"/>
      <c r="KZ139" s="7"/>
      <c r="LA139" s="7"/>
      <c r="LB139" s="7"/>
      <c r="LC139" s="7"/>
      <c r="LD139" s="7"/>
      <c r="LE139" s="7"/>
      <c r="LF139" s="7"/>
      <c r="LG139" s="7"/>
      <c r="LH139" s="7"/>
      <c r="LI139" s="7"/>
      <c r="LJ139" s="7"/>
      <c r="LK139" s="7"/>
      <c r="LL139" s="7"/>
      <c r="LM139" s="7"/>
      <c r="LN139" s="7"/>
      <c r="LO139" s="7"/>
      <c r="LP139" s="7"/>
      <c r="LQ139" s="7"/>
      <c r="LR139" s="7"/>
      <c r="LS139" s="7"/>
      <c r="LT139" s="7"/>
      <c r="LU139" s="7"/>
      <c r="LV139" s="7"/>
      <c r="LW139" s="7"/>
      <c r="LX139" s="7"/>
      <c r="LY139" s="7"/>
      <c r="LZ139" s="7"/>
      <c r="MA139" s="7"/>
    </row>
    <row r="140" spans="1:339" ht="15.75" customHeight="1" x14ac:dyDescent="0.5">
      <c r="A140" s="2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/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7"/>
      <c r="JN140" s="7"/>
      <c r="JO140" s="7"/>
      <c r="JP140" s="7"/>
      <c r="JQ140" s="7"/>
      <c r="JR140" s="7"/>
      <c r="JS140" s="7"/>
      <c r="JT140" s="7"/>
      <c r="JU140" s="7"/>
      <c r="JV140" s="7"/>
      <c r="JW140" s="7"/>
      <c r="JX140" s="7"/>
      <c r="JY140" s="7"/>
      <c r="JZ140" s="7"/>
      <c r="KA140" s="7"/>
      <c r="KB140" s="7"/>
      <c r="KC140" s="7"/>
      <c r="KD140" s="7"/>
      <c r="KE140" s="7"/>
      <c r="KF140" s="7"/>
      <c r="KG140" s="7"/>
      <c r="KH140" s="7"/>
      <c r="KI140" s="7"/>
      <c r="KJ140" s="7"/>
      <c r="KK140" s="7"/>
      <c r="KL140" s="7"/>
      <c r="KM140" s="7"/>
      <c r="KN140" s="7"/>
      <c r="KO140" s="7"/>
      <c r="KP140" s="7"/>
      <c r="KQ140" s="7"/>
      <c r="KR140" s="7"/>
      <c r="KS140" s="7"/>
      <c r="KT140" s="7"/>
      <c r="KU140" s="7"/>
      <c r="KV140" s="7"/>
      <c r="KW140" s="7"/>
      <c r="KX140" s="7"/>
      <c r="KY140" s="7"/>
      <c r="KZ140" s="7"/>
      <c r="LA140" s="7"/>
      <c r="LB140" s="7"/>
      <c r="LC140" s="7"/>
      <c r="LD140" s="7"/>
      <c r="LE140" s="7"/>
      <c r="LF140" s="7"/>
      <c r="LG140" s="7"/>
      <c r="LH140" s="7"/>
      <c r="LI140" s="7"/>
      <c r="LJ140" s="7"/>
      <c r="LK140" s="7"/>
      <c r="LL140" s="7"/>
      <c r="LM140" s="7"/>
      <c r="LN140" s="7"/>
      <c r="LO140" s="7"/>
      <c r="LP140" s="7"/>
      <c r="LQ140" s="7"/>
      <c r="LR140" s="7"/>
      <c r="LS140" s="7"/>
      <c r="LT140" s="7"/>
      <c r="LU140" s="7"/>
      <c r="LV140" s="7"/>
      <c r="LW140" s="7"/>
      <c r="LX140" s="7"/>
      <c r="LY140" s="7"/>
      <c r="LZ140" s="7"/>
      <c r="MA140" s="7"/>
    </row>
    <row r="141" spans="1:339" ht="15.75" customHeight="1" x14ac:dyDescent="0.5">
      <c r="A141" s="2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  <c r="IY141" s="7"/>
      <c r="IZ141" s="7"/>
      <c r="JA141" s="7"/>
      <c r="JB141" s="7"/>
      <c r="JC141" s="7"/>
      <c r="JD141" s="7"/>
      <c r="JE141" s="7"/>
      <c r="JF141" s="7"/>
      <c r="JG141" s="7"/>
      <c r="JH141" s="7"/>
      <c r="JI141" s="7"/>
      <c r="JJ141" s="7"/>
      <c r="JK141" s="7"/>
      <c r="JL141" s="7"/>
      <c r="JM141" s="7"/>
      <c r="JN141" s="7"/>
      <c r="JO141" s="7"/>
      <c r="JP141" s="7"/>
      <c r="JQ141" s="7"/>
      <c r="JR141" s="7"/>
      <c r="JS141" s="7"/>
      <c r="JT141" s="7"/>
      <c r="JU141" s="7"/>
      <c r="JV141" s="7"/>
      <c r="JW141" s="7"/>
      <c r="JX141" s="7"/>
      <c r="JY141" s="7"/>
      <c r="JZ141" s="7"/>
      <c r="KA141" s="7"/>
      <c r="KB141" s="7"/>
      <c r="KC141" s="7"/>
      <c r="KD141" s="7"/>
      <c r="KE141" s="7"/>
      <c r="KF141" s="7"/>
      <c r="KG141" s="7"/>
      <c r="KH141" s="7"/>
      <c r="KI141" s="7"/>
      <c r="KJ141" s="7"/>
      <c r="KK141" s="7"/>
      <c r="KL141" s="7"/>
      <c r="KM141" s="7"/>
      <c r="KN141" s="7"/>
      <c r="KO141" s="7"/>
      <c r="KP141" s="7"/>
      <c r="KQ141" s="7"/>
      <c r="KR141" s="7"/>
      <c r="KS141" s="7"/>
      <c r="KT141" s="7"/>
      <c r="KU141" s="7"/>
      <c r="KV141" s="7"/>
      <c r="KW141" s="7"/>
      <c r="KX141" s="7"/>
      <c r="KY141" s="7"/>
      <c r="KZ141" s="7"/>
      <c r="LA141" s="7"/>
      <c r="LB141" s="7"/>
      <c r="LC141" s="7"/>
      <c r="LD141" s="7"/>
      <c r="LE141" s="7"/>
      <c r="LF141" s="7"/>
      <c r="LG141" s="7"/>
      <c r="LH141" s="7"/>
      <c r="LI141" s="7"/>
      <c r="LJ141" s="7"/>
      <c r="LK141" s="7"/>
      <c r="LL141" s="7"/>
      <c r="LM141" s="7"/>
      <c r="LN141" s="7"/>
      <c r="LO141" s="7"/>
      <c r="LP141" s="7"/>
      <c r="LQ141" s="7"/>
      <c r="LR141" s="7"/>
      <c r="LS141" s="7"/>
      <c r="LT141" s="7"/>
      <c r="LU141" s="7"/>
      <c r="LV141" s="7"/>
      <c r="LW141" s="7"/>
      <c r="LX141" s="7"/>
      <c r="LY141" s="7"/>
      <c r="LZ141" s="7"/>
      <c r="MA141" s="7"/>
    </row>
    <row r="142" spans="1:339" ht="15.75" customHeight="1" x14ac:dyDescent="0.5">
      <c r="A142" s="2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  <c r="IY142" s="7"/>
      <c r="IZ142" s="7"/>
      <c r="JA142" s="7"/>
      <c r="JB142" s="7"/>
      <c r="JC142" s="7"/>
      <c r="JD142" s="7"/>
      <c r="JE142" s="7"/>
      <c r="JF142" s="7"/>
      <c r="JG142" s="7"/>
      <c r="JH142" s="7"/>
      <c r="JI142" s="7"/>
      <c r="JJ142" s="7"/>
      <c r="JK142" s="7"/>
      <c r="JL142" s="7"/>
      <c r="JM142" s="7"/>
      <c r="JN142" s="7"/>
      <c r="JO142" s="7"/>
      <c r="JP142" s="7"/>
      <c r="JQ142" s="7"/>
      <c r="JR142" s="7"/>
      <c r="JS142" s="7"/>
      <c r="JT142" s="7"/>
      <c r="JU142" s="7"/>
      <c r="JV142" s="7"/>
      <c r="JW142" s="7"/>
      <c r="JX142" s="7"/>
      <c r="JY142" s="7"/>
      <c r="JZ142" s="7"/>
      <c r="KA142" s="7"/>
      <c r="KB142" s="7"/>
      <c r="KC142" s="7"/>
      <c r="KD142" s="7"/>
      <c r="KE142" s="7"/>
      <c r="KF142" s="7"/>
      <c r="KG142" s="7"/>
      <c r="KH142" s="7"/>
      <c r="KI142" s="7"/>
      <c r="KJ142" s="7"/>
      <c r="KK142" s="7"/>
      <c r="KL142" s="7"/>
      <c r="KM142" s="7"/>
      <c r="KN142" s="7"/>
      <c r="KO142" s="7"/>
      <c r="KP142" s="7"/>
      <c r="KQ142" s="7"/>
      <c r="KR142" s="7"/>
      <c r="KS142" s="7"/>
      <c r="KT142" s="7"/>
      <c r="KU142" s="7"/>
      <c r="KV142" s="7"/>
      <c r="KW142" s="7"/>
      <c r="KX142" s="7"/>
      <c r="KY142" s="7"/>
      <c r="KZ142" s="7"/>
      <c r="LA142" s="7"/>
      <c r="LB142" s="7"/>
      <c r="LC142" s="7"/>
      <c r="LD142" s="7"/>
      <c r="LE142" s="7"/>
      <c r="LF142" s="7"/>
      <c r="LG142" s="7"/>
      <c r="LH142" s="7"/>
      <c r="LI142" s="7"/>
      <c r="LJ142" s="7"/>
      <c r="LK142" s="7"/>
      <c r="LL142" s="7"/>
      <c r="LM142" s="7"/>
      <c r="LN142" s="7"/>
      <c r="LO142" s="7"/>
      <c r="LP142" s="7"/>
      <c r="LQ142" s="7"/>
      <c r="LR142" s="7"/>
      <c r="LS142" s="7"/>
      <c r="LT142" s="7"/>
      <c r="LU142" s="7"/>
      <c r="LV142" s="7"/>
      <c r="LW142" s="7"/>
      <c r="LX142" s="7"/>
      <c r="LY142" s="7"/>
      <c r="LZ142" s="7"/>
      <c r="MA142" s="7"/>
    </row>
    <row r="143" spans="1:339" ht="15.75" customHeight="1" x14ac:dyDescent="0.5">
      <c r="A143" s="2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  <c r="IY143" s="7"/>
      <c r="IZ143" s="7"/>
      <c r="JA143" s="7"/>
      <c r="JB143" s="7"/>
      <c r="JC143" s="7"/>
      <c r="JD143" s="7"/>
      <c r="JE143" s="7"/>
      <c r="JF143" s="7"/>
      <c r="JG143" s="7"/>
      <c r="JH143" s="7"/>
      <c r="JI143" s="7"/>
      <c r="JJ143" s="7"/>
      <c r="JK143" s="7"/>
      <c r="JL143" s="7"/>
      <c r="JM143" s="7"/>
      <c r="JN143" s="7"/>
      <c r="JO143" s="7"/>
      <c r="JP143" s="7"/>
      <c r="JQ143" s="7"/>
      <c r="JR143" s="7"/>
      <c r="JS143" s="7"/>
      <c r="JT143" s="7"/>
      <c r="JU143" s="7"/>
      <c r="JV143" s="7"/>
      <c r="JW143" s="7"/>
      <c r="JX143" s="7"/>
      <c r="JY143" s="7"/>
      <c r="JZ143" s="7"/>
      <c r="KA143" s="7"/>
      <c r="KB143" s="7"/>
      <c r="KC143" s="7"/>
      <c r="KD143" s="7"/>
      <c r="KE143" s="7"/>
      <c r="KF143" s="7"/>
      <c r="KG143" s="7"/>
      <c r="KH143" s="7"/>
      <c r="KI143" s="7"/>
      <c r="KJ143" s="7"/>
      <c r="KK143" s="7"/>
      <c r="KL143" s="7"/>
      <c r="KM143" s="7"/>
      <c r="KN143" s="7"/>
      <c r="KO143" s="7"/>
      <c r="KP143" s="7"/>
      <c r="KQ143" s="7"/>
      <c r="KR143" s="7"/>
      <c r="KS143" s="7"/>
      <c r="KT143" s="7"/>
      <c r="KU143" s="7"/>
      <c r="KV143" s="7"/>
      <c r="KW143" s="7"/>
      <c r="KX143" s="7"/>
      <c r="KY143" s="7"/>
      <c r="KZ143" s="7"/>
      <c r="LA143" s="7"/>
      <c r="LB143" s="7"/>
      <c r="LC143" s="7"/>
      <c r="LD143" s="7"/>
      <c r="LE143" s="7"/>
      <c r="LF143" s="7"/>
      <c r="LG143" s="7"/>
      <c r="LH143" s="7"/>
      <c r="LI143" s="7"/>
      <c r="LJ143" s="7"/>
      <c r="LK143" s="7"/>
      <c r="LL143" s="7"/>
      <c r="LM143" s="7"/>
      <c r="LN143" s="7"/>
      <c r="LO143" s="7"/>
      <c r="LP143" s="7"/>
      <c r="LQ143" s="7"/>
      <c r="LR143" s="7"/>
      <c r="LS143" s="7"/>
      <c r="LT143" s="7"/>
      <c r="LU143" s="7"/>
      <c r="LV143" s="7"/>
      <c r="LW143" s="7"/>
      <c r="LX143" s="7"/>
      <c r="LY143" s="7"/>
      <c r="LZ143" s="7"/>
      <c r="MA143" s="7"/>
    </row>
    <row r="144" spans="1:339" ht="15.75" customHeight="1" x14ac:dyDescent="0.5">
      <c r="A144" s="2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  <c r="JD144" s="7"/>
      <c r="JE144" s="7"/>
      <c r="JF144" s="7"/>
      <c r="JG144" s="7"/>
      <c r="JH144" s="7"/>
      <c r="JI144" s="7"/>
      <c r="JJ144" s="7"/>
      <c r="JK144" s="7"/>
      <c r="JL144" s="7"/>
      <c r="JM144" s="7"/>
      <c r="JN144" s="7"/>
      <c r="JO144" s="7"/>
      <c r="JP144" s="7"/>
      <c r="JQ144" s="7"/>
      <c r="JR144" s="7"/>
      <c r="JS144" s="7"/>
      <c r="JT144" s="7"/>
      <c r="JU144" s="7"/>
      <c r="JV144" s="7"/>
      <c r="JW144" s="7"/>
      <c r="JX144" s="7"/>
      <c r="JY144" s="7"/>
      <c r="JZ144" s="7"/>
      <c r="KA144" s="7"/>
      <c r="KB144" s="7"/>
      <c r="KC144" s="7"/>
      <c r="KD144" s="7"/>
      <c r="KE144" s="7"/>
      <c r="KF144" s="7"/>
      <c r="KG144" s="7"/>
      <c r="KH144" s="7"/>
      <c r="KI144" s="7"/>
      <c r="KJ144" s="7"/>
      <c r="KK144" s="7"/>
      <c r="KL144" s="7"/>
      <c r="KM144" s="7"/>
      <c r="KN144" s="7"/>
      <c r="KO144" s="7"/>
      <c r="KP144" s="7"/>
      <c r="KQ144" s="7"/>
      <c r="KR144" s="7"/>
      <c r="KS144" s="7"/>
      <c r="KT144" s="7"/>
      <c r="KU144" s="7"/>
      <c r="KV144" s="7"/>
      <c r="KW144" s="7"/>
      <c r="KX144" s="7"/>
      <c r="KY144" s="7"/>
      <c r="KZ144" s="7"/>
      <c r="LA144" s="7"/>
      <c r="LB144" s="7"/>
      <c r="LC144" s="7"/>
      <c r="LD144" s="7"/>
      <c r="LE144" s="7"/>
      <c r="LF144" s="7"/>
      <c r="LG144" s="7"/>
      <c r="LH144" s="7"/>
      <c r="LI144" s="7"/>
      <c r="LJ144" s="7"/>
      <c r="LK144" s="7"/>
      <c r="LL144" s="7"/>
      <c r="LM144" s="7"/>
      <c r="LN144" s="7"/>
      <c r="LO144" s="7"/>
      <c r="LP144" s="7"/>
      <c r="LQ144" s="7"/>
      <c r="LR144" s="7"/>
      <c r="LS144" s="7"/>
      <c r="LT144" s="7"/>
      <c r="LU144" s="7"/>
      <c r="LV144" s="7"/>
      <c r="LW144" s="7"/>
      <c r="LX144" s="7"/>
      <c r="LY144" s="7"/>
      <c r="LZ144" s="7"/>
      <c r="MA144" s="7"/>
    </row>
    <row r="145" spans="1:339" ht="15.75" customHeight="1" x14ac:dyDescent="0.5">
      <c r="A145" s="2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8"/>
      <c r="Y145" s="8"/>
      <c r="Z145" s="7"/>
      <c r="AA145" s="8"/>
      <c r="AB145" s="8"/>
      <c r="AC145" s="8"/>
      <c r="AD145" s="8"/>
      <c r="AE145" s="8"/>
      <c r="AF145" s="8"/>
      <c r="AG145" s="8"/>
      <c r="AH145" s="8"/>
      <c r="AI145" s="8"/>
      <c r="AJ145" s="7"/>
      <c r="AK145" s="7"/>
      <c r="AL145" s="7"/>
      <c r="AM145" s="7"/>
      <c r="AN145" s="8"/>
      <c r="AO145" s="8"/>
      <c r="AP145" s="8"/>
      <c r="AQ145" s="8"/>
      <c r="AR145" s="8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8"/>
      <c r="BE145" s="8"/>
      <c r="BF145" s="8"/>
      <c r="BG145" s="8"/>
      <c r="BH145" s="8"/>
      <c r="BI145" s="7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  <c r="JD145" s="7"/>
      <c r="JE145" s="7"/>
      <c r="JF145" s="7"/>
      <c r="JG145" s="7"/>
      <c r="JH145" s="7"/>
      <c r="JI145" s="7"/>
      <c r="JJ145" s="7"/>
      <c r="JK145" s="7"/>
      <c r="JL145" s="7"/>
      <c r="JM145" s="7"/>
      <c r="JN145" s="7"/>
      <c r="JO145" s="7"/>
      <c r="JP145" s="7"/>
      <c r="JQ145" s="7"/>
      <c r="JR145" s="7"/>
      <c r="JS145" s="7"/>
      <c r="JT145" s="7"/>
      <c r="JU145" s="7"/>
      <c r="JV145" s="7"/>
      <c r="JW145" s="7"/>
      <c r="JX145" s="7"/>
      <c r="JY145" s="7"/>
      <c r="JZ145" s="7"/>
      <c r="KA145" s="7"/>
      <c r="KB145" s="7"/>
      <c r="KC145" s="7"/>
      <c r="KD145" s="7"/>
      <c r="KE145" s="7"/>
      <c r="KF145" s="7"/>
      <c r="KG145" s="7"/>
      <c r="KH145" s="7"/>
      <c r="KI145" s="7"/>
      <c r="KJ145" s="7"/>
      <c r="KK145" s="7"/>
      <c r="KL145" s="7"/>
      <c r="KM145" s="7"/>
      <c r="KN145" s="7"/>
      <c r="KO145" s="7"/>
      <c r="KP145" s="7"/>
      <c r="KQ145" s="7"/>
      <c r="KR145" s="7"/>
      <c r="KS145" s="7"/>
      <c r="KT145" s="7"/>
      <c r="KU145" s="7"/>
      <c r="KV145" s="7"/>
      <c r="KW145" s="7"/>
      <c r="KX145" s="7"/>
      <c r="KY145" s="7"/>
      <c r="KZ145" s="7"/>
      <c r="LA145" s="7"/>
      <c r="LB145" s="7"/>
      <c r="LC145" s="7"/>
      <c r="LD145" s="7"/>
      <c r="LE145" s="7"/>
      <c r="LF145" s="7"/>
      <c r="LG145" s="7"/>
      <c r="LH145" s="7"/>
      <c r="LI145" s="7"/>
      <c r="LJ145" s="7"/>
      <c r="LK145" s="7"/>
      <c r="LL145" s="7"/>
      <c r="LM145" s="7"/>
      <c r="LN145" s="7"/>
      <c r="LO145" s="7"/>
      <c r="LP145" s="7"/>
      <c r="LQ145" s="7"/>
      <c r="LR145" s="7"/>
      <c r="LS145" s="7"/>
      <c r="LT145" s="7"/>
      <c r="LU145" s="7"/>
      <c r="LV145" s="7"/>
      <c r="LW145" s="7"/>
      <c r="LX145" s="7"/>
      <c r="LY145" s="7"/>
      <c r="LZ145" s="7"/>
      <c r="MA145" s="7"/>
    </row>
    <row r="146" spans="1:339" ht="15.75" customHeight="1" x14ac:dyDescent="0.5">
      <c r="A146" s="2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7"/>
      <c r="DO146" s="7"/>
      <c r="DP146" s="7"/>
      <c r="DQ146" s="7"/>
      <c r="DR146" s="7"/>
      <c r="DS146" s="8"/>
      <c r="DT146" s="8"/>
      <c r="DU146" s="7"/>
      <c r="DV146" s="7"/>
      <c r="DW146" s="7"/>
      <c r="DX146" s="7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  <c r="JD146" s="7"/>
      <c r="JE146" s="7"/>
      <c r="JF146" s="7"/>
      <c r="JG146" s="7"/>
      <c r="JH146" s="7"/>
      <c r="JI146" s="7"/>
      <c r="JJ146" s="7"/>
      <c r="JK146" s="7"/>
      <c r="JL146" s="7"/>
      <c r="JM146" s="7"/>
      <c r="JN146" s="7"/>
      <c r="JO146" s="7"/>
      <c r="JP146" s="7"/>
      <c r="JQ146" s="7"/>
      <c r="JR146" s="7"/>
      <c r="JS146" s="7"/>
      <c r="JT146" s="7"/>
      <c r="JU146" s="7"/>
      <c r="JV146" s="7"/>
      <c r="JW146" s="7"/>
      <c r="JX146" s="7"/>
      <c r="JY146" s="7"/>
      <c r="JZ146" s="7"/>
      <c r="KA146" s="7"/>
      <c r="KB146" s="7"/>
      <c r="KC146" s="7"/>
      <c r="KD146" s="7"/>
      <c r="KE146" s="7"/>
      <c r="KF146" s="7"/>
      <c r="KG146" s="7"/>
      <c r="KH146" s="7"/>
      <c r="KI146" s="7"/>
      <c r="KJ146" s="7"/>
      <c r="KK146" s="7"/>
      <c r="KL146" s="7"/>
      <c r="KM146" s="7"/>
      <c r="KN146" s="7"/>
      <c r="KO146" s="7"/>
      <c r="KP146" s="7"/>
      <c r="KQ146" s="7"/>
      <c r="KR146" s="7"/>
      <c r="KS146" s="7"/>
      <c r="KT146" s="7"/>
      <c r="KU146" s="7"/>
      <c r="KV146" s="7"/>
      <c r="KW146" s="7"/>
      <c r="KX146" s="7"/>
      <c r="KY146" s="7"/>
      <c r="KZ146" s="7"/>
      <c r="LA146" s="7"/>
      <c r="LB146" s="7"/>
      <c r="LC146" s="7"/>
      <c r="LD146" s="7"/>
      <c r="LE146" s="7"/>
      <c r="LF146" s="7"/>
      <c r="LG146" s="7"/>
      <c r="LH146" s="7"/>
      <c r="LI146" s="7"/>
      <c r="LJ146" s="7"/>
      <c r="LK146" s="7"/>
      <c r="LL146" s="7"/>
      <c r="LM146" s="7"/>
      <c r="LN146" s="7"/>
      <c r="LO146" s="7"/>
      <c r="LP146" s="7"/>
      <c r="LQ146" s="7"/>
      <c r="LR146" s="7"/>
      <c r="LS146" s="7"/>
      <c r="LT146" s="7"/>
      <c r="LU146" s="7"/>
      <c r="LV146" s="7"/>
      <c r="LW146" s="7"/>
      <c r="LX146" s="7"/>
      <c r="LY146" s="7"/>
      <c r="LZ146" s="7"/>
      <c r="MA146" s="7"/>
    </row>
    <row r="147" spans="1:339" ht="15.75" customHeight="1" x14ac:dyDescent="0.5">
      <c r="A147" s="2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  <c r="JD147" s="7"/>
      <c r="JE147" s="7"/>
      <c r="JF147" s="7"/>
      <c r="JG147" s="7"/>
      <c r="JH147" s="7"/>
      <c r="JI147" s="7"/>
      <c r="JJ147" s="7"/>
      <c r="JK147" s="7"/>
      <c r="JL147" s="7"/>
      <c r="JM147" s="7"/>
      <c r="JN147" s="7"/>
      <c r="JO147" s="7"/>
      <c r="JP147" s="7"/>
      <c r="JQ147" s="7"/>
      <c r="JR147" s="7"/>
      <c r="JS147" s="7"/>
      <c r="JT147" s="7"/>
      <c r="JU147" s="7"/>
      <c r="JV147" s="7"/>
      <c r="JW147" s="7"/>
      <c r="JX147" s="7"/>
      <c r="JY147" s="7"/>
      <c r="JZ147" s="7"/>
      <c r="KA147" s="7"/>
      <c r="KB147" s="7"/>
      <c r="KC147" s="7"/>
      <c r="KD147" s="7"/>
      <c r="KE147" s="7"/>
      <c r="KF147" s="7"/>
      <c r="KG147" s="7"/>
      <c r="KH147" s="7"/>
      <c r="KI147" s="7"/>
      <c r="KJ147" s="7"/>
      <c r="KK147" s="7"/>
      <c r="KL147" s="7"/>
      <c r="KM147" s="7"/>
      <c r="KN147" s="7"/>
      <c r="KO147" s="7"/>
      <c r="KP147" s="7"/>
      <c r="KQ147" s="7"/>
      <c r="KR147" s="7"/>
      <c r="KS147" s="7"/>
      <c r="KT147" s="7"/>
      <c r="KU147" s="7"/>
      <c r="KV147" s="7"/>
      <c r="KW147" s="7"/>
      <c r="KX147" s="7"/>
      <c r="KY147" s="7"/>
      <c r="KZ147" s="7"/>
      <c r="LA147" s="7"/>
      <c r="LB147" s="7"/>
      <c r="LC147" s="7"/>
      <c r="LD147" s="7"/>
      <c r="LE147" s="7"/>
      <c r="LF147" s="7"/>
      <c r="LG147" s="7"/>
      <c r="LH147" s="7"/>
      <c r="LI147" s="7"/>
      <c r="LJ147" s="7"/>
      <c r="LK147" s="7"/>
      <c r="LL147" s="7"/>
      <c r="LM147" s="7"/>
      <c r="LN147" s="7"/>
      <c r="LO147" s="7"/>
      <c r="LP147" s="7"/>
      <c r="LQ147" s="7"/>
      <c r="LR147" s="7"/>
      <c r="LS147" s="7"/>
      <c r="LT147" s="7"/>
      <c r="LU147" s="7"/>
      <c r="LV147" s="7"/>
      <c r="LW147" s="7"/>
      <c r="LX147" s="7"/>
      <c r="LY147" s="7"/>
      <c r="LZ147" s="7"/>
      <c r="MA147" s="7"/>
    </row>
    <row r="148" spans="1:339" ht="15.75" customHeight="1" x14ac:dyDescent="0.5">
      <c r="A148" s="2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  <c r="JD148" s="7"/>
      <c r="JE148" s="7"/>
      <c r="JF148" s="7"/>
      <c r="JG148" s="7"/>
      <c r="JH148" s="7"/>
      <c r="JI148" s="7"/>
      <c r="JJ148" s="7"/>
      <c r="JK148" s="7"/>
      <c r="JL148" s="7"/>
      <c r="JM148" s="7"/>
      <c r="JN148" s="7"/>
      <c r="JO148" s="7"/>
      <c r="JP148" s="7"/>
      <c r="JQ148" s="7"/>
      <c r="JR148" s="7"/>
      <c r="JS148" s="7"/>
      <c r="JT148" s="7"/>
      <c r="JU148" s="7"/>
      <c r="JV148" s="7"/>
      <c r="JW148" s="7"/>
      <c r="JX148" s="7"/>
      <c r="JY148" s="7"/>
      <c r="JZ148" s="7"/>
      <c r="KA148" s="7"/>
      <c r="KB148" s="7"/>
      <c r="KC148" s="7"/>
      <c r="KD148" s="7"/>
      <c r="KE148" s="7"/>
      <c r="KF148" s="7"/>
      <c r="KG148" s="7"/>
      <c r="KH148" s="7"/>
      <c r="KI148" s="7"/>
      <c r="KJ148" s="7"/>
      <c r="KK148" s="7"/>
      <c r="KL148" s="7"/>
      <c r="KM148" s="7"/>
      <c r="KN148" s="7"/>
      <c r="KO148" s="7"/>
      <c r="KP148" s="7"/>
      <c r="KQ148" s="7"/>
      <c r="KR148" s="7"/>
      <c r="KS148" s="7"/>
      <c r="KT148" s="7"/>
      <c r="KU148" s="7"/>
      <c r="KV148" s="7"/>
      <c r="KW148" s="7"/>
      <c r="KX148" s="7"/>
      <c r="KY148" s="7"/>
      <c r="KZ148" s="7"/>
      <c r="LA148" s="7"/>
      <c r="LB148" s="7"/>
      <c r="LC148" s="7"/>
      <c r="LD148" s="7"/>
      <c r="LE148" s="7"/>
      <c r="LF148" s="7"/>
      <c r="LG148" s="7"/>
      <c r="LH148" s="7"/>
      <c r="LI148" s="7"/>
      <c r="LJ148" s="7"/>
      <c r="LK148" s="7"/>
      <c r="LL148" s="7"/>
      <c r="LM148" s="7"/>
      <c r="LN148" s="7"/>
      <c r="LO148" s="7"/>
      <c r="LP148" s="7"/>
      <c r="LQ148" s="7"/>
      <c r="LR148" s="7"/>
      <c r="LS148" s="7"/>
      <c r="LT148" s="7"/>
      <c r="LU148" s="7"/>
      <c r="LV148" s="7"/>
      <c r="LW148" s="7"/>
      <c r="LX148" s="7"/>
      <c r="LY148" s="7"/>
      <c r="LZ148" s="7"/>
      <c r="MA148" s="7"/>
    </row>
    <row r="149" spans="1:339" ht="15.75" customHeight="1" x14ac:dyDescent="0.5">
      <c r="A149" s="2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  <c r="IY149" s="7"/>
      <c r="IZ149" s="7"/>
      <c r="JA149" s="7"/>
      <c r="JB149" s="7"/>
      <c r="JC149" s="7"/>
      <c r="JD149" s="7"/>
      <c r="JE149" s="7"/>
      <c r="JF149" s="7"/>
      <c r="JG149" s="7"/>
      <c r="JH149" s="7"/>
      <c r="JI149" s="7"/>
      <c r="JJ149" s="7"/>
      <c r="JK149" s="7"/>
      <c r="JL149" s="7"/>
      <c r="JM149" s="7"/>
      <c r="JN149" s="7"/>
      <c r="JO149" s="7"/>
      <c r="JP149" s="7"/>
      <c r="JQ149" s="7"/>
      <c r="JR149" s="7"/>
      <c r="JS149" s="7"/>
      <c r="JT149" s="7"/>
      <c r="JU149" s="7"/>
      <c r="JV149" s="7"/>
      <c r="JW149" s="7"/>
      <c r="JX149" s="7"/>
      <c r="JY149" s="7"/>
      <c r="JZ149" s="7"/>
      <c r="KA149" s="7"/>
      <c r="KB149" s="7"/>
      <c r="KC149" s="7"/>
      <c r="KD149" s="7"/>
      <c r="KE149" s="7"/>
      <c r="KF149" s="7"/>
      <c r="KG149" s="7"/>
      <c r="KH149" s="7"/>
      <c r="KI149" s="7"/>
      <c r="KJ149" s="7"/>
      <c r="KK149" s="7"/>
      <c r="KL149" s="7"/>
      <c r="KM149" s="7"/>
      <c r="KN149" s="7"/>
      <c r="KO149" s="7"/>
      <c r="KP149" s="7"/>
      <c r="KQ149" s="7"/>
      <c r="KR149" s="7"/>
      <c r="KS149" s="7"/>
      <c r="KT149" s="7"/>
      <c r="KU149" s="7"/>
      <c r="KV149" s="7"/>
      <c r="KW149" s="7"/>
      <c r="KX149" s="7"/>
      <c r="KY149" s="7"/>
      <c r="KZ149" s="7"/>
      <c r="LA149" s="7"/>
      <c r="LB149" s="7"/>
      <c r="LC149" s="7"/>
      <c r="LD149" s="7"/>
      <c r="LE149" s="7"/>
      <c r="LF149" s="7"/>
      <c r="LG149" s="7"/>
      <c r="LH149" s="7"/>
      <c r="LI149" s="7"/>
      <c r="LJ149" s="7"/>
      <c r="LK149" s="7"/>
      <c r="LL149" s="7"/>
      <c r="LM149" s="7"/>
      <c r="LN149" s="7"/>
      <c r="LO149" s="7"/>
      <c r="LP149" s="7"/>
      <c r="LQ149" s="7"/>
      <c r="LR149" s="7"/>
      <c r="LS149" s="7"/>
      <c r="LT149" s="7"/>
      <c r="LU149" s="7"/>
      <c r="LV149" s="7"/>
      <c r="LW149" s="7"/>
      <c r="LX149" s="7"/>
      <c r="LY149" s="7"/>
      <c r="LZ149" s="7"/>
      <c r="MA149" s="7"/>
    </row>
    <row r="150" spans="1:339" ht="15.75" customHeight="1" x14ac:dyDescent="0.5">
      <c r="A150" s="2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  <c r="IY150" s="7"/>
      <c r="IZ150" s="7"/>
      <c r="JA150" s="7"/>
      <c r="JB150" s="7"/>
      <c r="JC150" s="7"/>
      <c r="JD150" s="7"/>
      <c r="JE150" s="7"/>
      <c r="JF150" s="7"/>
      <c r="JG150" s="7"/>
      <c r="JH150" s="7"/>
      <c r="JI150" s="7"/>
      <c r="JJ150" s="7"/>
      <c r="JK150" s="7"/>
      <c r="JL150" s="7"/>
      <c r="JM150" s="7"/>
      <c r="JN150" s="7"/>
      <c r="JO150" s="7"/>
      <c r="JP150" s="7"/>
      <c r="JQ150" s="7"/>
      <c r="JR150" s="7"/>
      <c r="JS150" s="7"/>
      <c r="JT150" s="7"/>
      <c r="JU150" s="7"/>
      <c r="JV150" s="7"/>
      <c r="JW150" s="7"/>
      <c r="JX150" s="7"/>
      <c r="JY150" s="7"/>
      <c r="JZ150" s="7"/>
      <c r="KA150" s="7"/>
      <c r="KB150" s="7"/>
      <c r="KC150" s="7"/>
      <c r="KD150" s="7"/>
      <c r="KE150" s="7"/>
      <c r="KF150" s="7"/>
      <c r="KG150" s="7"/>
      <c r="KH150" s="7"/>
      <c r="KI150" s="7"/>
      <c r="KJ150" s="7"/>
      <c r="KK150" s="7"/>
      <c r="KL150" s="7"/>
      <c r="KM150" s="7"/>
      <c r="KN150" s="7"/>
      <c r="KO150" s="7"/>
      <c r="KP150" s="7"/>
      <c r="KQ150" s="7"/>
      <c r="KR150" s="7"/>
      <c r="KS150" s="7"/>
      <c r="KT150" s="7"/>
      <c r="KU150" s="7"/>
      <c r="KV150" s="7"/>
      <c r="KW150" s="7"/>
      <c r="KX150" s="7"/>
      <c r="KY150" s="7"/>
      <c r="KZ150" s="7"/>
      <c r="LA150" s="7"/>
      <c r="LB150" s="7"/>
      <c r="LC150" s="7"/>
      <c r="LD150" s="7"/>
      <c r="LE150" s="7"/>
      <c r="LF150" s="7"/>
      <c r="LG150" s="7"/>
      <c r="LH150" s="7"/>
      <c r="LI150" s="7"/>
      <c r="LJ150" s="7"/>
      <c r="LK150" s="7"/>
      <c r="LL150" s="7"/>
      <c r="LM150" s="7"/>
      <c r="LN150" s="7"/>
      <c r="LO150" s="7"/>
      <c r="LP150" s="7"/>
      <c r="LQ150" s="7"/>
      <c r="LR150" s="7"/>
      <c r="LS150" s="7"/>
      <c r="LT150" s="7"/>
      <c r="LU150" s="7"/>
      <c r="LV150" s="7"/>
      <c r="LW150" s="7"/>
      <c r="LX150" s="7"/>
      <c r="LY150" s="7"/>
      <c r="LZ150" s="7"/>
      <c r="MA150" s="7"/>
    </row>
    <row r="151" spans="1:339" ht="15.75" customHeight="1" x14ac:dyDescent="0.5">
      <c r="A151" s="2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  <c r="IY151" s="7"/>
      <c r="IZ151" s="7"/>
      <c r="JA151" s="7"/>
      <c r="JB151" s="7"/>
      <c r="JC151" s="7"/>
      <c r="JD151" s="7"/>
      <c r="JE151" s="7"/>
      <c r="JF151" s="7"/>
      <c r="JG151" s="7"/>
      <c r="JH151" s="7"/>
      <c r="JI151" s="7"/>
      <c r="JJ151" s="7"/>
      <c r="JK151" s="7"/>
      <c r="JL151" s="7"/>
      <c r="JM151" s="7"/>
      <c r="JN151" s="7"/>
      <c r="JO151" s="7"/>
      <c r="JP151" s="7"/>
      <c r="JQ151" s="7"/>
      <c r="JR151" s="7"/>
      <c r="JS151" s="7"/>
      <c r="JT151" s="7"/>
      <c r="JU151" s="7"/>
      <c r="JV151" s="7"/>
      <c r="JW151" s="7"/>
      <c r="JX151" s="7"/>
      <c r="JY151" s="7"/>
      <c r="JZ151" s="7"/>
      <c r="KA151" s="7"/>
      <c r="KB151" s="7"/>
      <c r="KC151" s="7"/>
      <c r="KD151" s="7"/>
      <c r="KE151" s="7"/>
      <c r="KF151" s="7"/>
      <c r="KG151" s="7"/>
      <c r="KH151" s="7"/>
      <c r="KI151" s="7"/>
      <c r="KJ151" s="7"/>
      <c r="KK151" s="7"/>
      <c r="KL151" s="7"/>
      <c r="KM151" s="7"/>
      <c r="KN151" s="7"/>
      <c r="KO151" s="7"/>
      <c r="KP151" s="7"/>
      <c r="KQ151" s="7"/>
      <c r="KR151" s="7"/>
      <c r="KS151" s="7"/>
      <c r="KT151" s="7"/>
      <c r="KU151" s="7"/>
      <c r="KV151" s="7"/>
      <c r="KW151" s="7"/>
      <c r="KX151" s="7"/>
      <c r="KY151" s="7"/>
      <c r="KZ151" s="7"/>
      <c r="LA151" s="7"/>
      <c r="LB151" s="7"/>
      <c r="LC151" s="7"/>
      <c r="LD151" s="7"/>
      <c r="LE151" s="7"/>
      <c r="LF151" s="7"/>
      <c r="LG151" s="7"/>
      <c r="LH151" s="7"/>
      <c r="LI151" s="7"/>
      <c r="LJ151" s="7"/>
      <c r="LK151" s="7"/>
      <c r="LL151" s="7"/>
      <c r="LM151" s="7"/>
      <c r="LN151" s="7"/>
      <c r="LO151" s="7"/>
      <c r="LP151" s="7"/>
      <c r="LQ151" s="7"/>
      <c r="LR151" s="7"/>
      <c r="LS151" s="7"/>
      <c r="LT151" s="7"/>
      <c r="LU151" s="7"/>
      <c r="LV151" s="7"/>
      <c r="LW151" s="7"/>
      <c r="LX151" s="7"/>
      <c r="LY151" s="7"/>
      <c r="LZ151" s="7"/>
      <c r="MA151" s="7"/>
    </row>
    <row r="152" spans="1:339" ht="15.75" customHeight="1" x14ac:dyDescent="0.5">
      <c r="A152" s="2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  <c r="IY152" s="7"/>
      <c r="IZ152" s="7"/>
      <c r="JA152" s="7"/>
      <c r="JB152" s="7"/>
      <c r="JC152" s="7"/>
      <c r="JD152" s="7"/>
      <c r="JE152" s="7"/>
      <c r="JF152" s="7"/>
      <c r="JG152" s="7"/>
      <c r="JH152" s="7"/>
      <c r="JI152" s="7"/>
      <c r="JJ152" s="7"/>
      <c r="JK152" s="7"/>
      <c r="JL152" s="7"/>
      <c r="JM152" s="7"/>
      <c r="JN152" s="7"/>
      <c r="JO152" s="7"/>
      <c r="JP152" s="7"/>
      <c r="JQ152" s="7"/>
      <c r="JR152" s="7"/>
      <c r="JS152" s="7"/>
      <c r="JT152" s="7"/>
      <c r="JU152" s="7"/>
      <c r="JV152" s="7"/>
      <c r="JW152" s="7"/>
      <c r="JX152" s="7"/>
      <c r="JY152" s="7"/>
      <c r="JZ152" s="7"/>
      <c r="KA152" s="7"/>
      <c r="KB152" s="7"/>
      <c r="KC152" s="7"/>
      <c r="KD152" s="7"/>
      <c r="KE152" s="7"/>
      <c r="KF152" s="7"/>
      <c r="KG152" s="7"/>
      <c r="KH152" s="7"/>
      <c r="KI152" s="7"/>
      <c r="KJ152" s="7"/>
      <c r="KK152" s="7"/>
      <c r="KL152" s="7"/>
      <c r="KM152" s="7"/>
      <c r="KN152" s="7"/>
      <c r="KO152" s="7"/>
      <c r="KP152" s="7"/>
      <c r="KQ152" s="7"/>
      <c r="KR152" s="7"/>
      <c r="KS152" s="7"/>
      <c r="KT152" s="7"/>
      <c r="KU152" s="7"/>
      <c r="KV152" s="7"/>
      <c r="KW152" s="7"/>
      <c r="KX152" s="7"/>
      <c r="KY152" s="7"/>
      <c r="KZ152" s="7"/>
      <c r="LA152" s="7"/>
      <c r="LB152" s="7"/>
      <c r="LC152" s="7"/>
      <c r="LD152" s="7"/>
      <c r="LE152" s="7"/>
      <c r="LF152" s="7"/>
      <c r="LG152" s="7"/>
      <c r="LH152" s="7"/>
      <c r="LI152" s="7"/>
      <c r="LJ152" s="7"/>
      <c r="LK152" s="7"/>
      <c r="LL152" s="7"/>
      <c r="LM152" s="7"/>
      <c r="LN152" s="7"/>
      <c r="LO152" s="7"/>
      <c r="LP152" s="7"/>
      <c r="LQ152" s="7"/>
      <c r="LR152" s="7"/>
      <c r="LS152" s="7"/>
      <c r="LT152" s="7"/>
      <c r="LU152" s="7"/>
      <c r="LV152" s="7"/>
      <c r="LW152" s="7"/>
      <c r="LX152" s="7"/>
      <c r="LY152" s="7"/>
      <c r="LZ152" s="7"/>
      <c r="MA152" s="7"/>
    </row>
    <row r="153" spans="1:339" ht="15.75" customHeight="1" x14ac:dyDescent="0.5">
      <c r="A153" s="2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  <c r="JD153" s="7"/>
      <c r="JE153" s="7"/>
      <c r="JF153" s="7"/>
      <c r="JG153" s="7"/>
      <c r="JH153" s="7"/>
      <c r="JI153" s="7"/>
      <c r="JJ153" s="7"/>
      <c r="JK153" s="7"/>
      <c r="JL153" s="7"/>
      <c r="JM153" s="7"/>
      <c r="JN153" s="7"/>
      <c r="JO153" s="7"/>
      <c r="JP153" s="7"/>
      <c r="JQ153" s="7"/>
      <c r="JR153" s="7"/>
      <c r="JS153" s="7"/>
      <c r="JT153" s="7"/>
      <c r="JU153" s="7"/>
      <c r="JV153" s="7"/>
      <c r="JW153" s="7"/>
      <c r="JX153" s="7"/>
      <c r="JY153" s="7"/>
      <c r="JZ153" s="7"/>
      <c r="KA153" s="7"/>
      <c r="KB153" s="7"/>
      <c r="KC153" s="7"/>
      <c r="KD153" s="7"/>
      <c r="KE153" s="7"/>
      <c r="KF153" s="7"/>
      <c r="KG153" s="7"/>
      <c r="KH153" s="7"/>
      <c r="KI153" s="7"/>
      <c r="KJ153" s="7"/>
      <c r="KK153" s="7"/>
      <c r="KL153" s="7"/>
      <c r="KM153" s="7"/>
      <c r="KN153" s="7"/>
      <c r="KO153" s="7"/>
      <c r="KP153" s="7"/>
      <c r="KQ153" s="7"/>
      <c r="KR153" s="7"/>
      <c r="KS153" s="7"/>
      <c r="KT153" s="7"/>
      <c r="KU153" s="7"/>
      <c r="KV153" s="7"/>
      <c r="KW153" s="7"/>
      <c r="KX153" s="7"/>
      <c r="KY153" s="7"/>
      <c r="KZ153" s="7"/>
      <c r="LA153" s="7"/>
      <c r="LB153" s="7"/>
      <c r="LC153" s="7"/>
      <c r="LD153" s="7"/>
      <c r="LE153" s="7"/>
      <c r="LF153" s="7"/>
      <c r="LG153" s="7"/>
      <c r="LH153" s="7"/>
      <c r="LI153" s="7"/>
      <c r="LJ153" s="7"/>
      <c r="LK153" s="7"/>
      <c r="LL153" s="7"/>
      <c r="LM153" s="7"/>
      <c r="LN153" s="7"/>
      <c r="LO153" s="7"/>
      <c r="LP153" s="7"/>
      <c r="LQ153" s="7"/>
      <c r="LR153" s="7"/>
      <c r="LS153" s="7"/>
      <c r="LT153" s="7"/>
      <c r="LU153" s="7"/>
      <c r="LV153" s="7"/>
      <c r="LW153" s="7"/>
      <c r="LX153" s="7"/>
      <c r="LY153" s="7"/>
      <c r="LZ153" s="7"/>
      <c r="MA153" s="7"/>
    </row>
    <row r="154" spans="1:339" ht="15.75" customHeight="1" x14ac:dyDescent="0.5">
      <c r="A154" s="2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  <c r="JD154" s="7"/>
      <c r="JE154" s="7"/>
      <c r="JF154" s="7"/>
      <c r="JG154" s="7"/>
      <c r="JH154" s="7"/>
      <c r="JI154" s="7"/>
      <c r="JJ154" s="7"/>
      <c r="JK154" s="7"/>
      <c r="JL154" s="7"/>
      <c r="JM154" s="7"/>
      <c r="JN154" s="7"/>
      <c r="JO154" s="7"/>
      <c r="JP154" s="7"/>
      <c r="JQ154" s="7"/>
      <c r="JR154" s="7"/>
      <c r="JS154" s="7"/>
      <c r="JT154" s="7"/>
      <c r="JU154" s="7"/>
      <c r="JV154" s="7"/>
      <c r="JW154" s="7"/>
      <c r="JX154" s="7"/>
      <c r="JY154" s="7"/>
      <c r="JZ154" s="7"/>
      <c r="KA154" s="7"/>
      <c r="KB154" s="7"/>
      <c r="KC154" s="7"/>
      <c r="KD154" s="7"/>
      <c r="KE154" s="7"/>
      <c r="KF154" s="7"/>
      <c r="KG154" s="7"/>
      <c r="KH154" s="7"/>
      <c r="KI154" s="7"/>
      <c r="KJ154" s="7"/>
      <c r="KK154" s="7"/>
      <c r="KL154" s="7"/>
      <c r="KM154" s="7"/>
      <c r="KN154" s="7"/>
      <c r="KO154" s="7"/>
      <c r="KP154" s="7"/>
      <c r="KQ154" s="7"/>
      <c r="KR154" s="7"/>
      <c r="KS154" s="7"/>
      <c r="KT154" s="7"/>
      <c r="KU154" s="7"/>
      <c r="KV154" s="7"/>
      <c r="KW154" s="7"/>
      <c r="KX154" s="7"/>
      <c r="KY154" s="7"/>
      <c r="KZ154" s="7"/>
      <c r="LA154" s="7"/>
      <c r="LB154" s="7"/>
      <c r="LC154" s="7"/>
      <c r="LD154" s="7"/>
      <c r="LE154" s="7"/>
      <c r="LF154" s="7"/>
      <c r="LG154" s="7"/>
      <c r="LH154" s="7"/>
      <c r="LI154" s="7"/>
      <c r="LJ154" s="7"/>
      <c r="LK154" s="7"/>
      <c r="LL154" s="7"/>
      <c r="LM154" s="7"/>
      <c r="LN154" s="7"/>
      <c r="LO154" s="7"/>
      <c r="LP154" s="7"/>
      <c r="LQ154" s="7"/>
      <c r="LR154" s="7"/>
      <c r="LS154" s="7"/>
      <c r="LT154" s="7"/>
      <c r="LU154" s="7"/>
      <c r="LV154" s="7"/>
      <c r="LW154" s="7"/>
      <c r="LX154" s="7"/>
      <c r="LY154" s="7"/>
      <c r="LZ154" s="7"/>
      <c r="MA154" s="7"/>
    </row>
    <row r="155" spans="1:339" ht="15.75" customHeight="1" x14ac:dyDescent="0.5">
      <c r="A155" s="2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  <c r="JD155" s="7"/>
      <c r="JE155" s="7"/>
      <c r="JF155" s="7"/>
      <c r="JG155" s="7"/>
      <c r="JH155" s="7"/>
      <c r="JI155" s="7"/>
      <c r="JJ155" s="7"/>
      <c r="JK155" s="7"/>
      <c r="JL155" s="7"/>
      <c r="JM155" s="7"/>
      <c r="JN155" s="7"/>
      <c r="JO155" s="7"/>
      <c r="JP155" s="7"/>
      <c r="JQ155" s="7"/>
      <c r="JR155" s="7"/>
      <c r="JS155" s="7"/>
      <c r="JT155" s="7"/>
      <c r="JU155" s="7"/>
      <c r="JV155" s="7"/>
      <c r="JW155" s="7"/>
      <c r="JX155" s="7"/>
      <c r="JY155" s="7"/>
      <c r="JZ155" s="7"/>
      <c r="KA155" s="7"/>
      <c r="KB155" s="7"/>
      <c r="KC155" s="7"/>
      <c r="KD155" s="7"/>
      <c r="KE155" s="7"/>
      <c r="KF155" s="7"/>
      <c r="KG155" s="7"/>
      <c r="KH155" s="7"/>
      <c r="KI155" s="7"/>
      <c r="KJ155" s="7"/>
      <c r="KK155" s="7"/>
      <c r="KL155" s="7"/>
      <c r="KM155" s="7"/>
      <c r="KN155" s="7"/>
      <c r="KO155" s="7"/>
      <c r="KP155" s="7"/>
      <c r="KQ155" s="7"/>
      <c r="KR155" s="7"/>
      <c r="KS155" s="7"/>
      <c r="KT155" s="7"/>
      <c r="KU155" s="7"/>
      <c r="KV155" s="7"/>
      <c r="KW155" s="7"/>
      <c r="KX155" s="7"/>
      <c r="KY155" s="7"/>
      <c r="KZ155" s="7"/>
      <c r="LA155" s="7"/>
      <c r="LB155" s="7"/>
      <c r="LC155" s="7"/>
      <c r="LD155" s="7"/>
      <c r="LE155" s="7"/>
      <c r="LF155" s="7"/>
      <c r="LG155" s="7"/>
      <c r="LH155" s="7"/>
      <c r="LI155" s="7"/>
      <c r="LJ155" s="7"/>
      <c r="LK155" s="7"/>
      <c r="LL155" s="7"/>
      <c r="LM155" s="7"/>
      <c r="LN155" s="7"/>
      <c r="LO155" s="7"/>
      <c r="LP155" s="7"/>
      <c r="LQ155" s="7"/>
      <c r="LR155" s="7"/>
      <c r="LS155" s="7"/>
      <c r="LT155" s="7"/>
      <c r="LU155" s="7"/>
      <c r="LV155" s="7"/>
      <c r="LW155" s="7"/>
      <c r="LX155" s="7"/>
      <c r="LY155" s="7"/>
      <c r="LZ155" s="7"/>
      <c r="MA155" s="7"/>
    </row>
    <row r="156" spans="1:339" ht="15.75" customHeight="1" x14ac:dyDescent="0.5">
      <c r="A156" s="2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  <c r="IY156" s="7"/>
      <c r="IZ156" s="7"/>
      <c r="JA156" s="7"/>
      <c r="JB156" s="7"/>
      <c r="JC156" s="7"/>
      <c r="JD156" s="7"/>
      <c r="JE156" s="7"/>
      <c r="JF156" s="7"/>
      <c r="JG156" s="7"/>
      <c r="JH156" s="7"/>
      <c r="JI156" s="7"/>
      <c r="JJ156" s="7"/>
      <c r="JK156" s="7"/>
      <c r="JL156" s="7"/>
      <c r="JM156" s="7"/>
      <c r="JN156" s="7"/>
      <c r="JO156" s="7"/>
      <c r="JP156" s="7"/>
      <c r="JQ156" s="7"/>
      <c r="JR156" s="7"/>
      <c r="JS156" s="7"/>
      <c r="JT156" s="7"/>
      <c r="JU156" s="7"/>
      <c r="JV156" s="7"/>
      <c r="JW156" s="7"/>
      <c r="JX156" s="7"/>
      <c r="JY156" s="7"/>
      <c r="JZ156" s="7"/>
      <c r="KA156" s="7"/>
      <c r="KB156" s="7"/>
      <c r="KC156" s="7"/>
      <c r="KD156" s="7"/>
      <c r="KE156" s="7"/>
      <c r="KF156" s="7"/>
      <c r="KG156" s="7"/>
      <c r="KH156" s="7"/>
      <c r="KI156" s="7"/>
      <c r="KJ156" s="7"/>
      <c r="KK156" s="7"/>
      <c r="KL156" s="7"/>
      <c r="KM156" s="7"/>
      <c r="KN156" s="7"/>
      <c r="KO156" s="7"/>
      <c r="KP156" s="7"/>
      <c r="KQ156" s="7"/>
      <c r="KR156" s="7"/>
      <c r="KS156" s="7"/>
      <c r="KT156" s="7"/>
      <c r="KU156" s="7"/>
      <c r="KV156" s="7"/>
      <c r="KW156" s="7"/>
      <c r="KX156" s="7"/>
      <c r="KY156" s="7"/>
      <c r="KZ156" s="7"/>
      <c r="LA156" s="7"/>
      <c r="LB156" s="7"/>
      <c r="LC156" s="7"/>
      <c r="LD156" s="7"/>
      <c r="LE156" s="7"/>
      <c r="LF156" s="7"/>
      <c r="LG156" s="7"/>
      <c r="LH156" s="7"/>
      <c r="LI156" s="7"/>
      <c r="LJ156" s="7"/>
      <c r="LK156" s="7"/>
      <c r="LL156" s="7"/>
      <c r="LM156" s="7"/>
      <c r="LN156" s="7"/>
      <c r="LO156" s="7"/>
      <c r="LP156" s="7"/>
      <c r="LQ156" s="7"/>
      <c r="LR156" s="7"/>
      <c r="LS156" s="7"/>
      <c r="LT156" s="7"/>
      <c r="LU156" s="7"/>
      <c r="LV156" s="7"/>
      <c r="LW156" s="7"/>
      <c r="LX156" s="7"/>
      <c r="LY156" s="7"/>
      <c r="LZ156" s="7"/>
      <c r="MA156" s="7"/>
    </row>
    <row r="157" spans="1:339" ht="15.75" customHeight="1" x14ac:dyDescent="0.5">
      <c r="A157" s="2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  <c r="IY157" s="7"/>
      <c r="IZ157" s="7"/>
      <c r="JA157" s="7"/>
      <c r="JB157" s="7"/>
      <c r="JC157" s="7"/>
      <c r="JD157" s="7"/>
      <c r="JE157" s="7"/>
      <c r="JF157" s="7"/>
      <c r="JG157" s="7"/>
      <c r="JH157" s="7"/>
      <c r="JI157" s="7"/>
      <c r="JJ157" s="7"/>
      <c r="JK157" s="7"/>
      <c r="JL157" s="7"/>
      <c r="JM157" s="7"/>
      <c r="JN157" s="7"/>
      <c r="JO157" s="7"/>
      <c r="JP157" s="7"/>
      <c r="JQ157" s="7"/>
      <c r="JR157" s="7"/>
      <c r="JS157" s="7"/>
      <c r="JT157" s="7"/>
      <c r="JU157" s="7"/>
      <c r="JV157" s="7"/>
      <c r="JW157" s="7"/>
      <c r="JX157" s="7"/>
      <c r="JY157" s="7"/>
      <c r="JZ157" s="7"/>
      <c r="KA157" s="7"/>
      <c r="KB157" s="7"/>
      <c r="KC157" s="7"/>
      <c r="KD157" s="7"/>
      <c r="KE157" s="7"/>
      <c r="KF157" s="7"/>
      <c r="KG157" s="7"/>
      <c r="KH157" s="7"/>
      <c r="KI157" s="7"/>
      <c r="KJ157" s="7"/>
      <c r="KK157" s="7"/>
      <c r="KL157" s="7"/>
      <c r="KM157" s="7"/>
      <c r="KN157" s="7"/>
      <c r="KO157" s="7"/>
      <c r="KP157" s="7"/>
      <c r="KQ157" s="7"/>
      <c r="KR157" s="7"/>
      <c r="KS157" s="7"/>
      <c r="KT157" s="7"/>
      <c r="KU157" s="7"/>
      <c r="KV157" s="7"/>
      <c r="KW157" s="7"/>
      <c r="KX157" s="7"/>
      <c r="KY157" s="7"/>
      <c r="KZ157" s="7"/>
      <c r="LA157" s="7"/>
      <c r="LB157" s="7"/>
      <c r="LC157" s="7"/>
      <c r="LD157" s="7"/>
      <c r="LE157" s="7"/>
      <c r="LF157" s="7"/>
      <c r="LG157" s="7"/>
      <c r="LH157" s="7"/>
      <c r="LI157" s="7"/>
      <c r="LJ157" s="7"/>
      <c r="LK157" s="7"/>
      <c r="LL157" s="7"/>
      <c r="LM157" s="7"/>
      <c r="LN157" s="7"/>
      <c r="LO157" s="7"/>
      <c r="LP157" s="7"/>
      <c r="LQ157" s="7"/>
      <c r="LR157" s="7"/>
      <c r="LS157" s="7"/>
      <c r="LT157" s="7"/>
      <c r="LU157" s="7"/>
      <c r="LV157" s="7"/>
      <c r="LW157" s="7"/>
      <c r="LX157" s="7"/>
      <c r="LY157" s="7"/>
      <c r="LZ157" s="7"/>
      <c r="MA157" s="7"/>
    </row>
    <row r="158" spans="1:339" ht="15.75" customHeight="1" x14ac:dyDescent="0.5">
      <c r="A158" s="2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  <c r="JD158" s="7"/>
      <c r="JE158" s="7"/>
      <c r="JF158" s="7"/>
      <c r="JG158" s="7"/>
      <c r="JH158" s="7"/>
      <c r="JI158" s="7"/>
      <c r="JJ158" s="7"/>
      <c r="JK158" s="7"/>
      <c r="JL158" s="7"/>
      <c r="JM158" s="7"/>
      <c r="JN158" s="7"/>
      <c r="JO158" s="7"/>
      <c r="JP158" s="7"/>
      <c r="JQ158" s="7"/>
      <c r="JR158" s="7"/>
      <c r="JS158" s="7"/>
      <c r="JT158" s="7"/>
      <c r="JU158" s="7"/>
      <c r="JV158" s="7"/>
      <c r="JW158" s="7"/>
      <c r="JX158" s="7"/>
      <c r="JY158" s="7"/>
      <c r="JZ158" s="7"/>
      <c r="KA158" s="7"/>
      <c r="KB158" s="7"/>
      <c r="KC158" s="7"/>
      <c r="KD158" s="7"/>
      <c r="KE158" s="7"/>
      <c r="KF158" s="7"/>
      <c r="KG158" s="7"/>
      <c r="KH158" s="7"/>
      <c r="KI158" s="7"/>
      <c r="KJ158" s="7"/>
      <c r="KK158" s="7"/>
      <c r="KL158" s="7"/>
      <c r="KM158" s="7"/>
      <c r="KN158" s="7"/>
      <c r="KO158" s="7"/>
      <c r="KP158" s="7"/>
      <c r="KQ158" s="7"/>
      <c r="KR158" s="7"/>
      <c r="KS158" s="7"/>
      <c r="KT158" s="7"/>
      <c r="KU158" s="7"/>
      <c r="KV158" s="7"/>
      <c r="KW158" s="7"/>
      <c r="KX158" s="7"/>
      <c r="KY158" s="7"/>
      <c r="KZ158" s="7"/>
      <c r="LA158" s="7"/>
      <c r="LB158" s="7"/>
      <c r="LC158" s="7"/>
      <c r="LD158" s="7"/>
      <c r="LE158" s="7"/>
      <c r="LF158" s="7"/>
      <c r="LG158" s="7"/>
      <c r="LH158" s="7"/>
      <c r="LI158" s="7"/>
      <c r="LJ158" s="7"/>
      <c r="LK158" s="7"/>
      <c r="LL158" s="7"/>
      <c r="LM158" s="7"/>
      <c r="LN158" s="7"/>
      <c r="LO158" s="7"/>
      <c r="LP158" s="7"/>
      <c r="LQ158" s="7"/>
      <c r="LR158" s="7"/>
      <c r="LS158" s="7"/>
      <c r="LT158" s="7"/>
      <c r="LU158" s="7"/>
      <c r="LV158" s="7"/>
      <c r="LW158" s="7"/>
      <c r="LX158" s="7"/>
      <c r="LY158" s="7"/>
      <c r="LZ158" s="7"/>
      <c r="MA158" s="7"/>
    </row>
    <row r="159" spans="1:339" ht="15.75" customHeight="1" x14ac:dyDescent="0.5">
      <c r="A159" s="2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  <c r="JD159" s="7"/>
      <c r="JE159" s="7"/>
      <c r="JF159" s="7"/>
      <c r="JG159" s="7"/>
      <c r="JH159" s="7"/>
      <c r="JI159" s="7"/>
      <c r="JJ159" s="7"/>
      <c r="JK159" s="7"/>
      <c r="JL159" s="7"/>
      <c r="JM159" s="7"/>
      <c r="JN159" s="7"/>
      <c r="JO159" s="7"/>
      <c r="JP159" s="7"/>
      <c r="JQ159" s="7"/>
      <c r="JR159" s="7"/>
      <c r="JS159" s="7"/>
      <c r="JT159" s="7"/>
      <c r="JU159" s="7"/>
      <c r="JV159" s="7"/>
      <c r="JW159" s="7"/>
      <c r="JX159" s="7"/>
      <c r="JY159" s="7"/>
      <c r="JZ159" s="7"/>
      <c r="KA159" s="7"/>
      <c r="KB159" s="7"/>
      <c r="KC159" s="7"/>
      <c r="KD159" s="7"/>
      <c r="KE159" s="7"/>
      <c r="KF159" s="7"/>
      <c r="KG159" s="7"/>
      <c r="KH159" s="7"/>
      <c r="KI159" s="7"/>
      <c r="KJ159" s="7"/>
      <c r="KK159" s="7"/>
      <c r="KL159" s="7"/>
      <c r="KM159" s="7"/>
      <c r="KN159" s="7"/>
      <c r="KO159" s="7"/>
      <c r="KP159" s="7"/>
      <c r="KQ159" s="7"/>
      <c r="KR159" s="7"/>
      <c r="KS159" s="7"/>
      <c r="KT159" s="7"/>
      <c r="KU159" s="7"/>
      <c r="KV159" s="7"/>
      <c r="KW159" s="7"/>
      <c r="KX159" s="7"/>
      <c r="KY159" s="7"/>
      <c r="KZ159" s="7"/>
      <c r="LA159" s="7"/>
      <c r="LB159" s="7"/>
      <c r="LC159" s="7"/>
      <c r="LD159" s="7"/>
      <c r="LE159" s="7"/>
      <c r="LF159" s="7"/>
      <c r="LG159" s="7"/>
      <c r="LH159" s="7"/>
      <c r="LI159" s="7"/>
      <c r="LJ159" s="7"/>
      <c r="LK159" s="7"/>
      <c r="LL159" s="7"/>
      <c r="LM159" s="7"/>
      <c r="LN159" s="7"/>
      <c r="LO159" s="7"/>
      <c r="LP159" s="7"/>
      <c r="LQ159" s="7"/>
      <c r="LR159" s="7"/>
      <c r="LS159" s="7"/>
      <c r="LT159" s="7"/>
      <c r="LU159" s="7"/>
      <c r="LV159" s="7"/>
      <c r="LW159" s="7"/>
      <c r="LX159" s="7"/>
      <c r="LY159" s="7"/>
      <c r="LZ159" s="7"/>
      <c r="MA159" s="7"/>
    </row>
    <row r="160" spans="1:339" ht="15.75" customHeight="1" x14ac:dyDescent="0.5">
      <c r="A160" s="2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  <c r="JD160" s="7"/>
      <c r="JE160" s="7"/>
      <c r="JF160" s="7"/>
      <c r="JG160" s="7"/>
      <c r="JH160" s="7"/>
      <c r="JI160" s="7"/>
      <c r="JJ160" s="7"/>
      <c r="JK160" s="7"/>
      <c r="JL160" s="7"/>
      <c r="JM160" s="7"/>
      <c r="JN160" s="7"/>
      <c r="JO160" s="7"/>
      <c r="JP160" s="7"/>
      <c r="JQ160" s="7"/>
      <c r="JR160" s="7"/>
      <c r="JS160" s="7"/>
      <c r="JT160" s="7"/>
      <c r="JU160" s="7"/>
      <c r="JV160" s="7"/>
      <c r="JW160" s="7"/>
      <c r="JX160" s="7"/>
      <c r="JY160" s="7"/>
      <c r="JZ160" s="7"/>
      <c r="KA160" s="7"/>
      <c r="KB160" s="7"/>
      <c r="KC160" s="7"/>
      <c r="KD160" s="7"/>
      <c r="KE160" s="7"/>
      <c r="KF160" s="7"/>
      <c r="KG160" s="7"/>
      <c r="KH160" s="7"/>
      <c r="KI160" s="7"/>
      <c r="KJ160" s="7"/>
      <c r="KK160" s="7"/>
      <c r="KL160" s="7"/>
      <c r="KM160" s="7"/>
      <c r="KN160" s="7"/>
      <c r="KO160" s="7"/>
      <c r="KP160" s="7"/>
      <c r="KQ160" s="7"/>
      <c r="KR160" s="7"/>
      <c r="KS160" s="7"/>
      <c r="KT160" s="7"/>
      <c r="KU160" s="7"/>
      <c r="KV160" s="7"/>
      <c r="KW160" s="7"/>
      <c r="KX160" s="7"/>
      <c r="KY160" s="7"/>
      <c r="KZ160" s="7"/>
      <c r="LA160" s="7"/>
      <c r="LB160" s="7"/>
      <c r="LC160" s="7"/>
      <c r="LD160" s="7"/>
      <c r="LE160" s="7"/>
      <c r="LF160" s="7"/>
      <c r="LG160" s="7"/>
      <c r="LH160" s="7"/>
      <c r="LI160" s="7"/>
      <c r="LJ160" s="7"/>
      <c r="LK160" s="7"/>
      <c r="LL160" s="7"/>
      <c r="LM160" s="7"/>
      <c r="LN160" s="7"/>
      <c r="LO160" s="7"/>
      <c r="LP160" s="7"/>
      <c r="LQ160" s="7"/>
      <c r="LR160" s="7"/>
      <c r="LS160" s="7"/>
      <c r="LT160" s="7"/>
      <c r="LU160" s="7"/>
      <c r="LV160" s="7"/>
      <c r="LW160" s="7"/>
      <c r="LX160" s="7"/>
      <c r="LY160" s="7"/>
      <c r="LZ160" s="7"/>
      <c r="MA160" s="7"/>
    </row>
    <row r="161" spans="1:339" ht="15.75" customHeight="1" x14ac:dyDescent="0.5">
      <c r="A161" s="2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  <c r="JD161" s="7"/>
      <c r="JE161" s="7"/>
      <c r="JF161" s="7"/>
      <c r="JG161" s="7"/>
      <c r="JH161" s="7"/>
      <c r="JI161" s="7"/>
      <c r="JJ161" s="7"/>
      <c r="JK161" s="7"/>
      <c r="JL161" s="7"/>
      <c r="JM161" s="7"/>
      <c r="JN161" s="7"/>
      <c r="JO161" s="7"/>
      <c r="JP161" s="7"/>
      <c r="JQ161" s="7"/>
      <c r="JR161" s="7"/>
      <c r="JS161" s="7"/>
      <c r="JT161" s="7"/>
      <c r="JU161" s="7"/>
      <c r="JV161" s="7"/>
      <c r="JW161" s="7"/>
      <c r="JX161" s="7"/>
      <c r="JY161" s="7"/>
      <c r="JZ161" s="7"/>
      <c r="KA161" s="7"/>
      <c r="KB161" s="7"/>
      <c r="KC161" s="7"/>
      <c r="KD161" s="7"/>
      <c r="KE161" s="7"/>
      <c r="KF161" s="7"/>
      <c r="KG161" s="7"/>
      <c r="KH161" s="7"/>
      <c r="KI161" s="7"/>
      <c r="KJ161" s="7"/>
      <c r="KK161" s="7"/>
      <c r="KL161" s="7"/>
      <c r="KM161" s="7"/>
      <c r="KN161" s="7"/>
      <c r="KO161" s="7"/>
      <c r="KP161" s="7"/>
      <c r="KQ161" s="7"/>
      <c r="KR161" s="7"/>
      <c r="KS161" s="7"/>
      <c r="KT161" s="7"/>
      <c r="KU161" s="7"/>
      <c r="KV161" s="7"/>
      <c r="KW161" s="7"/>
      <c r="KX161" s="7"/>
      <c r="KY161" s="7"/>
      <c r="KZ161" s="7"/>
      <c r="LA161" s="7"/>
      <c r="LB161" s="7"/>
      <c r="LC161" s="7"/>
      <c r="LD161" s="7"/>
      <c r="LE161" s="7"/>
      <c r="LF161" s="7"/>
      <c r="LG161" s="7"/>
      <c r="LH161" s="7"/>
      <c r="LI161" s="7"/>
      <c r="LJ161" s="7"/>
      <c r="LK161" s="7"/>
      <c r="LL161" s="7"/>
      <c r="LM161" s="7"/>
      <c r="LN161" s="7"/>
      <c r="LO161" s="7"/>
      <c r="LP161" s="7"/>
      <c r="LQ161" s="7"/>
      <c r="LR161" s="7"/>
      <c r="LS161" s="7"/>
      <c r="LT161" s="7"/>
      <c r="LU161" s="7"/>
      <c r="LV161" s="7"/>
      <c r="LW161" s="7"/>
      <c r="LX161" s="7"/>
      <c r="LY161" s="7"/>
      <c r="LZ161" s="7"/>
      <c r="MA161" s="7"/>
    </row>
    <row r="162" spans="1:339" ht="15.75" customHeight="1" x14ac:dyDescent="0.5">
      <c r="A162" s="2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  <c r="JD162" s="7"/>
      <c r="JE162" s="7"/>
      <c r="JF162" s="7"/>
      <c r="JG162" s="7"/>
      <c r="JH162" s="7"/>
      <c r="JI162" s="7"/>
      <c r="JJ162" s="7"/>
      <c r="JK162" s="7"/>
      <c r="JL162" s="7"/>
      <c r="JM162" s="7"/>
      <c r="JN162" s="7"/>
      <c r="JO162" s="7"/>
      <c r="JP162" s="7"/>
      <c r="JQ162" s="7"/>
      <c r="JR162" s="7"/>
      <c r="JS162" s="7"/>
      <c r="JT162" s="7"/>
      <c r="JU162" s="7"/>
      <c r="JV162" s="7"/>
      <c r="JW162" s="7"/>
      <c r="JX162" s="7"/>
      <c r="JY162" s="7"/>
      <c r="JZ162" s="7"/>
      <c r="KA162" s="7"/>
      <c r="KB162" s="7"/>
      <c r="KC162" s="7"/>
      <c r="KD162" s="7"/>
      <c r="KE162" s="7"/>
      <c r="KF162" s="7"/>
      <c r="KG162" s="7"/>
      <c r="KH162" s="7"/>
      <c r="KI162" s="7"/>
      <c r="KJ162" s="7"/>
      <c r="KK162" s="7"/>
      <c r="KL162" s="7"/>
      <c r="KM162" s="7"/>
      <c r="KN162" s="7"/>
      <c r="KO162" s="7"/>
      <c r="KP162" s="7"/>
      <c r="KQ162" s="7"/>
      <c r="KR162" s="7"/>
      <c r="KS162" s="7"/>
      <c r="KT162" s="7"/>
      <c r="KU162" s="7"/>
      <c r="KV162" s="7"/>
      <c r="KW162" s="7"/>
      <c r="KX162" s="7"/>
      <c r="KY162" s="7"/>
      <c r="KZ162" s="7"/>
      <c r="LA162" s="7"/>
      <c r="LB162" s="7"/>
      <c r="LC162" s="7"/>
      <c r="LD162" s="7"/>
      <c r="LE162" s="7"/>
      <c r="LF162" s="7"/>
      <c r="LG162" s="7"/>
      <c r="LH162" s="7"/>
      <c r="LI162" s="7"/>
      <c r="LJ162" s="7"/>
      <c r="LK162" s="7"/>
      <c r="LL162" s="7"/>
      <c r="LM162" s="7"/>
      <c r="LN162" s="7"/>
      <c r="LO162" s="7"/>
      <c r="LP162" s="7"/>
      <c r="LQ162" s="7"/>
      <c r="LR162" s="7"/>
      <c r="LS162" s="7"/>
      <c r="LT162" s="7"/>
      <c r="LU162" s="7"/>
      <c r="LV162" s="7"/>
      <c r="LW162" s="7"/>
      <c r="LX162" s="7"/>
      <c r="LY162" s="7"/>
      <c r="LZ162" s="7"/>
      <c r="MA162" s="7"/>
    </row>
    <row r="163" spans="1:339" ht="15.75" customHeight="1" x14ac:dyDescent="0.5">
      <c r="A163" s="2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  <c r="KP163" s="7"/>
      <c r="KQ163" s="7"/>
      <c r="KR163" s="7"/>
      <c r="KS163" s="7"/>
      <c r="KT163" s="7"/>
      <c r="KU163" s="7"/>
      <c r="KV163" s="7"/>
      <c r="KW163" s="7"/>
      <c r="KX163" s="7"/>
      <c r="KY163" s="7"/>
      <c r="KZ163" s="7"/>
      <c r="LA163" s="7"/>
      <c r="LB163" s="7"/>
      <c r="LC163" s="7"/>
      <c r="LD163" s="7"/>
      <c r="LE163" s="7"/>
      <c r="LF163" s="7"/>
      <c r="LG163" s="7"/>
      <c r="LH163" s="7"/>
      <c r="LI163" s="7"/>
      <c r="LJ163" s="7"/>
      <c r="LK163" s="7"/>
      <c r="LL163" s="7"/>
      <c r="LM163" s="7"/>
      <c r="LN163" s="7"/>
      <c r="LO163" s="7"/>
      <c r="LP163" s="7"/>
      <c r="LQ163" s="7"/>
      <c r="LR163" s="7"/>
      <c r="LS163" s="7"/>
      <c r="LT163" s="7"/>
      <c r="LU163" s="7"/>
      <c r="LV163" s="7"/>
      <c r="LW163" s="7"/>
      <c r="LX163" s="7"/>
      <c r="LY163" s="7"/>
      <c r="LZ163" s="7"/>
      <c r="MA163" s="7"/>
    </row>
    <row r="164" spans="1:339" ht="15.75" customHeight="1" x14ac:dyDescent="0.5">
      <c r="A164" s="2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  <c r="IY164" s="7"/>
      <c r="IZ164" s="7"/>
      <c r="JA164" s="7"/>
      <c r="JB164" s="7"/>
      <c r="JC164" s="7"/>
      <c r="JD164" s="7"/>
      <c r="JE164" s="7"/>
      <c r="JF164" s="7"/>
      <c r="JG164" s="7"/>
      <c r="JH164" s="7"/>
      <c r="JI164" s="7"/>
      <c r="JJ164" s="7"/>
      <c r="JK164" s="7"/>
      <c r="JL164" s="7"/>
      <c r="JM164" s="7"/>
      <c r="JN164" s="7"/>
      <c r="JO164" s="7"/>
      <c r="JP164" s="7"/>
      <c r="JQ164" s="7"/>
      <c r="JR164" s="7"/>
      <c r="JS164" s="7"/>
      <c r="JT164" s="7"/>
      <c r="JU164" s="7"/>
      <c r="JV164" s="7"/>
      <c r="JW164" s="7"/>
      <c r="JX164" s="7"/>
      <c r="JY164" s="7"/>
      <c r="JZ164" s="7"/>
      <c r="KA164" s="7"/>
      <c r="KB164" s="7"/>
      <c r="KC164" s="7"/>
      <c r="KD164" s="7"/>
      <c r="KE164" s="7"/>
      <c r="KF164" s="7"/>
      <c r="KG164" s="7"/>
      <c r="KH164" s="7"/>
      <c r="KI164" s="7"/>
      <c r="KJ164" s="7"/>
      <c r="KK164" s="7"/>
      <c r="KL164" s="7"/>
      <c r="KM164" s="7"/>
      <c r="KN164" s="7"/>
      <c r="KO164" s="7"/>
      <c r="KP164" s="7"/>
      <c r="KQ164" s="7"/>
      <c r="KR164" s="7"/>
      <c r="KS164" s="7"/>
      <c r="KT164" s="7"/>
      <c r="KU164" s="7"/>
      <c r="KV164" s="7"/>
      <c r="KW164" s="7"/>
      <c r="KX164" s="7"/>
      <c r="KY164" s="7"/>
      <c r="KZ164" s="7"/>
      <c r="LA164" s="7"/>
      <c r="LB164" s="7"/>
      <c r="LC164" s="7"/>
      <c r="LD164" s="7"/>
      <c r="LE164" s="7"/>
      <c r="LF164" s="7"/>
      <c r="LG164" s="7"/>
      <c r="LH164" s="7"/>
      <c r="LI164" s="7"/>
      <c r="LJ164" s="7"/>
      <c r="LK164" s="7"/>
      <c r="LL164" s="7"/>
      <c r="LM164" s="7"/>
      <c r="LN164" s="7"/>
      <c r="LO164" s="7"/>
      <c r="LP164" s="7"/>
      <c r="LQ164" s="7"/>
      <c r="LR164" s="7"/>
      <c r="LS164" s="7"/>
      <c r="LT164" s="7"/>
      <c r="LU164" s="7"/>
      <c r="LV164" s="7"/>
      <c r="LW164" s="7"/>
      <c r="LX164" s="7"/>
      <c r="LY164" s="7"/>
      <c r="LZ164" s="7"/>
      <c r="MA164" s="7"/>
    </row>
    <row r="165" spans="1:339" ht="15.75" customHeight="1" x14ac:dyDescent="0.5">
      <c r="A165" s="2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  <c r="JD165" s="7"/>
      <c r="JE165" s="7"/>
      <c r="JF165" s="7"/>
      <c r="JG165" s="7"/>
      <c r="JH165" s="7"/>
      <c r="JI165" s="7"/>
      <c r="JJ165" s="7"/>
      <c r="JK165" s="7"/>
      <c r="JL165" s="7"/>
      <c r="JM165" s="7"/>
      <c r="JN165" s="7"/>
      <c r="JO165" s="7"/>
      <c r="JP165" s="7"/>
      <c r="JQ165" s="7"/>
      <c r="JR165" s="7"/>
      <c r="JS165" s="7"/>
      <c r="JT165" s="7"/>
      <c r="JU165" s="7"/>
      <c r="JV165" s="7"/>
      <c r="JW165" s="7"/>
      <c r="JX165" s="7"/>
      <c r="JY165" s="7"/>
      <c r="JZ165" s="7"/>
      <c r="KA165" s="7"/>
      <c r="KB165" s="7"/>
      <c r="KC165" s="7"/>
      <c r="KD165" s="7"/>
      <c r="KE165" s="7"/>
      <c r="KF165" s="7"/>
      <c r="KG165" s="7"/>
      <c r="KH165" s="7"/>
      <c r="KI165" s="7"/>
      <c r="KJ165" s="7"/>
      <c r="KK165" s="7"/>
      <c r="KL165" s="7"/>
      <c r="KM165" s="7"/>
      <c r="KN165" s="7"/>
      <c r="KO165" s="7"/>
      <c r="KP165" s="7"/>
      <c r="KQ165" s="7"/>
      <c r="KR165" s="7"/>
      <c r="KS165" s="7"/>
      <c r="KT165" s="7"/>
      <c r="KU165" s="7"/>
      <c r="KV165" s="7"/>
      <c r="KW165" s="7"/>
      <c r="KX165" s="7"/>
      <c r="KY165" s="7"/>
      <c r="KZ165" s="7"/>
      <c r="LA165" s="7"/>
      <c r="LB165" s="7"/>
      <c r="LC165" s="7"/>
      <c r="LD165" s="7"/>
      <c r="LE165" s="7"/>
      <c r="LF165" s="7"/>
      <c r="LG165" s="7"/>
      <c r="LH165" s="7"/>
      <c r="LI165" s="7"/>
      <c r="LJ165" s="7"/>
      <c r="LK165" s="7"/>
      <c r="LL165" s="7"/>
      <c r="LM165" s="7"/>
      <c r="LN165" s="7"/>
      <c r="LO165" s="7"/>
      <c r="LP165" s="7"/>
      <c r="LQ165" s="7"/>
      <c r="LR165" s="7"/>
      <c r="LS165" s="7"/>
      <c r="LT165" s="7"/>
      <c r="LU165" s="7"/>
      <c r="LV165" s="7"/>
      <c r="LW165" s="7"/>
      <c r="LX165" s="7"/>
      <c r="LY165" s="7"/>
      <c r="LZ165" s="7"/>
      <c r="MA165" s="7"/>
    </row>
    <row r="166" spans="1:339" ht="15.75" customHeight="1" x14ac:dyDescent="0.5">
      <c r="A166" s="2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  <c r="JD166" s="7"/>
      <c r="JE166" s="7"/>
      <c r="JF166" s="7"/>
      <c r="JG166" s="7"/>
      <c r="JH166" s="7"/>
      <c r="JI166" s="7"/>
      <c r="JJ166" s="7"/>
      <c r="JK166" s="7"/>
      <c r="JL166" s="7"/>
      <c r="JM166" s="7"/>
      <c r="JN166" s="7"/>
      <c r="JO166" s="7"/>
      <c r="JP166" s="7"/>
      <c r="JQ166" s="7"/>
      <c r="JR166" s="7"/>
      <c r="JS166" s="7"/>
      <c r="JT166" s="7"/>
      <c r="JU166" s="7"/>
      <c r="JV166" s="7"/>
      <c r="JW166" s="7"/>
      <c r="JX166" s="7"/>
      <c r="JY166" s="7"/>
      <c r="JZ166" s="7"/>
      <c r="KA166" s="7"/>
      <c r="KB166" s="7"/>
      <c r="KC166" s="7"/>
      <c r="KD166" s="7"/>
      <c r="KE166" s="7"/>
      <c r="KF166" s="7"/>
      <c r="KG166" s="7"/>
      <c r="KH166" s="7"/>
      <c r="KI166" s="7"/>
      <c r="KJ166" s="7"/>
      <c r="KK166" s="7"/>
      <c r="KL166" s="7"/>
      <c r="KM166" s="7"/>
      <c r="KN166" s="7"/>
      <c r="KO166" s="7"/>
      <c r="KP166" s="7"/>
      <c r="KQ166" s="7"/>
      <c r="KR166" s="7"/>
      <c r="KS166" s="7"/>
      <c r="KT166" s="7"/>
      <c r="KU166" s="7"/>
      <c r="KV166" s="7"/>
      <c r="KW166" s="7"/>
      <c r="KX166" s="7"/>
      <c r="KY166" s="7"/>
      <c r="KZ166" s="7"/>
      <c r="LA166" s="7"/>
      <c r="LB166" s="7"/>
      <c r="LC166" s="7"/>
      <c r="LD166" s="7"/>
      <c r="LE166" s="7"/>
      <c r="LF166" s="7"/>
      <c r="LG166" s="7"/>
      <c r="LH166" s="7"/>
      <c r="LI166" s="7"/>
      <c r="LJ166" s="7"/>
      <c r="LK166" s="7"/>
      <c r="LL166" s="7"/>
      <c r="LM166" s="7"/>
      <c r="LN166" s="7"/>
      <c r="LO166" s="7"/>
      <c r="LP166" s="7"/>
      <c r="LQ166" s="7"/>
      <c r="LR166" s="7"/>
      <c r="LS166" s="7"/>
      <c r="LT166" s="7"/>
      <c r="LU166" s="7"/>
      <c r="LV166" s="7"/>
      <c r="LW166" s="7"/>
      <c r="LX166" s="7"/>
      <c r="LY166" s="7"/>
      <c r="LZ166" s="7"/>
      <c r="MA166" s="7"/>
    </row>
    <row r="167" spans="1:339" ht="15.75" customHeight="1" x14ac:dyDescent="0.5">
      <c r="A167" s="2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  <c r="JD167" s="7"/>
      <c r="JE167" s="7"/>
      <c r="JF167" s="7"/>
      <c r="JG167" s="7"/>
      <c r="JH167" s="7"/>
      <c r="JI167" s="7"/>
      <c r="JJ167" s="7"/>
      <c r="JK167" s="7"/>
      <c r="JL167" s="7"/>
      <c r="JM167" s="7"/>
      <c r="JN167" s="7"/>
      <c r="JO167" s="7"/>
      <c r="JP167" s="7"/>
      <c r="JQ167" s="7"/>
      <c r="JR167" s="7"/>
      <c r="JS167" s="7"/>
      <c r="JT167" s="7"/>
      <c r="JU167" s="7"/>
      <c r="JV167" s="7"/>
      <c r="JW167" s="7"/>
      <c r="JX167" s="7"/>
      <c r="JY167" s="7"/>
      <c r="JZ167" s="7"/>
      <c r="KA167" s="7"/>
      <c r="KB167" s="7"/>
      <c r="KC167" s="7"/>
      <c r="KD167" s="7"/>
      <c r="KE167" s="7"/>
      <c r="KF167" s="7"/>
      <c r="KG167" s="7"/>
      <c r="KH167" s="7"/>
      <c r="KI167" s="7"/>
      <c r="KJ167" s="7"/>
      <c r="KK167" s="7"/>
      <c r="KL167" s="7"/>
      <c r="KM167" s="7"/>
      <c r="KN167" s="7"/>
      <c r="KO167" s="7"/>
      <c r="KP167" s="7"/>
      <c r="KQ167" s="7"/>
      <c r="KR167" s="7"/>
      <c r="KS167" s="7"/>
      <c r="KT167" s="7"/>
      <c r="KU167" s="7"/>
      <c r="KV167" s="7"/>
      <c r="KW167" s="7"/>
      <c r="KX167" s="7"/>
      <c r="KY167" s="7"/>
      <c r="KZ167" s="7"/>
      <c r="LA167" s="7"/>
      <c r="LB167" s="7"/>
      <c r="LC167" s="7"/>
      <c r="LD167" s="7"/>
      <c r="LE167" s="7"/>
      <c r="LF167" s="7"/>
      <c r="LG167" s="7"/>
      <c r="LH167" s="7"/>
      <c r="LI167" s="7"/>
      <c r="LJ167" s="7"/>
      <c r="LK167" s="7"/>
      <c r="LL167" s="7"/>
      <c r="LM167" s="7"/>
      <c r="LN167" s="7"/>
      <c r="LO167" s="7"/>
      <c r="LP167" s="7"/>
      <c r="LQ167" s="7"/>
      <c r="LR167" s="7"/>
      <c r="LS167" s="7"/>
      <c r="LT167" s="7"/>
      <c r="LU167" s="7"/>
      <c r="LV167" s="7"/>
      <c r="LW167" s="7"/>
      <c r="LX167" s="7"/>
      <c r="LY167" s="7"/>
      <c r="LZ167" s="7"/>
      <c r="MA167" s="7"/>
    </row>
    <row r="168" spans="1:339" ht="15.75" customHeight="1" x14ac:dyDescent="0.5">
      <c r="A168" s="2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  <c r="JD168" s="7"/>
      <c r="JE168" s="7"/>
      <c r="JF168" s="7"/>
      <c r="JG168" s="7"/>
      <c r="JH168" s="7"/>
      <c r="JI168" s="7"/>
      <c r="JJ168" s="7"/>
      <c r="JK168" s="7"/>
      <c r="JL168" s="7"/>
      <c r="JM168" s="7"/>
      <c r="JN168" s="7"/>
      <c r="JO168" s="7"/>
      <c r="JP168" s="7"/>
      <c r="JQ168" s="7"/>
      <c r="JR168" s="7"/>
      <c r="JS168" s="7"/>
      <c r="JT168" s="7"/>
      <c r="JU168" s="7"/>
      <c r="JV168" s="7"/>
      <c r="JW168" s="7"/>
      <c r="JX168" s="7"/>
      <c r="JY168" s="7"/>
      <c r="JZ168" s="7"/>
      <c r="KA168" s="7"/>
      <c r="KB168" s="7"/>
      <c r="KC168" s="7"/>
      <c r="KD168" s="7"/>
      <c r="KE168" s="7"/>
      <c r="KF168" s="7"/>
      <c r="KG168" s="7"/>
      <c r="KH168" s="7"/>
      <c r="KI168" s="7"/>
      <c r="KJ168" s="7"/>
      <c r="KK168" s="7"/>
      <c r="KL168" s="7"/>
      <c r="KM168" s="7"/>
      <c r="KN168" s="7"/>
      <c r="KO168" s="7"/>
      <c r="KP168" s="7"/>
      <c r="KQ168" s="7"/>
      <c r="KR168" s="7"/>
      <c r="KS168" s="7"/>
      <c r="KT168" s="7"/>
      <c r="KU168" s="7"/>
      <c r="KV168" s="7"/>
      <c r="KW168" s="7"/>
      <c r="KX168" s="7"/>
      <c r="KY168" s="7"/>
      <c r="KZ168" s="7"/>
      <c r="LA168" s="7"/>
      <c r="LB168" s="7"/>
      <c r="LC168" s="7"/>
      <c r="LD168" s="7"/>
      <c r="LE168" s="7"/>
      <c r="LF168" s="7"/>
      <c r="LG168" s="7"/>
      <c r="LH168" s="7"/>
      <c r="LI168" s="7"/>
      <c r="LJ168" s="7"/>
      <c r="LK168" s="7"/>
      <c r="LL168" s="7"/>
      <c r="LM168" s="7"/>
      <c r="LN168" s="7"/>
      <c r="LO168" s="7"/>
      <c r="LP168" s="7"/>
      <c r="LQ168" s="7"/>
      <c r="LR168" s="7"/>
      <c r="LS168" s="7"/>
      <c r="LT168" s="7"/>
      <c r="LU168" s="7"/>
      <c r="LV168" s="7"/>
      <c r="LW168" s="7"/>
      <c r="LX168" s="7"/>
      <c r="LY168" s="7"/>
      <c r="LZ168" s="7"/>
      <c r="MA168" s="7"/>
    </row>
    <row r="169" spans="1:339" ht="15.75" customHeight="1" x14ac:dyDescent="0.5">
      <c r="A169" s="2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  <c r="JD169" s="7"/>
      <c r="JE169" s="7"/>
      <c r="JF169" s="7"/>
      <c r="JG169" s="7"/>
      <c r="JH169" s="7"/>
      <c r="JI169" s="7"/>
      <c r="JJ169" s="7"/>
      <c r="JK169" s="7"/>
      <c r="JL169" s="7"/>
      <c r="JM169" s="7"/>
      <c r="JN169" s="7"/>
      <c r="JO169" s="7"/>
      <c r="JP169" s="7"/>
      <c r="JQ169" s="7"/>
      <c r="JR169" s="7"/>
      <c r="JS169" s="7"/>
      <c r="JT169" s="7"/>
      <c r="JU169" s="7"/>
      <c r="JV169" s="7"/>
      <c r="JW169" s="7"/>
      <c r="JX169" s="7"/>
      <c r="JY169" s="7"/>
      <c r="JZ169" s="7"/>
      <c r="KA169" s="7"/>
      <c r="KB169" s="7"/>
      <c r="KC169" s="7"/>
      <c r="KD169" s="7"/>
      <c r="KE169" s="7"/>
      <c r="KF169" s="7"/>
      <c r="KG169" s="7"/>
      <c r="KH169" s="7"/>
      <c r="KI169" s="7"/>
      <c r="KJ169" s="7"/>
      <c r="KK169" s="7"/>
      <c r="KL169" s="7"/>
      <c r="KM169" s="7"/>
      <c r="KN169" s="7"/>
      <c r="KO169" s="7"/>
      <c r="KP169" s="7"/>
      <c r="KQ169" s="7"/>
      <c r="KR169" s="7"/>
      <c r="KS169" s="7"/>
      <c r="KT169" s="7"/>
      <c r="KU169" s="7"/>
      <c r="KV169" s="7"/>
      <c r="KW169" s="7"/>
      <c r="KX169" s="7"/>
      <c r="KY169" s="7"/>
      <c r="KZ169" s="7"/>
      <c r="LA169" s="7"/>
      <c r="LB169" s="7"/>
      <c r="LC169" s="7"/>
      <c r="LD169" s="7"/>
      <c r="LE169" s="7"/>
      <c r="LF169" s="7"/>
      <c r="LG169" s="7"/>
      <c r="LH169" s="7"/>
      <c r="LI169" s="7"/>
      <c r="LJ169" s="7"/>
      <c r="LK169" s="7"/>
      <c r="LL169" s="7"/>
      <c r="LM169" s="7"/>
      <c r="LN169" s="7"/>
      <c r="LO169" s="7"/>
      <c r="LP169" s="7"/>
      <c r="LQ169" s="7"/>
      <c r="LR169" s="7"/>
      <c r="LS169" s="7"/>
      <c r="LT169" s="7"/>
      <c r="LU169" s="7"/>
      <c r="LV169" s="7"/>
      <c r="LW169" s="7"/>
      <c r="LX169" s="7"/>
      <c r="LY169" s="7"/>
      <c r="LZ169" s="7"/>
      <c r="MA169" s="7"/>
    </row>
    <row r="170" spans="1:339" ht="15.75" customHeight="1" x14ac:dyDescent="0.5">
      <c r="A170" s="2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  <c r="IY170" s="7"/>
      <c r="IZ170" s="7"/>
      <c r="JA170" s="7"/>
      <c r="JB170" s="7"/>
      <c r="JC170" s="7"/>
      <c r="JD170" s="7"/>
      <c r="JE170" s="7"/>
      <c r="JF170" s="7"/>
      <c r="JG170" s="7"/>
      <c r="JH170" s="7"/>
      <c r="JI170" s="7"/>
      <c r="JJ170" s="7"/>
      <c r="JK170" s="7"/>
      <c r="JL170" s="7"/>
      <c r="JM170" s="7"/>
      <c r="JN170" s="7"/>
      <c r="JO170" s="7"/>
      <c r="JP170" s="7"/>
      <c r="JQ170" s="7"/>
      <c r="JR170" s="7"/>
      <c r="JS170" s="7"/>
      <c r="JT170" s="7"/>
      <c r="JU170" s="7"/>
      <c r="JV170" s="7"/>
      <c r="JW170" s="7"/>
      <c r="JX170" s="7"/>
      <c r="JY170" s="7"/>
      <c r="JZ170" s="7"/>
      <c r="KA170" s="7"/>
      <c r="KB170" s="7"/>
      <c r="KC170" s="7"/>
      <c r="KD170" s="7"/>
      <c r="KE170" s="7"/>
      <c r="KF170" s="7"/>
      <c r="KG170" s="7"/>
      <c r="KH170" s="7"/>
      <c r="KI170" s="7"/>
      <c r="KJ170" s="7"/>
      <c r="KK170" s="7"/>
      <c r="KL170" s="7"/>
      <c r="KM170" s="7"/>
      <c r="KN170" s="7"/>
      <c r="KO170" s="7"/>
      <c r="KP170" s="7"/>
      <c r="KQ170" s="7"/>
      <c r="KR170" s="7"/>
      <c r="KS170" s="7"/>
      <c r="KT170" s="7"/>
      <c r="KU170" s="7"/>
      <c r="KV170" s="7"/>
      <c r="KW170" s="7"/>
      <c r="KX170" s="7"/>
      <c r="KY170" s="7"/>
      <c r="KZ170" s="7"/>
      <c r="LA170" s="7"/>
      <c r="LB170" s="7"/>
      <c r="LC170" s="7"/>
      <c r="LD170" s="7"/>
      <c r="LE170" s="7"/>
      <c r="LF170" s="7"/>
      <c r="LG170" s="7"/>
      <c r="LH170" s="7"/>
      <c r="LI170" s="7"/>
      <c r="LJ170" s="7"/>
      <c r="LK170" s="7"/>
      <c r="LL170" s="7"/>
      <c r="LM170" s="7"/>
      <c r="LN170" s="7"/>
      <c r="LO170" s="7"/>
      <c r="LP170" s="7"/>
      <c r="LQ170" s="7"/>
      <c r="LR170" s="7"/>
      <c r="LS170" s="7"/>
      <c r="LT170" s="7"/>
      <c r="LU170" s="7"/>
      <c r="LV170" s="7"/>
      <c r="LW170" s="7"/>
      <c r="LX170" s="7"/>
      <c r="LY170" s="7"/>
      <c r="LZ170" s="7"/>
      <c r="MA170" s="7"/>
    </row>
    <row r="171" spans="1:339" ht="15.75" customHeight="1" x14ac:dyDescent="0.5">
      <c r="A171" s="2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  <c r="IY171" s="7"/>
      <c r="IZ171" s="7"/>
      <c r="JA171" s="7"/>
      <c r="JB171" s="7"/>
      <c r="JC171" s="7"/>
      <c r="JD171" s="7"/>
      <c r="JE171" s="7"/>
      <c r="JF171" s="7"/>
      <c r="JG171" s="7"/>
      <c r="JH171" s="7"/>
      <c r="JI171" s="7"/>
      <c r="JJ171" s="7"/>
      <c r="JK171" s="7"/>
      <c r="JL171" s="7"/>
      <c r="JM171" s="7"/>
      <c r="JN171" s="7"/>
      <c r="JO171" s="7"/>
      <c r="JP171" s="7"/>
      <c r="JQ171" s="7"/>
      <c r="JR171" s="7"/>
      <c r="JS171" s="7"/>
      <c r="JT171" s="7"/>
      <c r="JU171" s="7"/>
      <c r="JV171" s="7"/>
      <c r="JW171" s="7"/>
      <c r="JX171" s="7"/>
      <c r="JY171" s="7"/>
      <c r="JZ171" s="7"/>
      <c r="KA171" s="7"/>
      <c r="KB171" s="7"/>
      <c r="KC171" s="7"/>
      <c r="KD171" s="7"/>
      <c r="KE171" s="7"/>
      <c r="KF171" s="7"/>
      <c r="KG171" s="7"/>
      <c r="KH171" s="7"/>
      <c r="KI171" s="7"/>
      <c r="KJ171" s="7"/>
      <c r="KK171" s="7"/>
      <c r="KL171" s="7"/>
      <c r="KM171" s="7"/>
      <c r="KN171" s="7"/>
      <c r="KO171" s="7"/>
      <c r="KP171" s="7"/>
      <c r="KQ171" s="7"/>
      <c r="KR171" s="7"/>
      <c r="KS171" s="7"/>
      <c r="KT171" s="7"/>
      <c r="KU171" s="7"/>
      <c r="KV171" s="7"/>
      <c r="KW171" s="7"/>
      <c r="KX171" s="7"/>
      <c r="KY171" s="7"/>
      <c r="KZ171" s="7"/>
      <c r="LA171" s="7"/>
      <c r="LB171" s="7"/>
      <c r="LC171" s="7"/>
      <c r="LD171" s="7"/>
      <c r="LE171" s="7"/>
      <c r="LF171" s="7"/>
      <c r="LG171" s="7"/>
      <c r="LH171" s="7"/>
      <c r="LI171" s="7"/>
      <c r="LJ171" s="7"/>
      <c r="LK171" s="7"/>
      <c r="LL171" s="7"/>
      <c r="LM171" s="7"/>
      <c r="LN171" s="7"/>
      <c r="LO171" s="7"/>
      <c r="LP171" s="7"/>
      <c r="LQ171" s="7"/>
      <c r="LR171" s="7"/>
      <c r="LS171" s="7"/>
      <c r="LT171" s="7"/>
      <c r="LU171" s="7"/>
      <c r="LV171" s="7"/>
      <c r="LW171" s="7"/>
      <c r="LX171" s="7"/>
      <c r="LY171" s="7"/>
      <c r="LZ171" s="7"/>
      <c r="MA171" s="7"/>
    </row>
    <row r="172" spans="1:339" ht="15.75" customHeight="1" x14ac:dyDescent="0.5">
      <c r="A172" s="2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/>
      <c r="JL172" s="7"/>
      <c r="JM172" s="7"/>
      <c r="JN172" s="7"/>
      <c r="JO172" s="7"/>
      <c r="JP172" s="7"/>
      <c r="JQ172" s="7"/>
      <c r="JR172" s="7"/>
      <c r="JS172" s="7"/>
      <c r="JT172" s="7"/>
      <c r="JU172" s="7"/>
      <c r="JV172" s="7"/>
      <c r="JW172" s="7"/>
      <c r="JX172" s="7"/>
      <c r="JY172" s="7"/>
      <c r="JZ172" s="7"/>
      <c r="KA172" s="7"/>
      <c r="KB172" s="7"/>
      <c r="KC172" s="7"/>
      <c r="KD172" s="7"/>
      <c r="KE172" s="7"/>
      <c r="KF172" s="7"/>
      <c r="KG172" s="7"/>
      <c r="KH172" s="7"/>
      <c r="KI172" s="7"/>
      <c r="KJ172" s="7"/>
      <c r="KK172" s="7"/>
      <c r="KL172" s="7"/>
      <c r="KM172" s="7"/>
      <c r="KN172" s="7"/>
      <c r="KO172" s="7"/>
      <c r="KP172" s="7"/>
      <c r="KQ172" s="7"/>
      <c r="KR172" s="7"/>
      <c r="KS172" s="7"/>
      <c r="KT172" s="7"/>
      <c r="KU172" s="7"/>
      <c r="KV172" s="7"/>
      <c r="KW172" s="7"/>
      <c r="KX172" s="7"/>
      <c r="KY172" s="7"/>
      <c r="KZ172" s="7"/>
      <c r="LA172" s="7"/>
      <c r="LB172" s="7"/>
      <c r="LC172" s="7"/>
      <c r="LD172" s="7"/>
      <c r="LE172" s="7"/>
      <c r="LF172" s="7"/>
      <c r="LG172" s="7"/>
      <c r="LH172" s="7"/>
      <c r="LI172" s="7"/>
      <c r="LJ172" s="7"/>
      <c r="LK172" s="7"/>
      <c r="LL172" s="7"/>
      <c r="LM172" s="7"/>
      <c r="LN172" s="7"/>
      <c r="LO172" s="7"/>
      <c r="LP172" s="7"/>
      <c r="LQ172" s="7"/>
      <c r="LR172" s="7"/>
      <c r="LS172" s="7"/>
      <c r="LT172" s="7"/>
      <c r="LU172" s="7"/>
      <c r="LV172" s="7"/>
      <c r="LW172" s="7"/>
      <c r="LX172" s="7"/>
      <c r="LY172" s="7"/>
      <c r="LZ172" s="7"/>
      <c r="MA172" s="7"/>
    </row>
    <row r="173" spans="1:339" ht="15.75" customHeight="1" x14ac:dyDescent="0.5">
      <c r="A173" s="2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  <c r="JD173" s="7"/>
      <c r="JE173" s="7"/>
      <c r="JF173" s="7"/>
      <c r="JG173" s="7"/>
      <c r="JH173" s="7"/>
      <c r="JI173" s="7"/>
      <c r="JJ173" s="7"/>
      <c r="JK173" s="7"/>
      <c r="JL173" s="7"/>
      <c r="JM173" s="7"/>
      <c r="JN173" s="7"/>
      <c r="JO173" s="7"/>
      <c r="JP173" s="7"/>
      <c r="JQ173" s="7"/>
      <c r="JR173" s="7"/>
      <c r="JS173" s="7"/>
      <c r="JT173" s="7"/>
      <c r="JU173" s="7"/>
      <c r="JV173" s="7"/>
      <c r="JW173" s="7"/>
      <c r="JX173" s="7"/>
      <c r="JY173" s="7"/>
      <c r="JZ173" s="7"/>
      <c r="KA173" s="7"/>
      <c r="KB173" s="7"/>
      <c r="KC173" s="7"/>
      <c r="KD173" s="7"/>
      <c r="KE173" s="7"/>
      <c r="KF173" s="7"/>
      <c r="KG173" s="7"/>
      <c r="KH173" s="7"/>
      <c r="KI173" s="7"/>
      <c r="KJ173" s="7"/>
      <c r="KK173" s="7"/>
      <c r="KL173" s="7"/>
      <c r="KM173" s="7"/>
      <c r="KN173" s="7"/>
      <c r="KO173" s="7"/>
      <c r="KP173" s="7"/>
      <c r="KQ173" s="7"/>
      <c r="KR173" s="7"/>
      <c r="KS173" s="7"/>
      <c r="KT173" s="7"/>
      <c r="KU173" s="7"/>
      <c r="KV173" s="7"/>
      <c r="KW173" s="7"/>
      <c r="KX173" s="7"/>
      <c r="KY173" s="7"/>
      <c r="KZ173" s="7"/>
      <c r="LA173" s="7"/>
      <c r="LB173" s="7"/>
      <c r="LC173" s="7"/>
      <c r="LD173" s="7"/>
      <c r="LE173" s="7"/>
      <c r="LF173" s="7"/>
      <c r="LG173" s="7"/>
      <c r="LH173" s="7"/>
      <c r="LI173" s="7"/>
      <c r="LJ173" s="7"/>
      <c r="LK173" s="7"/>
      <c r="LL173" s="7"/>
      <c r="LM173" s="7"/>
      <c r="LN173" s="7"/>
      <c r="LO173" s="7"/>
      <c r="LP173" s="7"/>
      <c r="LQ173" s="7"/>
      <c r="LR173" s="7"/>
      <c r="LS173" s="7"/>
      <c r="LT173" s="7"/>
      <c r="LU173" s="7"/>
      <c r="LV173" s="7"/>
      <c r="LW173" s="7"/>
      <c r="LX173" s="7"/>
      <c r="LY173" s="7"/>
      <c r="LZ173" s="7"/>
      <c r="MA173" s="7"/>
    </row>
    <row r="174" spans="1:339" ht="15.75" customHeight="1" x14ac:dyDescent="0.5">
      <c r="A174" s="2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  <c r="IY174" s="7"/>
      <c r="IZ174" s="7"/>
      <c r="JA174" s="7"/>
      <c r="JB174" s="7"/>
      <c r="JC174" s="7"/>
      <c r="JD174" s="7"/>
      <c r="JE174" s="7"/>
      <c r="JF174" s="7"/>
      <c r="JG174" s="7"/>
      <c r="JH174" s="7"/>
      <c r="JI174" s="7"/>
      <c r="JJ174" s="7"/>
      <c r="JK174" s="7"/>
      <c r="JL174" s="7"/>
      <c r="JM174" s="7"/>
      <c r="JN174" s="7"/>
      <c r="JO174" s="7"/>
      <c r="JP174" s="7"/>
      <c r="JQ174" s="7"/>
      <c r="JR174" s="7"/>
      <c r="JS174" s="7"/>
      <c r="JT174" s="7"/>
      <c r="JU174" s="7"/>
      <c r="JV174" s="7"/>
      <c r="JW174" s="7"/>
      <c r="JX174" s="7"/>
      <c r="JY174" s="7"/>
      <c r="JZ174" s="7"/>
      <c r="KA174" s="7"/>
      <c r="KB174" s="7"/>
      <c r="KC174" s="7"/>
      <c r="KD174" s="7"/>
      <c r="KE174" s="7"/>
      <c r="KF174" s="7"/>
      <c r="KG174" s="7"/>
      <c r="KH174" s="7"/>
      <c r="KI174" s="7"/>
      <c r="KJ174" s="7"/>
      <c r="KK174" s="7"/>
      <c r="KL174" s="7"/>
      <c r="KM174" s="7"/>
      <c r="KN174" s="9"/>
      <c r="KO174" s="9"/>
      <c r="KP174" s="9"/>
      <c r="KQ174" s="9"/>
      <c r="KR174" s="9"/>
      <c r="KS174" s="9"/>
      <c r="KT174" s="9"/>
      <c r="KU174" s="9"/>
      <c r="KV174" s="9"/>
      <c r="KW174" s="9"/>
      <c r="KX174" s="9"/>
      <c r="KY174" s="9"/>
      <c r="KZ174" s="9"/>
      <c r="LA174" s="9"/>
      <c r="LB174" s="9"/>
      <c r="LC174" s="9"/>
      <c r="LD174" s="9"/>
      <c r="LE174" s="9"/>
      <c r="LF174" s="9"/>
      <c r="LG174" s="9"/>
      <c r="LH174" s="9"/>
      <c r="LI174" s="9"/>
      <c r="LJ174" s="9"/>
      <c r="LK174" s="9"/>
      <c r="LL174" s="9"/>
      <c r="LM174" s="9"/>
      <c r="LN174" s="9"/>
      <c r="LO174" s="9"/>
      <c r="LP174" s="9"/>
      <c r="LQ174" s="9"/>
      <c r="LR174" s="9"/>
      <c r="LS174" s="9"/>
      <c r="LT174" s="9"/>
      <c r="LU174" s="9"/>
      <c r="LV174" s="9"/>
      <c r="LW174" s="9"/>
      <c r="LX174" s="9"/>
      <c r="LY174" s="9"/>
      <c r="LZ174" s="9"/>
      <c r="MA174" s="9"/>
    </row>
    <row r="175" spans="1:339" ht="15.75" customHeight="1" x14ac:dyDescent="0.5">
      <c r="A175" s="2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/>
      <c r="IY175" s="7"/>
      <c r="IZ175" s="7"/>
      <c r="JA175" s="7"/>
      <c r="JB175" s="7"/>
      <c r="JC175" s="7"/>
      <c r="JD175" s="7"/>
      <c r="JE175" s="7"/>
      <c r="JF175" s="7"/>
      <c r="JG175" s="7"/>
      <c r="JH175" s="7"/>
      <c r="JI175" s="7"/>
      <c r="JJ175" s="7"/>
      <c r="JK175" s="7"/>
      <c r="JL175" s="7"/>
      <c r="JM175" s="7"/>
      <c r="JN175" s="7"/>
      <c r="JO175" s="7"/>
      <c r="JP175" s="7"/>
      <c r="JQ175" s="7"/>
      <c r="JR175" s="7"/>
      <c r="JS175" s="7"/>
      <c r="JT175" s="7"/>
      <c r="JU175" s="7"/>
      <c r="JV175" s="7"/>
      <c r="JW175" s="7"/>
      <c r="JX175" s="7"/>
      <c r="JY175" s="7"/>
      <c r="JZ175" s="7"/>
      <c r="KA175" s="7"/>
      <c r="KB175" s="7"/>
      <c r="KC175" s="7"/>
      <c r="KD175" s="7"/>
      <c r="KE175" s="7"/>
      <c r="KF175" s="7"/>
      <c r="KG175" s="7"/>
      <c r="KH175" s="7"/>
      <c r="KI175" s="7"/>
      <c r="KJ175" s="7"/>
      <c r="KK175" s="7"/>
      <c r="KL175" s="7"/>
      <c r="KM175" s="7"/>
      <c r="KN175" s="7"/>
      <c r="KO175" s="7"/>
      <c r="KP175" s="7"/>
      <c r="KQ175" s="7"/>
      <c r="KR175" s="7"/>
      <c r="KS175" s="7"/>
      <c r="KT175" s="7"/>
      <c r="KU175" s="7"/>
      <c r="KV175" s="7"/>
      <c r="KW175" s="7"/>
      <c r="KX175" s="7"/>
      <c r="KY175" s="7"/>
      <c r="KZ175" s="7"/>
      <c r="LA175" s="7"/>
      <c r="LB175" s="7"/>
      <c r="LC175" s="7"/>
      <c r="LD175" s="7"/>
      <c r="LE175" s="7"/>
      <c r="LF175" s="7"/>
      <c r="LG175" s="7"/>
      <c r="LH175" s="7"/>
      <c r="LI175" s="7"/>
      <c r="LJ175" s="7"/>
      <c r="LK175" s="7"/>
      <c r="LL175" s="7"/>
      <c r="LM175" s="7"/>
      <c r="LN175" s="7"/>
      <c r="LO175" s="7"/>
      <c r="LP175" s="7"/>
      <c r="LQ175" s="7"/>
      <c r="LR175" s="7"/>
      <c r="LS175" s="7"/>
      <c r="LT175" s="7"/>
      <c r="LU175" s="7"/>
      <c r="LV175" s="7"/>
      <c r="LW175" s="7"/>
      <c r="LX175" s="7"/>
      <c r="LY175" s="7"/>
      <c r="LZ175" s="7"/>
      <c r="MA175" s="7"/>
    </row>
    <row r="176" spans="1:339" ht="15.75" customHeight="1" x14ac:dyDescent="0.5">
      <c r="A176" s="2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  <c r="IY176" s="7"/>
      <c r="IZ176" s="7"/>
      <c r="JA176" s="7"/>
      <c r="JB176" s="7"/>
      <c r="JC176" s="7"/>
      <c r="JD176" s="7"/>
      <c r="JE176" s="7"/>
      <c r="JF176" s="7"/>
      <c r="JG176" s="7"/>
      <c r="JH176" s="7"/>
      <c r="JI176" s="7"/>
      <c r="JJ176" s="7"/>
      <c r="JK176" s="7"/>
      <c r="JL176" s="7"/>
      <c r="JM176" s="7"/>
      <c r="JN176" s="7"/>
      <c r="JO176" s="7"/>
      <c r="JP176" s="7"/>
      <c r="JQ176" s="7"/>
      <c r="JR176" s="7"/>
      <c r="JS176" s="7"/>
      <c r="JT176" s="7"/>
      <c r="JU176" s="7"/>
      <c r="JV176" s="7"/>
      <c r="JW176" s="7"/>
      <c r="JX176" s="7"/>
      <c r="JY176" s="7"/>
      <c r="JZ176" s="7"/>
      <c r="KA176" s="7"/>
      <c r="KB176" s="7"/>
      <c r="KC176" s="7"/>
      <c r="KD176" s="7"/>
      <c r="KE176" s="7"/>
      <c r="KF176" s="7"/>
      <c r="KG176" s="7"/>
      <c r="KH176" s="7"/>
      <c r="KI176" s="7"/>
      <c r="KJ176" s="7"/>
      <c r="KK176" s="7"/>
      <c r="KL176" s="7"/>
      <c r="KM176" s="7"/>
      <c r="KN176" s="7"/>
      <c r="KO176" s="7"/>
      <c r="KP176" s="7"/>
      <c r="KQ176" s="7"/>
      <c r="KR176" s="7"/>
      <c r="KS176" s="7"/>
      <c r="KT176" s="7"/>
      <c r="KU176" s="7"/>
      <c r="KV176" s="7"/>
      <c r="KW176" s="7"/>
      <c r="KX176" s="7"/>
      <c r="KY176" s="7"/>
      <c r="KZ176" s="7"/>
      <c r="LA176" s="7"/>
      <c r="LB176" s="7"/>
      <c r="LC176" s="7"/>
      <c r="LD176" s="7"/>
      <c r="LE176" s="7"/>
      <c r="LF176" s="7"/>
      <c r="LG176" s="7"/>
      <c r="LH176" s="7"/>
      <c r="LI176" s="7"/>
      <c r="LJ176" s="7"/>
      <c r="LK176" s="7"/>
      <c r="LL176" s="7"/>
      <c r="LM176" s="7"/>
      <c r="LN176" s="7"/>
      <c r="LO176" s="7"/>
      <c r="LP176" s="7"/>
      <c r="LQ176" s="7"/>
      <c r="LR176" s="7"/>
      <c r="LS176" s="7"/>
      <c r="LT176" s="7"/>
      <c r="LU176" s="7"/>
      <c r="LV176" s="7"/>
      <c r="LW176" s="7"/>
      <c r="LX176" s="7"/>
      <c r="LY176" s="7"/>
      <c r="LZ176" s="7"/>
      <c r="MA176" s="7"/>
    </row>
    <row r="177" spans="1:339" ht="15.75" customHeight="1" x14ac:dyDescent="0.5">
      <c r="A177" s="2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  <c r="KB177" s="7"/>
      <c r="KC177" s="7"/>
      <c r="KD177" s="7"/>
      <c r="KE177" s="7"/>
      <c r="KF177" s="7"/>
      <c r="KG177" s="7"/>
      <c r="KH177" s="7"/>
      <c r="KI177" s="7"/>
      <c r="KJ177" s="7"/>
      <c r="KK177" s="7"/>
      <c r="KL177" s="7"/>
      <c r="KM177" s="7"/>
      <c r="KN177" s="7"/>
      <c r="KO177" s="7"/>
      <c r="KP177" s="7"/>
      <c r="KQ177" s="7"/>
      <c r="KR177" s="7"/>
      <c r="KS177" s="7"/>
      <c r="KT177" s="7"/>
      <c r="KU177" s="7"/>
      <c r="KV177" s="7"/>
      <c r="KW177" s="7"/>
      <c r="KX177" s="7"/>
      <c r="KY177" s="7"/>
      <c r="KZ177" s="7"/>
      <c r="LA177" s="7"/>
      <c r="LB177" s="7"/>
      <c r="LC177" s="7"/>
      <c r="LD177" s="7"/>
      <c r="LE177" s="7"/>
      <c r="LF177" s="7"/>
      <c r="LG177" s="7"/>
      <c r="LH177" s="7"/>
      <c r="LI177" s="7"/>
      <c r="LJ177" s="7"/>
      <c r="LK177" s="7"/>
      <c r="LL177" s="7"/>
      <c r="LM177" s="7"/>
      <c r="LN177" s="7"/>
      <c r="LO177" s="7"/>
      <c r="LP177" s="7"/>
      <c r="LQ177" s="7"/>
      <c r="LR177" s="7"/>
      <c r="LS177" s="7"/>
      <c r="LT177" s="7"/>
      <c r="LU177" s="7"/>
      <c r="LV177" s="7"/>
      <c r="LW177" s="7"/>
      <c r="LX177" s="7"/>
      <c r="LY177" s="7"/>
      <c r="LZ177" s="7"/>
      <c r="MA177" s="7"/>
    </row>
    <row r="178" spans="1:339" ht="15.75" customHeight="1" x14ac:dyDescent="0.5">
      <c r="A178" s="2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  <c r="KE178" s="7"/>
      <c r="KF178" s="7"/>
      <c r="KG178" s="7"/>
      <c r="KH178" s="7"/>
      <c r="KI178" s="7"/>
      <c r="KJ178" s="7"/>
      <c r="KK178" s="7"/>
      <c r="KL178" s="7"/>
      <c r="KM178" s="7"/>
      <c r="KN178" s="7"/>
      <c r="KO178" s="7"/>
      <c r="KP178" s="7"/>
      <c r="KQ178" s="7"/>
      <c r="KR178" s="7"/>
      <c r="KS178" s="7"/>
      <c r="KT178" s="7"/>
      <c r="KU178" s="7"/>
      <c r="KV178" s="7"/>
      <c r="KW178" s="7"/>
      <c r="KX178" s="7"/>
      <c r="KY178" s="7"/>
      <c r="KZ178" s="7"/>
      <c r="LA178" s="7"/>
      <c r="LB178" s="7"/>
      <c r="LC178" s="7"/>
      <c r="LD178" s="7"/>
      <c r="LE178" s="7"/>
      <c r="LF178" s="7"/>
      <c r="LG178" s="7"/>
      <c r="LH178" s="7"/>
      <c r="LI178" s="7"/>
      <c r="LJ178" s="7"/>
      <c r="LK178" s="7"/>
      <c r="LL178" s="7"/>
      <c r="LM178" s="7"/>
      <c r="LN178" s="7"/>
      <c r="LO178" s="7"/>
      <c r="LP178" s="7"/>
      <c r="LQ178" s="7"/>
      <c r="LR178" s="7"/>
      <c r="LS178" s="7"/>
      <c r="LT178" s="7"/>
      <c r="LU178" s="7"/>
      <c r="LV178" s="7"/>
      <c r="LW178" s="7"/>
      <c r="LX178" s="7"/>
      <c r="LY178" s="7"/>
      <c r="LZ178" s="7"/>
      <c r="MA178" s="7"/>
    </row>
    <row r="179" spans="1:339" ht="15.75" customHeight="1" x14ac:dyDescent="0.5">
      <c r="A179" s="2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7"/>
      <c r="JN179" s="7"/>
      <c r="JO179" s="7"/>
      <c r="JP179" s="7"/>
      <c r="JQ179" s="7"/>
      <c r="JR179" s="7"/>
      <c r="JS179" s="7"/>
      <c r="JT179" s="7"/>
      <c r="JU179" s="7"/>
      <c r="JV179" s="7"/>
      <c r="JW179" s="7"/>
      <c r="JX179" s="7"/>
      <c r="JY179" s="7"/>
      <c r="JZ179" s="7"/>
      <c r="KA179" s="7"/>
      <c r="KB179" s="7"/>
      <c r="KC179" s="7"/>
      <c r="KD179" s="7"/>
      <c r="KE179" s="7"/>
      <c r="KF179" s="7"/>
      <c r="KG179" s="7"/>
      <c r="KH179" s="7"/>
      <c r="KI179" s="7"/>
      <c r="KJ179" s="7"/>
      <c r="KK179" s="7"/>
      <c r="KL179" s="7"/>
      <c r="KM179" s="7"/>
      <c r="KN179" s="7"/>
      <c r="KO179" s="7"/>
      <c r="KP179" s="7"/>
      <c r="KQ179" s="7"/>
      <c r="KR179" s="7"/>
      <c r="KS179" s="7"/>
      <c r="KT179" s="7"/>
      <c r="KU179" s="7"/>
      <c r="KV179" s="7"/>
      <c r="KW179" s="7"/>
      <c r="KX179" s="7"/>
      <c r="KY179" s="7"/>
      <c r="KZ179" s="7"/>
      <c r="LA179" s="7"/>
      <c r="LB179" s="7"/>
      <c r="LC179" s="7"/>
      <c r="LD179" s="7"/>
      <c r="LE179" s="7"/>
      <c r="LF179" s="7"/>
      <c r="LG179" s="7"/>
      <c r="LH179" s="7"/>
      <c r="LI179" s="7"/>
      <c r="LJ179" s="7"/>
      <c r="LK179" s="7"/>
      <c r="LL179" s="7"/>
      <c r="LM179" s="7"/>
      <c r="LN179" s="7"/>
      <c r="LO179" s="7"/>
      <c r="LP179" s="7"/>
      <c r="LQ179" s="7"/>
      <c r="LR179" s="7"/>
      <c r="LS179" s="7"/>
      <c r="LT179" s="7"/>
      <c r="LU179" s="7"/>
      <c r="LV179" s="7"/>
      <c r="LW179" s="7"/>
      <c r="LX179" s="7"/>
      <c r="LY179" s="7"/>
      <c r="LZ179" s="7"/>
      <c r="MA179" s="7"/>
    </row>
    <row r="180" spans="1:339" ht="15.75" customHeight="1" x14ac:dyDescent="0.5">
      <c r="A180" s="2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7"/>
      <c r="KC180" s="7"/>
      <c r="KD180" s="7"/>
      <c r="KE180" s="7"/>
      <c r="KF180" s="7"/>
      <c r="KG180" s="7"/>
      <c r="KH180" s="7"/>
      <c r="KI180" s="7"/>
      <c r="KJ180" s="7"/>
      <c r="KK180" s="7"/>
      <c r="KL180" s="7"/>
      <c r="KM180" s="7"/>
      <c r="KN180" s="7"/>
      <c r="KO180" s="7"/>
      <c r="KP180" s="7"/>
      <c r="KQ180" s="7"/>
      <c r="KR180" s="7"/>
      <c r="KS180" s="7"/>
      <c r="KT180" s="7"/>
      <c r="KU180" s="7"/>
      <c r="KV180" s="7"/>
      <c r="KW180" s="7"/>
      <c r="KX180" s="7"/>
      <c r="KY180" s="7"/>
      <c r="KZ180" s="7"/>
      <c r="LA180" s="7"/>
      <c r="LB180" s="7"/>
      <c r="LC180" s="7"/>
      <c r="LD180" s="7"/>
      <c r="LE180" s="7"/>
      <c r="LF180" s="7"/>
      <c r="LG180" s="7"/>
      <c r="LH180" s="7"/>
      <c r="LI180" s="7"/>
      <c r="LJ180" s="7"/>
      <c r="LK180" s="7"/>
      <c r="LL180" s="7"/>
      <c r="LM180" s="7"/>
      <c r="LN180" s="7"/>
      <c r="LO180" s="7"/>
      <c r="LP180" s="7"/>
      <c r="LQ180" s="7"/>
      <c r="LR180" s="7"/>
      <c r="LS180" s="7"/>
      <c r="LT180" s="7"/>
      <c r="LU180" s="7"/>
      <c r="LV180" s="7"/>
      <c r="LW180" s="7"/>
      <c r="LX180" s="7"/>
      <c r="LY180" s="7"/>
      <c r="LZ180" s="7"/>
      <c r="MA180" s="7"/>
    </row>
    <row r="181" spans="1:339" ht="15.75" customHeight="1" x14ac:dyDescent="0.5">
      <c r="A181" s="2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  <c r="KB181" s="7"/>
      <c r="KC181" s="7"/>
      <c r="KD181" s="7"/>
      <c r="KE181" s="7"/>
      <c r="KF181" s="7"/>
      <c r="KG181" s="7"/>
      <c r="KH181" s="7"/>
      <c r="KI181" s="7"/>
      <c r="KJ181" s="7"/>
      <c r="KK181" s="7"/>
      <c r="KL181" s="7"/>
      <c r="KM181" s="7"/>
      <c r="KN181" s="7"/>
      <c r="KO181" s="7"/>
      <c r="KP181" s="7"/>
      <c r="KQ181" s="7"/>
      <c r="KR181" s="7"/>
      <c r="KS181" s="7"/>
      <c r="KT181" s="7"/>
      <c r="KU181" s="7"/>
      <c r="KV181" s="7"/>
      <c r="KW181" s="7"/>
      <c r="KX181" s="7"/>
      <c r="KY181" s="7"/>
      <c r="KZ181" s="7"/>
      <c r="LA181" s="7"/>
      <c r="LB181" s="7"/>
      <c r="LC181" s="7"/>
      <c r="LD181" s="7"/>
      <c r="LE181" s="7"/>
      <c r="LF181" s="7"/>
      <c r="LG181" s="7"/>
      <c r="LH181" s="7"/>
      <c r="LI181" s="7"/>
      <c r="LJ181" s="7"/>
      <c r="LK181" s="7"/>
      <c r="LL181" s="7"/>
      <c r="LM181" s="7"/>
      <c r="LN181" s="7"/>
      <c r="LO181" s="7"/>
      <c r="LP181" s="7"/>
      <c r="LQ181" s="7"/>
      <c r="LR181" s="7"/>
      <c r="LS181" s="7"/>
      <c r="LT181" s="7"/>
      <c r="LU181" s="7"/>
      <c r="LV181" s="7"/>
      <c r="LW181" s="7"/>
      <c r="LX181" s="7"/>
      <c r="LY181" s="7"/>
      <c r="LZ181" s="7"/>
      <c r="MA181" s="7"/>
    </row>
    <row r="182" spans="1:339" ht="15.75" customHeight="1" x14ac:dyDescent="0.5">
      <c r="A182" s="2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  <c r="IY182" s="7"/>
      <c r="IZ182" s="7"/>
      <c r="JA182" s="7"/>
      <c r="JB182" s="7"/>
      <c r="JC182" s="7"/>
      <c r="JD182" s="7"/>
      <c r="JE182" s="7"/>
      <c r="JF182" s="7"/>
      <c r="JG182" s="7"/>
      <c r="JH182" s="7"/>
      <c r="JI182" s="7"/>
      <c r="JJ182" s="7"/>
      <c r="JK182" s="7"/>
      <c r="JL182" s="7"/>
      <c r="JM182" s="7"/>
      <c r="JN182" s="7"/>
      <c r="JO182" s="7"/>
      <c r="JP182" s="7"/>
      <c r="JQ182" s="7"/>
      <c r="JR182" s="7"/>
      <c r="JS182" s="7"/>
      <c r="JT182" s="7"/>
      <c r="JU182" s="7"/>
      <c r="JV182" s="7"/>
      <c r="JW182" s="7"/>
      <c r="JX182" s="7"/>
      <c r="JY182" s="7"/>
      <c r="JZ182" s="7"/>
      <c r="KA182" s="7"/>
      <c r="KB182" s="7"/>
      <c r="KC182" s="7"/>
      <c r="KD182" s="7"/>
      <c r="KE182" s="7"/>
      <c r="KF182" s="7"/>
      <c r="KG182" s="7"/>
      <c r="KH182" s="7"/>
      <c r="KI182" s="7"/>
      <c r="KJ182" s="7"/>
      <c r="KK182" s="7"/>
      <c r="KL182" s="7"/>
      <c r="KM182" s="7"/>
      <c r="KN182" s="7"/>
      <c r="KO182" s="7"/>
      <c r="KP182" s="7"/>
      <c r="KQ182" s="7"/>
      <c r="KR182" s="7"/>
      <c r="KS182" s="7"/>
      <c r="KT182" s="7"/>
      <c r="KU182" s="7"/>
      <c r="KV182" s="7"/>
      <c r="KW182" s="7"/>
      <c r="KX182" s="7"/>
      <c r="KY182" s="7"/>
      <c r="KZ182" s="7"/>
      <c r="LA182" s="7"/>
      <c r="LB182" s="7"/>
      <c r="LC182" s="7"/>
      <c r="LD182" s="7"/>
      <c r="LE182" s="7"/>
      <c r="LF182" s="7"/>
      <c r="LG182" s="7"/>
      <c r="LH182" s="7"/>
      <c r="LI182" s="7"/>
      <c r="LJ182" s="7"/>
      <c r="LK182" s="7"/>
      <c r="LL182" s="7"/>
      <c r="LM182" s="7"/>
      <c r="LN182" s="7"/>
      <c r="LO182" s="7"/>
      <c r="LP182" s="7"/>
      <c r="LQ182" s="7"/>
      <c r="LR182" s="7"/>
      <c r="LS182" s="7"/>
      <c r="LT182" s="7"/>
      <c r="LU182" s="7"/>
      <c r="LV182" s="7"/>
      <c r="LW182" s="7"/>
      <c r="LX182" s="7"/>
      <c r="LY182" s="7"/>
      <c r="LZ182" s="7"/>
      <c r="MA182" s="7"/>
    </row>
    <row r="183" spans="1:339" ht="15.75" customHeight="1" x14ac:dyDescent="0.5">
      <c r="A183" s="2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  <c r="JD183" s="7"/>
      <c r="JE183" s="7"/>
      <c r="JF183" s="7"/>
      <c r="JG183" s="7"/>
      <c r="JH183" s="7"/>
      <c r="JI183" s="7"/>
      <c r="JJ183" s="7"/>
      <c r="JK183" s="7"/>
      <c r="JL183" s="7"/>
      <c r="JM183" s="7"/>
      <c r="JN183" s="7"/>
      <c r="JO183" s="7"/>
      <c r="JP183" s="7"/>
      <c r="JQ183" s="7"/>
      <c r="JR183" s="7"/>
      <c r="JS183" s="7"/>
      <c r="JT183" s="7"/>
      <c r="JU183" s="7"/>
      <c r="JV183" s="7"/>
      <c r="JW183" s="7"/>
      <c r="JX183" s="7"/>
      <c r="JY183" s="7"/>
      <c r="JZ183" s="7"/>
      <c r="KA183" s="7"/>
      <c r="KB183" s="7"/>
      <c r="KC183" s="7"/>
      <c r="KD183" s="7"/>
      <c r="KE183" s="7"/>
      <c r="KF183" s="7"/>
      <c r="KG183" s="7"/>
      <c r="KH183" s="7"/>
      <c r="KI183" s="7"/>
      <c r="KJ183" s="7"/>
      <c r="KK183" s="7"/>
      <c r="KL183" s="7"/>
      <c r="KM183" s="7"/>
      <c r="KN183" s="7"/>
      <c r="KO183" s="7"/>
      <c r="KP183" s="7"/>
      <c r="KQ183" s="7"/>
      <c r="KR183" s="7"/>
      <c r="KS183" s="7"/>
      <c r="KT183" s="7"/>
      <c r="KU183" s="7"/>
      <c r="KV183" s="7"/>
      <c r="KW183" s="7"/>
      <c r="KX183" s="7"/>
      <c r="KY183" s="7"/>
      <c r="KZ183" s="7"/>
      <c r="LA183" s="7"/>
      <c r="LB183" s="7"/>
      <c r="LC183" s="7"/>
      <c r="LD183" s="7"/>
      <c r="LE183" s="7"/>
      <c r="LF183" s="7"/>
      <c r="LG183" s="7"/>
      <c r="LH183" s="7"/>
      <c r="LI183" s="7"/>
      <c r="LJ183" s="7"/>
      <c r="LK183" s="7"/>
      <c r="LL183" s="7"/>
      <c r="LM183" s="7"/>
      <c r="LN183" s="7"/>
      <c r="LO183" s="7"/>
      <c r="LP183" s="7"/>
      <c r="LQ183" s="7"/>
      <c r="LR183" s="7"/>
      <c r="LS183" s="7"/>
      <c r="LT183" s="7"/>
      <c r="LU183" s="7"/>
      <c r="LV183" s="7"/>
      <c r="LW183" s="7"/>
      <c r="LX183" s="7"/>
      <c r="LY183" s="7"/>
      <c r="LZ183" s="7"/>
      <c r="MA183" s="7"/>
    </row>
    <row r="184" spans="1:339" ht="15.75" customHeight="1" x14ac:dyDescent="0.5">
      <c r="A184" s="2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  <c r="JD184" s="7"/>
      <c r="JE184" s="7"/>
      <c r="JF184" s="7"/>
      <c r="JG184" s="7"/>
      <c r="JH184" s="7"/>
      <c r="JI184" s="7"/>
      <c r="JJ184" s="7"/>
      <c r="JK184" s="7"/>
      <c r="JL184" s="7"/>
      <c r="JM184" s="7"/>
      <c r="JN184" s="7"/>
      <c r="JO184" s="7"/>
      <c r="JP184" s="7"/>
      <c r="JQ184" s="7"/>
      <c r="JR184" s="7"/>
      <c r="JS184" s="7"/>
      <c r="JT184" s="7"/>
      <c r="JU184" s="7"/>
      <c r="JV184" s="7"/>
      <c r="JW184" s="7"/>
      <c r="JX184" s="7"/>
      <c r="JY184" s="7"/>
      <c r="JZ184" s="7"/>
      <c r="KA184" s="7"/>
      <c r="KB184" s="7"/>
      <c r="KC184" s="7"/>
      <c r="KD184" s="7"/>
      <c r="KE184" s="7"/>
      <c r="KF184" s="7"/>
      <c r="KG184" s="7"/>
      <c r="KH184" s="7"/>
      <c r="KI184" s="7"/>
      <c r="KJ184" s="7"/>
      <c r="KK184" s="7"/>
      <c r="KL184" s="7"/>
      <c r="KM184" s="7"/>
      <c r="KN184" s="7"/>
      <c r="KO184" s="7"/>
      <c r="KP184" s="7"/>
      <c r="KQ184" s="7"/>
      <c r="KR184" s="7"/>
      <c r="KS184" s="7"/>
      <c r="KT184" s="7"/>
      <c r="KU184" s="7"/>
      <c r="KV184" s="7"/>
      <c r="KW184" s="7"/>
      <c r="KX184" s="7"/>
      <c r="KY184" s="7"/>
      <c r="KZ184" s="7"/>
      <c r="LA184" s="7"/>
      <c r="LB184" s="7"/>
      <c r="LC184" s="7"/>
      <c r="LD184" s="7"/>
      <c r="LE184" s="7"/>
      <c r="LF184" s="7"/>
      <c r="LG184" s="7"/>
      <c r="LH184" s="7"/>
      <c r="LI184" s="7"/>
      <c r="LJ184" s="7"/>
      <c r="LK184" s="7"/>
      <c r="LL184" s="7"/>
      <c r="LM184" s="7"/>
      <c r="LN184" s="7"/>
      <c r="LO184" s="7"/>
      <c r="LP184" s="7"/>
      <c r="LQ184" s="7"/>
      <c r="LR184" s="7"/>
      <c r="LS184" s="7"/>
      <c r="LT184" s="7"/>
      <c r="LU184" s="7"/>
      <c r="LV184" s="7"/>
      <c r="LW184" s="7"/>
      <c r="LX184" s="7"/>
      <c r="LY184" s="7"/>
      <c r="LZ184" s="7"/>
      <c r="MA184" s="7"/>
    </row>
    <row r="185" spans="1:339" ht="15.75" customHeight="1" x14ac:dyDescent="0.5">
      <c r="A185" s="2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  <c r="JD185" s="7"/>
      <c r="JE185" s="7"/>
      <c r="JF185" s="7"/>
      <c r="JG185" s="7"/>
      <c r="JH185" s="7"/>
      <c r="JI185" s="7"/>
      <c r="JJ185" s="7"/>
      <c r="JK185" s="7"/>
      <c r="JL185" s="7"/>
      <c r="JM185" s="7"/>
      <c r="JN185" s="7"/>
      <c r="JO185" s="7"/>
      <c r="JP185" s="7"/>
      <c r="JQ185" s="7"/>
      <c r="JR185" s="7"/>
      <c r="JS185" s="7"/>
      <c r="JT185" s="7"/>
      <c r="JU185" s="7"/>
      <c r="JV185" s="7"/>
      <c r="JW185" s="7"/>
      <c r="JX185" s="7"/>
      <c r="JY185" s="7"/>
      <c r="JZ185" s="7"/>
      <c r="KA185" s="7"/>
      <c r="KB185" s="7"/>
      <c r="KC185" s="7"/>
      <c r="KD185" s="7"/>
      <c r="KE185" s="7"/>
      <c r="KF185" s="7"/>
      <c r="KG185" s="7"/>
      <c r="KH185" s="7"/>
      <c r="KI185" s="7"/>
      <c r="KJ185" s="7"/>
      <c r="KK185" s="7"/>
      <c r="KL185" s="7"/>
      <c r="KM185" s="7"/>
      <c r="KN185" s="7"/>
      <c r="KO185" s="7"/>
      <c r="KP185" s="7"/>
      <c r="KQ185" s="7"/>
      <c r="KR185" s="7"/>
      <c r="KS185" s="7"/>
      <c r="KT185" s="7"/>
      <c r="KU185" s="7"/>
      <c r="KV185" s="7"/>
      <c r="KW185" s="7"/>
      <c r="KX185" s="7"/>
      <c r="KY185" s="7"/>
      <c r="KZ185" s="7"/>
      <c r="LA185" s="7"/>
      <c r="LB185" s="7"/>
      <c r="LC185" s="7"/>
      <c r="LD185" s="7"/>
      <c r="LE185" s="7"/>
      <c r="LF185" s="7"/>
      <c r="LG185" s="7"/>
      <c r="LH185" s="7"/>
      <c r="LI185" s="7"/>
      <c r="LJ185" s="7"/>
      <c r="LK185" s="7"/>
      <c r="LL185" s="7"/>
      <c r="LM185" s="7"/>
      <c r="LN185" s="7"/>
      <c r="LO185" s="7"/>
      <c r="LP185" s="7"/>
      <c r="LQ185" s="7"/>
      <c r="LR185" s="7"/>
      <c r="LS185" s="7"/>
      <c r="LT185" s="7"/>
      <c r="LU185" s="7"/>
      <c r="LV185" s="7"/>
      <c r="LW185" s="7"/>
      <c r="LX185" s="7"/>
      <c r="LY185" s="7"/>
      <c r="LZ185" s="7"/>
      <c r="MA185" s="7"/>
    </row>
    <row r="186" spans="1:339" ht="15.75" customHeight="1" x14ac:dyDescent="0.5">
      <c r="A186" s="2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  <c r="JD186" s="7"/>
      <c r="JE186" s="7"/>
      <c r="JF186" s="7"/>
      <c r="JG186" s="7"/>
      <c r="JH186" s="7"/>
      <c r="JI186" s="7"/>
      <c r="JJ186" s="7"/>
      <c r="JK186" s="7"/>
      <c r="JL186" s="7"/>
      <c r="JM186" s="7"/>
      <c r="JN186" s="7"/>
      <c r="JO186" s="7"/>
      <c r="JP186" s="7"/>
      <c r="JQ186" s="7"/>
      <c r="JR186" s="7"/>
      <c r="JS186" s="7"/>
      <c r="JT186" s="7"/>
      <c r="JU186" s="7"/>
      <c r="JV186" s="7"/>
      <c r="JW186" s="7"/>
      <c r="JX186" s="7"/>
      <c r="JY186" s="7"/>
      <c r="JZ186" s="7"/>
      <c r="KA186" s="7"/>
      <c r="KB186" s="7"/>
      <c r="KC186" s="7"/>
      <c r="KD186" s="7"/>
      <c r="KE186" s="7"/>
      <c r="KF186" s="7"/>
      <c r="KG186" s="7"/>
      <c r="KH186" s="7"/>
      <c r="KI186" s="7"/>
      <c r="KJ186" s="7"/>
      <c r="KK186" s="7"/>
      <c r="KL186" s="7"/>
      <c r="KM186" s="7"/>
      <c r="KN186" s="7"/>
      <c r="KO186" s="7"/>
      <c r="KP186" s="7"/>
      <c r="KQ186" s="7"/>
      <c r="KR186" s="7"/>
      <c r="KS186" s="7"/>
      <c r="KT186" s="7"/>
      <c r="KU186" s="7"/>
      <c r="KV186" s="7"/>
      <c r="KW186" s="7"/>
      <c r="KX186" s="7"/>
      <c r="KY186" s="7"/>
      <c r="KZ186" s="7"/>
      <c r="LA186" s="7"/>
      <c r="LB186" s="7"/>
      <c r="LC186" s="7"/>
      <c r="LD186" s="7"/>
      <c r="LE186" s="7"/>
      <c r="LF186" s="7"/>
      <c r="LG186" s="7"/>
      <c r="LH186" s="7"/>
      <c r="LI186" s="7"/>
      <c r="LJ186" s="7"/>
      <c r="LK186" s="7"/>
      <c r="LL186" s="7"/>
      <c r="LM186" s="7"/>
      <c r="LN186" s="7"/>
      <c r="LO186" s="7"/>
      <c r="LP186" s="7"/>
      <c r="LQ186" s="7"/>
      <c r="LR186" s="7"/>
      <c r="LS186" s="7"/>
      <c r="LT186" s="7"/>
      <c r="LU186" s="7"/>
      <c r="LV186" s="7"/>
      <c r="LW186" s="7"/>
      <c r="LX186" s="7"/>
      <c r="LY186" s="7"/>
      <c r="LZ186" s="7"/>
      <c r="MA186" s="7"/>
    </row>
    <row r="187" spans="1:339" ht="15.75" customHeight="1" x14ac:dyDescent="0.5">
      <c r="A187" s="2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  <c r="JD187" s="7"/>
      <c r="JE187" s="7"/>
      <c r="JF187" s="7"/>
      <c r="JG187" s="7"/>
      <c r="JH187" s="7"/>
      <c r="JI187" s="7"/>
      <c r="JJ187" s="7"/>
      <c r="JK187" s="7"/>
      <c r="JL187" s="7"/>
      <c r="JM187" s="7"/>
      <c r="JN187" s="7"/>
      <c r="JO187" s="7"/>
      <c r="JP187" s="7"/>
      <c r="JQ187" s="7"/>
      <c r="JR187" s="7"/>
      <c r="JS187" s="7"/>
      <c r="JT187" s="7"/>
      <c r="JU187" s="7"/>
      <c r="JV187" s="7"/>
      <c r="JW187" s="7"/>
      <c r="JX187" s="7"/>
      <c r="JY187" s="7"/>
      <c r="JZ187" s="7"/>
      <c r="KA187" s="7"/>
      <c r="KB187" s="7"/>
      <c r="KC187" s="7"/>
      <c r="KD187" s="7"/>
      <c r="KE187" s="7"/>
      <c r="KF187" s="7"/>
      <c r="KG187" s="7"/>
      <c r="KH187" s="7"/>
      <c r="KI187" s="7"/>
      <c r="KJ187" s="7"/>
      <c r="KK187" s="7"/>
      <c r="KL187" s="7"/>
      <c r="KM187" s="7"/>
      <c r="KN187" s="7"/>
      <c r="KO187" s="7"/>
      <c r="KP187" s="7"/>
      <c r="KQ187" s="7"/>
      <c r="KR187" s="7"/>
      <c r="KS187" s="7"/>
      <c r="KT187" s="7"/>
      <c r="KU187" s="7"/>
      <c r="KV187" s="7"/>
      <c r="KW187" s="7"/>
      <c r="KX187" s="7"/>
      <c r="KY187" s="7"/>
      <c r="KZ187" s="7"/>
      <c r="LA187" s="7"/>
      <c r="LB187" s="7"/>
      <c r="LC187" s="7"/>
      <c r="LD187" s="7"/>
      <c r="LE187" s="7"/>
      <c r="LF187" s="7"/>
      <c r="LG187" s="7"/>
      <c r="LH187" s="7"/>
      <c r="LI187" s="7"/>
      <c r="LJ187" s="7"/>
      <c r="LK187" s="7"/>
      <c r="LL187" s="7"/>
      <c r="LM187" s="7"/>
      <c r="LN187" s="7"/>
      <c r="LO187" s="7"/>
      <c r="LP187" s="7"/>
      <c r="LQ187" s="7"/>
      <c r="LR187" s="7"/>
      <c r="LS187" s="7"/>
      <c r="LT187" s="7"/>
      <c r="LU187" s="7"/>
      <c r="LV187" s="7"/>
      <c r="LW187" s="7"/>
      <c r="LX187" s="7"/>
      <c r="LY187" s="7"/>
      <c r="LZ187" s="7"/>
      <c r="MA187" s="7"/>
    </row>
    <row r="188" spans="1:339" ht="15.75" customHeight="1" x14ac:dyDescent="0.5">
      <c r="A188" s="2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  <c r="IY188" s="7"/>
      <c r="IZ188" s="7"/>
      <c r="JA188" s="7"/>
      <c r="JB188" s="7"/>
      <c r="JC188" s="7"/>
      <c r="JD188" s="7"/>
      <c r="JE188" s="7"/>
      <c r="JF188" s="7"/>
      <c r="JG188" s="7"/>
      <c r="JH188" s="7"/>
      <c r="JI188" s="7"/>
      <c r="JJ188" s="7"/>
      <c r="JK188" s="7"/>
      <c r="JL188" s="7"/>
      <c r="JM188" s="7"/>
      <c r="JN188" s="7"/>
      <c r="JO188" s="7"/>
      <c r="JP188" s="7"/>
      <c r="JQ188" s="7"/>
      <c r="JR188" s="7"/>
      <c r="JS188" s="7"/>
      <c r="JT188" s="7"/>
      <c r="JU188" s="7"/>
      <c r="JV188" s="7"/>
      <c r="JW188" s="7"/>
      <c r="JX188" s="7"/>
      <c r="JY188" s="7"/>
      <c r="JZ188" s="7"/>
      <c r="KA188" s="7"/>
      <c r="KB188" s="7"/>
      <c r="KC188" s="7"/>
      <c r="KD188" s="7"/>
      <c r="KE188" s="7"/>
      <c r="KF188" s="7"/>
      <c r="KG188" s="7"/>
      <c r="KH188" s="7"/>
      <c r="KI188" s="7"/>
      <c r="KJ188" s="7"/>
      <c r="KK188" s="7"/>
      <c r="KL188" s="7"/>
      <c r="KM188" s="7"/>
      <c r="KN188" s="7"/>
      <c r="KO188" s="7"/>
      <c r="KP188" s="7"/>
      <c r="KQ188" s="7"/>
      <c r="KR188" s="7"/>
      <c r="KS188" s="7"/>
      <c r="KT188" s="7"/>
      <c r="KU188" s="7"/>
      <c r="KV188" s="7"/>
      <c r="KW188" s="7"/>
      <c r="KX188" s="7"/>
      <c r="KY188" s="7"/>
      <c r="KZ188" s="7"/>
      <c r="LA188" s="7"/>
      <c r="LB188" s="7"/>
      <c r="LC188" s="7"/>
      <c r="LD188" s="7"/>
      <c r="LE188" s="7"/>
      <c r="LF188" s="7"/>
      <c r="LG188" s="7"/>
      <c r="LH188" s="7"/>
      <c r="LI188" s="7"/>
      <c r="LJ188" s="7"/>
      <c r="LK188" s="7"/>
      <c r="LL188" s="7"/>
      <c r="LM188" s="7"/>
      <c r="LN188" s="7"/>
      <c r="LO188" s="7"/>
      <c r="LP188" s="7"/>
      <c r="LQ188" s="7"/>
      <c r="LR188" s="7"/>
      <c r="LS188" s="7"/>
      <c r="LT188" s="7"/>
      <c r="LU188" s="7"/>
      <c r="LV188" s="7"/>
      <c r="LW188" s="7"/>
      <c r="LX188" s="7"/>
      <c r="LY188" s="7"/>
      <c r="LZ188" s="7"/>
      <c r="MA188" s="7"/>
    </row>
    <row r="189" spans="1:339" ht="15.75" customHeight="1" x14ac:dyDescent="0.5">
      <c r="A189" s="2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  <c r="IY189" s="7"/>
      <c r="IZ189" s="7"/>
      <c r="JA189" s="7"/>
      <c r="JB189" s="7"/>
      <c r="JC189" s="7"/>
      <c r="JD189" s="7"/>
      <c r="JE189" s="7"/>
      <c r="JF189" s="7"/>
      <c r="JG189" s="7"/>
      <c r="JH189" s="7"/>
      <c r="JI189" s="7"/>
      <c r="JJ189" s="7"/>
      <c r="JK189" s="7"/>
      <c r="JL189" s="7"/>
      <c r="JM189" s="7"/>
      <c r="JN189" s="7"/>
      <c r="JO189" s="7"/>
      <c r="JP189" s="7"/>
      <c r="JQ189" s="7"/>
      <c r="JR189" s="7"/>
      <c r="JS189" s="7"/>
      <c r="JT189" s="7"/>
      <c r="JU189" s="7"/>
      <c r="JV189" s="7"/>
      <c r="JW189" s="7"/>
      <c r="JX189" s="7"/>
      <c r="JY189" s="7"/>
      <c r="JZ189" s="7"/>
      <c r="KA189" s="7"/>
      <c r="KB189" s="7"/>
      <c r="KC189" s="7"/>
      <c r="KD189" s="7"/>
      <c r="KE189" s="7"/>
      <c r="KF189" s="7"/>
      <c r="KG189" s="7"/>
      <c r="KH189" s="7"/>
      <c r="KI189" s="7"/>
      <c r="KJ189" s="7"/>
      <c r="KK189" s="7"/>
      <c r="KL189" s="7"/>
      <c r="KM189" s="7"/>
      <c r="KN189" s="7"/>
      <c r="KO189" s="7"/>
      <c r="KP189" s="7"/>
      <c r="KQ189" s="7"/>
      <c r="KR189" s="7"/>
      <c r="KS189" s="7"/>
      <c r="KT189" s="7"/>
      <c r="KU189" s="7"/>
      <c r="KV189" s="7"/>
      <c r="KW189" s="7"/>
      <c r="KX189" s="7"/>
      <c r="KY189" s="7"/>
      <c r="KZ189" s="7"/>
      <c r="LA189" s="7"/>
      <c r="LB189" s="7"/>
      <c r="LC189" s="7"/>
      <c r="LD189" s="7"/>
      <c r="LE189" s="7"/>
      <c r="LF189" s="7"/>
      <c r="LG189" s="7"/>
      <c r="LH189" s="7"/>
      <c r="LI189" s="7"/>
      <c r="LJ189" s="7"/>
      <c r="LK189" s="7"/>
      <c r="LL189" s="7"/>
      <c r="LM189" s="7"/>
      <c r="LN189" s="7"/>
      <c r="LO189" s="7"/>
      <c r="LP189" s="7"/>
      <c r="LQ189" s="7"/>
      <c r="LR189" s="7"/>
      <c r="LS189" s="7"/>
      <c r="LT189" s="7"/>
      <c r="LU189" s="7"/>
      <c r="LV189" s="7"/>
      <c r="LW189" s="7"/>
      <c r="LX189" s="7"/>
      <c r="LY189" s="7"/>
      <c r="LZ189" s="7"/>
      <c r="MA189" s="7"/>
    </row>
    <row r="190" spans="1:339" ht="15.75" customHeight="1" x14ac:dyDescent="0.5">
      <c r="A190" s="2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  <c r="JD190" s="7"/>
      <c r="JE190" s="7"/>
      <c r="JF190" s="7"/>
      <c r="JG190" s="7"/>
      <c r="JH190" s="7"/>
      <c r="JI190" s="7"/>
      <c r="JJ190" s="7"/>
      <c r="JK190" s="7"/>
      <c r="JL190" s="7"/>
      <c r="JM190" s="7"/>
      <c r="JN190" s="7"/>
      <c r="JO190" s="7"/>
      <c r="JP190" s="7"/>
      <c r="JQ190" s="7"/>
      <c r="JR190" s="7"/>
      <c r="JS190" s="7"/>
      <c r="JT190" s="7"/>
      <c r="JU190" s="7"/>
      <c r="JV190" s="7"/>
      <c r="JW190" s="7"/>
      <c r="JX190" s="7"/>
      <c r="JY190" s="7"/>
      <c r="JZ190" s="7"/>
      <c r="KA190" s="7"/>
      <c r="KB190" s="7"/>
      <c r="KC190" s="7"/>
      <c r="KD190" s="7"/>
      <c r="KE190" s="7"/>
      <c r="KF190" s="7"/>
      <c r="KG190" s="7"/>
      <c r="KH190" s="7"/>
      <c r="KI190" s="7"/>
      <c r="KJ190" s="7"/>
      <c r="KK190" s="7"/>
      <c r="KL190" s="7"/>
      <c r="KM190" s="7"/>
      <c r="KN190" s="7"/>
      <c r="KO190" s="7"/>
      <c r="KP190" s="7"/>
      <c r="KQ190" s="7"/>
      <c r="KR190" s="7"/>
      <c r="KS190" s="7"/>
      <c r="KT190" s="7"/>
      <c r="KU190" s="7"/>
      <c r="KV190" s="7"/>
      <c r="KW190" s="7"/>
      <c r="KX190" s="7"/>
      <c r="KY190" s="7"/>
      <c r="KZ190" s="7"/>
      <c r="LA190" s="7"/>
      <c r="LB190" s="7"/>
      <c r="LC190" s="7"/>
      <c r="LD190" s="7"/>
      <c r="LE190" s="7"/>
      <c r="LF190" s="7"/>
      <c r="LG190" s="7"/>
      <c r="LH190" s="7"/>
      <c r="LI190" s="7"/>
      <c r="LJ190" s="7"/>
      <c r="LK190" s="7"/>
      <c r="LL190" s="7"/>
      <c r="LM190" s="7"/>
      <c r="LN190" s="7"/>
      <c r="LO190" s="7"/>
      <c r="LP190" s="7"/>
      <c r="LQ190" s="7"/>
      <c r="LR190" s="7"/>
      <c r="LS190" s="7"/>
      <c r="LT190" s="7"/>
      <c r="LU190" s="7"/>
      <c r="LV190" s="7"/>
      <c r="LW190" s="7"/>
      <c r="LX190" s="7"/>
      <c r="LY190" s="7"/>
      <c r="LZ190" s="7"/>
      <c r="MA190" s="7"/>
    </row>
    <row r="191" spans="1:339" ht="15.75" customHeight="1" x14ac:dyDescent="0.5">
      <c r="A191" s="2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  <c r="JD191" s="7"/>
      <c r="JE191" s="7"/>
      <c r="JF191" s="7"/>
      <c r="JG191" s="7"/>
      <c r="JH191" s="7"/>
      <c r="JI191" s="7"/>
      <c r="JJ191" s="7"/>
      <c r="JK191" s="7"/>
      <c r="JL191" s="7"/>
      <c r="JM191" s="7"/>
      <c r="JN191" s="7"/>
      <c r="JO191" s="7"/>
      <c r="JP191" s="7"/>
      <c r="JQ191" s="7"/>
      <c r="JR191" s="7"/>
      <c r="JS191" s="7"/>
      <c r="JT191" s="7"/>
      <c r="JU191" s="7"/>
      <c r="JV191" s="7"/>
      <c r="JW191" s="7"/>
      <c r="JX191" s="7"/>
      <c r="JY191" s="7"/>
      <c r="JZ191" s="7"/>
      <c r="KA191" s="7"/>
      <c r="KB191" s="7"/>
      <c r="KC191" s="7"/>
      <c r="KD191" s="7"/>
      <c r="KE191" s="7"/>
      <c r="KF191" s="7"/>
      <c r="KG191" s="7"/>
      <c r="KH191" s="7"/>
      <c r="KI191" s="7"/>
      <c r="KJ191" s="7"/>
      <c r="KK191" s="7"/>
      <c r="KL191" s="7"/>
      <c r="KM191" s="7"/>
      <c r="KN191" s="7"/>
      <c r="KO191" s="7"/>
      <c r="KP191" s="7"/>
      <c r="KQ191" s="7"/>
      <c r="KR191" s="7"/>
      <c r="KS191" s="7"/>
      <c r="KT191" s="7"/>
      <c r="KU191" s="7"/>
      <c r="KV191" s="7"/>
      <c r="KW191" s="7"/>
      <c r="KX191" s="7"/>
      <c r="KY191" s="7"/>
      <c r="KZ191" s="7"/>
      <c r="LA191" s="7"/>
      <c r="LB191" s="7"/>
      <c r="LC191" s="7"/>
      <c r="LD191" s="7"/>
      <c r="LE191" s="7"/>
      <c r="LF191" s="7"/>
      <c r="LG191" s="7"/>
      <c r="LH191" s="7"/>
      <c r="LI191" s="7"/>
      <c r="LJ191" s="7"/>
      <c r="LK191" s="7"/>
      <c r="LL191" s="7"/>
      <c r="LM191" s="7"/>
      <c r="LN191" s="7"/>
      <c r="LO191" s="7"/>
      <c r="LP191" s="7"/>
      <c r="LQ191" s="7"/>
      <c r="LR191" s="7"/>
      <c r="LS191" s="7"/>
      <c r="LT191" s="7"/>
      <c r="LU191" s="7"/>
      <c r="LV191" s="7"/>
      <c r="LW191" s="7"/>
      <c r="LX191" s="7"/>
      <c r="LY191" s="7"/>
      <c r="LZ191" s="7"/>
      <c r="MA191" s="7"/>
    </row>
    <row r="192" spans="1:339" ht="15.75" customHeight="1" x14ac:dyDescent="0.5">
      <c r="A192" s="2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  <c r="JD192" s="7"/>
      <c r="JE192" s="7"/>
      <c r="JF192" s="7"/>
      <c r="JG192" s="7"/>
      <c r="JH192" s="7"/>
      <c r="JI192" s="7"/>
      <c r="JJ192" s="7"/>
      <c r="JK192" s="7"/>
      <c r="JL192" s="7"/>
      <c r="JM192" s="7"/>
      <c r="JN192" s="7"/>
      <c r="JO192" s="7"/>
      <c r="JP192" s="7"/>
      <c r="JQ192" s="7"/>
      <c r="JR192" s="7"/>
      <c r="JS192" s="7"/>
      <c r="JT192" s="7"/>
      <c r="JU192" s="7"/>
      <c r="JV192" s="7"/>
      <c r="JW192" s="7"/>
      <c r="JX192" s="7"/>
      <c r="JY192" s="7"/>
      <c r="JZ192" s="7"/>
      <c r="KA192" s="7"/>
      <c r="KB192" s="7"/>
      <c r="KC192" s="7"/>
      <c r="KD192" s="7"/>
      <c r="KE192" s="7"/>
      <c r="KF192" s="7"/>
      <c r="KG192" s="7"/>
      <c r="KH192" s="7"/>
      <c r="KI192" s="7"/>
      <c r="KJ192" s="7"/>
      <c r="KK192" s="7"/>
      <c r="KL192" s="7"/>
      <c r="KM192" s="7"/>
      <c r="KN192" s="7"/>
      <c r="KO192" s="7"/>
      <c r="KP192" s="7"/>
      <c r="KQ192" s="7"/>
      <c r="KR192" s="7"/>
      <c r="KS192" s="7"/>
      <c r="KT192" s="7"/>
      <c r="KU192" s="7"/>
      <c r="KV192" s="7"/>
      <c r="KW192" s="7"/>
      <c r="KX192" s="7"/>
      <c r="KY192" s="7"/>
      <c r="KZ192" s="7"/>
      <c r="LA192" s="7"/>
      <c r="LB192" s="7"/>
      <c r="LC192" s="7"/>
      <c r="LD192" s="7"/>
      <c r="LE192" s="7"/>
      <c r="LF192" s="7"/>
      <c r="LG192" s="7"/>
      <c r="LH192" s="7"/>
      <c r="LI192" s="7"/>
      <c r="LJ192" s="7"/>
      <c r="LK192" s="7"/>
      <c r="LL192" s="7"/>
      <c r="LM192" s="7"/>
      <c r="LN192" s="7"/>
      <c r="LO192" s="7"/>
      <c r="LP192" s="7"/>
      <c r="LQ192" s="7"/>
      <c r="LR192" s="7"/>
      <c r="LS192" s="7"/>
      <c r="LT192" s="7"/>
      <c r="LU192" s="7"/>
      <c r="LV192" s="7"/>
      <c r="LW192" s="7"/>
      <c r="LX192" s="7"/>
      <c r="LY192" s="7"/>
      <c r="LZ192" s="7"/>
      <c r="MA192" s="7"/>
    </row>
    <row r="193" spans="1:339" ht="15.75" customHeight="1" x14ac:dyDescent="0.5">
      <c r="A193" s="2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  <c r="JD193" s="7"/>
      <c r="JE193" s="7"/>
      <c r="JF193" s="7"/>
      <c r="JG193" s="7"/>
      <c r="JH193" s="7"/>
      <c r="JI193" s="7"/>
      <c r="JJ193" s="7"/>
      <c r="JK193" s="7"/>
      <c r="JL193" s="7"/>
      <c r="JM193" s="7"/>
      <c r="JN193" s="7"/>
      <c r="JO193" s="7"/>
      <c r="JP193" s="7"/>
      <c r="JQ193" s="7"/>
      <c r="JR193" s="7"/>
      <c r="JS193" s="7"/>
      <c r="JT193" s="7"/>
      <c r="JU193" s="7"/>
      <c r="JV193" s="7"/>
      <c r="JW193" s="7"/>
      <c r="JX193" s="7"/>
      <c r="JY193" s="7"/>
      <c r="JZ193" s="7"/>
      <c r="KA193" s="7"/>
      <c r="KB193" s="7"/>
      <c r="KC193" s="7"/>
      <c r="KD193" s="7"/>
      <c r="KE193" s="7"/>
      <c r="KF193" s="7"/>
      <c r="KG193" s="7"/>
      <c r="KH193" s="7"/>
      <c r="KI193" s="7"/>
      <c r="KJ193" s="7"/>
      <c r="KK193" s="7"/>
      <c r="KL193" s="7"/>
      <c r="KM193" s="7"/>
      <c r="KN193" s="7"/>
      <c r="KO193" s="7"/>
      <c r="KP193" s="7"/>
      <c r="KQ193" s="7"/>
      <c r="KR193" s="7"/>
      <c r="KS193" s="7"/>
      <c r="KT193" s="7"/>
      <c r="KU193" s="7"/>
      <c r="KV193" s="7"/>
      <c r="KW193" s="7"/>
      <c r="KX193" s="7"/>
      <c r="KY193" s="7"/>
      <c r="KZ193" s="7"/>
      <c r="LA193" s="7"/>
      <c r="LB193" s="7"/>
      <c r="LC193" s="7"/>
      <c r="LD193" s="7"/>
      <c r="LE193" s="7"/>
      <c r="LF193" s="7"/>
      <c r="LG193" s="7"/>
      <c r="LH193" s="7"/>
      <c r="LI193" s="7"/>
      <c r="LJ193" s="7"/>
      <c r="LK193" s="7"/>
      <c r="LL193" s="7"/>
      <c r="LM193" s="7"/>
      <c r="LN193" s="7"/>
      <c r="LO193" s="7"/>
      <c r="LP193" s="7"/>
      <c r="LQ193" s="7"/>
      <c r="LR193" s="7"/>
      <c r="LS193" s="7"/>
      <c r="LT193" s="7"/>
      <c r="LU193" s="7"/>
      <c r="LV193" s="7"/>
      <c r="LW193" s="7"/>
      <c r="LX193" s="7"/>
      <c r="LY193" s="7"/>
      <c r="LZ193" s="7"/>
      <c r="MA193" s="7"/>
    </row>
    <row r="194" spans="1:339" ht="15.75" customHeight="1" x14ac:dyDescent="0.5">
      <c r="A194" s="2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  <c r="JD194" s="7"/>
      <c r="JE194" s="7"/>
      <c r="JF194" s="7"/>
      <c r="JG194" s="7"/>
      <c r="JH194" s="7"/>
      <c r="JI194" s="7"/>
      <c r="JJ194" s="7"/>
      <c r="JK194" s="7"/>
      <c r="JL194" s="7"/>
      <c r="JM194" s="7"/>
      <c r="JN194" s="7"/>
      <c r="JO194" s="7"/>
      <c r="JP194" s="7"/>
      <c r="JQ194" s="7"/>
      <c r="JR194" s="7"/>
      <c r="JS194" s="7"/>
      <c r="JT194" s="7"/>
      <c r="JU194" s="7"/>
      <c r="JV194" s="7"/>
      <c r="JW194" s="7"/>
      <c r="JX194" s="7"/>
      <c r="JY194" s="7"/>
      <c r="JZ194" s="7"/>
      <c r="KA194" s="7"/>
      <c r="KB194" s="7"/>
      <c r="KC194" s="7"/>
      <c r="KD194" s="7"/>
      <c r="KE194" s="7"/>
      <c r="KF194" s="7"/>
      <c r="KG194" s="7"/>
      <c r="KH194" s="7"/>
      <c r="KI194" s="7"/>
      <c r="KJ194" s="7"/>
      <c r="KK194" s="7"/>
      <c r="KL194" s="7"/>
      <c r="KM194" s="7"/>
      <c r="KN194" s="7"/>
      <c r="KO194" s="7"/>
      <c r="KP194" s="7"/>
      <c r="KQ194" s="7"/>
      <c r="KR194" s="7"/>
      <c r="KS194" s="7"/>
      <c r="KT194" s="7"/>
      <c r="KU194" s="7"/>
      <c r="KV194" s="7"/>
      <c r="KW194" s="7"/>
      <c r="KX194" s="7"/>
      <c r="KY194" s="7"/>
      <c r="KZ194" s="7"/>
      <c r="LA194" s="7"/>
      <c r="LB194" s="7"/>
      <c r="LC194" s="7"/>
      <c r="LD194" s="7"/>
      <c r="LE194" s="7"/>
      <c r="LF194" s="7"/>
      <c r="LG194" s="7"/>
      <c r="LH194" s="7"/>
      <c r="LI194" s="7"/>
      <c r="LJ194" s="7"/>
      <c r="LK194" s="7"/>
      <c r="LL194" s="7"/>
      <c r="LM194" s="7"/>
      <c r="LN194" s="7"/>
      <c r="LO194" s="7"/>
      <c r="LP194" s="7"/>
      <c r="LQ194" s="7"/>
      <c r="LR194" s="7"/>
      <c r="LS194" s="7"/>
      <c r="LT194" s="7"/>
      <c r="LU194" s="7"/>
      <c r="LV194" s="7"/>
      <c r="LW194" s="7"/>
      <c r="LX194" s="7"/>
      <c r="LY194" s="7"/>
      <c r="LZ194" s="7"/>
      <c r="MA194" s="7"/>
    </row>
    <row r="195" spans="1:339" ht="15.75" customHeight="1" x14ac:dyDescent="0.5">
      <c r="A195" s="2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  <c r="IY195" s="7"/>
      <c r="IZ195" s="7"/>
      <c r="JA195" s="7"/>
      <c r="JB195" s="7"/>
      <c r="JC195" s="7"/>
      <c r="JD195" s="7"/>
      <c r="JE195" s="7"/>
      <c r="JF195" s="7"/>
      <c r="JG195" s="7"/>
      <c r="JH195" s="7"/>
      <c r="JI195" s="7"/>
      <c r="JJ195" s="7"/>
      <c r="JK195" s="7"/>
      <c r="JL195" s="7"/>
      <c r="JM195" s="7"/>
      <c r="JN195" s="7"/>
      <c r="JO195" s="7"/>
      <c r="JP195" s="7"/>
      <c r="JQ195" s="7"/>
      <c r="JR195" s="7"/>
      <c r="JS195" s="7"/>
      <c r="JT195" s="7"/>
      <c r="JU195" s="7"/>
      <c r="JV195" s="7"/>
      <c r="JW195" s="7"/>
      <c r="JX195" s="7"/>
      <c r="JY195" s="7"/>
      <c r="JZ195" s="7"/>
      <c r="KA195" s="7"/>
      <c r="KB195" s="7"/>
      <c r="KC195" s="7"/>
      <c r="KD195" s="7"/>
      <c r="KE195" s="7"/>
      <c r="KF195" s="7"/>
      <c r="KG195" s="7"/>
      <c r="KH195" s="7"/>
      <c r="KI195" s="7"/>
      <c r="KJ195" s="7"/>
      <c r="KK195" s="7"/>
      <c r="KL195" s="7"/>
      <c r="KM195" s="7"/>
      <c r="KN195" s="7"/>
      <c r="KO195" s="7"/>
      <c r="KP195" s="7"/>
      <c r="KQ195" s="7"/>
      <c r="KR195" s="7"/>
      <c r="KS195" s="7"/>
      <c r="KT195" s="7"/>
      <c r="KU195" s="7"/>
      <c r="KV195" s="7"/>
      <c r="KW195" s="7"/>
      <c r="KX195" s="7"/>
      <c r="KY195" s="7"/>
      <c r="KZ195" s="7"/>
      <c r="LA195" s="7"/>
      <c r="LB195" s="7"/>
      <c r="LC195" s="7"/>
      <c r="LD195" s="7"/>
      <c r="LE195" s="7"/>
      <c r="LF195" s="7"/>
      <c r="LG195" s="7"/>
      <c r="LH195" s="7"/>
      <c r="LI195" s="7"/>
      <c r="LJ195" s="7"/>
      <c r="LK195" s="7"/>
      <c r="LL195" s="7"/>
      <c r="LM195" s="7"/>
      <c r="LN195" s="7"/>
      <c r="LO195" s="7"/>
      <c r="LP195" s="7"/>
      <c r="LQ195" s="7"/>
      <c r="LR195" s="7"/>
      <c r="LS195" s="7"/>
      <c r="LT195" s="7"/>
      <c r="LU195" s="7"/>
      <c r="LV195" s="7"/>
      <c r="LW195" s="7"/>
      <c r="LX195" s="7"/>
      <c r="LY195" s="7"/>
      <c r="LZ195" s="7"/>
      <c r="MA195" s="7"/>
    </row>
    <row r="196" spans="1:339" ht="15.75" customHeight="1" x14ac:dyDescent="0.5">
      <c r="A196" s="2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  <c r="IY196" s="7"/>
      <c r="IZ196" s="7"/>
      <c r="JA196" s="7"/>
      <c r="JB196" s="7"/>
      <c r="JC196" s="7"/>
      <c r="JD196" s="7"/>
      <c r="JE196" s="7"/>
      <c r="JF196" s="7"/>
      <c r="JG196" s="7"/>
      <c r="JH196" s="7"/>
      <c r="JI196" s="7"/>
      <c r="JJ196" s="7"/>
      <c r="JK196" s="7"/>
      <c r="JL196" s="7"/>
      <c r="JM196" s="7"/>
      <c r="JN196" s="7"/>
      <c r="JO196" s="7"/>
      <c r="JP196" s="7"/>
      <c r="JQ196" s="7"/>
      <c r="JR196" s="7"/>
      <c r="JS196" s="7"/>
      <c r="JT196" s="7"/>
      <c r="JU196" s="7"/>
      <c r="JV196" s="7"/>
      <c r="JW196" s="7"/>
      <c r="JX196" s="7"/>
      <c r="JY196" s="7"/>
      <c r="JZ196" s="7"/>
      <c r="KA196" s="7"/>
      <c r="KB196" s="7"/>
      <c r="KC196" s="7"/>
      <c r="KD196" s="7"/>
      <c r="KE196" s="7"/>
      <c r="KF196" s="7"/>
      <c r="KG196" s="7"/>
      <c r="KH196" s="7"/>
      <c r="KI196" s="7"/>
      <c r="KJ196" s="7"/>
      <c r="KK196" s="7"/>
      <c r="KL196" s="7"/>
      <c r="KM196" s="7"/>
      <c r="KN196" s="7"/>
      <c r="KO196" s="7"/>
      <c r="KP196" s="7"/>
      <c r="KQ196" s="7"/>
      <c r="KR196" s="7"/>
      <c r="KS196" s="7"/>
      <c r="KT196" s="7"/>
      <c r="KU196" s="7"/>
      <c r="KV196" s="7"/>
      <c r="KW196" s="7"/>
      <c r="KX196" s="7"/>
      <c r="KY196" s="7"/>
      <c r="KZ196" s="7"/>
      <c r="LA196" s="7"/>
      <c r="LB196" s="7"/>
      <c r="LC196" s="7"/>
      <c r="LD196" s="7"/>
      <c r="LE196" s="7"/>
      <c r="LF196" s="7"/>
      <c r="LG196" s="7"/>
      <c r="LH196" s="7"/>
      <c r="LI196" s="7"/>
      <c r="LJ196" s="7"/>
      <c r="LK196" s="7"/>
      <c r="LL196" s="7"/>
      <c r="LM196" s="7"/>
      <c r="LN196" s="7"/>
      <c r="LO196" s="7"/>
      <c r="LP196" s="7"/>
      <c r="LQ196" s="7"/>
      <c r="LR196" s="7"/>
      <c r="LS196" s="7"/>
      <c r="LT196" s="7"/>
      <c r="LU196" s="7"/>
      <c r="LV196" s="7"/>
      <c r="LW196" s="7"/>
      <c r="LX196" s="7"/>
      <c r="LY196" s="7"/>
      <c r="LZ196" s="7"/>
      <c r="MA196" s="7"/>
    </row>
    <row r="197" spans="1:339" ht="15.75" customHeight="1" x14ac:dyDescent="0.5">
      <c r="A197" s="2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  <c r="IY197" s="7"/>
      <c r="IZ197" s="7"/>
      <c r="JA197" s="7"/>
      <c r="JB197" s="7"/>
      <c r="JC197" s="7"/>
      <c r="JD197" s="7"/>
      <c r="JE197" s="7"/>
      <c r="JF197" s="7"/>
      <c r="JG197" s="7"/>
      <c r="JH197" s="7"/>
      <c r="JI197" s="7"/>
      <c r="JJ197" s="7"/>
      <c r="JK197" s="7"/>
      <c r="JL197" s="7"/>
      <c r="JM197" s="7"/>
      <c r="JN197" s="7"/>
      <c r="JO197" s="7"/>
      <c r="JP197" s="7"/>
      <c r="JQ197" s="7"/>
      <c r="JR197" s="7"/>
      <c r="JS197" s="7"/>
      <c r="JT197" s="7"/>
      <c r="JU197" s="7"/>
      <c r="JV197" s="7"/>
      <c r="JW197" s="7"/>
      <c r="JX197" s="7"/>
      <c r="JY197" s="7"/>
      <c r="JZ197" s="7"/>
      <c r="KA197" s="7"/>
      <c r="KB197" s="7"/>
      <c r="KC197" s="7"/>
      <c r="KD197" s="7"/>
      <c r="KE197" s="7"/>
      <c r="KF197" s="7"/>
      <c r="KG197" s="7"/>
      <c r="KH197" s="7"/>
      <c r="KI197" s="7"/>
      <c r="KJ197" s="7"/>
      <c r="KK197" s="7"/>
      <c r="KL197" s="7"/>
      <c r="KM197" s="7"/>
      <c r="KN197" s="7"/>
      <c r="KO197" s="7"/>
      <c r="KP197" s="7"/>
      <c r="KQ197" s="7"/>
      <c r="KR197" s="7"/>
      <c r="KS197" s="7"/>
      <c r="KT197" s="7"/>
      <c r="KU197" s="7"/>
      <c r="KV197" s="7"/>
      <c r="KW197" s="7"/>
      <c r="KX197" s="7"/>
      <c r="KY197" s="7"/>
      <c r="KZ197" s="7"/>
      <c r="LA197" s="7"/>
      <c r="LB197" s="7"/>
      <c r="LC197" s="7"/>
      <c r="LD197" s="7"/>
      <c r="LE197" s="7"/>
      <c r="LF197" s="7"/>
      <c r="LG197" s="7"/>
      <c r="LH197" s="7"/>
      <c r="LI197" s="7"/>
      <c r="LJ197" s="7"/>
      <c r="LK197" s="7"/>
      <c r="LL197" s="7"/>
      <c r="LM197" s="7"/>
      <c r="LN197" s="7"/>
      <c r="LO197" s="7"/>
      <c r="LP197" s="7"/>
      <c r="LQ197" s="7"/>
      <c r="LR197" s="7"/>
      <c r="LS197" s="7"/>
      <c r="LT197" s="7"/>
      <c r="LU197" s="7"/>
      <c r="LV197" s="7"/>
      <c r="LW197" s="7"/>
      <c r="LX197" s="7"/>
      <c r="LY197" s="7"/>
      <c r="LZ197" s="7"/>
      <c r="MA197" s="7"/>
    </row>
    <row r="198" spans="1:339" ht="15.75" customHeight="1" x14ac:dyDescent="0.5">
      <c r="A198" s="2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  <c r="JD198" s="7"/>
      <c r="JE198" s="7"/>
      <c r="JF198" s="7"/>
      <c r="JG198" s="7"/>
      <c r="JH198" s="7"/>
      <c r="JI198" s="7"/>
      <c r="JJ198" s="7"/>
      <c r="JK198" s="7"/>
      <c r="JL198" s="7"/>
      <c r="JM198" s="7"/>
      <c r="JN198" s="7"/>
      <c r="JO198" s="7"/>
      <c r="JP198" s="7"/>
      <c r="JQ198" s="7"/>
      <c r="JR198" s="7"/>
      <c r="JS198" s="7"/>
      <c r="JT198" s="7"/>
      <c r="JU198" s="7"/>
      <c r="JV198" s="7"/>
      <c r="JW198" s="7"/>
      <c r="JX198" s="7"/>
      <c r="JY198" s="7"/>
      <c r="JZ198" s="7"/>
      <c r="KA198" s="7"/>
      <c r="KB198" s="7"/>
      <c r="KC198" s="7"/>
      <c r="KD198" s="7"/>
      <c r="KE198" s="7"/>
      <c r="KF198" s="7"/>
      <c r="KG198" s="7"/>
      <c r="KH198" s="7"/>
      <c r="KI198" s="7"/>
      <c r="KJ198" s="7"/>
      <c r="KK198" s="7"/>
      <c r="KL198" s="7"/>
      <c r="KM198" s="7"/>
      <c r="KN198" s="7"/>
      <c r="KO198" s="7"/>
      <c r="KP198" s="7"/>
      <c r="KQ198" s="7"/>
      <c r="KR198" s="7"/>
      <c r="KS198" s="7"/>
      <c r="KT198" s="7"/>
      <c r="KU198" s="7"/>
      <c r="KV198" s="7"/>
      <c r="KW198" s="7"/>
      <c r="KX198" s="7"/>
      <c r="KY198" s="7"/>
      <c r="KZ198" s="7"/>
      <c r="LA198" s="7"/>
      <c r="LB198" s="7"/>
      <c r="LC198" s="7"/>
      <c r="LD198" s="7"/>
      <c r="LE198" s="7"/>
      <c r="LF198" s="7"/>
      <c r="LG198" s="7"/>
      <c r="LH198" s="7"/>
      <c r="LI198" s="7"/>
      <c r="LJ198" s="7"/>
      <c r="LK198" s="7"/>
      <c r="LL198" s="7"/>
      <c r="LM198" s="7"/>
      <c r="LN198" s="7"/>
      <c r="LO198" s="7"/>
      <c r="LP198" s="7"/>
      <c r="LQ198" s="7"/>
      <c r="LR198" s="7"/>
      <c r="LS198" s="7"/>
      <c r="LT198" s="7"/>
      <c r="LU198" s="7"/>
      <c r="LV198" s="7"/>
      <c r="LW198" s="7"/>
      <c r="LX198" s="7"/>
      <c r="LY198" s="7"/>
      <c r="LZ198" s="7"/>
      <c r="MA198" s="7"/>
    </row>
    <row r="199" spans="1:339" ht="15.75" customHeight="1" x14ac:dyDescent="0.5">
      <c r="A199" s="2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  <c r="JD199" s="7"/>
      <c r="JE199" s="7"/>
      <c r="JF199" s="7"/>
      <c r="JG199" s="7"/>
      <c r="JH199" s="7"/>
      <c r="JI199" s="7"/>
      <c r="JJ199" s="7"/>
      <c r="JK199" s="7"/>
      <c r="JL199" s="7"/>
      <c r="JM199" s="7"/>
      <c r="JN199" s="7"/>
      <c r="JO199" s="7"/>
      <c r="JP199" s="7"/>
      <c r="JQ199" s="7"/>
      <c r="JR199" s="7"/>
      <c r="JS199" s="7"/>
      <c r="JT199" s="7"/>
      <c r="JU199" s="7"/>
      <c r="JV199" s="7"/>
      <c r="JW199" s="7"/>
      <c r="JX199" s="7"/>
      <c r="JY199" s="7"/>
      <c r="JZ199" s="7"/>
      <c r="KA199" s="7"/>
      <c r="KB199" s="7"/>
      <c r="KC199" s="7"/>
      <c r="KD199" s="7"/>
      <c r="KE199" s="7"/>
      <c r="KF199" s="7"/>
      <c r="KG199" s="7"/>
      <c r="KH199" s="7"/>
      <c r="KI199" s="7"/>
      <c r="KJ199" s="7"/>
      <c r="KK199" s="7"/>
      <c r="KL199" s="7"/>
      <c r="KM199" s="7"/>
      <c r="KN199" s="7"/>
      <c r="KO199" s="7"/>
      <c r="KP199" s="7"/>
      <c r="KQ199" s="7"/>
      <c r="KR199" s="7"/>
      <c r="KS199" s="7"/>
      <c r="KT199" s="7"/>
      <c r="KU199" s="7"/>
      <c r="KV199" s="7"/>
      <c r="KW199" s="7"/>
      <c r="KX199" s="7"/>
      <c r="KY199" s="7"/>
      <c r="KZ199" s="7"/>
      <c r="LA199" s="7"/>
      <c r="LB199" s="7"/>
      <c r="LC199" s="7"/>
      <c r="LD199" s="7"/>
      <c r="LE199" s="7"/>
      <c r="LF199" s="7"/>
      <c r="LG199" s="7"/>
      <c r="LH199" s="7"/>
      <c r="LI199" s="7"/>
      <c r="LJ199" s="7"/>
      <c r="LK199" s="7"/>
      <c r="LL199" s="7"/>
      <c r="LM199" s="7"/>
      <c r="LN199" s="7"/>
      <c r="LO199" s="7"/>
      <c r="LP199" s="7"/>
      <c r="LQ199" s="7"/>
      <c r="LR199" s="7"/>
      <c r="LS199" s="7"/>
      <c r="LT199" s="7"/>
      <c r="LU199" s="7"/>
      <c r="LV199" s="7"/>
      <c r="LW199" s="7"/>
      <c r="LX199" s="7"/>
      <c r="LY199" s="7"/>
      <c r="LZ199" s="7"/>
      <c r="MA199" s="7"/>
    </row>
    <row r="200" spans="1:339" ht="15.75" customHeight="1" x14ac:dyDescent="0.5">
      <c r="A200" s="2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  <c r="IY200" s="7"/>
      <c r="IZ200" s="7"/>
      <c r="JA200" s="7"/>
      <c r="JB200" s="7"/>
      <c r="JC200" s="7"/>
      <c r="JD200" s="7"/>
      <c r="JE200" s="7"/>
      <c r="JF200" s="7"/>
      <c r="JG200" s="7"/>
      <c r="JH200" s="7"/>
      <c r="JI200" s="7"/>
      <c r="JJ200" s="7"/>
      <c r="JK200" s="7"/>
      <c r="JL200" s="7"/>
      <c r="JM200" s="7"/>
      <c r="JN200" s="7"/>
      <c r="JO200" s="7"/>
      <c r="JP200" s="7"/>
      <c r="JQ200" s="7"/>
      <c r="JR200" s="7"/>
      <c r="JS200" s="7"/>
      <c r="JT200" s="7"/>
      <c r="JU200" s="7"/>
      <c r="JV200" s="7"/>
      <c r="JW200" s="7"/>
      <c r="JX200" s="7"/>
      <c r="JY200" s="7"/>
      <c r="JZ200" s="7"/>
      <c r="KA200" s="7"/>
      <c r="KB200" s="7"/>
      <c r="KC200" s="7"/>
      <c r="KD200" s="7"/>
      <c r="KE200" s="7"/>
      <c r="KF200" s="7"/>
      <c r="KG200" s="7"/>
      <c r="KH200" s="7"/>
      <c r="KI200" s="7"/>
      <c r="KJ200" s="7"/>
      <c r="KK200" s="7"/>
      <c r="KL200" s="7"/>
      <c r="KM200" s="7"/>
      <c r="KN200" s="7"/>
      <c r="KO200" s="7"/>
      <c r="KP200" s="7"/>
      <c r="KQ200" s="7"/>
      <c r="KR200" s="7"/>
      <c r="KS200" s="7"/>
      <c r="KT200" s="7"/>
      <c r="KU200" s="7"/>
      <c r="KV200" s="7"/>
      <c r="KW200" s="7"/>
      <c r="KX200" s="7"/>
      <c r="KY200" s="7"/>
      <c r="KZ200" s="7"/>
      <c r="LA200" s="7"/>
      <c r="LB200" s="7"/>
      <c r="LC200" s="7"/>
      <c r="LD200" s="7"/>
      <c r="LE200" s="7"/>
      <c r="LF200" s="7"/>
      <c r="LG200" s="7"/>
      <c r="LH200" s="7"/>
      <c r="LI200" s="7"/>
      <c r="LJ200" s="7"/>
      <c r="LK200" s="7"/>
      <c r="LL200" s="7"/>
      <c r="LM200" s="7"/>
      <c r="LN200" s="7"/>
      <c r="LO200" s="7"/>
      <c r="LP200" s="7"/>
      <c r="LQ200" s="7"/>
      <c r="LR200" s="7"/>
      <c r="LS200" s="7"/>
      <c r="LT200" s="7"/>
      <c r="LU200" s="7"/>
      <c r="LV200" s="7"/>
      <c r="LW200" s="7"/>
      <c r="LX200" s="7"/>
      <c r="LY200" s="7"/>
      <c r="LZ200" s="7"/>
      <c r="MA200" s="7"/>
    </row>
    <row r="201" spans="1:339" ht="15.75" customHeight="1" x14ac:dyDescent="0.5">
      <c r="A201" s="2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  <c r="JD201" s="7"/>
      <c r="JE201" s="7"/>
      <c r="JF201" s="7"/>
      <c r="JG201" s="7"/>
      <c r="JH201" s="7"/>
      <c r="JI201" s="7"/>
      <c r="JJ201" s="7"/>
      <c r="JK201" s="7"/>
      <c r="JL201" s="7"/>
      <c r="JM201" s="7"/>
      <c r="JN201" s="7"/>
      <c r="JO201" s="7"/>
      <c r="JP201" s="7"/>
      <c r="JQ201" s="7"/>
      <c r="JR201" s="7"/>
      <c r="JS201" s="7"/>
      <c r="JT201" s="7"/>
      <c r="JU201" s="7"/>
      <c r="JV201" s="7"/>
      <c r="JW201" s="7"/>
      <c r="JX201" s="7"/>
      <c r="JY201" s="7"/>
      <c r="JZ201" s="7"/>
      <c r="KA201" s="7"/>
      <c r="KB201" s="7"/>
      <c r="KC201" s="7"/>
      <c r="KD201" s="7"/>
      <c r="KE201" s="7"/>
      <c r="KF201" s="7"/>
      <c r="KG201" s="7"/>
      <c r="KH201" s="7"/>
      <c r="KI201" s="7"/>
      <c r="KJ201" s="7"/>
      <c r="KK201" s="7"/>
      <c r="KL201" s="7"/>
      <c r="KM201" s="7"/>
      <c r="KN201" s="7"/>
      <c r="KO201" s="7"/>
      <c r="KP201" s="7"/>
      <c r="KQ201" s="7"/>
      <c r="KR201" s="7"/>
      <c r="KS201" s="7"/>
      <c r="KT201" s="7"/>
      <c r="KU201" s="7"/>
      <c r="KV201" s="7"/>
      <c r="KW201" s="7"/>
      <c r="KX201" s="7"/>
      <c r="KY201" s="7"/>
      <c r="KZ201" s="7"/>
      <c r="LA201" s="7"/>
      <c r="LB201" s="7"/>
      <c r="LC201" s="7"/>
      <c r="LD201" s="7"/>
      <c r="LE201" s="7"/>
      <c r="LF201" s="7"/>
      <c r="LG201" s="7"/>
      <c r="LH201" s="7"/>
      <c r="LI201" s="7"/>
      <c r="LJ201" s="7"/>
      <c r="LK201" s="7"/>
      <c r="LL201" s="7"/>
      <c r="LM201" s="7"/>
      <c r="LN201" s="7"/>
      <c r="LO201" s="7"/>
      <c r="LP201" s="7"/>
      <c r="LQ201" s="7"/>
      <c r="LR201" s="7"/>
      <c r="LS201" s="7"/>
      <c r="LT201" s="7"/>
      <c r="LU201" s="7"/>
      <c r="LV201" s="7"/>
      <c r="LW201" s="7"/>
      <c r="LX201" s="7"/>
      <c r="LY201" s="7"/>
      <c r="LZ201" s="7"/>
      <c r="MA201" s="7"/>
    </row>
    <row r="202" spans="1:339" ht="15.75" customHeight="1" x14ac:dyDescent="0.5">
      <c r="A202" s="2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  <c r="IY202" s="7"/>
      <c r="IZ202" s="7"/>
      <c r="JA202" s="7"/>
      <c r="JB202" s="7"/>
      <c r="JC202" s="7"/>
      <c r="JD202" s="7"/>
      <c r="JE202" s="7"/>
      <c r="JF202" s="7"/>
      <c r="JG202" s="7"/>
      <c r="JH202" s="7"/>
      <c r="JI202" s="7"/>
      <c r="JJ202" s="7"/>
      <c r="JK202" s="7"/>
      <c r="JL202" s="7"/>
      <c r="JM202" s="7"/>
      <c r="JN202" s="7"/>
      <c r="JO202" s="7"/>
      <c r="JP202" s="7"/>
      <c r="JQ202" s="7"/>
      <c r="JR202" s="7"/>
      <c r="JS202" s="7"/>
      <c r="JT202" s="7"/>
      <c r="JU202" s="7"/>
      <c r="JV202" s="7"/>
      <c r="JW202" s="7"/>
      <c r="JX202" s="7"/>
      <c r="JY202" s="7"/>
      <c r="JZ202" s="7"/>
      <c r="KA202" s="7"/>
      <c r="KB202" s="7"/>
      <c r="KC202" s="7"/>
      <c r="KD202" s="7"/>
      <c r="KE202" s="7"/>
      <c r="KF202" s="7"/>
      <c r="KG202" s="7"/>
      <c r="KH202" s="7"/>
      <c r="KI202" s="7"/>
      <c r="KJ202" s="7"/>
      <c r="KK202" s="7"/>
      <c r="KL202" s="7"/>
      <c r="KM202" s="7"/>
      <c r="KN202" s="7"/>
      <c r="KO202" s="7"/>
      <c r="KP202" s="7"/>
      <c r="KQ202" s="7"/>
      <c r="KR202" s="7"/>
      <c r="KS202" s="7"/>
      <c r="KT202" s="7"/>
      <c r="KU202" s="7"/>
      <c r="KV202" s="7"/>
      <c r="KW202" s="7"/>
      <c r="KX202" s="7"/>
      <c r="KY202" s="7"/>
      <c r="KZ202" s="7"/>
      <c r="LA202" s="7"/>
      <c r="LB202" s="7"/>
      <c r="LC202" s="7"/>
      <c r="LD202" s="7"/>
      <c r="LE202" s="7"/>
      <c r="LF202" s="7"/>
      <c r="LG202" s="7"/>
      <c r="LH202" s="7"/>
      <c r="LI202" s="7"/>
      <c r="LJ202" s="7"/>
      <c r="LK202" s="7"/>
      <c r="LL202" s="7"/>
      <c r="LM202" s="7"/>
      <c r="LN202" s="7"/>
      <c r="LO202" s="7"/>
      <c r="LP202" s="7"/>
      <c r="LQ202" s="7"/>
      <c r="LR202" s="7"/>
      <c r="LS202" s="7"/>
      <c r="LT202" s="7"/>
      <c r="LU202" s="7"/>
      <c r="LV202" s="7"/>
      <c r="LW202" s="7"/>
      <c r="LX202" s="7"/>
      <c r="LY202" s="7"/>
      <c r="LZ202" s="7"/>
      <c r="MA202" s="7"/>
    </row>
    <row r="203" spans="1:339" ht="15.75" customHeight="1" x14ac:dyDescent="0.5">
      <c r="A203" s="2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  <c r="IX203" s="7"/>
      <c r="IY203" s="7"/>
      <c r="IZ203" s="7"/>
      <c r="JA203" s="7"/>
      <c r="JB203" s="7"/>
      <c r="JC203" s="7"/>
      <c r="JD203" s="7"/>
      <c r="JE203" s="7"/>
      <c r="JF203" s="7"/>
      <c r="JG203" s="7"/>
      <c r="JH203" s="7"/>
      <c r="JI203" s="7"/>
      <c r="JJ203" s="7"/>
      <c r="JK203" s="7"/>
      <c r="JL203" s="7"/>
      <c r="JM203" s="7"/>
      <c r="JN203" s="7"/>
      <c r="JO203" s="7"/>
      <c r="JP203" s="7"/>
      <c r="JQ203" s="7"/>
      <c r="JR203" s="7"/>
      <c r="JS203" s="7"/>
      <c r="JT203" s="7"/>
      <c r="JU203" s="7"/>
      <c r="JV203" s="7"/>
      <c r="JW203" s="7"/>
      <c r="JX203" s="7"/>
      <c r="JY203" s="7"/>
      <c r="JZ203" s="7"/>
      <c r="KA203" s="7"/>
      <c r="KB203" s="7"/>
      <c r="KC203" s="7"/>
      <c r="KD203" s="7"/>
      <c r="KE203" s="7"/>
      <c r="KF203" s="7"/>
      <c r="KG203" s="7"/>
      <c r="KH203" s="7"/>
      <c r="KI203" s="7"/>
      <c r="KJ203" s="7"/>
      <c r="KK203" s="7"/>
      <c r="KL203" s="7"/>
      <c r="KM203" s="7"/>
      <c r="KN203" s="7"/>
      <c r="KO203" s="7"/>
      <c r="KP203" s="7"/>
      <c r="KQ203" s="7"/>
      <c r="KR203" s="7"/>
      <c r="KS203" s="7"/>
      <c r="KT203" s="7"/>
      <c r="KU203" s="7"/>
      <c r="KV203" s="7"/>
      <c r="KW203" s="7"/>
      <c r="KX203" s="7"/>
      <c r="KY203" s="7"/>
      <c r="KZ203" s="7"/>
      <c r="LA203" s="7"/>
      <c r="LB203" s="7"/>
      <c r="LC203" s="7"/>
      <c r="LD203" s="7"/>
      <c r="LE203" s="7"/>
      <c r="LF203" s="7"/>
      <c r="LG203" s="7"/>
      <c r="LH203" s="7"/>
      <c r="LI203" s="7"/>
      <c r="LJ203" s="7"/>
      <c r="LK203" s="7"/>
      <c r="LL203" s="7"/>
      <c r="LM203" s="7"/>
      <c r="LN203" s="7"/>
      <c r="LO203" s="7"/>
      <c r="LP203" s="7"/>
      <c r="LQ203" s="7"/>
      <c r="LR203" s="7"/>
      <c r="LS203" s="7"/>
      <c r="LT203" s="7"/>
      <c r="LU203" s="7"/>
      <c r="LV203" s="7"/>
      <c r="LW203" s="7"/>
      <c r="LX203" s="7"/>
      <c r="LY203" s="7"/>
      <c r="LZ203" s="7"/>
      <c r="MA203" s="7"/>
    </row>
    <row r="204" spans="1:339" ht="15.75" customHeight="1" x14ac:dyDescent="0.5">
      <c r="A204" s="2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  <c r="IX204" s="7"/>
      <c r="IY204" s="7"/>
      <c r="IZ204" s="7"/>
      <c r="JA204" s="7"/>
      <c r="JB204" s="7"/>
      <c r="JC204" s="7"/>
      <c r="JD204" s="7"/>
      <c r="JE204" s="7"/>
      <c r="JF204" s="7"/>
      <c r="JG204" s="7"/>
      <c r="JH204" s="7"/>
      <c r="JI204" s="7"/>
      <c r="JJ204" s="7"/>
      <c r="JK204" s="7"/>
      <c r="JL204" s="7"/>
      <c r="JM204" s="7"/>
      <c r="JN204" s="7"/>
      <c r="JO204" s="7"/>
      <c r="JP204" s="7"/>
      <c r="JQ204" s="7"/>
      <c r="JR204" s="7"/>
      <c r="JS204" s="7"/>
      <c r="JT204" s="7"/>
      <c r="JU204" s="7"/>
      <c r="JV204" s="7"/>
      <c r="JW204" s="7"/>
      <c r="JX204" s="7"/>
      <c r="JY204" s="7"/>
      <c r="JZ204" s="7"/>
      <c r="KA204" s="7"/>
      <c r="KB204" s="7"/>
      <c r="KC204" s="7"/>
      <c r="KD204" s="7"/>
      <c r="KE204" s="7"/>
      <c r="KF204" s="7"/>
      <c r="KG204" s="7"/>
      <c r="KH204" s="7"/>
      <c r="KI204" s="7"/>
      <c r="KJ204" s="7"/>
      <c r="KK204" s="7"/>
      <c r="KL204" s="7"/>
      <c r="KM204" s="7"/>
      <c r="KN204" s="7"/>
      <c r="KO204" s="7"/>
      <c r="KP204" s="7"/>
      <c r="KQ204" s="7"/>
      <c r="KR204" s="7"/>
      <c r="KS204" s="7"/>
      <c r="KT204" s="7"/>
      <c r="KU204" s="7"/>
      <c r="KV204" s="7"/>
      <c r="KW204" s="7"/>
      <c r="KX204" s="7"/>
      <c r="KY204" s="7"/>
      <c r="KZ204" s="7"/>
      <c r="LA204" s="7"/>
      <c r="LB204" s="7"/>
      <c r="LC204" s="7"/>
      <c r="LD204" s="7"/>
      <c r="LE204" s="7"/>
      <c r="LF204" s="7"/>
      <c r="LG204" s="7"/>
      <c r="LH204" s="7"/>
      <c r="LI204" s="7"/>
      <c r="LJ204" s="7"/>
      <c r="LK204" s="7"/>
      <c r="LL204" s="7"/>
      <c r="LM204" s="7"/>
      <c r="LN204" s="7"/>
      <c r="LO204" s="7"/>
      <c r="LP204" s="7"/>
      <c r="LQ204" s="7"/>
      <c r="LR204" s="7"/>
      <c r="LS204" s="7"/>
      <c r="LT204" s="7"/>
      <c r="LU204" s="7"/>
      <c r="LV204" s="7"/>
      <c r="LW204" s="7"/>
      <c r="LX204" s="7"/>
      <c r="LY204" s="7"/>
      <c r="LZ204" s="7"/>
      <c r="MA204" s="7"/>
    </row>
    <row r="205" spans="1:339" ht="15.75" customHeight="1" x14ac:dyDescent="0.5">
      <c r="A205" s="2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N205" s="7"/>
      <c r="EO205" s="7"/>
      <c r="EP205" s="7"/>
      <c r="EQ205" s="7"/>
      <c r="ER205" s="7"/>
      <c r="KR205" s="11"/>
      <c r="KS205" s="11"/>
      <c r="KT205" s="11"/>
      <c r="KU205" s="11"/>
    </row>
    <row r="206" spans="1:339" ht="15.75" customHeight="1" x14ac:dyDescent="0.5">
      <c r="A206" s="2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N206" s="7"/>
      <c r="EO206" s="7"/>
      <c r="EP206" s="7"/>
      <c r="EQ206" s="7"/>
      <c r="ER206" s="7"/>
      <c r="KR206" s="11"/>
      <c r="KS206" s="11"/>
      <c r="KT206" s="11"/>
      <c r="KU206" s="11"/>
    </row>
    <row r="207" spans="1:339" ht="15.75" customHeight="1" x14ac:dyDescent="0.5">
      <c r="A207" s="2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N207" s="7"/>
      <c r="EO207" s="7"/>
      <c r="EP207" s="7"/>
      <c r="EQ207" s="7"/>
      <c r="ER207" s="7"/>
      <c r="KR207" s="11"/>
      <c r="KS207" s="11"/>
      <c r="KT207" s="11"/>
      <c r="KU207" s="11"/>
    </row>
    <row r="208" spans="1:339" ht="15.75" customHeight="1" x14ac:dyDescent="0.5">
      <c r="A208" s="2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N208" s="7"/>
      <c r="EO208" s="7"/>
      <c r="EP208" s="7"/>
      <c r="EQ208" s="7"/>
      <c r="ER208" s="7"/>
      <c r="KR208" s="11"/>
      <c r="KS208" s="11"/>
      <c r="KT208" s="11"/>
      <c r="KU208" s="11"/>
    </row>
    <row r="209" spans="1:307" ht="15.75" customHeight="1" x14ac:dyDescent="0.5">
      <c r="A209" s="2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N209" s="7"/>
      <c r="EO209" s="7"/>
      <c r="EP209" s="7"/>
      <c r="EQ209" s="7"/>
      <c r="ER209" s="7"/>
      <c r="KR209" s="11"/>
      <c r="KS209" s="11"/>
      <c r="KT209" s="11"/>
      <c r="KU209" s="11"/>
    </row>
    <row r="210" spans="1:307" ht="15.75" customHeight="1" x14ac:dyDescent="0.5">
      <c r="A210" s="2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N210" s="7"/>
      <c r="EO210" s="7"/>
      <c r="EP210" s="7"/>
      <c r="EQ210" s="7"/>
      <c r="ER210" s="7"/>
      <c r="KR210" s="11"/>
      <c r="KS210" s="11"/>
      <c r="KT210" s="11"/>
      <c r="KU210" s="11"/>
    </row>
    <row r="211" spans="1:307" ht="15.75" customHeight="1" x14ac:dyDescent="0.5">
      <c r="A211" s="2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N211" s="7"/>
      <c r="EO211" s="7"/>
      <c r="EP211" s="7"/>
      <c r="EQ211" s="7"/>
      <c r="ER211" s="7"/>
      <c r="KR211" s="11"/>
      <c r="KS211" s="11"/>
      <c r="KT211" s="11"/>
      <c r="KU211" s="11"/>
    </row>
    <row r="212" spans="1:307" ht="15.75" customHeight="1" x14ac:dyDescent="0.5">
      <c r="A212" s="2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N212" s="7"/>
      <c r="EO212" s="7"/>
      <c r="EP212" s="7"/>
      <c r="EQ212" s="7"/>
      <c r="ER212" s="7"/>
      <c r="KR212" s="11"/>
      <c r="KS212" s="11"/>
      <c r="KT212" s="11"/>
      <c r="KU212" s="11"/>
    </row>
    <row r="213" spans="1:307" ht="15.75" customHeight="1" x14ac:dyDescent="0.5">
      <c r="A213" s="2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N213" s="7"/>
      <c r="EO213" s="7"/>
      <c r="EP213" s="7"/>
      <c r="EQ213" s="7"/>
      <c r="ER213" s="7"/>
      <c r="KR213" s="11"/>
      <c r="KS213" s="11"/>
      <c r="KT213" s="11"/>
      <c r="KU213" s="11"/>
    </row>
    <row r="214" spans="1:307" ht="15.75" customHeight="1" x14ac:dyDescent="0.5">
      <c r="A214" s="2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N214" s="7"/>
      <c r="EO214" s="7"/>
      <c r="EP214" s="7"/>
      <c r="EQ214" s="7"/>
      <c r="ER214" s="7"/>
      <c r="KR214" s="11"/>
      <c r="KS214" s="11"/>
      <c r="KT214" s="11"/>
      <c r="KU214" s="11"/>
    </row>
    <row r="215" spans="1:307" ht="15.75" customHeight="1" x14ac:dyDescent="0.5">
      <c r="A215" s="2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N215" s="7"/>
      <c r="EO215" s="7"/>
      <c r="EP215" s="7"/>
      <c r="EQ215" s="7"/>
      <c r="ER215" s="7"/>
      <c r="KR215" s="11"/>
      <c r="KS215" s="11"/>
      <c r="KT215" s="11"/>
      <c r="KU215" s="11"/>
    </row>
    <row r="216" spans="1:307" ht="15.75" customHeight="1" x14ac:dyDescent="0.5">
      <c r="A216" s="2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N216" s="7"/>
      <c r="EO216" s="7"/>
      <c r="EP216" s="7"/>
      <c r="EQ216" s="7"/>
      <c r="ER216" s="7"/>
      <c r="KR216" s="11"/>
      <c r="KS216" s="11"/>
      <c r="KT216" s="11"/>
      <c r="KU216" s="11"/>
    </row>
    <row r="217" spans="1:307" ht="15.75" customHeight="1" x14ac:dyDescent="0.5">
      <c r="A217" s="2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N217" s="7"/>
      <c r="EO217" s="7"/>
      <c r="EP217" s="7"/>
      <c r="EQ217" s="7"/>
      <c r="ER217" s="7"/>
      <c r="KR217" s="11"/>
      <c r="KS217" s="11"/>
      <c r="KT217" s="11"/>
      <c r="KU217" s="11"/>
    </row>
    <row r="218" spans="1:307" ht="15.75" customHeight="1" x14ac:dyDescent="0.5">
      <c r="A218" s="2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N218" s="7"/>
      <c r="EO218" s="7"/>
      <c r="EP218" s="7"/>
      <c r="EQ218" s="7"/>
      <c r="ER218" s="7"/>
      <c r="KR218" s="11"/>
      <c r="KS218" s="11"/>
      <c r="KT218" s="11"/>
      <c r="KU218" s="11"/>
    </row>
    <row r="219" spans="1:307" ht="15.75" customHeight="1" x14ac:dyDescent="0.5">
      <c r="A219" s="2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N219" s="7"/>
      <c r="EO219" s="7"/>
      <c r="EP219" s="7"/>
      <c r="EQ219" s="7"/>
      <c r="ER219" s="7"/>
      <c r="KR219" s="11"/>
      <c r="KS219" s="11"/>
      <c r="KT219" s="11"/>
      <c r="KU219" s="11"/>
    </row>
    <row r="220" spans="1:307" ht="15.75" customHeight="1" x14ac:dyDescent="0.5">
      <c r="A220" s="2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N220" s="7"/>
      <c r="EO220" s="7"/>
      <c r="EP220" s="7"/>
      <c r="EQ220" s="7"/>
      <c r="ER220" s="7"/>
      <c r="KR220" s="11"/>
      <c r="KS220" s="11"/>
      <c r="KT220" s="11"/>
      <c r="KU220" s="11"/>
    </row>
    <row r="221" spans="1:307" ht="15.75" customHeight="1" x14ac:dyDescent="0.5">
      <c r="A221" s="2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N221" s="7"/>
      <c r="EO221" s="7"/>
      <c r="EP221" s="7"/>
      <c r="EQ221" s="7"/>
      <c r="ER221" s="7"/>
      <c r="KR221" s="11"/>
      <c r="KS221" s="11"/>
      <c r="KT221" s="11"/>
      <c r="KU221" s="11"/>
    </row>
    <row r="222" spans="1:307" ht="15.75" customHeight="1" x14ac:dyDescent="0.5">
      <c r="A222" s="2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N222" s="7"/>
      <c r="EO222" s="7"/>
      <c r="EP222" s="7"/>
      <c r="EQ222" s="7"/>
      <c r="ER222" s="7"/>
      <c r="KR222" s="11"/>
      <c r="KS222" s="11"/>
      <c r="KT222" s="11"/>
      <c r="KU222" s="11"/>
    </row>
    <row r="223" spans="1:307" ht="15.75" customHeight="1" x14ac:dyDescent="0.5">
      <c r="A223" s="2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N223" s="7"/>
      <c r="EO223" s="7"/>
      <c r="EP223" s="7"/>
      <c r="EQ223" s="7"/>
      <c r="ER223" s="7"/>
      <c r="KR223" s="11"/>
      <c r="KS223" s="11"/>
      <c r="KT223" s="11"/>
      <c r="KU223" s="11"/>
    </row>
    <row r="224" spans="1:307" ht="15.75" customHeight="1" x14ac:dyDescent="0.5">
      <c r="A224" s="2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N224" s="7"/>
      <c r="EO224" s="7"/>
      <c r="EP224" s="7"/>
      <c r="EQ224" s="7"/>
      <c r="ER224" s="7"/>
      <c r="KR224" s="11"/>
      <c r="KS224" s="11"/>
      <c r="KT224" s="11"/>
      <c r="KU224" s="11"/>
    </row>
    <row r="225" spans="1:307" ht="15.75" customHeight="1" x14ac:dyDescent="0.5">
      <c r="A225" s="2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N225" s="7"/>
      <c r="EO225" s="7"/>
      <c r="EP225" s="7"/>
      <c r="EQ225" s="7"/>
      <c r="ER225" s="7"/>
      <c r="KR225" s="11"/>
      <c r="KS225" s="11"/>
      <c r="KT225" s="11"/>
      <c r="KU225" s="11"/>
    </row>
    <row r="226" spans="1:307" ht="15.75" customHeight="1" x14ac:dyDescent="0.5">
      <c r="A226" s="2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N226" s="7"/>
      <c r="EO226" s="7"/>
      <c r="EP226" s="7"/>
      <c r="EQ226" s="7"/>
      <c r="ER226" s="7"/>
      <c r="KR226" s="11"/>
      <c r="KS226" s="11"/>
      <c r="KT226" s="11"/>
      <c r="KU226" s="11"/>
    </row>
    <row r="227" spans="1:307" ht="15.75" customHeight="1" x14ac:dyDescent="0.5">
      <c r="A227" s="2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N227" s="7"/>
      <c r="EO227" s="7"/>
      <c r="EP227" s="7"/>
      <c r="EQ227" s="7"/>
      <c r="ER227" s="7"/>
      <c r="KR227" s="11"/>
      <c r="KS227" s="11"/>
      <c r="KT227" s="11"/>
      <c r="KU227" s="11"/>
    </row>
    <row r="228" spans="1:307" ht="15.75" customHeight="1" x14ac:dyDescent="0.5">
      <c r="A228" s="2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N228" s="7"/>
      <c r="EO228" s="7"/>
      <c r="EP228" s="7"/>
      <c r="EQ228" s="7"/>
      <c r="ER228" s="7"/>
      <c r="KR228" s="11"/>
      <c r="KS228" s="11"/>
      <c r="KT228" s="11"/>
      <c r="KU228" s="11"/>
    </row>
    <row r="229" spans="1:307" ht="15.75" customHeight="1" x14ac:dyDescent="0.5">
      <c r="A229" s="2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N229" s="7"/>
      <c r="EO229" s="7"/>
      <c r="EP229" s="7"/>
      <c r="EQ229" s="7"/>
      <c r="ER229" s="7"/>
      <c r="KR229" s="11"/>
      <c r="KS229" s="11"/>
      <c r="KT229" s="11"/>
      <c r="KU229" s="11"/>
    </row>
    <row r="230" spans="1:307" ht="15.75" customHeight="1" x14ac:dyDescent="0.5">
      <c r="A230" s="2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N230" s="7"/>
      <c r="EO230" s="7"/>
      <c r="EP230" s="7"/>
      <c r="EQ230" s="7"/>
      <c r="ER230" s="7"/>
      <c r="KR230" s="11"/>
      <c r="KS230" s="11"/>
      <c r="KT230" s="11"/>
      <c r="KU230" s="11"/>
    </row>
    <row r="231" spans="1:307" ht="15.75" customHeight="1" x14ac:dyDescent="0.5">
      <c r="A231" s="2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N231" s="7"/>
      <c r="EO231" s="7"/>
      <c r="EP231" s="7"/>
      <c r="EQ231" s="7"/>
      <c r="ER231" s="7"/>
      <c r="KR231" s="11"/>
      <c r="KS231" s="11"/>
      <c r="KT231" s="11"/>
      <c r="KU231" s="11"/>
    </row>
    <row r="232" spans="1:307" ht="15.75" customHeight="1" x14ac:dyDescent="0.5">
      <c r="A232" s="2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N232" s="7"/>
      <c r="EO232" s="7"/>
      <c r="EP232" s="7"/>
      <c r="EQ232" s="7"/>
      <c r="ER232" s="7"/>
      <c r="KR232" s="11"/>
      <c r="KS232" s="11"/>
      <c r="KT232" s="11"/>
      <c r="KU232" s="11"/>
    </row>
    <row r="233" spans="1:307" ht="15.75" customHeight="1" x14ac:dyDescent="0.5">
      <c r="A233" s="2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N233" s="7"/>
      <c r="EO233" s="7"/>
      <c r="EP233" s="7"/>
      <c r="EQ233" s="7"/>
      <c r="ER233" s="7"/>
      <c r="KR233" s="11"/>
      <c r="KS233" s="11"/>
      <c r="KT233" s="11"/>
      <c r="KU233" s="11"/>
    </row>
    <row r="234" spans="1:307" ht="15.75" customHeight="1" x14ac:dyDescent="0.5">
      <c r="A234" s="2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N234" s="7"/>
      <c r="EO234" s="7"/>
      <c r="EP234" s="7"/>
      <c r="EQ234" s="7"/>
      <c r="ER234" s="7"/>
      <c r="KR234" s="11"/>
      <c r="KS234" s="11"/>
      <c r="KT234" s="11"/>
      <c r="KU234" s="11"/>
    </row>
    <row r="235" spans="1:307" ht="15.75" customHeight="1" x14ac:dyDescent="0.5">
      <c r="A235" s="2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N235" s="7"/>
      <c r="EO235" s="7"/>
      <c r="EP235" s="7"/>
      <c r="EQ235" s="7"/>
      <c r="ER235" s="7"/>
      <c r="KR235" s="11"/>
      <c r="KS235" s="11"/>
      <c r="KT235" s="11"/>
      <c r="KU235" s="11"/>
    </row>
    <row r="236" spans="1:307" ht="15.75" customHeight="1" x14ac:dyDescent="0.5">
      <c r="A236" s="2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N236" s="7"/>
      <c r="EO236" s="7"/>
      <c r="EP236" s="7"/>
      <c r="EQ236" s="7"/>
      <c r="ER236" s="7"/>
      <c r="KR236" s="11"/>
      <c r="KS236" s="11"/>
      <c r="KT236" s="11"/>
      <c r="KU236" s="11"/>
    </row>
    <row r="237" spans="1:307" ht="15.75" customHeight="1" x14ac:dyDescent="0.5">
      <c r="A237" s="2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N237" s="7"/>
      <c r="EO237" s="7"/>
      <c r="EP237" s="7"/>
      <c r="EQ237" s="7"/>
      <c r="ER237" s="7"/>
      <c r="KR237" s="11"/>
      <c r="KS237" s="11"/>
      <c r="KT237" s="11"/>
      <c r="KU237" s="11"/>
    </row>
    <row r="238" spans="1:307" ht="15.75" customHeight="1" x14ac:dyDescent="0.5">
      <c r="A238" s="2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N238" s="7"/>
      <c r="EO238" s="7"/>
      <c r="EP238" s="7"/>
      <c r="EQ238" s="7"/>
      <c r="ER238" s="7"/>
      <c r="KR238" s="11"/>
      <c r="KS238" s="11"/>
      <c r="KT238" s="11"/>
      <c r="KU238" s="11"/>
    </row>
    <row r="239" spans="1:307" ht="15.75" customHeight="1" x14ac:dyDescent="0.5">
      <c r="A239" s="2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N239" s="7"/>
      <c r="EO239" s="7"/>
      <c r="EP239" s="7"/>
      <c r="EQ239" s="7"/>
      <c r="ER239" s="7"/>
      <c r="KR239" s="11"/>
      <c r="KS239" s="11"/>
      <c r="KT239" s="11"/>
      <c r="KU239" s="11"/>
    </row>
    <row r="240" spans="1:307" ht="15.75" customHeight="1" x14ac:dyDescent="0.5">
      <c r="A240" s="2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N240" s="7"/>
      <c r="EO240" s="7"/>
      <c r="EP240" s="7"/>
      <c r="EQ240" s="7"/>
      <c r="ER240" s="7"/>
      <c r="KR240" s="11"/>
      <c r="KS240" s="11"/>
      <c r="KT240" s="11"/>
      <c r="KU240" s="11"/>
    </row>
    <row r="241" spans="1:307" ht="15.75" customHeight="1" x14ac:dyDescent="0.5">
      <c r="A241" s="2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N241" s="7"/>
      <c r="EO241" s="7"/>
      <c r="EP241" s="7"/>
      <c r="EQ241" s="7"/>
      <c r="ER241" s="7"/>
      <c r="KR241" s="11"/>
      <c r="KS241" s="11"/>
      <c r="KT241" s="11"/>
      <c r="KU241" s="11"/>
    </row>
    <row r="242" spans="1:307" ht="15.75" customHeight="1" x14ac:dyDescent="0.5">
      <c r="A242" s="2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N242" s="7"/>
      <c r="EO242" s="7"/>
      <c r="EP242" s="7"/>
      <c r="EQ242" s="7"/>
      <c r="ER242" s="7"/>
      <c r="KR242" s="11"/>
      <c r="KS242" s="11"/>
      <c r="KT242" s="11"/>
      <c r="KU242" s="11"/>
    </row>
    <row r="243" spans="1:307" ht="15.75" customHeight="1" x14ac:dyDescent="0.5">
      <c r="A243" s="2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5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N243" s="7"/>
      <c r="EO243" s="7"/>
      <c r="EP243" s="7"/>
      <c r="EQ243" s="7"/>
      <c r="ER243" s="7"/>
      <c r="KR243" s="11"/>
      <c r="KS243" s="11"/>
      <c r="KT243" s="11"/>
      <c r="KU243" s="11"/>
    </row>
    <row r="244" spans="1:307" ht="15.75" customHeight="1" x14ac:dyDescent="0.5">
      <c r="A244" s="2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7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N244" s="7"/>
      <c r="EO244" s="7"/>
      <c r="EP244" s="7"/>
      <c r="EQ244" s="7"/>
      <c r="ER244" s="7"/>
      <c r="KR244" s="11"/>
      <c r="KS244" s="11"/>
      <c r="KT244" s="11"/>
      <c r="KU244" s="11"/>
    </row>
    <row r="245" spans="1:307" ht="15.75" customHeight="1" x14ac:dyDescent="0.5">
      <c r="A245" s="2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  <c r="EN245" s="25"/>
      <c r="EO245" s="25"/>
      <c r="EP245" s="25"/>
      <c r="EQ245" s="25"/>
      <c r="ER245" s="25"/>
      <c r="KR245" s="11"/>
      <c r="KS245" s="11"/>
      <c r="KT245" s="11"/>
      <c r="KU245" s="11"/>
    </row>
    <row r="246" spans="1:307" ht="15.75" customHeight="1" x14ac:dyDescent="0.5">
      <c r="A246" s="2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N246" s="7"/>
      <c r="EO246" s="7"/>
      <c r="EP246" s="7"/>
      <c r="EQ246" s="7"/>
      <c r="ER246" s="7"/>
      <c r="KR246" s="11"/>
      <c r="KS246" s="11"/>
      <c r="KT246" s="11"/>
      <c r="KU246" s="11"/>
    </row>
    <row r="247" spans="1:307" ht="15.75" customHeight="1" x14ac:dyDescent="0.5">
      <c r="A247" s="2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N247" s="7"/>
      <c r="EO247" s="7"/>
      <c r="EP247" s="7"/>
      <c r="EQ247" s="7"/>
      <c r="ER247" s="7"/>
      <c r="KR247" s="11"/>
      <c r="KS247" s="11"/>
      <c r="KT247" s="11"/>
      <c r="KU247" s="11"/>
    </row>
    <row r="248" spans="1:307" ht="15.75" customHeight="1" x14ac:dyDescent="0.5">
      <c r="A248" s="2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N248" s="7"/>
      <c r="EO248" s="7"/>
      <c r="EP248" s="7"/>
      <c r="EQ248" s="7"/>
      <c r="ER248" s="7"/>
      <c r="KR248" s="11"/>
      <c r="KS248" s="11"/>
      <c r="KT248" s="11"/>
      <c r="KU248" s="11"/>
    </row>
    <row r="249" spans="1:307" ht="15.75" customHeight="1" x14ac:dyDescent="0.5">
      <c r="A249" s="2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N249" s="7"/>
      <c r="EO249" s="7"/>
      <c r="EP249" s="7"/>
      <c r="EQ249" s="7"/>
      <c r="ER249" s="7"/>
      <c r="KR249" s="11"/>
      <c r="KS249" s="11"/>
      <c r="KT249" s="11"/>
      <c r="KU249" s="11"/>
    </row>
    <row r="250" spans="1:307" ht="15.75" customHeight="1" x14ac:dyDescent="0.5">
      <c r="A250" s="2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N250" s="7"/>
      <c r="EO250" s="7"/>
      <c r="EP250" s="7"/>
      <c r="EQ250" s="7"/>
      <c r="ER250" s="7"/>
      <c r="KR250" s="11"/>
      <c r="KS250" s="11"/>
      <c r="KT250" s="11"/>
      <c r="KU250" s="11"/>
    </row>
    <row r="251" spans="1:307" ht="15.75" customHeight="1" x14ac:dyDescent="0.5">
      <c r="A251" s="2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N251" s="7"/>
      <c r="EO251" s="7"/>
      <c r="EP251" s="7"/>
      <c r="EQ251" s="7"/>
      <c r="ER251" s="7"/>
      <c r="KR251" s="11"/>
      <c r="KS251" s="11"/>
      <c r="KT251" s="11"/>
      <c r="KU251" s="11"/>
    </row>
    <row r="252" spans="1:307" ht="15.75" customHeight="1" x14ac:dyDescent="0.5">
      <c r="A252" s="2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N252" s="7"/>
      <c r="EO252" s="7"/>
      <c r="EP252" s="7"/>
      <c r="EQ252" s="7"/>
      <c r="ER252" s="7"/>
      <c r="KR252" s="11"/>
      <c r="KS252" s="11"/>
      <c r="KT252" s="11"/>
      <c r="KU252" s="11"/>
    </row>
    <row r="253" spans="1:307" ht="15.75" customHeight="1" x14ac:dyDescent="0.5">
      <c r="A253" s="2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N253" s="7"/>
      <c r="EO253" s="7"/>
      <c r="EP253" s="7"/>
      <c r="EQ253" s="7"/>
      <c r="ER253" s="7"/>
      <c r="KR253" s="11"/>
      <c r="KS253" s="11"/>
      <c r="KT253" s="11"/>
      <c r="KU253" s="11"/>
    </row>
    <row r="254" spans="1:307" ht="15.75" customHeight="1" x14ac:dyDescent="0.5">
      <c r="A254" s="2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N254" s="7"/>
      <c r="EO254" s="7"/>
      <c r="EP254" s="7"/>
      <c r="EQ254" s="7"/>
      <c r="ER254" s="7"/>
      <c r="KR254" s="11"/>
      <c r="KS254" s="11"/>
      <c r="KT254" s="11"/>
      <c r="KU254" s="11"/>
    </row>
    <row r="255" spans="1:307" ht="15.75" customHeight="1" x14ac:dyDescent="0.5">
      <c r="A255" s="2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N255" s="7"/>
      <c r="EO255" s="7"/>
      <c r="EP255" s="7"/>
      <c r="EQ255" s="7"/>
      <c r="ER255" s="7"/>
      <c r="KR255" s="11"/>
      <c r="KS255" s="11"/>
      <c r="KT255" s="11"/>
      <c r="KU255" s="11"/>
    </row>
    <row r="256" spans="1:307" ht="15.75" customHeight="1" x14ac:dyDescent="0.5">
      <c r="A256" s="2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N256" s="7"/>
      <c r="EO256" s="7"/>
      <c r="EP256" s="7"/>
      <c r="EQ256" s="7"/>
      <c r="ER256" s="7"/>
      <c r="KR256" s="11"/>
      <c r="KS256" s="11"/>
      <c r="KT256" s="11"/>
      <c r="KU256" s="11"/>
    </row>
    <row r="257" spans="1:307" ht="15.75" customHeight="1" x14ac:dyDescent="0.5">
      <c r="A257" s="2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N257" s="7"/>
      <c r="EO257" s="7"/>
      <c r="EP257" s="7"/>
      <c r="EQ257" s="7"/>
      <c r="ER257" s="7"/>
      <c r="KR257" s="11"/>
      <c r="KS257" s="11"/>
      <c r="KT257" s="11"/>
      <c r="KU257" s="11"/>
    </row>
    <row r="258" spans="1:307" ht="15.75" customHeight="1" x14ac:dyDescent="0.5">
      <c r="A258" s="2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N258" s="7"/>
      <c r="EO258" s="7"/>
      <c r="EP258" s="7"/>
      <c r="EQ258" s="7"/>
      <c r="ER258" s="7"/>
      <c r="KR258" s="11"/>
      <c r="KS258" s="11"/>
      <c r="KT258" s="11"/>
      <c r="KU258" s="11"/>
    </row>
    <row r="259" spans="1:307" ht="15.75" customHeight="1" x14ac:dyDescent="0.5">
      <c r="A259" s="2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N259" s="7"/>
      <c r="EO259" s="7"/>
      <c r="EP259" s="7"/>
      <c r="EQ259" s="7"/>
      <c r="ER259" s="7"/>
      <c r="KR259" s="11"/>
      <c r="KS259" s="11"/>
      <c r="KT259" s="11"/>
      <c r="KU259" s="11"/>
    </row>
    <row r="260" spans="1:307" ht="15.75" customHeight="1" x14ac:dyDescent="0.5">
      <c r="A260" s="2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N260" s="7"/>
      <c r="EO260" s="7"/>
      <c r="EP260" s="7"/>
      <c r="EQ260" s="7"/>
      <c r="ER260" s="7"/>
      <c r="KR260" s="11"/>
      <c r="KS260" s="11"/>
      <c r="KT260" s="11"/>
      <c r="KU260" s="11"/>
    </row>
    <row r="261" spans="1:307" ht="15.75" customHeight="1" x14ac:dyDescent="0.5">
      <c r="A261" s="2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N261" s="7"/>
      <c r="EO261" s="7"/>
      <c r="EP261" s="7"/>
      <c r="EQ261" s="7"/>
      <c r="ER261" s="7"/>
      <c r="KR261" s="11"/>
      <c r="KS261" s="11"/>
      <c r="KT261" s="11"/>
      <c r="KU261" s="11"/>
    </row>
    <row r="262" spans="1:307" ht="15.75" customHeight="1" x14ac:dyDescent="0.5">
      <c r="A262" s="2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N262" s="7"/>
      <c r="EO262" s="7"/>
      <c r="EP262" s="7"/>
      <c r="EQ262" s="7"/>
      <c r="ER262" s="7"/>
      <c r="KR262" s="11"/>
      <c r="KS262" s="11"/>
      <c r="KT262" s="11"/>
      <c r="KU262" s="11"/>
    </row>
    <row r="263" spans="1:307" ht="15.75" customHeight="1" x14ac:dyDescent="0.5">
      <c r="A263" s="2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N263" s="7"/>
      <c r="EO263" s="7"/>
      <c r="EP263" s="7"/>
      <c r="EQ263" s="7"/>
      <c r="ER263" s="7"/>
      <c r="KR263" s="11"/>
      <c r="KS263" s="11"/>
      <c r="KT263" s="11"/>
      <c r="KU263" s="11"/>
    </row>
    <row r="264" spans="1:307" ht="15.75" customHeight="1" x14ac:dyDescent="0.5">
      <c r="A264" s="2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N264" s="7"/>
      <c r="EO264" s="7"/>
      <c r="EP264" s="7"/>
      <c r="EQ264" s="7"/>
      <c r="ER264" s="7"/>
      <c r="KR264" s="11"/>
      <c r="KS264" s="11"/>
      <c r="KT264" s="11"/>
      <c r="KU264" s="11"/>
    </row>
    <row r="265" spans="1:307" ht="15.75" customHeight="1" x14ac:dyDescent="0.5">
      <c r="A265" s="2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N265" s="7"/>
      <c r="EO265" s="7"/>
      <c r="EP265" s="7"/>
      <c r="EQ265" s="7"/>
      <c r="ER265" s="7"/>
      <c r="KR265" s="11"/>
      <c r="KS265" s="11"/>
      <c r="KT265" s="11"/>
      <c r="KU265" s="11"/>
    </row>
    <row r="266" spans="1:307" ht="15.75" customHeight="1" x14ac:dyDescent="0.5">
      <c r="A266" s="2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N266" s="7"/>
      <c r="EO266" s="7"/>
      <c r="EP266" s="7"/>
      <c r="EQ266" s="7"/>
      <c r="ER266" s="7"/>
      <c r="KR266" s="11"/>
      <c r="KS266" s="11"/>
      <c r="KT266" s="11"/>
      <c r="KU266" s="11"/>
    </row>
    <row r="267" spans="1:307" ht="15.75" customHeight="1" x14ac:dyDescent="0.5">
      <c r="A267" s="2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N267" s="7"/>
      <c r="EO267" s="7"/>
      <c r="EP267" s="7"/>
      <c r="EQ267" s="7"/>
      <c r="ER267" s="7"/>
      <c r="KR267" s="11"/>
      <c r="KS267" s="11"/>
      <c r="KT267" s="11"/>
      <c r="KU267" s="11"/>
    </row>
    <row r="268" spans="1:307" ht="15.75" customHeight="1" x14ac:dyDescent="0.5">
      <c r="A268" s="2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N268" s="7"/>
      <c r="EO268" s="7"/>
      <c r="EP268" s="7"/>
      <c r="EQ268" s="7"/>
      <c r="ER268" s="7"/>
      <c r="KR268" s="11"/>
      <c r="KS268" s="11"/>
      <c r="KT268" s="11"/>
      <c r="KU268" s="11"/>
    </row>
    <row r="269" spans="1:307" ht="15.75" customHeight="1" x14ac:dyDescent="0.5">
      <c r="A269" s="2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N269" s="7"/>
      <c r="EO269" s="7"/>
      <c r="EP269" s="7"/>
      <c r="EQ269" s="7"/>
      <c r="ER269" s="7"/>
      <c r="KR269" s="11"/>
      <c r="KS269" s="11"/>
      <c r="KT269" s="11"/>
      <c r="KU269" s="11"/>
    </row>
    <row r="270" spans="1:307" ht="15.75" customHeight="1" x14ac:dyDescent="0.5">
      <c r="A270" s="2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N270" s="7"/>
      <c r="EO270" s="7"/>
      <c r="EP270" s="7"/>
      <c r="EQ270" s="7"/>
      <c r="ER270" s="7"/>
      <c r="KR270" s="11"/>
      <c r="KS270" s="11"/>
      <c r="KT270" s="11"/>
      <c r="KU270" s="11"/>
    </row>
    <row r="271" spans="1:307" ht="15.75" customHeight="1" x14ac:dyDescent="0.5">
      <c r="A271" s="2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N271" s="7"/>
      <c r="EO271" s="7"/>
      <c r="EP271" s="7"/>
      <c r="EQ271" s="7"/>
      <c r="ER271" s="7"/>
      <c r="KR271" s="11"/>
      <c r="KS271" s="11"/>
      <c r="KT271" s="11"/>
      <c r="KU271" s="11"/>
    </row>
    <row r="272" spans="1:307" ht="15.75" customHeight="1" x14ac:dyDescent="0.5">
      <c r="A272" s="2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N272" s="7"/>
      <c r="EO272" s="7"/>
      <c r="EP272" s="7"/>
      <c r="EQ272" s="7"/>
      <c r="ER272" s="7"/>
      <c r="KR272" s="11"/>
      <c r="KS272" s="11"/>
      <c r="KT272" s="11"/>
      <c r="KU272" s="11"/>
    </row>
    <row r="273" spans="1:307" ht="15.75" customHeight="1" x14ac:dyDescent="0.5">
      <c r="A273" s="2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N273" s="7"/>
      <c r="EO273" s="7"/>
      <c r="EP273" s="7"/>
      <c r="EQ273" s="7"/>
      <c r="ER273" s="7"/>
      <c r="KR273" s="11"/>
      <c r="KS273" s="11"/>
      <c r="KT273" s="11"/>
      <c r="KU273" s="11"/>
    </row>
    <row r="274" spans="1:307" ht="15.75" customHeight="1" x14ac:dyDescent="0.5">
      <c r="A274" s="2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N274" s="7"/>
      <c r="EO274" s="7"/>
      <c r="EP274" s="7"/>
      <c r="EQ274" s="7"/>
      <c r="ER274" s="7"/>
      <c r="KR274" s="11"/>
      <c r="KS274" s="11"/>
      <c r="KT274" s="11"/>
      <c r="KU274" s="11"/>
    </row>
    <row r="275" spans="1:307" ht="15.75" customHeight="1" x14ac:dyDescent="0.5">
      <c r="A275" s="2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N275" s="7"/>
      <c r="EO275" s="7"/>
      <c r="EP275" s="7"/>
      <c r="EQ275" s="7"/>
      <c r="ER275" s="7"/>
      <c r="KR275" s="11"/>
      <c r="KS275" s="11"/>
      <c r="KT275" s="11"/>
      <c r="KU275" s="11"/>
    </row>
    <row r="276" spans="1:307" ht="15.75" customHeight="1" x14ac:dyDescent="0.5">
      <c r="A276" s="2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N276" s="7"/>
      <c r="EO276" s="7"/>
      <c r="EP276" s="7"/>
      <c r="EQ276" s="7"/>
      <c r="ER276" s="7"/>
      <c r="KR276" s="11"/>
      <c r="KS276" s="11"/>
      <c r="KT276" s="11"/>
      <c r="KU276" s="11"/>
    </row>
    <row r="277" spans="1:307" ht="15.75" customHeight="1" x14ac:dyDescent="0.5">
      <c r="A277" s="2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N277" s="7"/>
      <c r="EO277" s="7"/>
      <c r="EP277" s="7"/>
      <c r="EQ277" s="7"/>
      <c r="ER277" s="7"/>
      <c r="KR277" s="11"/>
      <c r="KS277" s="11"/>
      <c r="KT277" s="11"/>
      <c r="KU277" s="11"/>
    </row>
    <row r="278" spans="1:307" ht="15.75" customHeight="1" x14ac:dyDescent="0.5">
      <c r="A278" s="2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N278" s="7"/>
      <c r="EO278" s="7"/>
      <c r="EP278" s="7"/>
      <c r="EQ278" s="7"/>
      <c r="ER278" s="7"/>
      <c r="KR278" s="11"/>
      <c r="KS278" s="11"/>
      <c r="KT278" s="11"/>
      <c r="KU278" s="11"/>
    </row>
    <row r="279" spans="1:307" ht="15.75" customHeight="1" x14ac:dyDescent="0.5">
      <c r="A279" s="2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N279" s="7"/>
      <c r="EO279" s="7"/>
      <c r="EP279" s="7"/>
      <c r="EQ279" s="7"/>
      <c r="ER279" s="7"/>
      <c r="KR279" s="11"/>
      <c r="KS279" s="11"/>
      <c r="KT279" s="11"/>
      <c r="KU279" s="11"/>
    </row>
    <row r="280" spans="1:307" ht="15.75" customHeight="1" x14ac:dyDescent="0.5">
      <c r="A280" s="2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N280" s="7"/>
      <c r="EO280" s="7"/>
      <c r="EP280" s="7"/>
      <c r="EQ280" s="7"/>
      <c r="ER280" s="7"/>
      <c r="KR280" s="11"/>
      <c r="KS280" s="11"/>
      <c r="KT280" s="11"/>
      <c r="KU280" s="11"/>
    </row>
    <row r="281" spans="1:307" ht="15.75" customHeight="1" x14ac:dyDescent="0.5">
      <c r="A281" s="2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N281" s="7"/>
      <c r="EO281" s="7"/>
      <c r="EP281" s="7"/>
      <c r="EQ281" s="7"/>
      <c r="ER281" s="7"/>
      <c r="KR281" s="11"/>
      <c r="KS281" s="11"/>
      <c r="KT281" s="11"/>
      <c r="KU281" s="11"/>
    </row>
    <row r="282" spans="1:307" ht="15.75" customHeight="1" x14ac:dyDescent="0.5">
      <c r="A282" s="2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N282" s="7"/>
      <c r="EO282" s="7"/>
      <c r="EP282" s="7"/>
      <c r="EQ282" s="7"/>
      <c r="ER282" s="7"/>
      <c r="KR282" s="11"/>
      <c r="KS282" s="11"/>
      <c r="KT282" s="11"/>
      <c r="KU282" s="11"/>
    </row>
    <row r="283" spans="1:307" ht="15.75" customHeight="1" x14ac:dyDescent="0.5">
      <c r="A283" s="2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N283" s="7"/>
      <c r="EO283" s="7"/>
      <c r="EP283" s="7"/>
      <c r="EQ283" s="7"/>
      <c r="ER283" s="7"/>
      <c r="KR283" s="11"/>
      <c r="KS283" s="11"/>
      <c r="KT283" s="11"/>
      <c r="KU283" s="11"/>
    </row>
    <row r="284" spans="1:307" ht="15.75" customHeight="1" x14ac:dyDescent="0.5">
      <c r="A284" s="2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N284" s="7"/>
      <c r="EO284" s="7"/>
      <c r="EP284" s="7"/>
      <c r="EQ284" s="7"/>
      <c r="ER284" s="7"/>
      <c r="KR284" s="11"/>
      <c r="KS284" s="11"/>
      <c r="KT284" s="11"/>
      <c r="KU284" s="11"/>
    </row>
    <row r="285" spans="1:307" ht="15.75" customHeight="1" x14ac:dyDescent="0.5">
      <c r="A285" s="2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N285" s="7"/>
      <c r="EO285" s="7"/>
      <c r="EP285" s="7"/>
      <c r="EQ285" s="7"/>
      <c r="ER285" s="7"/>
      <c r="KR285" s="11"/>
      <c r="KS285" s="11"/>
      <c r="KT285" s="11"/>
      <c r="KU285" s="11"/>
    </row>
    <row r="286" spans="1:307" ht="15.75" customHeight="1" x14ac:dyDescent="0.5">
      <c r="A286" s="2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N286" s="7"/>
      <c r="EO286" s="7"/>
      <c r="EP286" s="7"/>
      <c r="EQ286" s="7"/>
      <c r="ER286" s="7"/>
      <c r="KR286" s="11"/>
      <c r="KS286" s="11"/>
      <c r="KT286" s="11"/>
      <c r="KU286" s="11"/>
    </row>
    <row r="287" spans="1:307" ht="15.75" customHeight="1" x14ac:dyDescent="0.5">
      <c r="A287" s="2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N287" s="7"/>
      <c r="EO287" s="7"/>
      <c r="EP287" s="7"/>
      <c r="EQ287" s="7"/>
      <c r="ER287" s="7"/>
      <c r="KR287" s="11"/>
      <c r="KS287" s="11"/>
      <c r="KT287" s="11"/>
      <c r="KU287" s="11"/>
    </row>
    <row r="288" spans="1:307" ht="15.75" customHeight="1" x14ac:dyDescent="0.5">
      <c r="A288" s="2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N288" s="7"/>
      <c r="EO288" s="7"/>
      <c r="EP288" s="7"/>
      <c r="EQ288" s="7"/>
      <c r="ER288" s="7"/>
      <c r="KR288" s="11"/>
      <c r="KS288" s="11"/>
      <c r="KT288" s="11"/>
      <c r="KU288" s="11"/>
    </row>
    <row r="289" spans="1:307" ht="15.75" customHeight="1" x14ac:dyDescent="0.5">
      <c r="A289" s="2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N289" s="7"/>
      <c r="EO289" s="7"/>
      <c r="EP289" s="7"/>
      <c r="EQ289" s="7"/>
      <c r="ER289" s="7"/>
      <c r="KR289" s="11"/>
      <c r="KS289" s="11"/>
      <c r="KT289" s="11"/>
      <c r="KU289" s="11"/>
    </row>
    <row r="290" spans="1:307" ht="15.75" customHeight="1" x14ac:dyDescent="0.5">
      <c r="A290" s="2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N290" s="7"/>
      <c r="EO290" s="7"/>
      <c r="EP290" s="7"/>
      <c r="EQ290" s="7"/>
      <c r="ER290" s="7"/>
      <c r="KR290" s="11"/>
      <c r="KS290" s="11"/>
      <c r="KT290" s="11"/>
      <c r="KU290" s="11"/>
    </row>
    <row r="291" spans="1:307" ht="15.75" customHeight="1" x14ac:dyDescent="0.5">
      <c r="A291" s="2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N291" s="7"/>
      <c r="EO291" s="7"/>
      <c r="EP291" s="7"/>
      <c r="EQ291" s="7"/>
      <c r="ER291" s="7"/>
      <c r="KR291" s="11"/>
      <c r="KS291" s="11"/>
      <c r="KT291" s="11"/>
      <c r="KU291" s="11"/>
    </row>
    <row r="292" spans="1:307" ht="15.75" customHeight="1" x14ac:dyDescent="0.5">
      <c r="A292" s="2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N292" s="7"/>
      <c r="EO292" s="7"/>
      <c r="EP292" s="7"/>
      <c r="EQ292" s="7"/>
      <c r="ER292" s="7"/>
      <c r="KR292" s="11"/>
      <c r="KS292" s="11"/>
      <c r="KT292" s="11"/>
      <c r="KU292" s="11"/>
    </row>
    <row r="293" spans="1:307" ht="15.75" customHeight="1" x14ac:dyDescent="0.5">
      <c r="A293" s="2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N293" s="7"/>
      <c r="EO293" s="7"/>
      <c r="EP293" s="7"/>
      <c r="EQ293" s="7"/>
      <c r="ER293" s="7"/>
      <c r="KR293" s="11"/>
      <c r="KS293" s="11"/>
      <c r="KT293" s="11"/>
      <c r="KU293" s="11"/>
    </row>
    <row r="294" spans="1:307" ht="15.75" customHeight="1" x14ac:dyDescent="0.5">
      <c r="A294" s="2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N294" s="7"/>
      <c r="EO294" s="7"/>
      <c r="EP294" s="7"/>
      <c r="EQ294" s="7"/>
      <c r="ER294" s="7"/>
      <c r="KR294" s="11"/>
      <c r="KS294" s="11"/>
      <c r="KT294" s="11"/>
      <c r="KU294" s="11"/>
    </row>
    <row r="295" spans="1:307" ht="15.75" customHeight="1" x14ac:dyDescent="0.5">
      <c r="A295" s="2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N295" s="7"/>
      <c r="EO295" s="7"/>
      <c r="EP295" s="7"/>
      <c r="EQ295" s="7"/>
      <c r="ER295" s="7"/>
      <c r="KR295" s="11"/>
      <c r="KS295" s="11"/>
      <c r="KT295" s="11"/>
      <c r="KU295" s="11"/>
    </row>
    <row r="296" spans="1:307" ht="15.75" customHeight="1" x14ac:dyDescent="0.5">
      <c r="A296" s="2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N296" s="7"/>
      <c r="EO296" s="7"/>
      <c r="EP296" s="7"/>
      <c r="EQ296" s="7"/>
      <c r="ER296" s="7"/>
      <c r="KR296" s="11"/>
      <c r="KS296" s="11"/>
      <c r="KT296" s="11"/>
      <c r="KU296" s="11"/>
    </row>
    <row r="297" spans="1:307" ht="15.75" customHeight="1" x14ac:dyDescent="0.5">
      <c r="A297" s="2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N297" s="7"/>
      <c r="EO297" s="7"/>
      <c r="EP297" s="7"/>
      <c r="EQ297" s="7"/>
      <c r="ER297" s="7"/>
      <c r="KR297" s="11"/>
      <c r="KS297" s="11"/>
      <c r="KT297" s="11"/>
      <c r="KU297" s="11"/>
    </row>
    <row r="298" spans="1:307" ht="15.75" customHeight="1" x14ac:dyDescent="0.5">
      <c r="A298" s="2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N298" s="7"/>
      <c r="EO298" s="7"/>
      <c r="EP298" s="7"/>
      <c r="EQ298" s="7"/>
      <c r="ER298" s="7"/>
      <c r="KR298" s="11"/>
      <c r="KS298" s="11"/>
      <c r="KT298" s="11"/>
      <c r="KU298" s="11"/>
    </row>
    <row r="299" spans="1:307" ht="15.75" customHeight="1" x14ac:dyDescent="0.5">
      <c r="A299" s="2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N299" s="7"/>
      <c r="EO299" s="7"/>
      <c r="EP299" s="7"/>
      <c r="EQ299" s="7"/>
      <c r="ER299" s="7"/>
      <c r="KR299" s="11"/>
      <c r="KS299" s="11"/>
      <c r="KT299" s="11"/>
      <c r="KU299" s="11"/>
    </row>
    <row r="300" spans="1:307" ht="15.75" customHeight="1" x14ac:dyDescent="0.5">
      <c r="A300" s="2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N300" s="7"/>
      <c r="EO300" s="7"/>
      <c r="EP300" s="7"/>
      <c r="EQ300" s="7"/>
      <c r="ER300" s="7"/>
      <c r="KR300" s="11"/>
      <c r="KS300" s="11"/>
      <c r="KT300" s="11"/>
      <c r="KU300" s="11"/>
    </row>
    <row r="301" spans="1:307" ht="15.75" customHeight="1" x14ac:dyDescent="0.5">
      <c r="A301" s="2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N301" s="7"/>
      <c r="EO301" s="7"/>
      <c r="EP301" s="7"/>
      <c r="EQ301" s="7"/>
      <c r="ER301" s="7"/>
      <c r="KR301" s="11"/>
      <c r="KS301" s="11"/>
      <c r="KT301" s="11"/>
      <c r="KU301" s="11"/>
    </row>
    <row r="302" spans="1:307" ht="15.75" customHeight="1" x14ac:dyDescent="0.5">
      <c r="A302" s="2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N302" s="7"/>
      <c r="EO302" s="7"/>
      <c r="EP302" s="7"/>
      <c r="EQ302" s="7"/>
      <c r="ER302" s="7"/>
      <c r="KR302" s="11"/>
      <c r="KS302" s="11"/>
      <c r="KT302" s="11"/>
      <c r="KU302" s="11"/>
    </row>
    <row r="303" spans="1:307" ht="15.75" customHeight="1" x14ac:dyDescent="0.5">
      <c r="A303" s="2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N303" s="7"/>
      <c r="EO303" s="7"/>
      <c r="EP303" s="7"/>
      <c r="EQ303" s="7"/>
      <c r="ER303" s="7"/>
      <c r="KR303" s="11"/>
      <c r="KS303" s="11"/>
      <c r="KT303" s="11"/>
      <c r="KU303" s="11"/>
    </row>
    <row r="304" spans="1:307" ht="15.75" customHeight="1" x14ac:dyDescent="0.5">
      <c r="A304" s="2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N304" s="7"/>
      <c r="EO304" s="7"/>
      <c r="EP304" s="7"/>
      <c r="EQ304" s="7"/>
      <c r="ER304" s="7"/>
      <c r="KR304" s="11"/>
      <c r="KS304" s="11"/>
      <c r="KT304" s="11"/>
      <c r="KU304" s="11"/>
    </row>
    <row r="305" spans="1:307" ht="15.75" customHeight="1" x14ac:dyDescent="0.5">
      <c r="A305" s="10"/>
      <c r="KR305" s="11"/>
      <c r="KS305" s="11"/>
      <c r="KT305" s="11"/>
      <c r="KU305" s="11"/>
    </row>
    <row r="306" spans="1:307" ht="15.75" customHeight="1" x14ac:dyDescent="0.5">
      <c r="A306" s="10"/>
      <c r="KR306" s="11"/>
      <c r="KS306" s="11"/>
      <c r="KT306" s="11"/>
      <c r="KU306" s="11"/>
    </row>
    <row r="307" spans="1:307" ht="15.75" customHeight="1" x14ac:dyDescent="0.5">
      <c r="A307" s="10"/>
      <c r="KR307" s="11"/>
      <c r="KS307" s="11"/>
      <c r="KT307" s="11"/>
      <c r="KU307" s="11"/>
    </row>
    <row r="308" spans="1:307" ht="15.75" customHeight="1" x14ac:dyDescent="0.5">
      <c r="A308" s="10"/>
      <c r="KR308" s="11"/>
      <c r="KS308" s="11"/>
      <c r="KT308" s="11"/>
      <c r="KU308" s="11"/>
    </row>
    <row r="309" spans="1:307" ht="15.75" customHeight="1" x14ac:dyDescent="0.5">
      <c r="A309" s="10"/>
      <c r="KR309" s="11"/>
      <c r="KS309" s="11"/>
      <c r="KT309" s="11"/>
      <c r="KU309" s="11"/>
    </row>
    <row r="310" spans="1:307" ht="15.75" customHeight="1" x14ac:dyDescent="0.5">
      <c r="A310" s="10"/>
      <c r="KR310" s="11"/>
      <c r="KS310" s="11"/>
      <c r="KT310" s="11"/>
      <c r="KU310" s="11"/>
    </row>
    <row r="311" spans="1:307" ht="15.75" customHeight="1" x14ac:dyDescent="0.5">
      <c r="A311" s="10"/>
      <c r="KR311" s="11"/>
      <c r="KS311" s="11"/>
      <c r="KT311" s="11"/>
      <c r="KU311" s="11"/>
    </row>
    <row r="312" spans="1:307" ht="15.75" customHeight="1" x14ac:dyDescent="0.5">
      <c r="A312" s="10"/>
      <c r="KR312" s="11"/>
      <c r="KS312" s="11"/>
      <c r="KT312" s="11"/>
      <c r="KU312" s="11"/>
    </row>
    <row r="313" spans="1:307" ht="15.75" customHeight="1" x14ac:dyDescent="0.5">
      <c r="A313" s="10"/>
      <c r="KR313" s="11"/>
      <c r="KS313" s="11"/>
      <c r="KT313" s="11"/>
      <c r="KU313" s="11"/>
    </row>
    <row r="314" spans="1:307" ht="15.75" customHeight="1" x14ac:dyDescent="0.5">
      <c r="A314" s="10"/>
      <c r="KR314" s="11"/>
      <c r="KS314" s="11"/>
      <c r="KT314" s="11"/>
      <c r="KU314" s="11"/>
    </row>
    <row r="315" spans="1:307" ht="15.75" customHeight="1" x14ac:dyDescent="0.5">
      <c r="A315" s="10"/>
      <c r="KR315" s="11"/>
      <c r="KS315" s="11"/>
      <c r="KT315" s="11"/>
      <c r="KU315" s="11"/>
    </row>
    <row r="316" spans="1:307" ht="15.75" customHeight="1" x14ac:dyDescent="0.5">
      <c r="A316" s="10"/>
      <c r="KR316" s="11"/>
      <c r="KS316" s="11"/>
      <c r="KT316" s="11"/>
      <c r="KU316" s="11"/>
    </row>
    <row r="317" spans="1:307" ht="15.75" customHeight="1" x14ac:dyDescent="0.5">
      <c r="A317" s="10"/>
      <c r="KR317" s="11"/>
      <c r="KS317" s="11"/>
      <c r="KT317" s="11"/>
      <c r="KU317" s="11"/>
    </row>
    <row r="318" spans="1:307" ht="15.75" customHeight="1" x14ac:dyDescent="0.5">
      <c r="A318" s="10"/>
      <c r="KR318" s="11"/>
      <c r="KS318" s="11"/>
      <c r="KT318" s="11"/>
      <c r="KU318" s="11"/>
    </row>
    <row r="319" spans="1:307" ht="15.75" customHeight="1" x14ac:dyDescent="0.5">
      <c r="A319" s="10"/>
      <c r="KR319" s="11"/>
      <c r="KS319" s="11"/>
      <c r="KT319" s="11"/>
      <c r="KU319" s="11"/>
    </row>
    <row r="320" spans="1:307" ht="15.75" customHeight="1" x14ac:dyDescent="0.5">
      <c r="A320" s="10"/>
      <c r="KR320" s="11"/>
      <c r="KS320" s="11"/>
      <c r="KT320" s="11"/>
      <c r="KU320" s="11"/>
    </row>
    <row r="321" spans="1:307" ht="15.75" customHeight="1" x14ac:dyDescent="0.5">
      <c r="A321" s="10"/>
      <c r="KR321" s="11"/>
      <c r="KS321" s="11"/>
      <c r="KT321" s="11"/>
      <c r="KU321" s="11"/>
    </row>
    <row r="322" spans="1:307" ht="15.75" customHeight="1" x14ac:dyDescent="0.5">
      <c r="A322" s="10"/>
      <c r="KR322" s="11"/>
      <c r="KS322" s="11"/>
      <c r="KT322" s="11"/>
      <c r="KU322" s="11"/>
    </row>
    <row r="323" spans="1:307" ht="15.75" customHeight="1" x14ac:dyDescent="0.5">
      <c r="A323" s="10"/>
      <c r="KR323" s="11"/>
      <c r="KS323" s="11"/>
      <c r="KT323" s="11"/>
      <c r="KU323" s="11"/>
    </row>
    <row r="324" spans="1:307" ht="15.75" customHeight="1" x14ac:dyDescent="0.5">
      <c r="A324" s="10"/>
      <c r="KR324" s="11"/>
      <c r="KS324" s="11"/>
      <c r="KT324" s="11"/>
      <c r="KU324" s="11"/>
    </row>
    <row r="325" spans="1:307" ht="15.75" customHeight="1" x14ac:dyDescent="0.5">
      <c r="A325" s="10"/>
      <c r="KR325" s="11"/>
      <c r="KS325" s="11"/>
      <c r="KT325" s="11"/>
      <c r="KU325" s="11"/>
    </row>
    <row r="326" spans="1:307" ht="15.75" customHeight="1" x14ac:dyDescent="0.5">
      <c r="A326" s="10"/>
      <c r="KR326" s="11"/>
      <c r="KS326" s="11"/>
      <c r="KT326" s="11"/>
      <c r="KU326" s="11"/>
    </row>
    <row r="327" spans="1:307" ht="15.75" customHeight="1" x14ac:dyDescent="0.5">
      <c r="A327" s="10"/>
      <c r="KR327" s="11"/>
      <c r="KS327" s="11"/>
      <c r="KT327" s="11"/>
      <c r="KU327" s="11"/>
    </row>
    <row r="328" spans="1:307" ht="15.75" customHeight="1" x14ac:dyDescent="0.5">
      <c r="A328" s="10"/>
      <c r="KR328" s="11"/>
      <c r="KS328" s="11"/>
      <c r="KT328" s="11"/>
      <c r="KU328" s="11"/>
    </row>
    <row r="329" spans="1:307" ht="15.75" customHeight="1" x14ac:dyDescent="0.5">
      <c r="A329" s="10"/>
      <c r="KR329" s="11"/>
      <c r="KS329" s="11"/>
      <c r="KT329" s="11"/>
      <c r="KU329" s="11"/>
    </row>
    <row r="330" spans="1:307" ht="15.75" customHeight="1" x14ac:dyDescent="0.5">
      <c r="A330" s="10"/>
      <c r="KR330" s="11"/>
      <c r="KS330" s="11"/>
      <c r="KT330" s="11"/>
      <c r="KU330" s="11"/>
    </row>
    <row r="331" spans="1:307" ht="15.75" customHeight="1" x14ac:dyDescent="0.5">
      <c r="A331" s="10"/>
      <c r="KR331" s="11"/>
      <c r="KS331" s="11"/>
      <c r="KT331" s="11"/>
      <c r="KU331" s="11"/>
    </row>
    <row r="332" spans="1:307" ht="15.75" customHeight="1" x14ac:dyDescent="0.5">
      <c r="A332" s="10"/>
      <c r="KR332" s="11"/>
      <c r="KS332" s="11"/>
      <c r="KT332" s="11"/>
      <c r="KU332" s="11"/>
    </row>
    <row r="333" spans="1:307" ht="15.75" customHeight="1" x14ac:dyDescent="0.5">
      <c r="A333" s="10"/>
      <c r="KR333" s="11"/>
      <c r="KS333" s="11"/>
      <c r="KT333" s="11"/>
      <c r="KU333" s="11"/>
    </row>
    <row r="334" spans="1:307" ht="15.75" customHeight="1" x14ac:dyDescent="0.5">
      <c r="A334" s="10"/>
      <c r="KR334" s="11"/>
      <c r="KS334" s="11"/>
      <c r="KT334" s="11"/>
      <c r="KU334" s="11"/>
    </row>
    <row r="335" spans="1:307" ht="15.75" customHeight="1" x14ac:dyDescent="0.5">
      <c r="A335" s="10"/>
      <c r="KR335" s="11"/>
      <c r="KS335" s="11"/>
      <c r="KT335" s="11"/>
      <c r="KU335" s="11"/>
    </row>
    <row r="336" spans="1:307" ht="15.75" customHeight="1" x14ac:dyDescent="0.5">
      <c r="A336" s="10"/>
      <c r="KR336" s="11"/>
      <c r="KS336" s="11"/>
      <c r="KT336" s="11"/>
      <c r="KU336" s="11"/>
    </row>
    <row r="337" spans="1:307" ht="15.75" customHeight="1" x14ac:dyDescent="0.5">
      <c r="A337" s="10"/>
      <c r="KR337" s="11"/>
      <c r="KS337" s="11"/>
      <c r="KT337" s="11"/>
      <c r="KU337" s="11"/>
    </row>
    <row r="338" spans="1:307" ht="15.75" customHeight="1" x14ac:dyDescent="0.5">
      <c r="A338" s="10"/>
      <c r="KR338" s="11"/>
      <c r="KS338" s="11"/>
      <c r="KT338" s="11"/>
      <c r="KU338" s="11"/>
    </row>
    <row r="339" spans="1:307" ht="15.75" customHeight="1" x14ac:dyDescent="0.5">
      <c r="A339" s="10"/>
      <c r="KR339" s="11"/>
      <c r="KS339" s="11"/>
      <c r="KT339" s="11"/>
      <c r="KU339" s="11"/>
    </row>
    <row r="340" spans="1:307" ht="15.75" customHeight="1" x14ac:dyDescent="0.5">
      <c r="A340" s="10"/>
      <c r="KR340" s="11"/>
      <c r="KS340" s="11"/>
      <c r="KT340" s="11"/>
      <c r="KU340" s="11"/>
    </row>
    <row r="341" spans="1:307" ht="15.75" customHeight="1" x14ac:dyDescent="0.5">
      <c r="A341" s="10"/>
      <c r="KR341" s="11"/>
      <c r="KS341" s="11"/>
      <c r="KT341" s="11"/>
      <c r="KU341" s="11"/>
    </row>
    <row r="342" spans="1:307" ht="15.75" customHeight="1" x14ac:dyDescent="0.5">
      <c r="A342" s="10"/>
      <c r="KR342" s="11"/>
      <c r="KS342" s="11"/>
      <c r="KT342" s="11"/>
      <c r="KU342" s="11"/>
    </row>
    <row r="343" spans="1:307" ht="15.75" customHeight="1" x14ac:dyDescent="0.5">
      <c r="A343" s="10"/>
      <c r="KR343" s="11"/>
      <c r="KS343" s="11"/>
      <c r="KT343" s="11"/>
      <c r="KU343" s="11"/>
    </row>
    <row r="344" spans="1:307" ht="15.75" customHeight="1" x14ac:dyDescent="0.5">
      <c r="A344" s="10"/>
      <c r="KR344" s="11"/>
      <c r="KS344" s="11"/>
      <c r="KT344" s="11"/>
      <c r="KU344" s="11"/>
    </row>
    <row r="345" spans="1:307" ht="15.75" customHeight="1" x14ac:dyDescent="0.5">
      <c r="A345" s="10"/>
      <c r="KR345" s="11"/>
      <c r="KS345" s="11"/>
      <c r="KT345" s="11"/>
      <c r="KU345" s="11"/>
    </row>
    <row r="346" spans="1:307" ht="15.75" customHeight="1" x14ac:dyDescent="0.5">
      <c r="A346" s="10"/>
      <c r="KR346" s="11"/>
      <c r="KS346" s="11"/>
      <c r="KT346" s="11"/>
      <c r="KU346" s="11"/>
    </row>
    <row r="347" spans="1:307" ht="15.75" customHeight="1" x14ac:dyDescent="0.5">
      <c r="A347" s="10"/>
      <c r="KR347" s="11"/>
      <c r="KS347" s="11"/>
      <c r="KT347" s="11"/>
      <c r="KU347" s="11"/>
    </row>
    <row r="348" spans="1:307" ht="15.75" customHeight="1" x14ac:dyDescent="0.5">
      <c r="A348" s="10"/>
      <c r="KR348" s="11"/>
      <c r="KS348" s="11"/>
      <c r="KT348" s="11"/>
      <c r="KU348" s="11"/>
    </row>
    <row r="349" spans="1:307" ht="15.75" customHeight="1" x14ac:dyDescent="0.5">
      <c r="A349" s="10"/>
      <c r="KR349" s="11"/>
      <c r="KS349" s="11"/>
      <c r="KT349" s="11"/>
      <c r="KU349" s="11"/>
    </row>
    <row r="350" spans="1:307" ht="15.75" customHeight="1" x14ac:dyDescent="0.5">
      <c r="A350" s="10"/>
      <c r="KR350" s="11"/>
      <c r="KS350" s="11"/>
      <c r="KT350" s="11"/>
      <c r="KU350" s="11"/>
    </row>
    <row r="351" spans="1:307" ht="15.75" customHeight="1" x14ac:dyDescent="0.5">
      <c r="A351" s="10"/>
      <c r="KR351" s="11"/>
      <c r="KS351" s="11"/>
      <c r="KT351" s="11"/>
      <c r="KU351" s="11"/>
    </row>
    <row r="352" spans="1:307" ht="15.75" customHeight="1" x14ac:dyDescent="0.5">
      <c r="A352" s="10"/>
      <c r="KR352" s="11"/>
      <c r="KS352" s="11"/>
      <c r="KT352" s="11"/>
      <c r="KU352" s="11"/>
    </row>
    <row r="353" spans="1:307" ht="15.75" customHeight="1" x14ac:dyDescent="0.5">
      <c r="A353" s="10"/>
      <c r="KR353" s="11"/>
      <c r="KS353" s="11"/>
      <c r="KT353" s="11"/>
      <c r="KU353" s="11"/>
    </row>
    <row r="354" spans="1:307" ht="15.75" customHeight="1" x14ac:dyDescent="0.5">
      <c r="A354" s="10"/>
      <c r="KR354" s="11"/>
      <c r="KS354" s="11"/>
      <c r="KT354" s="11"/>
      <c r="KU354" s="11"/>
    </row>
    <row r="355" spans="1:307" ht="15.75" customHeight="1" x14ac:dyDescent="0.5">
      <c r="A355" s="10"/>
      <c r="KR355" s="11"/>
      <c r="KS355" s="11"/>
      <c r="KT355" s="11"/>
      <c r="KU355" s="11"/>
    </row>
    <row r="356" spans="1:307" ht="15.75" customHeight="1" x14ac:dyDescent="0.5">
      <c r="A356" s="10"/>
      <c r="KR356" s="11"/>
      <c r="KS356" s="11"/>
      <c r="KT356" s="11"/>
      <c r="KU356" s="11"/>
    </row>
    <row r="357" spans="1:307" ht="15.75" customHeight="1" x14ac:dyDescent="0.5">
      <c r="A357" s="10"/>
      <c r="KR357" s="11"/>
      <c r="KS357" s="11"/>
      <c r="KT357" s="11"/>
      <c r="KU357" s="11"/>
    </row>
    <row r="358" spans="1:307" ht="15.75" customHeight="1" x14ac:dyDescent="0.5">
      <c r="A358" s="10"/>
      <c r="KR358" s="11"/>
      <c r="KS358" s="11"/>
      <c r="KT358" s="11"/>
      <c r="KU358" s="11"/>
    </row>
    <row r="359" spans="1:307" ht="15.75" customHeight="1" x14ac:dyDescent="0.5">
      <c r="A359" s="10"/>
      <c r="KR359" s="11"/>
      <c r="KS359" s="11"/>
      <c r="KT359" s="11"/>
      <c r="KU359" s="11"/>
    </row>
    <row r="360" spans="1:307" ht="15.75" customHeight="1" x14ac:dyDescent="0.5">
      <c r="A360" s="10"/>
      <c r="KR360" s="11"/>
      <c r="KS360" s="11"/>
      <c r="KT360" s="11"/>
      <c r="KU360" s="11"/>
    </row>
    <row r="361" spans="1:307" ht="15.75" customHeight="1" x14ac:dyDescent="0.5">
      <c r="A361" s="10"/>
      <c r="KR361" s="11"/>
      <c r="KS361" s="11"/>
      <c r="KT361" s="11"/>
      <c r="KU361" s="11"/>
    </row>
    <row r="362" spans="1:307" ht="15.75" customHeight="1" x14ac:dyDescent="0.5">
      <c r="A362" s="10"/>
      <c r="KR362" s="11"/>
      <c r="KS362" s="11"/>
      <c r="KT362" s="11"/>
      <c r="KU362" s="11"/>
    </row>
    <row r="363" spans="1:307" ht="15.75" customHeight="1" x14ac:dyDescent="0.5">
      <c r="A363" s="10"/>
      <c r="KR363" s="11"/>
      <c r="KS363" s="11"/>
      <c r="KT363" s="11"/>
      <c r="KU363" s="11"/>
    </row>
    <row r="364" spans="1:307" ht="15.75" customHeight="1" x14ac:dyDescent="0.5">
      <c r="A364" s="10"/>
      <c r="KR364" s="11"/>
      <c r="KS364" s="11"/>
      <c r="KT364" s="11"/>
      <c r="KU364" s="11"/>
    </row>
    <row r="365" spans="1:307" ht="15.75" customHeight="1" x14ac:dyDescent="0.5">
      <c r="A365" s="10"/>
      <c r="KR365" s="11"/>
      <c r="KS365" s="11"/>
      <c r="KT365" s="11"/>
      <c r="KU365" s="11"/>
    </row>
    <row r="366" spans="1:307" ht="15.75" customHeight="1" x14ac:dyDescent="0.5">
      <c r="A366" s="10"/>
      <c r="KR366" s="11"/>
      <c r="KS366" s="11"/>
      <c r="KT366" s="11"/>
      <c r="KU366" s="11"/>
    </row>
    <row r="367" spans="1:307" ht="15.75" customHeight="1" x14ac:dyDescent="0.5">
      <c r="A367" s="10"/>
      <c r="KR367" s="11"/>
      <c r="KS367" s="11"/>
      <c r="KT367" s="11"/>
      <c r="KU367" s="11"/>
    </row>
    <row r="368" spans="1:307" ht="15.75" customHeight="1" x14ac:dyDescent="0.5">
      <c r="A368" s="10"/>
      <c r="KR368" s="11"/>
      <c r="KS368" s="11"/>
      <c r="KT368" s="11"/>
      <c r="KU368" s="11"/>
    </row>
    <row r="369" spans="1:307" ht="15.75" customHeight="1" x14ac:dyDescent="0.5">
      <c r="A369" s="10"/>
      <c r="KR369" s="11"/>
      <c r="KS369" s="11"/>
      <c r="KT369" s="11"/>
      <c r="KU369" s="11"/>
    </row>
    <row r="370" spans="1:307" ht="15.75" customHeight="1" x14ac:dyDescent="0.5">
      <c r="A370" s="10"/>
      <c r="KR370" s="11"/>
      <c r="KS370" s="11"/>
      <c r="KT370" s="11"/>
      <c r="KU370" s="11"/>
    </row>
    <row r="371" spans="1:307" ht="15.75" customHeight="1" x14ac:dyDescent="0.5">
      <c r="A371" s="10"/>
      <c r="KR371" s="11"/>
      <c r="KS371" s="11"/>
      <c r="KT371" s="11"/>
      <c r="KU371" s="11"/>
    </row>
    <row r="372" spans="1:307" ht="15.75" customHeight="1" x14ac:dyDescent="0.5">
      <c r="A372" s="10"/>
      <c r="KR372" s="11"/>
      <c r="KS372" s="11"/>
      <c r="KT372" s="11"/>
      <c r="KU372" s="11"/>
    </row>
    <row r="373" spans="1:307" ht="15.75" customHeight="1" x14ac:dyDescent="0.5">
      <c r="A373" s="10"/>
      <c r="KR373" s="11"/>
      <c r="KS373" s="11"/>
      <c r="KT373" s="11"/>
      <c r="KU373" s="11"/>
    </row>
    <row r="374" spans="1:307" ht="15.75" customHeight="1" x14ac:dyDescent="0.5">
      <c r="A374" s="10"/>
      <c r="KR374" s="11"/>
      <c r="KS374" s="11"/>
      <c r="KT374" s="11"/>
      <c r="KU374" s="11"/>
    </row>
    <row r="375" spans="1:307" ht="15.75" customHeight="1" x14ac:dyDescent="0.5">
      <c r="A375" s="10"/>
      <c r="KR375" s="11"/>
      <c r="KS375" s="11"/>
      <c r="KT375" s="11"/>
      <c r="KU375" s="11"/>
    </row>
    <row r="376" spans="1:307" ht="15.75" customHeight="1" x14ac:dyDescent="0.5">
      <c r="A376" s="10"/>
      <c r="KR376" s="11"/>
      <c r="KS376" s="11"/>
      <c r="KT376" s="11"/>
      <c r="KU376" s="11"/>
    </row>
    <row r="377" spans="1:307" ht="15.75" customHeight="1" x14ac:dyDescent="0.5">
      <c r="A377" s="10"/>
      <c r="KR377" s="11"/>
      <c r="KS377" s="11"/>
      <c r="KT377" s="11"/>
      <c r="KU377" s="11"/>
    </row>
    <row r="378" spans="1:307" ht="15.75" customHeight="1" x14ac:dyDescent="0.5">
      <c r="A378" s="10"/>
      <c r="KR378" s="11"/>
      <c r="KS378" s="11"/>
      <c r="KT378" s="11"/>
      <c r="KU378" s="11"/>
    </row>
    <row r="379" spans="1:307" ht="15.75" customHeight="1" x14ac:dyDescent="0.5">
      <c r="A379" s="10"/>
      <c r="KR379" s="11"/>
      <c r="KS379" s="11"/>
      <c r="KT379" s="11"/>
      <c r="KU379" s="11"/>
    </row>
    <row r="380" spans="1:307" ht="15.75" customHeight="1" x14ac:dyDescent="0.5">
      <c r="A380" s="10"/>
      <c r="KR380" s="11"/>
      <c r="KS380" s="11"/>
      <c r="KT380" s="11"/>
      <c r="KU380" s="11"/>
    </row>
    <row r="381" spans="1:307" ht="15.75" customHeight="1" x14ac:dyDescent="0.5">
      <c r="A381" s="10"/>
      <c r="KR381" s="11"/>
      <c r="KS381" s="11"/>
      <c r="KT381" s="11"/>
      <c r="KU381" s="11"/>
    </row>
    <row r="382" spans="1:307" ht="15.75" customHeight="1" x14ac:dyDescent="0.5">
      <c r="A382" s="10"/>
      <c r="KR382" s="11"/>
      <c r="KS382" s="11"/>
      <c r="KT382" s="11"/>
      <c r="KU382" s="11"/>
    </row>
    <row r="383" spans="1:307" ht="15.75" customHeight="1" x14ac:dyDescent="0.5">
      <c r="A383" s="10"/>
      <c r="KR383" s="11"/>
      <c r="KS383" s="11"/>
      <c r="KT383" s="11"/>
      <c r="KU383" s="11"/>
    </row>
    <row r="384" spans="1:307" ht="15.75" customHeight="1" x14ac:dyDescent="0.5">
      <c r="A384" s="10"/>
      <c r="KR384" s="11"/>
      <c r="KS384" s="11"/>
      <c r="KT384" s="11"/>
      <c r="KU384" s="11"/>
    </row>
    <row r="385" spans="1:307" ht="15.75" customHeight="1" x14ac:dyDescent="0.5">
      <c r="A385" s="10"/>
      <c r="KR385" s="11"/>
      <c r="KS385" s="11"/>
      <c r="KT385" s="11"/>
      <c r="KU385" s="11"/>
    </row>
    <row r="386" spans="1:307" ht="15.75" customHeight="1" x14ac:dyDescent="0.5">
      <c r="A386" s="10"/>
      <c r="KR386" s="11"/>
      <c r="KS386" s="11"/>
      <c r="KT386" s="11"/>
      <c r="KU386" s="11"/>
    </row>
    <row r="387" spans="1:307" ht="15.75" customHeight="1" x14ac:dyDescent="0.5">
      <c r="A387" s="10"/>
      <c r="KR387" s="11"/>
      <c r="KS387" s="11"/>
      <c r="KT387" s="11"/>
      <c r="KU387" s="11"/>
    </row>
    <row r="388" spans="1:307" ht="15.75" customHeight="1" x14ac:dyDescent="0.5">
      <c r="A388" s="10"/>
      <c r="KR388" s="11"/>
      <c r="KS388" s="11"/>
      <c r="KT388" s="11"/>
      <c r="KU388" s="11"/>
    </row>
    <row r="389" spans="1:307" ht="15.75" customHeight="1" x14ac:dyDescent="0.5">
      <c r="A389" s="10"/>
      <c r="KR389" s="11"/>
      <c r="KS389" s="11"/>
      <c r="KT389" s="11"/>
      <c r="KU389" s="11"/>
    </row>
    <row r="390" spans="1:307" ht="15.75" customHeight="1" x14ac:dyDescent="0.5">
      <c r="A390" s="10"/>
      <c r="KR390" s="11"/>
      <c r="KS390" s="11"/>
      <c r="KT390" s="11"/>
      <c r="KU390" s="11"/>
    </row>
    <row r="391" spans="1:307" ht="15.75" customHeight="1" x14ac:dyDescent="0.5">
      <c r="A391" s="10"/>
      <c r="KR391" s="11"/>
      <c r="KS391" s="11"/>
      <c r="KT391" s="11"/>
      <c r="KU391" s="11"/>
    </row>
    <row r="392" spans="1:307" ht="15.75" customHeight="1" x14ac:dyDescent="0.5">
      <c r="A392" s="10"/>
      <c r="KR392" s="11"/>
      <c r="KS392" s="11"/>
      <c r="KT392" s="11"/>
      <c r="KU392" s="11"/>
    </row>
    <row r="393" spans="1:307" ht="15.75" customHeight="1" x14ac:dyDescent="0.5">
      <c r="A393" s="10"/>
      <c r="KR393" s="11"/>
      <c r="KS393" s="11"/>
      <c r="KT393" s="11"/>
      <c r="KU393" s="11"/>
    </row>
    <row r="394" spans="1:307" ht="15.75" customHeight="1" x14ac:dyDescent="0.5">
      <c r="A394" s="10"/>
      <c r="KR394" s="11"/>
      <c r="KS394" s="11"/>
      <c r="KT394" s="11"/>
      <c r="KU394" s="11"/>
    </row>
    <row r="395" spans="1:307" ht="15.75" customHeight="1" x14ac:dyDescent="0.5">
      <c r="A395" s="10"/>
      <c r="KR395" s="11"/>
      <c r="KS395" s="11"/>
      <c r="KT395" s="11"/>
      <c r="KU395" s="11"/>
    </row>
    <row r="396" spans="1:307" ht="15.75" customHeight="1" x14ac:dyDescent="0.5">
      <c r="A396" s="10"/>
      <c r="KR396" s="11"/>
      <c r="KS396" s="11"/>
      <c r="KT396" s="11"/>
      <c r="KU396" s="11"/>
    </row>
    <row r="397" spans="1:307" ht="15.75" customHeight="1" x14ac:dyDescent="0.5">
      <c r="A397" s="10"/>
      <c r="KR397" s="11"/>
      <c r="KS397" s="11"/>
      <c r="KT397" s="11"/>
      <c r="KU397" s="11"/>
    </row>
    <row r="398" spans="1:307" ht="15.75" customHeight="1" x14ac:dyDescent="0.5">
      <c r="A398" s="10"/>
      <c r="KR398" s="11"/>
      <c r="KS398" s="11"/>
      <c r="KT398" s="11"/>
      <c r="KU398" s="11"/>
    </row>
    <row r="399" spans="1:307" ht="15.75" customHeight="1" x14ac:dyDescent="0.5">
      <c r="A399" s="10"/>
      <c r="KR399" s="11"/>
      <c r="KS399" s="11"/>
      <c r="KT399" s="11"/>
      <c r="KU399" s="11"/>
    </row>
    <row r="400" spans="1:307" ht="15.75" customHeight="1" x14ac:dyDescent="0.5">
      <c r="A400" s="10"/>
      <c r="KR400" s="11"/>
      <c r="KS400" s="11"/>
      <c r="KT400" s="11"/>
      <c r="KU400" s="11"/>
    </row>
    <row r="401" spans="1:307" ht="15.75" customHeight="1" x14ac:dyDescent="0.5">
      <c r="A401" s="10"/>
      <c r="KR401" s="11"/>
      <c r="KS401" s="11"/>
      <c r="KT401" s="11"/>
      <c r="KU401" s="11"/>
    </row>
    <row r="402" spans="1:307" ht="15.75" customHeight="1" x14ac:dyDescent="0.5">
      <c r="A402" s="10"/>
      <c r="KR402" s="11"/>
      <c r="KS402" s="11"/>
      <c r="KT402" s="11"/>
      <c r="KU402" s="11"/>
    </row>
    <row r="403" spans="1:307" ht="15.75" customHeight="1" x14ac:dyDescent="0.5">
      <c r="A403" s="10"/>
      <c r="KR403" s="11"/>
      <c r="KS403" s="11"/>
      <c r="KT403" s="11"/>
      <c r="KU403" s="11"/>
    </row>
    <row r="404" spans="1:307" ht="15.75" customHeight="1" x14ac:dyDescent="0.5">
      <c r="A404" s="10"/>
      <c r="KR404" s="11"/>
      <c r="KS404" s="11"/>
      <c r="KT404" s="11"/>
      <c r="KU404" s="11"/>
    </row>
    <row r="405" spans="1:307" ht="15.75" customHeight="1" x14ac:dyDescent="0.35">
      <c r="KR405" s="11"/>
      <c r="KS405" s="11"/>
      <c r="KT405" s="11"/>
      <c r="KU405" s="11"/>
    </row>
    <row r="406" spans="1:307" ht="15.75" customHeight="1" x14ac:dyDescent="0.35">
      <c r="KR406" s="11"/>
      <c r="KS406" s="11"/>
      <c r="KT406" s="11"/>
      <c r="KU406" s="11"/>
    </row>
    <row r="407" spans="1:307" ht="15.75" customHeight="1" x14ac:dyDescent="0.35">
      <c r="KR407" s="11"/>
      <c r="KS407" s="11"/>
      <c r="KT407" s="11"/>
      <c r="KU407" s="11"/>
    </row>
    <row r="408" spans="1:307" ht="15.75" customHeight="1" x14ac:dyDescent="0.35">
      <c r="KR408" s="11"/>
      <c r="KS408" s="11"/>
      <c r="KT408" s="11"/>
      <c r="KU408" s="11"/>
    </row>
    <row r="409" spans="1:307" ht="15.75" customHeight="1" x14ac:dyDescent="0.35">
      <c r="KR409" s="11"/>
      <c r="KS409" s="11"/>
      <c r="KT409" s="11"/>
      <c r="KU409" s="11"/>
    </row>
    <row r="410" spans="1:307" ht="15.75" customHeight="1" x14ac:dyDescent="0.35">
      <c r="KR410" s="11"/>
      <c r="KS410" s="11"/>
      <c r="KT410" s="11"/>
      <c r="KU410" s="11"/>
    </row>
    <row r="411" spans="1:307" ht="15.75" customHeight="1" x14ac:dyDescent="0.35">
      <c r="KR411" s="11"/>
      <c r="KS411" s="11"/>
      <c r="KT411" s="11"/>
      <c r="KU411" s="11"/>
    </row>
    <row r="412" spans="1:307" ht="15.75" customHeight="1" x14ac:dyDescent="0.35">
      <c r="KR412" s="11"/>
      <c r="KS412" s="11"/>
      <c r="KT412" s="11"/>
      <c r="KU412" s="11"/>
    </row>
    <row r="413" spans="1:307" ht="15.75" customHeight="1" x14ac:dyDescent="0.35">
      <c r="KR413" s="11"/>
      <c r="KS413" s="11"/>
      <c r="KT413" s="11"/>
      <c r="KU413" s="11"/>
    </row>
    <row r="414" spans="1:307" ht="15.75" customHeight="1" x14ac:dyDescent="0.35">
      <c r="KR414" s="11"/>
      <c r="KS414" s="11"/>
      <c r="KT414" s="11"/>
      <c r="KU414" s="11"/>
    </row>
    <row r="415" spans="1:307" ht="15.75" customHeight="1" x14ac:dyDescent="0.35">
      <c r="KR415" s="11"/>
      <c r="KS415" s="11"/>
      <c r="KT415" s="11"/>
      <c r="KU415" s="11"/>
    </row>
    <row r="416" spans="1:307" ht="15.75" customHeight="1" x14ac:dyDescent="0.35">
      <c r="KR416" s="11"/>
      <c r="KS416" s="11"/>
      <c r="KT416" s="11"/>
      <c r="KU416" s="11"/>
    </row>
    <row r="417" spans="304:307" ht="15.75" customHeight="1" x14ac:dyDescent="0.35">
      <c r="KR417" s="11"/>
      <c r="KS417" s="11"/>
      <c r="KT417" s="11"/>
      <c r="KU417" s="11"/>
    </row>
    <row r="418" spans="304:307" ht="15.75" customHeight="1" x14ac:dyDescent="0.35">
      <c r="KR418" s="11"/>
      <c r="KS418" s="11"/>
      <c r="KT418" s="11"/>
      <c r="KU418" s="11"/>
    </row>
    <row r="419" spans="304:307" ht="15.75" customHeight="1" x14ac:dyDescent="0.35">
      <c r="KR419" s="11"/>
      <c r="KS419" s="11"/>
      <c r="KT419" s="11"/>
      <c r="KU419" s="11"/>
    </row>
    <row r="420" spans="304:307" ht="15.75" customHeight="1" x14ac:dyDescent="0.35">
      <c r="KR420" s="11"/>
      <c r="KS420" s="11"/>
      <c r="KT420" s="11"/>
      <c r="KU420" s="11"/>
    </row>
    <row r="421" spans="304:307" ht="15.75" customHeight="1" x14ac:dyDescent="0.35">
      <c r="KR421" s="11"/>
      <c r="KS421" s="11"/>
      <c r="KT421" s="11"/>
      <c r="KU421" s="11"/>
    </row>
    <row r="422" spans="304:307" ht="15.75" customHeight="1" x14ac:dyDescent="0.35">
      <c r="KR422" s="11"/>
      <c r="KS422" s="11"/>
      <c r="KT422" s="11"/>
      <c r="KU422" s="11"/>
    </row>
    <row r="423" spans="304:307" ht="15.75" customHeight="1" x14ac:dyDescent="0.35">
      <c r="KR423" s="11"/>
      <c r="KS423" s="11"/>
      <c r="KT423" s="11"/>
      <c r="KU423" s="11"/>
    </row>
    <row r="424" spans="304:307" ht="15.75" customHeight="1" x14ac:dyDescent="0.35">
      <c r="KR424" s="11"/>
      <c r="KS424" s="11"/>
      <c r="KT424" s="11"/>
      <c r="KU424" s="11"/>
    </row>
    <row r="425" spans="304:307" ht="15.75" customHeight="1" x14ac:dyDescent="0.35">
      <c r="KR425" s="11"/>
      <c r="KS425" s="11"/>
      <c r="KT425" s="11"/>
      <c r="KU425" s="11"/>
    </row>
    <row r="426" spans="304:307" ht="15.75" customHeight="1" x14ac:dyDescent="0.35">
      <c r="KR426" s="11"/>
      <c r="KS426" s="11"/>
      <c r="KT426" s="11"/>
      <c r="KU426" s="11"/>
    </row>
    <row r="427" spans="304:307" ht="15.75" customHeight="1" x14ac:dyDescent="0.35">
      <c r="KR427" s="11"/>
      <c r="KS427" s="11"/>
      <c r="KT427" s="11"/>
      <c r="KU427" s="11"/>
    </row>
    <row r="428" spans="304:307" ht="15.75" customHeight="1" x14ac:dyDescent="0.35">
      <c r="KR428" s="11"/>
      <c r="KS428" s="11"/>
      <c r="KT428" s="11"/>
      <c r="KU428" s="11"/>
    </row>
    <row r="429" spans="304:307" ht="15.75" customHeight="1" x14ac:dyDescent="0.35">
      <c r="KR429" s="11"/>
      <c r="KS429" s="11"/>
      <c r="KT429" s="11"/>
      <c r="KU429" s="11"/>
    </row>
    <row r="430" spans="304:307" ht="15.75" customHeight="1" x14ac:dyDescent="0.35">
      <c r="KR430" s="11"/>
      <c r="KS430" s="11"/>
      <c r="KT430" s="11"/>
      <c r="KU430" s="11"/>
    </row>
    <row r="431" spans="304:307" ht="15.75" customHeight="1" x14ac:dyDescent="0.35">
      <c r="KR431" s="11"/>
      <c r="KS431" s="11"/>
      <c r="KT431" s="11"/>
      <c r="KU431" s="11"/>
    </row>
    <row r="432" spans="304:307" ht="15.75" customHeight="1" x14ac:dyDescent="0.35">
      <c r="KR432" s="11"/>
      <c r="KS432" s="11"/>
      <c r="KT432" s="11"/>
      <c r="KU432" s="11"/>
    </row>
    <row r="433" spans="304:307" ht="15.75" customHeight="1" x14ac:dyDescent="0.35">
      <c r="KR433" s="11"/>
      <c r="KS433" s="11"/>
      <c r="KT433" s="11"/>
      <c r="KU433" s="11"/>
    </row>
    <row r="434" spans="304:307" ht="15.75" customHeight="1" x14ac:dyDescent="0.35">
      <c r="KR434" s="11"/>
      <c r="KS434" s="11"/>
      <c r="KT434" s="11"/>
      <c r="KU434" s="11"/>
    </row>
    <row r="435" spans="304:307" ht="15.75" customHeight="1" x14ac:dyDescent="0.35">
      <c r="KR435" s="11"/>
      <c r="KS435" s="11"/>
      <c r="KT435" s="11"/>
      <c r="KU435" s="11"/>
    </row>
    <row r="436" spans="304:307" ht="15.75" customHeight="1" x14ac:dyDescent="0.35">
      <c r="KR436" s="11"/>
      <c r="KS436" s="11"/>
      <c r="KT436" s="11"/>
      <c r="KU436" s="11"/>
    </row>
    <row r="437" spans="304:307" ht="15.75" customHeight="1" x14ac:dyDescent="0.35">
      <c r="KR437" s="11"/>
      <c r="KS437" s="11"/>
      <c r="KT437" s="11"/>
      <c r="KU437" s="11"/>
    </row>
    <row r="438" spans="304:307" ht="15.75" customHeight="1" x14ac:dyDescent="0.35">
      <c r="KR438" s="11"/>
      <c r="KS438" s="11"/>
      <c r="KT438" s="11"/>
      <c r="KU438" s="11"/>
    </row>
    <row r="439" spans="304:307" ht="15.75" customHeight="1" x14ac:dyDescent="0.35">
      <c r="KR439" s="11"/>
      <c r="KS439" s="11"/>
      <c r="KT439" s="11"/>
      <c r="KU439" s="11"/>
    </row>
    <row r="440" spans="304:307" ht="15.75" customHeight="1" x14ac:dyDescent="0.35">
      <c r="KR440" s="11"/>
      <c r="KS440" s="11"/>
      <c r="KT440" s="11"/>
      <c r="KU440" s="11"/>
    </row>
    <row r="441" spans="304:307" ht="15.75" customHeight="1" x14ac:dyDescent="0.35">
      <c r="KR441" s="11"/>
      <c r="KS441" s="11"/>
      <c r="KT441" s="11"/>
      <c r="KU441" s="11"/>
    </row>
    <row r="442" spans="304:307" ht="15.75" customHeight="1" x14ac:dyDescent="0.35">
      <c r="KR442" s="11"/>
      <c r="KS442" s="11"/>
      <c r="KT442" s="11"/>
      <c r="KU442" s="11"/>
    </row>
    <row r="443" spans="304:307" ht="15.75" customHeight="1" x14ac:dyDescent="0.35">
      <c r="KR443" s="11"/>
      <c r="KS443" s="11"/>
      <c r="KT443" s="11"/>
      <c r="KU443" s="11"/>
    </row>
    <row r="444" spans="304:307" ht="15.75" customHeight="1" x14ac:dyDescent="0.35">
      <c r="KR444" s="11"/>
      <c r="KS444" s="11"/>
      <c r="KT444" s="11"/>
      <c r="KU444" s="11"/>
    </row>
    <row r="445" spans="304:307" ht="15.75" customHeight="1" x14ac:dyDescent="0.35">
      <c r="KR445" s="11"/>
      <c r="KS445" s="11"/>
      <c r="KT445" s="11"/>
      <c r="KU445" s="11"/>
    </row>
    <row r="446" spans="304:307" ht="15.75" customHeight="1" x14ac:dyDescent="0.35">
      <c r="KR446" s="11"/>
      <c r="KS446" s="11"/>
      <c r="KT446" s="11"/>
      <c r="KU446" s="11"/>
    </row>
    <row r="447" spans="304:307" ht="15.75" customHeight="1" x14ac:dyDescent="0.35">
      <c r="KR447" s="11"/>
      <c r="KS447" s="11"/>
      <c r="KT447" s="11"/>
      <c r="KU447" s="11"/>
    </row>
    <row r="448" spans="304:307" ht="15.75" customHeight="1" x14ac:dyDescent="0.35">
      <c r="KR448" s="11"/>
      <c r="KS448" s="11"/>
      <c r="KT448" s="11"/>
      <c r="KU448" s="11"/>
    </row>
    <row r="449" spans="304:307" ht="15.75" customHeight="1" x14ac:dyDescent="0.35">
      <c r="KR449" s="11"/>
      <c r="KS449" s="11"/>
      <c r="KT449" s="11"/>
      <c r="KU449" s="11"/>
    </row>
    <row r="450" spans="304:307" ht="15.75" customHeight="1" x14ac:dyDescent="0.35">
      <c r="KR450" s="11"/>
      <c r="KS450" s="11"/>
      <c r="KT450" s="11"/>
      <c r="KU450" s="11"/>
    </row>
    <row r="451" spans="304:307" ht="15.75" customHeight="1" x14ac:dyDescent="0.35">
      <c r="KR451" s="11"/>
      <c r="KS451" s="11"/>
      <c r="KT451" s="11"/>
      <c r="KU451" s="11"/>
    </row>
    <row r="452" spans="304:307" ht="15.75" customHeight="1" x14ac:dyDescent="0.35">
      <c r="KR452" s="11"/>
      <c r="KS452" s="11"/>
      <c r="KT452" s="11"/>
      <c r="KU452" s="11"/>
    </row>
    <row r="453" spans="304:307" ht="15.75" customHeight="1" x14ac:dyDescent="0.35">
      <c r="KR453" s="11"/>
      <c r="KS453" s="11"/>
      <c r="KT453" s="11"/>
      <c r="KU453" s="11"/>
    </row>
    <row r="454" spans="304:307" ht="15.75" customHeight="1" x14ac:dyDescent="0.35">
      <c r="KR454" s="11"/>
      <c r="KS454" s="11"/>
      <c r="KT454" s="11"/>
      <c r="KU454" s="11"/>
    </row>
    <row r="455" spans="304:307" ht="15.75" customHeight="1" x14ac:dyDescent="0.35">
      <c r="KR455" s="11"/>
      <c r="KS455" s="11"/>
      <c r="KT455" s="11"/>
      <c r="KU455" s="11"/>
    </row>
    <row r="456" spans="304:307" ht="15.75" customHeight="1" x14ac:dyDescent="0.35">
      <c r="KR456" s="11"/>
      <c r="KS456" s="11"/>
      <c r="KT456" s="11"/>
      <c r="KU456" s="11"/>
    </row>
    <row r="457" spans="304:307" ht="15.75" customHeight="1" x14ac:dyDescent="0.35">
      <c r="KR457" s="11"/>
      <c r="KS457" s="11"/>
      <c r="KT457" s="11"/>
      <c r="KU457" s="11"/>
    </row>
    <row r="458" spans="304:307" ht="15.75" customHeight="1" x14ac:dyDescent="0.35">
      <c r="KR458" s="11"/>
      <c r="KS458" s="11"/>
      <c r="KT458" s="11"/>
      <c r="KU458" s="11"/>
    </row>
    <row r="459" spans="304:307" ht="15.75" customHeight="1" x14ac:dyDescent="0.35">
      <c r="KR459" s="11"/>
      <c r="KS459" s="11"/>
      <c r="KT459" s="11"/>
      <c r="KU459" s="11"/>
    </row>
    <row r="460" spans="304:307" ht="15.75" customHeight="1" x14ac:dyDescent="0.35">
      <c r="KR460" s="11"/>
      <c r="KS460" s="11"/>
      <c r="KT460" s="11"/>
      <c r="KU460" s="11"/>
    </row>
    <row r="461" spans="304:307" ht="15.75" customHeight="1" x14ac:dyDescent="0.35">
      <c r="KR461" s="11"/>
      <c r="KS461" s="11"/>
      <c r="KT461" s="11"/>
      <c r="KU461" s="11"/>
    </row>
    <row r="462" spans="304:307" ht="15.75" customHeight="1" x14ac:dyDescent="0.35">
      <c r="KR462" s="11"/>
      <c r="KS462" s="11"/>
      <c r="KT462" s="11"/>
      <c r="KU462" s="11"/>
    </row>
    <row r="463" spans="304:307" ht="15.75" customHeight="1" x14ac:dyDescent="0.35">
      <c r="KR463" s="11"/>
      <c r="KS463" s="11"/>
      <c r="KT463" s="11"/>
      <c r="KU463" s="11"/>
    </row>
    <row r="464" spans="304:307" ht="15.75" customHeight="1" x14ac:dyDescent="0.35">
      <c r="KR464" s="11"/>
      <c r="KS464" s="11"/>
      <c r="KT464" s="11"/>
      <c r="KU464" s="11"/>
    </row>
    <row r="465" spans="304:307" ht="15.75" customHeight="1" x14ac:dyDescent="0.35">
      <c r="KR465" s="11"/>
      <c r="KS465" s="11"/>
      <c r="KT465" s="11"/>
      <c r="KU465" s="11"/>
    </row>
    <row r="466" spans="304:307" ht="15.75" customHeight="1" x14ac:dyDescent="0.35">
      <c r="KR466" s="11"/>
      <c r="KS466" s="11"/>
      <c r="KT466" s="11"/>
      <c r="KU466" s="11"/>
    </row>
    <row r="467" spans="304:307" ht="15.75" customHeight="1" x14ac:dyDescent="0.35">
      <c r="KR467" s="11"/>
      <c r="KS467" s="11"/>
      <c r="KT467" s="11"/>
      <c r="KU467" s="11"/>
    </row>
    <row r="468" spans="304:307" ht="15.75" customHeight="1" x14ac:dyDescent="0.35">
      <c r="KR468" s="11"/>
      <c r="KS468" s="11"/>
      <c r="KT468" s="11"/>
      <c r="KU468" s="11"/>
    </row>
    <row r="469" spans="304:307" ht="15.75" customHeight="1" x14ac:dyDescent="0.35">
      <c r="KR469" s="11"/>
      <c r="KS469" s="11"/>
      <c r="KT469" s="11"/>
      <c r="KU469" s="11"/>
    </row>
    <row r="470" spans="304:307" ht="15.75" customHeight="1" x14ac:dyDescent="0.35">
      <c r="KR470" s="11"/>
      <c r="KS470" s="11"/>
      <c r="KT470" s="11"/>
      <c r="KU470" s="11"/>
    </row>
    <row r="471" spans="304:307" ht="15.75" customHeight="1" x14ac:dyDescent="0.35">
      <c r="KR471" s="11"/>
      <c r="KS471" s="11"/>
      <c r="KT471" s="11"/>
      <c r="KU471" s="11"/>
    </row>
    <row r="472" spans="304:307" ht="15.75" customHeight="1" x14ac:dyDescent="0.35">
      <c r="KR472" s="11"/>
      <c r="KS472" s="11"/>
      <c r="KT472" s="11"/>
      <c r="KU472" s="11"/>
    </row>
    <row r="473" spans="304:307" ht="15.75" customHeight="1" x14ac:dyDescent="0.35">
      <c r="KR473" s="11"/>
      <c r="KS473" s="11"/>
      <c r="KT473" s="11"/>
      <c r="KU473" s="11"/>
    </row>
    <row r="474" spans="304:307" ht="15.75" customHeight="1" x14ac:dyDescent="0.35">
      <c r="KR474" s="11"/>
      <c r="KS474" s="11"/>
      <c r="KT474" s="11"/>
      <c r="KU474" s="11"/>
    </row>
    <row r="475" spans="304:307" ht="15.75" customHeight="1" x14ac:dyDescent="0.35">
      <c r="KR475" s="11"/>
      <c r="KS475" s="11"/>
      <c r="KT475" s="11"/>
      <c r="KU475" s="11"/>
    </row>
    <row r="476" spans="304:307" ht="15.75" customHeight="1" x14ac:dyDescent="0.35">
      <c r="KR476" s="11"/>
      <c r="KS476" s="11"/>
      <c r="KT476" s="11"/>
      <c r="KU476" s="11"/>
    </row>
    <row r="477" spans="304:307" ht="15.75" customHeight="1" x14ac:dyDescent="0.35">
      <c r="KR477" s="11"/>
      <c r="KS477" s="11"/>
      <c r="KT477" s="11"/>
      <c r="KU477" s="11"/>
    </row>
    <row r="478" spans="304:307" ht="15.75" customHeight="1" x14ac:dyDescent="0.35">
      <c r="KR478" s="11"/>
      <c r="KS478" s="11"/>
      <c r="KT478" s="11"/>
      <c r="KU478" s="11"/>
    </row>
    <row r="479" spans="304:307" ht="15.75" customHeight="1" x14ac:dyDescent="0.35">
      <c r="KR479" s="11"/>
      <c r="KS479" s="11"/>
      <c r="KT479" s="11"/>
      <c r="KU479" s="11"/>
    </row>
    <row r="480" spans="304:307" ht="15.75" customHeight="1" x14ac:dyDescent="0.35">
      <c r="KR480" s="11"/>
      <c r="KS480" s="11"/>
      <c r="KT480" s="11"/>
      <c r="KU480" s="11"/>
    </row>
    <row r="481" spans="304:307" ht="15.75" customHeight="1" x14ac:dyDescent="0.35">
      <c r="KR481" s="11"/>
      <c r="KS481" s="11"/>
      <c r="KT481" s="11"/>
      <c r="KU481" s="11"/>
    </row>
    <row r="482" spans="304:307" ht="15.75" customHeight="1" x14ac:dyDescent="0.35">
      <c r="KR482" s="11"/>
      <c r="KS482" s="11"/>
      <c r="KT482" s="11"/>
      <c r="KU482" s="11"/>
    </row>
    <row r="483" spans="304:307" ht="15.75" customHeight="1" x14ac:dyDescent="0.35">
      <c r="KR483" s="11"/>
      <c r="KS483" s="11"/>
      <c r="KT483" s="11"/>
      <c r="KU483" s="11"/>
    </row>
    <row r="484" spans="304:307" ht="15.75" customHeight="1" x14ac:dyDescent="0.35">
      <c r="KR484" s="11"/>
      <c r="KS484" s="11"/>
      <c r="KT484" s="11"/>
      <c r="KU484" s="11"/>
    </row>
    <row r="485" spans="304:307" ht="15.75" customHeight="1" x14ac:dyDescent="0.35">
      <c r="KR485" s="11"/>
      <c r="KS485" s="11"/>
      <c r="KT485" s="11"/>
      <c r="KU485" s="11"/>
    </row>
    <row r="486" spans="304:307" ht="15.75" customHeight="1" x14ac:dyDescent="0.35">
      <c r="KR486" s="11"/>
      <c r="KS486" s="11"/>
      <c r="KT486" s="11"/>
      <c r="KU486" s="11"/>
    </row>
    <row r="487" spans="304:307" ht="15.75" customHeight="1" x14ac:dyDescent="0.35">
      <c r="KR487" s="11"/>
      <c r="KS487" s="11"/>
      <c r="KT487" s="11"/>
      <c r="KU487" s="11"/>
    </row>
    <row r="488" spans="304:307" ht="15.75" customHeight="1" x14ac:dyDescent="0.35">
      <c r="KR488" s="11"/>
      <c r="KS488" s="11"/>
      <c r="KT488" s="11"/>
      <c r="KU488" s="11"/>
    </row>
    <row r="489" spans="304:307" ht="15.75" customHeight="1" x14ac:dyDescent="0.35">
      <c r="KR489" s="11"/>
      <c r="KS489" s="11"/>
      <c r="KT489" s="11"/>
      <c r="KU489" s="11"/>
    </row>
    <row r="490" spans="304:307" ht="15.75" customHeight="1" x14ac:dyDescent="0.35">
      <c r="KR490" s="11"/>
      <c r="KS490" s="11"/>
      <c r="KT490" s="11"/>
      <c r="KU490" s="11"/>
    </row>
    <row r="491" spans="304:307" ht="15.75" customHeight="1" x14ac:dyDescent="0.35">
      <c r="KR491" s="11"/>
      <c r="KS491" s="11"/>
      <c r="KT491" s="11"/>
      <c r="KU491" s="11"/>
    </row>
    <row r="492" spans="304:307" ht="15.75" customHeight="1" x14ac:dyDescent="0.35">
      <c r="KR492" s="11"/>
      <c r="KS492" s="11"/>
      <c r="KT492" s="11"/>
      <c r="KU492" s="11"/>
    </row>
    <row r="493" spans="304:307" ht="15.75" customHeight="1" x14ac:dyDescent="0.35">
      <c r="KR493" s="11"/>
      <c r="KS493" s="11"/>
      <c r="KT493" s="11"/>
      <c r="KU493" s="11"/>
    </row>
    <row r="494" spans="304:307" ht="15.75" customHeight="1" x14ac:dyDescent="0.35">
      <c r="KR494" s="11"/>
      <c r="KS494" s="11"/>
      <c r="KT494" s="11"/>
      <c r="KU494" s="11"/>
    </row>
    <row r="495" spans="304:307" ht="15.75" customHeight="1" x14ac:dyDescent="0.35">
      <c r="KR495" s="11"/>
      <c r="KS495" s="11"/>
      <c r="KT495" s="11"/>
      <c r="KU495" s="11"/>
    </row>
    <row r="496" spans="304:307" ht="15.75" customHeight="1" x14ac:dyDescent="0.35">
      <c r="KR496" s="11"/>
      <c r="KS496" s="11"/>
      <c r="KT496" s="11"/>
      <c r="KU496" s="11"/>
    </row>
    <row r="497" spans="304:307" ht="15.75" customHeight="1" x14ac:dyDescent="0.35">
      <c r="KR497" s="11"/>
      <c r="KS497" s="11"/>
      <c r="KT497" s="11"/>
      <c r="KU497" s="11"/>
    </row>
    <row r="498" spans="304:307" ht="15.75" customHeight="1" x14ac:dyDescent="0.35">
      <c r="KR498" s="11"/>
      <c r="KS498" s="11"/>
      <c r="KT498" s="11"/>
      <c r="KU498" s="11"/>
    </row>
    <row r="499" spans="304:307" ht="15.75" customHeight="1" x14ac:dyDescent="0.35">
      <c r="KR499" s="11"/>
      <c r="KS499" s="11"/>
      <c r="KT499" s="11"/>
      <c r="KU499" s="11"/>
    </row>
    <row r="500" spans="304:307" ht="15.75" customHeight="1" x14ac:dyDescent="0.35">
      <c r="KR500" s="11"/>
      <c r="KS500" s="11"/>
      <c r="KT500" s="11"/>
      <c r="KU500" s="11"/>
    </row>
    <row r="501" spans="304:307" ht="15.75" customHeight="1" x14ac:dyDescent="0.35">
      <c r="KR501" s="11"/>
      <c r="KS501" s="11"/>
      <c r="KT501" s="11"/>
      <c r="KU501" s="11"/>
    </row>
    <row r="502" spans="304:307" ht="15.75" customHeight="1" x14ac:dyDescent="0.35">
      <c r="KR502" s="11"/>
      <c r="KS502" s="11"/>
      <c r="KT502" s="11"/>
      <c r="KU502" s="11"/>
    </row>
    <row r="503" spans="304:307" ht="15.75" customHeight="1" x14ac:dyDescent="0.35">
      <c r="KR503" s="11"/>
      <c r="KS503" s="11"/>
      <c r="KT503" s="11"/>
      <c r="KU503" s="11"/>
    </row>
    <row r="504" spans="304:307" ht="15.75" customHeight="1" x14ac:dyDescent="0.35">
      <c r="KR504" s="11"/>
      <c r="KS504" s="11"/>
      <c r="KT504" s="11"/>
      <c r="KU504" s="11"/>
    </row>
    <row r="505" spans="304:307" ht="15.75" customHeight="1" x14ac:dyDescent="0.35">
      <c r="KR505" s="11"/>
      <c r="KS505" s="11"/>
      <c r="KT505" s="11"/>
      <c r="KU505" s="11"/>
    </row>
    <row r="506" spans="304:307" ht="15.75" customHeight="1" x14ac:dyDescent="0.35">
      <c r="KR506" s="11"/>
      <c r="KS506" s="11"/>
      <c r="KT506" s="11"/>
      <c r="KU506" s="11"/>
    </row>
    <row r="507" spans="304:307" ht="15.75" customHeight="1" x14ac:dyDescent="0.35">
      <c r="KR507" s="11"/>
      <c r="KS507" s="11"/>
      <c r="KT507" s="11"/>
      <c r="KU507" s="11"/>
    </row>
    <row r="508" spans="304:307" ht="15.75" customHeight="1" x14ac:dyDescent="0.35">
      <c r="KR508" s="11"/>
      <c r="KS508" s="11"/>
      <c r="KT508" s="11"/>
      <c r="KU508" s="11"/>
    </row>
    <row r="509" spans="304:307" ht="15.75" customHeight="1" x14ac:dyDescent="0.35">
      <c r="KR509" s="11"/>
      <c r="KS509" s="11"/>
      <c r="KT509" s="11"/>
      <c r="KU509" s="11"/>
    </row>
    <row r="510" spans="304:307" ht="15.75" customHeight="1" x14ac:dyDescent="0.35">
      <c r="KR510" s="11"/>
      <c r="KS510" s="11"/>
      <c r="KT510" s="11"/>
      <c r="KU510" s="11"/>
    </row>
    <row r="511" spans="304:307" ht="15.75" customHeight="1" x14ac:dyDescent="0.35">
      <c r="KR511" s="11"/>
      <c r="KS511" s="11"/>
      <c r="KT511" s="11"/>
      <c r="KU511" s="11"/>
    </row>
    <row r="512" spans="304:307" ht="15.75" customHeight="1" x14ac:dyDescent="0.35">
      <c r="KR512" s="11"/>
      <c r="KS512" s="11"/>
      <c r="KT512" s="11"/>
      <c r="KU512" s="11"/>
    </row>
    <row r="513" spans="304:307" ht="15.75" customHeight="1" x14ac:dyDescent="0.35">
      <c r="KR513" s="11"/>
      <c r="KS513" s="11"/>
      <c r="KT513" s="11"/>
      <c r="KU513" s="11"/>
    </row>
    <row r="514" spans="304:307" ht="15.75" customHeight="1" x14ac:dyDescent="0.35">
      <c r="KR514" s="11"/>
      <c r="KS514" s="11"/>
      <c r="KT514" s="11"/>
      <c r="KU514" s="11"/>
    </row>
    <row r="515" spans="304:307" ht="15.75" customHeight="1" x14ac:dyDescent="0.35">
      <c r="KR515" s="11"/>
      <c r="KS515" s="11"/>
      <c r="KT515" s="11"/>
      <c r="KU515" s="11"/>
    </row>
    <row r="516" spans="304:307" ht="15.75" customHeight="1" x14ac:dyDescent="0.35">
      <c r="KR516" s="11"/>
      <c r="KS516" s="11"/>
      <c r="KT516" s="11"/>
      <c r="KU516" s="11"/>
    </row>
    <row r="517" spans="304:307" ht="15.75" customHeight="1" x14ac:dyDescent="0.35">
      <c r="KR517" s="11"/>
      <c r="KS517" s="11"/>
      <c r="KT517" s="11"/>
      <c r="KU517" s="11"/>
    </row>
    <row r="518" spans="304:307" ht="15.75" customHeight="1" x14ac:dyDescent="0.35">
      <c r="KR518" s="11"/>
      <c r="KS518" s="11"/>
      <c r="KT518" s="11"/>
      <c r="KU518" s="11"/>
    </row>
    <row r="519" spans="304:307" ht="15.75" customHeight="1" x14ac:dyDescent="0.35">
      <c r="KR519" s="11"/>
      <c r="KS519" s="11"/>
      <c r="KT519" s="11"/>
      <c r="KU519" s="11"/>
    </row>
    <row r="520" spans="304:307" ht="15.75" customHeight="1" x14ac:dyDescent="0.35">
      <c r="KR520" s="11"/>
      <c r="KS520" s="11"/>
      <c r="KT520" s="11"/>
      <c r="KU520" s="11"/>
    </row>
    <row r="521" spans="304:307" ht="15.75" customHeight="1" x14ac:dyDescent="0.35">
      <c r="KR521" s="11"/>
      <c r="KS521" s="11"/>
      <c r="KT521" s="11"/>
      <c r="KU521" s="11"/>
    </row>
    <row r="522" spans="304:307" ht="15.75" customHeight="1" x14ac:dyDescent="0.35">
      <c r="KR522" s="11"/>
      <c r="KS522" s="11"/>
      <c r="KT522" s="11"/>
      <c r="KU522" s="11"/>
    </row>
    <row r="523" spans="304:307" ht="15.75" customHeight="1" x14ac:dyDescent="0.35">
      <c r="KR523" s="11"/>
      <c r="KS523" s="11"/>
      <c r="KT523" s="11"/>
      <c r="KU523" s="11"/>
    </row>
    <row r="524" spans="304:307" ht="15.75" customHeight="1" x14ac:dyDescent="0.35">
      <c r="KR524" s="11"/>
      <c r="KS524" s="11"/>
      <c r="KT524" s="11"/>
      <c r="KU524" s="11"/>
    </row>
    <row r="525" spans="304:307" ht="15.75" customHeight="1" x14ac:dyDescent="0.35">
      <c r="KR525" s="11"/>
      <c r="KS525" s="11"/>
      <c r="KT525" s="11"/>
      <c r="KU525" s="11"/>
    </row>
    <row r="526" spans="304:307" ht="15.75" customHeight="1" x14ac:dyDescent="0.35">
      <c r="KR526" s="11"/>
      <c r="KS526" s="11"/>
      <c r="KT526" s="11"/>
      <c r="KU526" s="11"/>
    </row>
    <row r="527" spans="304:307" ht="15.75" customHeight="1" x14ac:dyDescent="0.35">
      <c r="KR527" s="11"/>
      <c r="KS527" s="11"/>
      <c r="KT527" s="11"/>
      <c r="KU527" s="11"/>
    </row>
    <row r="528" spans="304:307" ht="15.75" customHeight="1" x14ac:dyDescent="0.35">
      <c r="KR528" s="11"/>
      <c r="KS528" s="11"/>
      <c r="KT528" s="11"/>
      <c r="KU528" s="11"/>
    </row>
    <row r="529" spans="304:307" ht="15.75" customHeight="1" x14ac:dyDescent="0.35">
      <c r="KR529" s="11"/>
      <c r="KS529" s="11"/>
      <c r="KT529" s="11"/>
      <c r="KU529" s="11"/>
    </row>
    <row r="530" spans="304:307" ht="15.75" customHeight="1" x14ac:dyDescent="0.35">
      <c r="KR530" s="11"/>
      <c r="KS530" s="11"/>
      <c r="KT530" s="11"/>
      <c r="KU530" s="11"/>
    </row>
    <row r="531" spans="304:307" ht="15.75" customHeight="1" x14ac:dyDescent="0.35">
      <c r="KR531" s="11"/>
      <c r="KS531" s="11"/>
      <c r="KT531" s="11"/>
      <c r="KU531" s="11"/>
    </row>
    <row r="532" spans="304:307" ht="15.75" customHeight="1" x14ac:dyDescent="0.35">
      <c r="KR532" s="11"/>
      <c r="KS532" s="11"/>
      <c r="KT532" s="11"/>
      <c r="KU532" s="11"/>
    </row>
    <row r="533" spans="304:307" ht="15.75" customHeight="1" x14ac:dyDescent="0.35">
      <c r="KR533" s="11"/>
      <c r="KS533" s="11"/>
      <c r="KT533" s="11"/>
      <c r="KU533" s="11"/>
    </row>
    <row r="534" spans="304:307" ht="15.75" customHeight="1" x14ac:dyDescent="0.35">
      <c r="KR534" s="11"/>
      <c r="KS534" s="11"/>
      <c r="KT534" s="11"/>
      <c r="KU534" s="11"/>
    </row>
    <row r="535" spans="304:307" ht="15.75" customHeight="1" x14ac:dyDescent="0.35">
      <c r="KR535" s="11"/>
      <c r="KS535" s="11"/>
      <c r="KT535" s="11"/>
      <c r="KU535" s="11"/>
    </row>
    <row r="536" spans="304:307" ht="15.75" customHeight="1" x14ac:dyDescent="0.35">
      <c r="KR536" s="11"/>
      <c r="KS536" s="11"/>
      <c r="KT536" s="11"/>
      <c r="KU536" s="11"/>
    </row>
    <row r="537" spans="304:307" ht="15.75" customHeight="1" x14ac:dyDescent="0.35">
      <c r="KR537" s="11"/>
      <c r="KS537" s="11"/>
      <c r="KT537" s="11"/>
      <c r="KU537" s="11"/>
    </row>
    <row r="538" spans="304:307" ht="15.75" customHeight="1" x14ac:dyDescent="0.35">
      <c r="KR538" s="11"/>
      <c r="KS538" s="11"/>
      <c r="KT538" s="11"/>
      <c r="KU538" s="11"/>
    </row>
    <row r="539" spans="304:307" ht="15.75" customHeight="1" x14ac:dyDescent="0.35">
      <c r="KR539" s="11"/>
      <c r="KS539" s="11"/>
      <c r="KT539" s="11"/>
      <c r="KU539" s="11"/>
    </row>
    <row r="540" spans="304:307" ht="15.75" customHeight="1" x14ac:dyDescent="0.35">
      <c r="KR540" s="11"/>
      <c r="KS540" s="11"/>
      <c r="KT540" s="11"/>
      <c r="KU540" s="11"/>
    </row>
    <row r="541" spans="304:307" ht="15.75" customHeight="1" x14ac:dyDescent="0.35">
      <c r="KR541" s="11"/>
      <c r="KS541" s="11"/>
      <c r="KT541" s="11"/>
      <c r="KU541" s="11"/>
    </row>
    <row r="542" spans="304:307" ht="15.75" customHeight="1" x14ac:dyDescent="0.35">
      <c r="KR542" s="11"/>
      <c r="KS542" s="11"/>
      <c r="KT542" s="11"/>
      <c r="KU542" s="11"/>
    </row>
    <row r="543" spans="304:307" ht="15.75" customHeight="1" x14ac:dyDescent="0.35">
      <c r="KR543" s="11"/>
      <c r="KS543" s="11"/>
      <c r="KT543" s="11"/>
      <c r="KU543" s="11"/>
    </row>
    <row r="544" spans="304:307" ht="15.75" customHeight="1" x14ac:dyDescent="0.35">
      <c r="KR544" s="11"/>
      <c r="KS544" s="11"/>
      <c r="KT544" s="11"/>
      <c r="KU544" s="11"/>
    </row>
    <row r="545" spans="304:307" ht="15.75" customHeight="1" x14ac:dyDescent="0.35">
      <c r="KR545" s="11"/>
      <c r="KS545" s="11"/>
      <c r="KT545" s="11"/>
      <c r="KU545" s="11"/>
    </row>
    <row r="546" spans="304:307" ht="15.75" customHeight="1" x14ac:dyDescent="0.35">
      <c r="KR546" s="11"/>
      <c r="KS546" s="11"/>
      <c r="KT546" s="11"/>
      <c r="KU546" s="11"/>
    </row>
    <row r="547" spans="304:307" ht="15.75" customHeight="1" x14ac:dyDescent="0.35">
      <c r="KR547" s="11"/>
      <c r="KS547" s="11"/>
      <c r="KT547" s="11"/>
      <c r="KU547" s="11"/>
    </row>
    <row r="548" spans="304:307" ht="15.75" customHeight="1" x14ac:dyDescent="0.35">
      <c r="KR548" s="11"/>
      <c r="KS548" s="11"/>
      <c r="KT548" s="11"/>
      <c r="KU548" s="11"/>
    </row>
    <row r="549" spans="304:307" ht="15.75" customHeight="1" x14ac:dyDescent="0.35">
      <c r="KR549" s="11"/>
      <c r="KS549" s="11"/>
      <c r="KT549" s="11"/>
      <c r="KU549" s="11"/>
    </row>
    <row r="550" spans="304:307" ht="15.75" customHeight="1" x14ac:dyDescent="0.35">
      <c r="KR550" s="11"/>
      <c r="KS550" s="11"/>
      <c r="KT550" s="11"/>
      <c r="KU550" s="11"/>
    </row>
    <row r="551" spans="304:307" ht="15.75" customHeight="1" x14ac:dyDescent="0.35">
      <c r="KR551" s="11"/>
      <c r="KS551" s="11"/>
      <c r="KT551" s="11"/>
      <c r="KU551" s="11"/>
    </row>
    <row r="552" spans="304:307" ht="15.75" customHeight="1" x14ac:dyDescent="0.35">
      <c r="KR552" s="11"/>
      <c r="KS552" s="11"/>
      <c r="KT552" s="11"/>
      <c r="KU552" s="11"/>
    </row>
    <row r="553" spans="304:307" ht="15.75" customHeight="1" x14ac:dyDescent="0.35">
      <c r="KR553" s="11"/>
      <c r="KS553" s="11"/>
      <c r="KT553" s="11"/>
      <c r="KU553" s="11"/>
    </row>
    <row r="554" spans="304:307" ht="15.75" customHeight="1" x14ac:dyDescent="0.35">
      <c r="KR554" s="11"/>
      <c r="KS554" s="11"/>
      <c r="KT554" s="11"/>
      <c r="KU554" s="11"/>
    </row>
    <row r="555" spans="304:307" ht="15.75" customHeight="1" x14ac:dyDescent="0.35">
      <c r="KR555" s="11"/>
      <c r="KS555" s="11"/>
      <c r="KT555" s="11"/>
      <c r="KU555" s="11"/>
    </row>
    <row r="556" spans="304:307" ht="15.75" customHeight="1" x14ac:dyDescent="0.35">
      <c r="KR556" s="11"/>
      <c r="KS556" s="11"/>
      <c r="KT556" s="11"/>
      <c r="KU556" s="11"/>
    </row>
    <row r="557" spans="304:307" ht="15.75" customHeight="1" x14ac:dyDescent="0.35">
      <c r="KR557" s="11"/>
      <c r="KS557" s="11"/>
      <c r="KT557" s="11"/>
      <c r="KU557" s="11"/>
    </row>
    <row r="558" spans="304:307" ht="15.75" customHeight="1" x14ac:dyDescent="0.35">
      <c r="KR558" s="11"/>
      <c r="KS558" s="11"/>
      <c r="KT558" s="11"/>
      <c r="KU558" s="11"/>
    </row>
    <row r="559" spans="304:307" ht="15.75" customHeight="1" x14ac:dyDescent="0.35">
      <c r="KR559" s="11"/>
      <c r="KS559" s="11"/>
      <c r="KT559" s="11"/>
      <c r="KU559" s="11"/>
    </row>
    <row r="560" spans="304:307" ht="15.75" customHeight="1" x14ac:dyDescent="0.35">
      <c r="KR560" s="11"/>
      <c r="KS560" s="11"/>
      <c r="KT560" s="11"/>
      <c r="KU560" s="11"/>
    </row>
    <row r="561" spans="304:307" ht="15.75" customHeight="1" x14ac:dyDescent="0.35">
      <c r="KR561" s="11"/>
      <c r="KS561" s="11"/>
      <c r="KT561" s="11"/>
      <c r="KU561" s="11"/>
    </row>
    <row r="562" spans="304:307" ht="15.75" customHeight="1" x14ac:dyDescent="0.35">
      <c r="KR562" s="11"/>
      <c r="KS562" s="11"/>
      <c r="KT562" s="11"/>
      <c r="KU562" s="11"/>
    </row>
    <row r="563" spans="304:307" ht="15.75" customHeight="1" x14ac:dyDescent="0.35">
      <c r="KR563" s="11"/>
      <c r="KS563" s="11"/>
      <c r="KT563" s="11"/>
      <c r="KU563" s="11"/>
    </row>
    <row r="564" spans="304:307" ht="15.75" customHeight="1" x14ac:dyDescent="0.35">
      <c r="KR564" s="11"/>
      <c r="KS564" s="11"/>
      <c r="KT564" s="11"/>
      <c r="KU564" s="11"/>
    </row>
    <row r="565" spans="304:307" ht="15.75" customHeight="1" x14ac:dyDescent="0.35">
      <c r="KR565" s="11"/>
      <c r="KS565" s="11"/>
      <c r="KT565" s="11"/>
      <c r="KU565" s="11"/>
    </row>
    <row r="566" spans="304:307" ht="15.75" customHeight="1" x14ac:dyDescent="0.35">
      <c r="KR566" s="11"/>
      <c r="KS566" s="11"/>
      <c r="KT566" s="11"/>
      <c r="KU566" s="11"/>
    </row>
    <row r="567" spans="304:307" ht="15.75" customHeight="1" x14ac:dyDescent="0.35">
      <c r="KR567" s="11"/>
      <c r="KS567" s="11"/>
      <c r="KT567" s="11"/>
      <c r="KU567" s="11"/>
    </row>
    <row r="568" spans="304:307" ht="15.75" customHeight="1" x14ac:dyDescent="0.35">
      <c r="KR568" s="11"/>
      <c r="KS568" s="11"/>
      <c r="KT568" s="11"/>
      <c r="KU568" s="11"/>
    </row>
    <row r="569" spans="304:307" ht="15.75" customHeight="1" x14ac:dyDescent="0.35">
      <c r="KR569" s="11"/>
      <c r="KS569" s="11"/>
      <c r="KT569" s="11"/>
      <c r="KU569" s="11"/>
    </row>
    <row r="570" spans="304:307" ht="15.75" customHeight="1" x14ac:dyDescent="0.35">
      <c r="KR570" s="11"/>
      <c r="KS570" s="11"/>
      <c r="KT570" s="11"/>
      <c r="KU570" s="11"/>
    </row>
    <row r="571" spans="304:307" ht="15.75" customHeight="1" x14ac:dyDescent="0.35">
      <c r="KR571" s="11"/>
      <c r="KS571" s="11"/>
      <c r="KT571" s="11"/>
      <c r="KU571" s="11"/>
    </row>
    <row r="572" spans="304:307" ht="15.75" customHeight="1" x14ac:dyDescent="0.35">
      <c r="KR572" s="11"/>
      <c r="KS572" s="11"/>
      <c r="KT572" s="11"/>
      <c r="KU572" s="11"/>
    </row>
    <row r="573" spans="304:307" ht="15.75" customHeight="1" x14ac:dyDescent="0.35">
      <c r="KR573" s="11"/>
      <c r="KS573" s="11"/>
      <c r="KT573" s="11"/>
      <c r="KU573" s="11"/>
    </row>
    <row r="574" spans="304:307" ht="15.75" customHeight="1" x14ac:dyDescent="0.35">
      <c r="KR574" s="11"/>
      <c r="KS574" s="11"/>
      <c r="KT574" s="11"/>
      <c r="KU574" s="11"/>
    </row>
    <row r="575" spans="304:307" ht="15.75" customHeight="1" x14ac:dyDescent="0.35">
      <c r="KR575" s="11"/>
      <c r="KS575" s="11"/>
      <c r="KT575" s="11"/>
      <c r="KU575" s="11"/>
    </row>
    <row r="576" spans="304:307" ht="15.75" customHeight="1" x14ac:dyDescent="0.35">
      <c r="KR576" s="11"/>
      <c r="KS576" s="11"/>
      <c r="KT576" s="11"/>
      <c r="KU576" s="11"/>
    </row>
    <row r="577" spans="304:307" ht="15.75" customHeight="1" x14ac:dyDescent="0.35">
      <c r="KR577" s="11"/>
      <c r="KS577" s="11"/>
      <c r="KT577" s="11"/>
      <c r="KU577" s="11"/>
    </row>
    <row r="578" spans="304:307" ht="15.75" customHeight="1" x14ac:dyDescent="0.35">
      <c r="KR578" s="11"/>
      <c r="KS578" s="11"/>
      <c r="KT578" s="11"/>
      <c r="KU578" s="11"/>
    </row>
    <row r="579" spans="304:307" ht="15.75" customHeight="1" x14ac:dyDescent="0.35">
      <c r="KR579" s="11"/>
      <c r="KS579" s="11"/>
      <c r="KT579" s="11"/>
      <c r="KU579" s="11"/>
    </row>
    <row r="580" spans="304:307" ht="15.75" customHeight="1" x14ac:dyDescent="0.35">
      <c r="KR580" s="11"/>
      <c r="KS580" s="11"/>
      <c r="KT580" s="11"/>
      <c r="KU580" s="11"/>
    </row>
    <row r="581" spans="304:307" ht="15.75" customHeight="1" x14ac:dyDescent="0.35">
      <c r="KR581" s="11"/>
      <c r="KS581" s="11"/>
      <c r="KT581" s="11"/>
      <c r="KU581" s="11"/>
    </row>
    <row r="582" spans="304:307" ht="15.75" customHeight="1" x14ac:dyDescent="0.35">
      <c r="KR582" s="11"/>
      <c r="KS582" s="11"/>
      <c r="KT582" s="11"/>
      <c r="KU582" s="11"/>
    </row>
    <row r="583" spans="304:307" ht="15.75" customHeight="1" x14ac:dyDescent="0.35">
      <c r="KR583" s="11"/>
      <c r="KS583" s="11"/>
      <c r="KT583" s="11"/>
      <c r="KU583" s="11"/>
    </row>
    <row r="584" spans="304:307" ht="15.75" customHeight="1" x14ac:dyDescent="0.35">
      <c r="KR584" s="11"/>
      <c r="KS584" s="11"/>
      <c r="KT584" s="11"/>
      <c r="KU584" s="11"/>
    </row>
    <row r="585" spans="304:307" ht="15.75" customHeight="1" x14ac:dyDescent="0.35">
      <c r="KR585" s="11"/>
      <c r="KS585" s="11"/>
      <c r="KT585" s="11"/>
      <c r="KU585" s="11"/>
    </row>
    <row r="586" spans="304:307" ht="15.75" customHeight="1" x14ac:dyDescent="0.35">
      <c r="KR586" s="11"/>
      <c r="KS586" s="11"/>
      <c r="KT586" s="11"/>
      <c r="KU586" s="11"/>
    </row>
    <row r="587" spans="304:307" ht="15.75" customHeight="1" x14ac:dyDescent="0.35">
      <c r="KR587" s="11"/>
      <c r="KS587" s="11"/>
      <c r="KT587" s="11"/>
      <c r="KU587" s="11"/>
    </row>
    <row r="588" spans="304:307" ht="15.75" customHeight="1" x14ac:dyDescent="0.35">
      <c r="KR588" s="11"/>
      <c r="KS588" s="11"/>
      <c r="KT588" s="11"/>
      <c r="KU588" s="11"/>
    </row>
    <row r="589" spans="304:307" ht="15.75" customHeight="1" x14ac:dyDescent="0.35">
      <c r="KR589" s="11"/>
      <c r="KS589" s="11"/>
      <c r="KT589" s="11"/>
      <c r="KU589" s="11"/>
    </row>
    <row r="590" spans="304:307" ht="15.75" customHeight="1" x14ac:dyDescent="0.35">
      <c r="KR590" s="11"/>
      <c r="KS590" s="11"/>
      <c r="KT590" s="11"/>
      <c r="KU590" s="11"/>
    </row>
    <row r="591" spans="304:307" ht="15.75" customHeight="1" x14ac:dyDescent="0.35">
      <c r="KR591" s="11"/>
      <c r="KS591" s="11"/>
      <c r="KT591" s="11"/>
      <c r="KU591" s="11"/>
    </row>
    <row r="592" spans="304:307" ht="15.75" customHeight="1" x14ac:dyDescent="0.35">
      <c r="KR592" s="11"/>
      <c r="KS592" s="11"/>
      <c r="KT592" s="11"/>
      <c r="KU592" s="11"/>
    </row>
    <row r="593" spans="304:307" ht="15.75" customHeight="1" x14ac:dyDescent="0.35">
      <c r="KR593" s="11"/>
      <c r="KS593" s="11"/>
      <c r="KT593" s="11"/>
      <c r="KU593" s="11"/>
    </row>
    <row r="594" spans="304:307" ht="15.75" customHeight="1" x14ac:dyDescent="0.35">
      <c r="KR594" s="11"/>
      <c r="KS594" s="11"/>
      <c r="KT594" s="11"/>
      <c r="KU594" s="11"/>
    </row>
    <row r="595" spans="304:307" ht="15.75" customHeight="1" x14ac:dyDescent="0.35">
      <c r="KR595" s="11"/>
      <c r="KS595" s="11"/>
      <c r="KT595" s="11"/>
      <c r="KU595" s="11"/>
    </row>
    <row r="596" spans="304:307" ht="15.75" customHeight="1" x14ac:dyDescent="0.35">
      <c r="KR596" s="11"/>
      <c r="KS596" s="11"/>
      <c r="KT596" s="11"/>
      <c r="KU596" s="11"/>
    </row>
    <row r="597" spans="304:307" ht="15.75" customHeight="1" x14ac:dyDescent="0.35">
      <c r="KR597" s="11"/>
      <c r="KS597" s="11"/>
      <c r="KT597" s="11"/>
      <c r="KU597" s="11"/>
    </row>
    <row r="598" spans="304:307" ht="15.75" customHeight="1" x14ac:dyDescent="0.35">
      <c r="KR598" s="11"/>
      <c r="KS598" s="11"/>
      <c r="KT598" s="11"/>
      <c r="KU598" s="11"/>
    </row>
    <row r="599" spans="304:307" ht="15.75" customHeight="1" x14ac:dyDescent="0.35">
      <c r="KR599" s="11"/>
      <c r="KS599" s="11"/>
      <c r="KT599" s="11"/>
      <c r="KU599" s="11"/>
    </row>
    <row r="600" spans="304:307" ht="15.75" customHeight="1" x14ac:dyDescent="0.35">
      <c r="KR600" s="11"/>
      <c r="KS600" s="11"/>
      <c r="KT600" s="11"/>
      <c r="KU600" s="11"/>
    </row>
    <row r="601" spans="304:307" ht="15.75" customHeight="1" x14ac:dyDescent="0.35">
      <c r="KR601" s="11"/>
      <c r="KS601" s="11"/>
      <c r="KT601" s="11"/>
      <c r="KU601" s="11"/>
    </row>
    <row r="602" spans="304:307" ht="15.75" customHeight="1" x14ac:dyDescent="0.35">
      <c r="KR602" s="11"/>
      <c r="KS602" s="11"/>
      <c r="KT602" s="11"/>
      <c r="KU602" s="11"/>
    </row>
    <row r="603" spans="304:307" ht="15.75" customHeight="1" x14ac:dyDescent="0.35">
      <c r="KR603" s="11"/>
      <c r="KS603" s="11"/>
      <c r="KT603" s="11"/>
      <c r="KU603" s="11"/>
    </row>
    <row r="604" spans="304:307" ht="15.75" customHeight="1" x14ac:dyDescent="0.35">
      <c r="KR604" s="11"/>
      <c r="KS604" s="11"/>
      <c r="KT604" s="11"/>
      <c r="KU604" s="11"/>
    </row>
    <row r="605" spans="304:307" ht="15.75" customHeight="1" x14ac:dyDescent="0.35">
      <c r="KR605" s="11"/>
      <c r="KS605" s="11"/>
      <c r="KT605" s="11"/>
      <c r="KU605" s="11"/>
    </row>
    <row r="606" spans="304:307" ht="15.75" customHeight="1" x14ac:dyDescent="0.35">
      <c r="KR606" s="11"/>
      <c r="KS606" s="11"/>
      <c r="KT606" s="11"/>
      <c r="KU606" s="11"/>
    </row>
    <row r="607" spans="304:307" ht="15.75" customHeight="1" x14ac:dyDescent="0.35">
      <c r="KR607" s="11"/>
      <c r="KS607" s="11"/>
      <c r="KT607" s="11"/>
      <c r="KU607" s="11"/>
    </row>
    <row r="608" spans="304:307" ht="15.75" customHeight="1" x14ac:dyDescent="0.35">
      <c r="KR608" s="11"/>
      <c r="KS608" s="11"/>
      <c r="KT608" s="11"/>
      <c r="KU608" s="11"/>
    </row>
    <row r="609" spans="304:307" ht="15.75" customHeight="1" x14ac:dyDescent="0.35">
      <c r="KR609" s="11"/>
      <c r="KS609" s="11"/>
      <c r="KT609" s="11"/>
      <c r="KU609" s="11"/>
    </row>
    <row r="610" spans="304:307" ht="15.75" customHeight="1" x14ac:dyDescent="0.35">
      <c r="KR610" s="11"/>
      <c r="KS610" s="11"/>
      <c r="KT610" s="11"/>
      <c r="KU610" s="11"/>
    </row>
    <row r="611" spans="304:307" ht="15.75" customHeight="1" x14ac:dyDescent="0.35">
      <c r="KR611" s="11"/>
      <c r="KS611" s="11"/>
      <c r="KT611" s="11"/>
      <c r="KU611" s="11"/>
    </row>
    <row r="612" spans="304:307" ht="15.75" customHeight="1" x14ac:dyDescent="0.35">
      <c r="KR612" s="11"/>
      <c r="KS612" s="11"/>
      <c r="KT612" s="11"/>
      <c r="KU612" s="11"/>
    </row>
    <row r="613" spans="304:307" ht="15.75" customHeight="1" x14ac:dyDescent="0.35">
      <c r="KR613" s="11"/>
      <c r="KS613" s="11"/>
      <c r="KT613" s="11"/>
      <c r="KU613" s="11"/>
    </row>
    <row r="614" spans="304:307" ht="15.75" customHeight="1" x14ac:dyDescent="0.35">
      <c r="KR614" s="11"/>
      <c r="KS614" s="11"/>
      <c r="KT614" s="11"/>
      <c r="KU614" s="11"/>
    </row>
    <row r="615" spans="304:307" ht="15.75" customHeight="1" x14ac:dyDescent="0.35">
      <c r="KR615" s="11"/>
      <c r="KS615" s="11"/>
      <c r="KT615" s="11"/>
      <c r="KU615" s="11"/>
    </row>
    <row r="616" spans="304:307" ht="15.75" customHeight="1" x14ac:dyDescent="0.35">
      <c r="KR616" s="11"/>
      <c r="KS616" s="11"/>
      <c r="KT616" s="11"/>
      <c r="KU616" s="11"/>
    </row>
    <row r="617" spans="304:307" ht="15.75" customHeight="1" x14ac:dyDescent="0.35">
      <c r="KR617" s="11"/>
      <c r="KS617" s="11"/>
      <c r="KT617" s="11"/>
      <c r="KU617" s="11"/>
    </row>
    <row r="618" spans="304:307" ht="15.75" customHeight="1" x14ac:dyDescent="0.35">
      <c r="KR618" s="11"/>
      <c r="KS618" s="11"/>
      <c r="KT618" s="11"/>
      <c r="KU618" s="11"/>
    </row>
    <row r="619" spans="304:307" ht="15.75" customHeight="1" x14ac:dyDescent="0.35">
      <c r="KR619" s="11"/>
      <c r="KS619" s="11"/>
      <c r="KT619" s="11"/>
      <c r="KU619" s="11"/>
    </row>
    <row r="620" spans="304:307" ht="15.75" customHeight="1" x14ac:dyDescent="0.35">
      <c r="KR620" s="11"/>
      <c r="KS620" s="11"/>
      <c r="KT620" s="11"/>
      <c r="KU620" s="11"/>
    </row>
    <row r="621" spans="304:307" ht="15.75" customHeight="1" x14ac:dyDescent="0.35">
      <c r="KR621" s="11"/>
      <c r="KS621" s="11"/>
      <c r="KT621" s="11"/>
      <c r="KU621" s="11"/>
    </row>
    <row r="622" spans="304:307" ht="15.75" customHeight="1" x14ac:dyDescent="0.35">
      <c r="KR622" s="11"/>
      <c r="KS622" s="11"/>
      <c r="KT622" s="11"/>
      <c r="KU622" s="11"/>
    </row>
    <row r="623" spans="304:307" ht="15.75" customHeight="1" x14ac:dyDescent="0.35">
      <c r="KR623" s="11"/>
      <c r="KS623" s="11"/>
      <c r="KT623" s="11"/>
      <c r="KU623" s="11"/>
    </row>
    <row r="624" spans="304:307" ht="15.75" customHeight="1" x14ac:dyDescent="0.35">
      <c r="KR624" s="11"/>
      <c r="KS624" s="11"/>
      <c r="KT624" s="11"/>
      <c r="KU624" s="11"/>
    </row>
    <row r="625" spans="304:307" ht="15.75" customHeight="1" x14ac:dyDescent="0.35">
      <c r="KR625" s="11"/>
      <c r="KS625" s="11"/>
      <c r="KT625" s="11"/>
      <c r="KU625" s="11"/>
    </row>
    <row r="626" spans="304:307" ht="15.75" customHeight="1" x14ac:dyDescent="0.35">
      <c r="KR626" s="11"/>
      <c r="KS626" s="11"/>
      <c r="KT626" s="11"/>
      <c r="KU626" s="11"/>
    </row>
    <row r="627" spans="304:307" ht="15.75" customHeight="1" x14ac:dyDescent="0.35">
      <c r="KR627" s="11"/>
      <c r="KS627" s="11"/>
      <c r="KT627" s="11"/>
      <c r="KU627" s="11"/>
    </row>
    <row r="628" spans="304:307" ht="15.75" customHeight="1" x14ac:dyDescent="0.35">
      <c r="KR628" s="11"/>
      <c r="KS628" s="11"/>
      <c r="KT628" s="11"/>
      <c r="KU628" s="11"/>
    </row>
    <row r="629" spans="304:307" ht="15.75" customHeight="1" x14ac:dyDescent="0.35">
      <c r="KR629" s="11"/>
      <c r="KS629" s="11"/>
      <c r="KT629" s="11"/>
      <c r="KU629" s="11"/>
    </row>
    <row r="630" spans="304:307" ht="15.75" customHeight="1" x14ac:dyDescent="0.35">
      <c r="KR630" s="11"/>
      <c r="KS630" s="11"/>
      <c r="KT630" s="11"/>
      <c r="KU630" s="11"/>
    </row>
    <row r="631" spans="304:307" ht="15.75" customHeight="1" x14ac:dyDescent="0.35">
      <c r="KR631" s="11"/>
      <c r="KS631" s="11"/>
      <c r="KT631" s="11"/>
      <c r="KU631" s="11"/>
    </row>
    <row r="632" spans="304:307" ht="15.75" customHeight="1" x14ac:dyDescent="0.35">
      <c r="KR632" s="11"/>
      <c r="KS632" s="11"/>
      <c r="KT632" s="11"/>
      <c r="KU632" s="11"/>
    </row>
    <row r="633" spans="304:307" ht="15.75" customHeight="1" x14ac:dyDescent="0.35">
      <c r="KR633" s="11"/>
      <c r="KS633" s="11"/>
      <c r="KT633" s="11"/>
      <c r="KU633" s="11"/>
    </row>
    <row r="634" spans="304:307" ht="15.75" customHeight="1" x14ac:dyDescent="0.35">
      <c r="KR634" s="11"/>
      <c r="KS634" s="11"/>
      <c r="KT634" s="11"/>
      <c r="KU634" s="11"/>
    </row>
    <row r="635" spans="304:307" ht="15.75" customHeight="1" x14ac:dyDescent="0.35">
      <c r="KR635" s="11"/>
      <c r="KS635" s="11"/>
      <c r="KT635" s="11"/>
      <c r="KU635" s="11"/>
    </row>
    <row r="636" spans="304:307" ht="15.75" customHeight="1" x14ac:dyDescent="0.35">
      <c r="KR636" s="11"/>
      <c r="KS636" s="11"/>
      <c r="KT636" s="11"/>
      <c r="KU636" s="11"/>
    </row>
    <row r="637" spans="304:307" ht="15.75" customHeight="1" x14ac:dyDescent="0.35">
      <c r="KR637" s="11"/>
      <c r="KS637" s="11"/>
      <c r="KT637" s="11"/>
      <c r="KU637" s="11"/>
    </row>
    <row r="638" spans="304:307" ht="15.75" customHeight="1" x14ac:dyDescent="0.35">
      <c r="KR638" s="11"/>
      <c r="KS638" s="11"/>
      <c r="KT638" s="11"/>
      <c r="KU638" s="11"/>
    </row>
    <row r="639" spans="304:307" ht="15.75" customHeight="1" x14ac:dyDescent="0.35">
      <c r="KR639" s="11"/>
      <c r="KS639" s="11"/>
      <c r="KT639" s="11"/>
      <c r="KU639" s="11"/>
    </row>
    <row r="640" spans="304:307" ht="15.75" customHeight="1" x14ac:dyDescent="0.35">
      <c r="KR640" s="11"/>
      <c r="KS640" s="11"/>
      <c r="KT640" s="11"/>
      <c r="KU640" s="11"/>
    </row>
    <row r="641" spans="304:307" ht="15.75" customHeight="1" x14ac:dyDescent="0.35">
      <c r="KR641" s="11"/>
      <c r="KS641" s="11"/>
      <c r="KT641" s="11"/>
      <c r="KU641" s="11"/>
    </row>
    <row r="642" spans="304:307" ht="15.75" customHeight="1" x14ac:dyDescent="0.35">
      <c r="KR642" s="11"/>
      <c r="KS642" s="11"/>
      <c r="KT642" s="11"/>
      <c r="KU642" s="11"/>
    </row>
    <row r="643" spans="304:307" ht="15.75" customHeight="1" x14ac:dyDescent="0.35">
      <c r="KR643" s="11"/>
      <c r="KS643" s="11"/>
      <c r="KT643" s="11"/>
      <c r="KU643" s="11"/>
    </row>
    <row r="644" spans="304:307" ht="15.75" customHeight="1" x14ac:dyDescent="0.35">
      <c r="KR644" s="11"/>
      <c r="KS644" s="11"/>
      <c r="KT644" s="11"/>
      <c r="KU644" s="11"/>
    </row>
    <row r="645" spans="304:307" ht="15.75" customHeight="1" x14ac:dyDescent="0.35">
      <c r="KR645" s="11"/>
      <c r="KS645" s="11"/>
      <c r="KT645" s="11"/>
      <c r="KU645" s="11"/>
    </row>
    <row r="646" spans="304:307" ht="15.75" customHeight="1" x14ac:dyDescent="0.35">
      <c r="KR646" s="11"/>
      <c r="KS646" s="11"/>
      <c r="KT646" s="11"/>
      <c r="KU646" s="11"/>
    </row>
    <row r="647" spans="304:307" ht="15.75" customHeight="1" x14ac:dyDescent="0.35">
      <c r="KR647" s="11"/>
      <c r="KS647" s="11"/>
      <c r="KT647" s="11"/>
      <c r="KU647" s="11"/>
    </row>
    <row r="648" spans="304:307" ht="15.75" customHeight="1" x14ac:dyDescent="0.35">
      <c r="KR648" s="11"/>
      <c r="KS648" s="11"/>
      <c r="KT648" s="11"/>
      <c r="KU648" s="11"/>
    </row>
    <row r="649" spans="304:307" ht="15.75" customHeight="1" x14ac:dyDescent="0.35">
      <c r="KR649" s="11"/>
      <c r="KS649" s="11"/>
      <c r="KT649" s="11"/>
      <c r="KU649" s="11"/>
    </row>
    <row r="650" spans="304:307" ht="15.75" customHeight="1" x14ac:dyDescent="0.35">
      <c r="KR650" s="11"/>
      <c r="KS650" s="11"/>
      <c r="KT650" s="11"/>
      <c r="KU650" s="11"/>
    </row>
    <row r="651" spans="304:307" ht="15.75" customHeight="1" x14ac:dyDescent="0.35">
      <c r="KR651" s="11"/>
      <c r="KS651" s="11"/>
      <c r="KT651" s="11"/>
      <c r="KU651" s="11"/>
    </row>
    <row r="652" spans="304:307" ht="15.75" customHeight="1" x14ac:dyDescent="0.35">
      <c r="KR652" s="11"/>
      <c r="KS652" s="11"/>
      <c r="KT652" s="11"/>
      <c r="KU652" s="11"/>
    </row>
    <row r="653" spans="304:307" ht="15.75" customHeight="1" x14ac:dyDescent="0.35">
      <c r="KR653" s="11"/>
      <c r="KS653" s="11"/>
      <c r="KT653" s="11"/>
      <c r="KU653" s="11"/>
    </row>
    <row r="654" spans="304:307" ht="15.75" customHeight="1" x14ac:dyDescent="0.35">
      <c r="KR654" s="11"/>
      <c r="KS654" s="11"/>
      <c r="KT654" s="11"/>
      <c r="KU654" s="11"/>
    </row>
    <row r="655" spans="304:307" ht="15.75" customHeight="1" x14ac:dyDescent="0.35">
      <c r="KR655" s="11"/>
      <c r="KS655" s="11"/>
      <c r="KT655" s="11"/>
      <c r="KU655" s="11"/>
    </row>
    <row r="656" spans="304:307" ht="15.75" customHeight="1" x14ac:dyDescent="0.35">
      <c r="KR656" s="11"/>
      <c r="KS656" s="11"/>
      <c r="KT656" s="11"/>
      <c r="KU656" s="11"/>
    </row>
    <row r="657" spans="304:307" ht="15.75" customHeight="1" x14ac:dyDescent="0.35">
      <c r="KR657" s="11"/>
      <c r="KS657" s="11"/>
      <c r="KT657" s="11"/>
      <c r="KU657" s="11"/>
    </row>
    <row r="658" spans="304:307" ht="15.75" customHeight="1" x14ac:dyDescent="0.35">
      <c r="KR658" s="11"/>
      <c r="KS658" s="11"/>
      <c r="KT658" s="11"/>
      <c r="KU658" s="11"/>
    </row>
    <row r="659" spans="304:307" ht="15.75" customHeight="1" x14ac:dyDescent="0.35">
      <c r="KR659" s="11"/>
      <c r="KS659" s="11"/>
      <c r="KT659" s="11"/>
      <c r="KU659" s="11"/>
    </row>
    <row r="660" spans="304:307" ht="15.75" customHeight="1" x14ac:dyDescent="0.35">
      <c r="KR660" s="11"/>
      <c r="KS660" s="11"/>
      <c r="KT660" s="11"/>
      <c r="KU660" s="11"/>
    </row>
    <row r="661" spans="304:307" ht="15.75" customHeight="1" x14ac:dyDescent="0.35">
      <c r="KR661" s="11"/>
      <c r="KS661" s="11"/>
      <c r="KT661" s="11"/>
      <c r="KU661" s="11"/>
    </row>
    <row r="662" spans="304:307" ht="15.75" customHeight="1" x14ac:dyDescent="0.35">
      <c r="KR662" s="11"/>
      <c r="KS662" s="11"/>
      <c r="KT662" s="11"/>
      <c r="KU662" s="11"/>
    </row>
    <row r="663" spans="304:307" ht="15.75" customHeight="1" x14ac:dyDescent="0.35">
      <c r="KR663" s="11"/>
      <c r="KS663" s="11"/>
      <c r="KT663" s="11"/>
      <c r="KU663" s="11"/>
    </row>
    <row r="664" spans="304:307" ht="15.75" customHeight="1" x14ac:dyDescent="0.35">
      <c r="KR664" s="11"/>
      <c r="KS664" s="11"/>
      <c r="KT664" s="11"/>
      <c r="KU664" s="11"/>
    </row>
    <row r="665" spans="304:307" ht="15.75" customHeight="1" x14ac:dyDescent="0.35">
      <c r="KR665" s="11"/>
      <c r="KS665" s="11"/>
      <c r="KT665" s="11"/>
      <c r="KU665" s="11"/>
    </row>
    <row r="666" spans="304:307" ht="15.75" customHeight="1" x14ac:dyDescent="0.35">
      <c r="KR666" s="11"/>
      <c r="KS666" s="11"/>
      <c r="KT666" s="11"/>
      <c r="KU666" s="11"/>
    </row>
    <row r="667" spans="304:307" ht="15.75" customHeight="1" x14ac:dyDescent="0.35">
      <c r="KR667" s="11"/>
      <c r="KS667" s="11"/>
      <c r="KT667" s="11"/>
      <c r="KU667" s="11"/>
    </row>
    <row r="668" spans="304:307" ht="15.75" customHeight="1" x14ac:dyDescent="0.35">
      <c r="KR668" s="11"/>
      <c r="KS668" s="11"/>
      <c r="KT668" s="11"/>
      <c r="KU668" s="11"/>
    </row>
    <row r="669" spans="304:307" ht="15.75" customHeight="1" x14ac:dyDescent="0.35">
      <c r="KR669" s="11"/>
      <c r="KS669" s="11"/>
      <c r="KT669" s="11"/>
      <c r="KU669" s="11"/>
    </row>
    <row r="670" spans="304:307" ht="15.75" customHeight="1" x14ac:dyDescent="0.35">
      <c r="KR670" s="11"/>
      <c r="KS670" s="11"/>
      <c r="KT670" s="11"/>
      <c r="KU670" s="11"/>
    </row>
    <row r="671" spans="304:307" ht="15.75" customHeight="1" x14ac:dyDescent="0.35">
      <c r="KR671" s="11"/>
      <c r="KS671" s="11"/>
      <c r="KT671" s="11"/>
      <c r="KU671" s="11"/>
    </row>
    <row r="672" spans="304:307" ht="15.75" customHeight="1" x14ac:dyDescent="0.35">
      <c r="KR672" s="11"/>
      <c r="KS672" s="11"/>
      <c r="KT672" s="11"/>
      <c r="KU672" s="11"/>
    </row>
    <row r="673" spans="304:307" ht="15.75" customHeight="1" x14ac:dyDescent="0.35">
      <c r="KR673" s="11"/>
      <c r="KS673" s="11"/>
      <c r="KT673" s="11"/>
      <c r="KU673" s="11"/>
    </row>
    <row r="674" spans="304:307" ht="15.75" customHeight="1" x14ac:dyDescent="0.35">
      <c r="KR674" s="11"/>
      <c r="KS674" s="11"/>
      <c r="KT674" s="11"/>
      <c r="KU674" s="11"/>
    </row>
    <row r="675" spans="304:307" ht="15.75" customHeight="1" x14ac:dyDescent="0.35">
      <c r="KR675" s="11"/>
      <c r="KS675" s="11"/>
      <c r="KT675" s="11"/>
      <c r="KU675" s="11"/>
    </row>
    <row r="676" spans="304:307" ht="15.75" customHeight="1" x14ac:dyDescent="0.35">
      <c r="KR676" s="11"/>
      <c r="KS676" s="11"/>
      <c r="KT676" s="11"/>
      <c r="KU676" s="11"/>
    </row>
    <row r="677" spans="304:307" ht="15.75" customHeight="1" x14ac:dyDescent="0.35">
      <c r="KR677" s="11"/>
      <c r="KS677" s="11"/>
      <c r="KT677" s="11"/>
      <c r="KU677" s="11"/>
    </row>
    <row r="678" spans="304:307" ht="15.75" customHeight="1" x14ac:dyDescent="0.35">
      <c r="KR678" s="11"/>
      <c r="KS678" s="11"/>
      <c r="KT678" s="11"/>
      <c r="KU678" s="11"/>
    </row>
    <row r="679" spans="304:307" ht="15.75" customHeight="1" x14ac:dyDescent="0.35">
      <c r="KR679" s="11"/>
      <c r="KS679" s="11"/>
      <c r="KT679" s="11"/>
      <c r="KU679" s="11"/>
    </row>
    <row r="680" spans="304:307" ht="15.75" customHeight="1" x14ac:dyDescent="0.35">
      <c r="KR680" s="11"/>
      <c r="KS680" s="11"/>
      <c r="KT680" s="11"/>
      <c r="KU680" s="11"/>
    </row>
    <row r="681" spans="304:307" ht="15.75" customHeight="1" x14ac:dyDescent="0.35">
      <c r="KR681" s="11"/>
      <c r="KS681" s="11"/>
      <c r="KT681" s="11"/>
      <c r="KU681" s="11"/>
    </row>
    <row r="682" spans="304:307" ht="15.75" customHeight="1" x14ac:dyDescent="0.35">
      <c r="KR682" s="11"/>
      <c r="KS682" s="11"/>
      <c r="KT682" s="11"/>
      <c r="KU682" s="11"/>
    </row>
    <row r="683" spans="304:307" ht="15.75" customHeight="1" x14ac:dyDescent="0.35">
      <c r="KR683" s="11"/>
      <c r="KS683" s="11"/>
      <c r="KT683" s="11"/>
      <c r="KU683" s="11"/>
    </row>
    <row r="684" spans="304:307" ht="15.75" customHeight="1" x14ac:dyDescent="0.35">
      <c r="KR684" s="11"/>
      <c r="KS684" s="11"/>
      <c r="KT684" s="11"/>
      <c r="KU684" s="11"/>
    </row>
    <row r="685" spans="304:307" ht="15.75" customHeight="1" x14ac:dyDescent="0.35">
      <c r="KR685" s="11"/>
      <c r="KS685" s="11"/>
      <c r="KT685" s="11"/>
      <c r="KU685" s="11"/>
    </row>
    <row r="686" spans="304:307" ht="15.75" customHeight="1" x14ac:dyDescent="0.35">
      <c r="KR686" s="11"/>
      <c r="KS686" s="11"/>
      <c r="KT686" s="11"/>
      <c r="KU686" s="11"/>
    </row>
    <row r="687" spans="304:307" ht="15.75" customHeight="1" x14ac:dyDescent="0.35">
      <c r="KR687" s="11"/>
      <c r="KS687" s="11"/>
      <c r="KT687" s="11"/>
      <c r="KU687" s="11"/>
    </row>
    <row r="688" spans="304:307" ht="15.75" customHeight="1" x14ac:dyDescent="0.35">
      <c r="KR688" s="11"/>
      <c r="KS688" s="11"/>
      <c r="KT688" s="11"/>
      <c r="KU688" s="11"/>
    </row>
    <row r="689" spans="304:307" ht="15.75" customHeight="1" x14ac:dyDescent="0.35">
      <c r="KR689" s="11"/>
      <c r="KS689" s="11"/>
      <c r="KT689" s="11"/>
      <c r="KU689" s="11"/>
    </row>
    <row r="690" spans="304:307" ht="15.75" customHeight="1" x14ac:dyDescent="0.35">
      <c r="KR690" s="11"/>
      <c r="KS690" s="11"/>
      <c r="KT690" s="11"/>
      <c r="KU690" s="11"/>
    </row>
    <row r="691" spans="304:307" ht="15.75" customHeight="1" x14ac:dyDescent="0.35">
      <c r="KR691" s="11"/>
      <c r="KS691" s="11"/>
      <c r="KT691" s="11"/>
      <c r="KU691" s="11"/>
    </row>
    <row r="692" spans="304:307" ht="15.75" customHeight="1" x14ac:dyDescent="0.35">
      <c r="KR692" s="11"/>
      <c r="KS692" s="11"/>
      <c r="KT692" s="11"/>
      <c r="KU692" s="11"/>
    </row>
    <row r="693" spans="304:307" ht="15.75" customHeight="1" x14ac:dyDescent="0.35">
      <c r="KR693" s="11"/>
      <c r="KS693" s="11"/>
      <c r="KT693" s="11"/>
      <c r="KU693" s="11"/>
    </row>
    <row r="694" spans="304:307" ht="15.75" customHeight="1" x14ac:dyDescent="0.35">
      <c r="KR694" s="11"/>
      <c r="KS694" s="11"/>
      <c r="KT694" s="11"/>
      <c r="KU694" s="11"/>
    </row>
    <row r="695" spans="304:307" ht="15.75" customHeight="1" x14ac:dyDescent="0.35">
      <c r="KR695" s="11"/>
      <c r="KS695" s="11"/>
      <c r="KT695" s="11"/>
      <c r="KU695" s="11"/>
    </row>
    <row r="696" spans="304:307" ht="15.75" customHeight="1" x14ac:dyDescent="0.35">
      <c r="KR696" s="11"/>
      <c r="KS696" s="11"/>
      <c r="KT696" s="11"/>
      <c r="KU696" s="11"/>
    </row>
    <row r="697" spans="304:307" ht="15.75" customHeight="1" x14ac:dyDescent="0.35">
      <c r="KR697" s="11"/>
      <c r="KS697" s="11"/>
      <c r="KT697" s="11"/>
      <c r="KU697" s="11"/>
    </row>
    <row r="698" spans="304:307" ht="15.75" customHeight="1" x14ac:dyDescent="0.35">
      <c r="KR698" s="11"/>
      <c r="KS698" s="11"/>
      <c r="KT698" s="11"/>
      <c r="KU698" s="11"/>
    </row>
    <row r="699" spans="304:307" ht="15.75" customHeight="1" x14ac:dyDescent="0.35">
      <c r="KR699" s="11"/>
      <c r="KS699" s="11"/>
      <c r="KT699" s="11"/>
      <c r="KU699" s="11"/>
    </row>
    <row r="700" spans="304:307" ht="15.75" customHeight="1" x14ac:dyDescent="0.35">
      <c r="KR700" s="11"/>
      <c r="KS700" s="11"/>
      <c r="KT700" s="11"/>
      <c r="KU700" s="11"/>
    </row>
    <row r="701" spans="304:307" ht="15.75" customHeight="1" x14ac:dyDescent="0.35">
      <c r="KR701" s="11"/>
      <c r="KS701" s="11"/>
      <c r="KT701" s="11"/>
      <c r="KU701" s="11"/>
    </row>
    <row r="702" spans="304:307" ht="15.75" customHeight="1" x14ac:dyDescent="0.35">
      <c r="KR702" s="11"/>
      <c r="KS702" s="11"/>
      <c r="KT702" s="11"/>
      <c r="KU702" s="11"/>
    </row>
    <row r="703" spans="304:307" ht="15.75" customHeight="1" x14ac:dyDescent="0.35">
      <c r="KR703" s="11"/>
      <c r="KS703" s="11"/>
      <c r="KT703" s="11"/>
      <c r="KU703" s="11"/>
    </row>
    <row r="704" spans="304:307" ht="15.75" customHeight="1" x14ac:dyDescent="0.35">
      <c r="KR704" s="11"/>
      <c r="KS704" s="11"/>
      <c r="KT704" s="11"/>
      <c r="KU704" s="11"/>
    </row>
    <row r="705" spans="304:307" ht="15.75" customHeight="1" x14ac:dyDescent="0.35">
      <c r="KR705" s="11"/>
      <c r="KS705" s="11"/>
      <c r="KT705" s="11"/>
      <c r="KU705" s="11"/>
    </row>
    <row r="706" spans="304:307" ht="15.75" customHeight="1" x14ac:dyDescent="0.35">
      <c r="KR706" s="11"/>
      <c r="KS706" s="11"/>
      <c r="KT706" s="11"/>
      <c r="KU706" s="11"/>
    </row>
    <row r="707" spans="304:307" ht="15.75" customHeight="1" x14ac:dyDescent="0.35">
      <c r="KR707" s="11"/>
      <c r="KS707" s="11"/>
      <c r="KT707" s="11"/>
      <c r="KU707" s="11"/>
    </row>
    <row r="708" spans="304:307" ht="15.75" customHeight="1" x14ac:dyDescent="0.35">
      <c r="KR708" s="11"/>
      <c r="KS708" s="11"/>
      <c r="KT708" s="11"/>
      <c r="KU708" s="11"/>
    </row>
    <row r="709" spans="304:307" ht="15.75" customHeight="1" x14ac:dyDescent="0.35">
      <c r="KR709" s="11"/>
      <c r="KS709" s="11"/>
      <c r="KT709" s="11"/>
      <c r="KU709" s="11"/>
    </row>
    <row r="710" spans="304:307" ht="15.75" customHeight="1" x14ac:dyDescent="0.35">
      <c r="KR710" s="11"/>
      <c r="KS710" s="11"/>
      <c r="KT710" s="11"/>
      <c r="KU710" s="11"/>
    </row>
    <row r="711" spans="304:307" ht="15.75" customHeight="1" x14ac:dyDescent="0.35">
      <c r="KR711" s="11"/>
      <c r="KS711" s="11"/>
      <c r="KT711" s="11"/>
      <c r="KU711" s="11"/>
    </row>
    <row r="712" spans="304:307" ht="15.75" customHeight="1" x14ac:dyDescent="0.35">
      <c r="KR712" s="11"/>
      <c r="KS712" s="11"/>
      <c r="KT712" s="11"/>
      <c r="KU712" s="11"/>
    </row>
    <row r="713" spans="304:307" ht="15.75" customHeight="1" x14ac:dyDescent="0.35">
      <c r="KR713" s="11"/>
      <c r="KS713" s="11"/>
      <c r="KT713" s="11"/>
      <c r="KU713" s="11"/>
    </row>
    <row r="714" spans="304:307" ht="15.75" customHeight="1" x14ac:dyDescent="0.35">
      <c r="KR714" s="11"/>
      <c r="KS714" s="11"/>
      <c r="KT714" s="11"/>
      <c r="KU714" s="11"/>
    </row>
    <row r="715" spans="304:307" ht="15.75" customHeight="1" x14ac:dyDescent="0.35">
      <c r="KR715" s="11"/>
      <c r="KS715" s="11"/>
      <c r="KT715" s="11"/>
      <c r="KU715" s="11"/>
    </row>
    <row r="716" spans="304:307" ht="15.75" customHeight="1" x14ac:dyDescent="0.35">
      <c r="KR716" s="11"/>
      <c r="KS716" s="11"/>
      <c r="KT716" s="11"/>
      <c r="KU716" s="11"/>
    </row>
    <row r="717" spans="304:307" ht="15.75" customHeight="1" x14ac:dyDescent="0.35">
      <c r="KR717" s="11"/>
      <c r="KS717" s="11"/>
      <c r="KT717" s="11"/>
      <c r="KU717" s="11"/>
    </row>
    <row r="718" spans="304:307" ht="15.75" customHeight="1" x14ac:dyDescent="0.35">
      <c r="KR718" s="11"/>
      <c r="KS718" s="11"/>
      <c r="KT718" s="11"/>
      <c r="KU718" s="11"/>
    </row>
    <row r="719" spans="304:307" ht="15.75" customHeight="1" x14ac:dyDescent="0.35">
      <c r="KR719" s="11"/>
      <c r="KS719" s="11"/>
      <c r="KT719" s="11"/>
      <c r="KU719" s="11"/>
    </row>
    <row r="720" spans="304:307" ht="15.75" customHeight="1" x14ac:dyDescent="0.35">
      <c r="KR720" s="11"/>
      <c r="KS720" s="11"/>
      <c r="KT720" s="11"/>
      <c r="KU720" s="11"/>
    </row>
    <row r="721" spans="304:307" ht="15.75" customHeight="1" x14ac:dyDescent="0.35">
      <c r="KR721" s="11"/>
      <c r="KS721" s="11"/>
      <c r="KT721" s="11"/>
      <c r="KU721" s="11"/>
    </row>
    <row r="722" spans="304:307" ht="15.75" customHeight="1" x14ac:dyDescent="0.35">
      <c r="KR722" s="11"/>
      <c r="KS722" s="11"/>
      <c r="KT722" s="11"/>
      <c r="KU722" s="11"/>
    </row>
    <row r="723" spans="304:307" ht="15.75" customHeight="1" x14ac:dyDescent="0.35">
      <c r="KR723" s="11"/>
      <c r="KS723" s="11"/>
      <c r="KT723" s="11"/>
      <c r="KU723" s="11"/>
    </row>
    <row r="724" spans="304:307" ht="15.75" customHeight="1" x14ac:dyDescent="0.35">
      <c r="KR724" s="11"/>
      <c r="KS724" s="11"/>
      <c r="KT724" s="11"/>
      <c r="KU724" s="11"/>
    </row>
    <row r="725" spans="304:307" ht="15.75" customHeight="1" x14ac:dyDescent="0.35">
      <c r="KR725" s="11"/>
      <c r="KS725" s="11"/>
      <c r="KT725" s="11"/>
      <c r="KU725" s="11"/>
    </row>
    <row r="726" spans="304:307" ht="15.75" customHeight="1" x14ac:dyDescent="0.35">
      <c r="KR726" s="11"/>
      <c r="KS726" s="11"/>
      <c r="KT726" s="11"/>
      <c r="KU726" s="11"/>
    </row>
    <row r="727" spans="304:307" ht="15.75" customHeight="1" x14ac:dyDescent="0.35">
      <c r="KR727" s="11"/>
      <c r="KS727" s="11"/>
      <c r="KT727" s="11"/>
      <c r="KU727" s="11"/>
    </row>
    <row r="728" spans="304:307" ht="15.75" customHeight="1" x14ac:dyDescent="0.35">
      <c r="KR728" s="11"/>
      <c r="KS728" s="11"/>
      <c r="KT728" s="11"/>
      <c r="KU728" s="11"/>
    </row>
    <row r="729" spans="304:307" ht="15.75" customHeight="1" x14ac:dyDescent="0.35">
      <c r="KR729" s="11"/>
      <c r="KS729" s="11"/>
      <c r="KT729" s="11"/>
      <c r="KU729" s="11"/>
    </row>
    <row r="730" spans="304:307" ht="15.75" customHeight="1" x14ac:dyDescent="0.35">
      <c r="KR730" s="11"/>
      <c r="KS730" s="11"/>
      <c r="KT730" s="11"/>
      <c r="KU730" s="11"/>
    </row>
    <row r="731" spans="304:307" ht="15.75" customHeight="1" x14ac:dyDescent="0.35">
      <c r="KR731" s="11"/>
      <c r="KS731" s="11"/>
      <c r="KT731" s="11"/>
      <c r="KU731" s="11"/>
    </row>
    <row r="732" spans="304:307" ht="15.75" customHeight="1" x14ac:dyDescent="0.35">
      <c r="KR732" s="11"/>
      <c r="KS732" s="11"/>
      <c r="KT732" s="11"/>
      <c r="KU732" s="11"/>
    </row>
    <row r="733" spans="304:307" ht="15.75" customHeight="1" x14ac:dyDescent="0.35">
      <c r="KR733" s="11"/>
      <c r="KS733" s="11"/>
      <c r="KT733" s="11"/>
      <c r="KU733" s="11"/>
    </row>
    <row r="734" spans="304:307" ht="15.75" customHeight="1" x14ac:dyDescent="0.35">
      <c r="KR734" s="11"/>
      <c r="KS734" s="11"/>
      <c r="KT734" s="11"/>
      <c r="KU734" s="11"/>
    </row>
    <row r="735" spans="304:307" ht="15.75" customHeight="1" x14ac:dyDescent="0.35">
      <c r="KR735" s="11"/>
      <c r="KS735" s="11"/>
      <c r="KT735" s="11"/>
      <c r="KU735" s="11"/>
    </row>
    <row r="736" spans="304:307" ht="15.75" customHeight="1" x14ac:dyDescent="0.35">
      <c r="KR736" s="11"/>
      <c r="KS736" s="11"/>
      <c r="KT736" s="11"/>
      <c r="KU736" s="11"/>
    </row>
    <row r="737" spans="304:307" ht="15.75" customHeight="1" x14ac:dyDescent="0.35">
      <c r="KR737" s="11"/>
      <c r="KS737" s="11"/>
      <c r="KT737" s="11"/>
      <c r="KU737" s="11"/>
    </row>
    <row r="738" spans="304:307" ht="15.75" customHeight="1" x14ac:dyDescent="0.35">
      <c r="KR738" s="11"/>
      <c r="KS738" s="11"/>
      <c r="KT738" s="11"/>
      <c r="KU738" s="11"/>
    </row>
    <row r="739" spans="304:307" ht="15.75" customHeight="1" x14ac:dyDescent="0.35">
      <c r="KR739" s="11"/>
      <c r="KS739" s="11"/>
      <c r="KT739" s="11"/>
      <c r="KU739" s="11"/>
    </row>
    <row r="740" spans="304:307" ht="15.75" customHeight="1" x14ac:dyDescent="0.35">
      <c r="KR740" s="11"/>
      <c r="KS740" s="11"/>
      <c r="KT740" s="11"/>
      <c r="KU740" s="11"/>
    </row>
    <row r="741" spans="304:307" ht="15.75" customHeight="1" x14ac:dyDescent="0.35">
      <c r="KR741" s="11"/>
      <c r="KS741" s="11"/>
      <c r="KT741" s="11"/>
      <c r="KU741" s="11"/>
    </row>
    <row r="742" spans="304:307" ht="15.75" customHeight="1" x14ac:dyDescent="0.35">
      <c r="KR742" s="11"/>
      <c r="KS742" s="11"/>
      <c r="KT742" s="11"/>
      <c r="KU742" s="11"/>
    </row>
    <row r="743" spans="304:307" ht="15.75" customHeight="1" x14ac:dyDescent="0.35">
      <c r="KR743" s="11"/>
      <c r="KS743" s="11"/>
      <c r="KT743" s="11"/>
      <c r="KU743" s="11"/>
    </row>
    <row r="744" spans="304:307" ht="15.75" customHeight="1" x14ac:dyDescent="0.35">
      <c r="KR744" s="11"/>
      <c r="KS744" s="11"/>
      <c r="KT744" s="11"/>
      <c r="KU744" s="11"/>
    </row>
    <row r="745" spans="304:307" ht="15.75" customHeight="1" x14ac:dyDescent="0.35">
      <c r="KR745" s="11"/>
      <c r="KS745" s="11"/>
      <c r="KT745" s="11"/>
      <c r="KU745" s="11"/>
    </row>
    <row r="746" spans="304:307" ht="15.75" customHeight="1" x14ac:dyDescent="0.35">
      <c r="KR746" s="11"/>
      <c r="KS746" s="11"/>
      <c r="KT746" s="11"/>
      <c r="KU746" s="11"/>
    </row>
    <row r="747" spans="304:307" ht="15.75" customHeight="1" x14ac:dyDescent="0.35">
      <c r="KR747" s="11"/>
      <c r="KS747" s="11"/>
      <c r="KT747" s="11"/>
      <c r="KU747" s="11"/>
    </row>
    <row r="748" spans="304:307" ht="15.75" customHeight="1" x14ac:dyDescent="0.35">
      <c r="KR748" s="11"/>
      <c r="KS748" s="11"/>
      <c r="KT748" s="11"/>
      <c r="KU748" s="11"/>
    </row>
    <row r="749" spans="304:307" ht="15.75" customHeight="1" x14ac:dyDescent="0.35">
      <c r="KR749" s="11"/>
      <c r="KS749" s="11"/>
      <c r="KT749" s="11"/>
      <c r="KU749" s="11"/>
    </row>
    <row r="750" spans="304:307" ht="15.75" customHeight="1" x14ac:dyDescent="0.35">
      <c r="KR750" s="11"/>
      <c r="KS750" s="11"/>
      <c r="KT750" s="11"/>
      <c r="KU750" s="11"/>
    </row>
    <row r="751" spans="304:307" ht="15.75" customHeight="1" x14ac:dyDescent="0.35">
      <c r="KR751" s="11"/>
      <c r="KS751" s="11"/>
      <c r="KT751" s="11"/>
      <c r="KU751" s="11"/>
    </row>
    <row r="752" spans="304:307" ht="15.75" customHeight="1" x14ac:dyDescent="0.35">
      <c r="KR752" s="11"/>
      <c r="KS752" s="11"/>
      <c r="KT752" s="11"/>
      <c r="KU752" s="11"/>
    </row>
    <row r="753" spans="304:307" ht="15.75" customHeight="1" x14ac:dyDescent="0.35">
      <c r="KR753" s="11"/>
      <c r="KS753" s="11"/>
      <c r="KT753" s="11"/>
      <c r="KU753" s="11"/>
    </row>
    <row r="754" spans="304:307" ht="15.75" customHeight="1" x14ac:dyDescent="0.35">
      <c r="KR754" s="11"/>
      <c r="KS754" s="11"/>
      <c r="KT754" s="11"/>
      <c r="KU754" s="11"/>
    </row>
    <row r="755" spans="304:307" ht="15.75" customHeight="1" x14ac:dyDescent="0.35">
      <c r="KR755" s="11"/>
      <c r="KS755" s="11"/>
      <c r="KT755" s="11"/>
      <c r="KU755" s="11"/>
    </row>
    <row r="756" spans="304:307" ht="15.75" customHeight="1" x14ac:dyDescent="0.35">
      <c r="KR756" s="11"/>
      <c r="KS756" s="11"/>
      <c r="KT756" s="11"/>
      <c r="KU756" s="11"/>
    </row>
    <row r="757" spans="304:307" ht="15.75" customHeight="1" x14ac:dyDescent="0.35">
      <c r="KR757" s="11"/>
      <c r="KS757" s="11"/>
      <c r="KT757" s="11"/>
      <c r="KU757" s="11"/>
    </row>
    <row r="758" spans="304:307" ht="15.75" customHeight="1" x14ac:dyDescent="0.35">
      <c r="KR758" s="11"/>
      <c r="KS758" s="11"/>
      <c r="KT758" s="11"/>
      <c r="KU758" s="11"/>
    </row>
    <row r="759" spans="304:307" ht="15.75" customHeight="1" x14ac:dyDescent="0.35">
      <c r="KR759" s="11"/>
      <c r="KS759" s="11"/>
      <c r="KT759" s="11"/>
      <c r="KU759" s="11"/>
    </row>
    <row r="760" spans="304:307" ht="15.75" customHeight="1" x14ac:dyDescent="0.35">
      <c r="KR760" s="11"/>
      <c r="KS760" s="11"/>
      <c r="KT760" s="11"/>
      <c r="KU760" s="11"/>
    </row>
    <row r="761" spans="304:307" ht="15.75" customHeight="1" x14ac:dyDescent="0.35">
      <c r="KR761" s="11"/>
      <c r="KS761" s="11"/>
      <c r="KT761" s="11"/>
      <c r="KU761" s="11"/>
    </row>
    <row r="762" spans="304:307" ht="15.75" customHeight="1" x14ac:dyDescent="0.35">
      <c r="KR762" s="11"/>
      <c r="KS762" s="11"/>
      <c r="KT762" s="11"/>
      <c r="KU762" s="11"/>
    </row>
    <row r="763" spans="304:307" ht="15.75" customHeight="1" x14ac:dyDescent="0.35">
      <c r="KR763" s="11"/>
      <c r="KS763" s="11"/>
      <c r="KT763" s="11"/>
      <c r="KU763" s="11"/>
    </row>
    <row r="764" spans="304:307" ht="15.75" customHeight="1" x14ac:dyDescent="0.35">
      <c r="KR764" s="11"/>
      <c r="KS764" s="11"/>
      <c r="KT764" s="11"/>
      <c r="KU764" s="11"/>
    </row>
    <row r="765" spans="304:307" ht="15.75" customHeight="1" x14ac:dyDescent="0.35">
      <c r="KR765" s="11"/>
      <c r="KS765" s="11"/>
      <c r="KT765" s="11"/>
      <c r="KU765" s="11"/>
    </row>
    <row r="766" spans="304:307" ht="15.75" customHeight="1" x14ac:dyDescent="0.35">
      <c r="KR766" s="11"/>
      <c r="KS766" s="11"/>
      <c r="KT766" s="11"/>
      <c r="KU766" s="11"/>
    </row>
    <row r="767" spans="304:307" ht="15.75" customHeight="1" x14ac:dyDescent="0.35">
      <c r="KR767" s="11"/>
      <c r="KS767" s="11"/>
      <c r="KT767" s="11"/>
      <c r="KU767" s="11"/>
    </row>
    <row r="768" spans="304:307" ht="15.75" customHeight="1" x14ac:dyDescent="0.35">
      <c r="KR768" s="11"/>
      <c r="KS768" s="11"/>
      <c r="KT768" s="11"/>
      <c r="KU768" s="11"/>
    </row>
    <row r="769" spans="304:307" ht="15.75" customHeight="1" x14ac:dyDescent="0.35">
      <c r="KR769" s="11"/>
      <c r="KS769" s="11"/>
      <c r="KT769" s="11"/>
      <c r="KU769" s="11"/>
    </row>
    <row r="770" spans="304:307" ht="15.75" customHeight="1" x14ac:dyDescent="0.35">
      <c r="KR770" s="11"/>
      <c r="KS770" s="11"/>
      <c r="KT770" s="11"/>
      <c r="KU770" s="11"/>
    </row>
    <row r="771" spans="304:307" ht="15.75" customHeight="1" x14ac:dyDescent="0.35">
      <c r="KR771" s="11"/>
      <c r="KS771" s="11"/>
      <c r="KT771" s="11"/>
      <c r="KU771" s="11"/>
    </row>
    <row r="772" spans="304:307" ht="15.75" customHeight="1" x14ac:dyDescent="0.35">
      <c r="KR772" s="11"/>
      <c r="KS772" s="11"/>
      <c r="KT772" s="11"/>
      <c r="KU772" s="11"/>
    </row>
    <row r="773" spans="304:307" ht="15.75" customHeight="1" x14ac:dyDescent="0.35">
      <c r="KR773" s="11"/>
      <c r="KS773" s="11"/>
      <c r="KT773" s="11"/>
      <c r="KU773" s="11"/>
    </row>
    <row r="774" spans="304:307" ht="15.75" customHeight="1" x14ac:dyDescent="0.35">
      <c r="KR774" s="11"/>
      <c r="KS774" s="11"/>
      <c r="KT774" s="11"/>
      <c r="KU774" s="11"/>
    </row>
    <row r="775" spans="304:307" ht="15.75" customHeight="1" x14ac:dyDescent="0.35">
      <c r="KR775" s="11"/>
      <c r="KS775" s="11"/>
      <c r="KT775" s="11"/>
      <c r="KU775" s="11"/>
    </row>
    <row r="776" spans="304:307" ht="15.75" customHeight="1" x14ac:dyDescent="0.35">
      <c r="KR776" s="11"/>
      <c r="KS776" s="11"/>
      <c r="KT776" s="11"/>
      <c r="KU776" s="11"/>
    </row>
    <row r="777" spans="304:307" ht="15.75" customHeight="1" x14ac:dyDescent="0.35">
      <c r="KR777" s="11"/>
      <c r="KS777" s="11"/>
      <c r="KT777" s="11"/>
      <c r="KU777" s="11"/>
    </row>
    <row r="778" spans="304:307" ht="15.75" customHeight="1" x14ac:dyDescent="0.35">
      <c r="KR778" s="11"/>
      <c r="KS778" s="11"/>
      <c r="KT778" s="11"/>
      <c r="KU778" s="11"/>
    </row>
    <row r="779" spans="304:307" ht="15.75" customHeight="1" x14ac:dyDescent="0.35">
      <c r="KR779" s="11"/>
      <c r="KS779" s="11"/>
      <c r="KT779" s="11"/>
      <c r="KU779" s="11"/>
    </row>
    <row r="780" spans="304:307" ht="15.75" customHeight="1" x14ac:dyDescent="0.35">
      <c r="KR780" s="11"/>
      <c r="KS780" s="11"/>
      <c r="KT780" s="11"/>
      <c r="KU780" s="11"/>
    </row>
    <row r="781" spans="304:307" ht="15.75" customHeight="1" x14ac:dyDescent="0.35">
      <c r="KR781" s="11"/>
      <c r="KS781" s="11"/>
      <c r="KT781" s="11"/>
      <c r="KU781" s="11"/>
    </row>
    <row r="782" spans="304:307" ht="15.75" customHeight="1" x14ac:dyDescent="0.35">
      <c r="KR782" s="11"/>
      <c r="KS782" s="11"/>
      <c r="KT782" s="11"/>
      <c r="KU782" s="11"/>
    </row>
    <row r="783" spans="304:307" ht="15.75" customHeight="1" x14ac:dyDescent="0.35">
      <c r="KR783" s="11"/>
      <c r="KS783" s="11"/>
      <c r="KT783" s="11"/>
      <c r="KU783" s="11"/>
    </row>
    <row r="784" spans="304:307" ht="15.75" customHeight="1" x14ac:dyDescent="0.35">
      <c r="KR784" s="11"/>
      <c r="KS784" s="11"/>
      <c r="KT784" s="11"/>
      <c r="KU784" s="11"/>
    </row>
    <row r="785" spans="304:307" ht="15.75" customHeight="1" x14ac:dyDescent="0.35">
      <c r="KR785" s="11"/>
      <c r="KS785" s="11"/>
      <c r="KT785" s="11"/>
      <c r="KU785" s="11"/>
    </row>
    <row r="786" spans="304:307" ht="15.75" customHeight="1" x14ac:dyDescent="0.35">
      <c r="KR786" s="11"/>
      <c r="KS786" s="11"/>
      <c r="KT786" s="11"/>
      <c r="KU786" s="11"/>
    </row>
    <row r="787" spans="304:307" ht="15.75" customHeight="1" x14ac:dyDescent="0.35">
      <c r="KR787" s="11"/>
      <c r="KS787" s="11"/>
      <c r="KT787" s="11"/>
      <c r="KU787" s="11"/>
    </row>
    <row r="788" spans="304:307" ht="15.75" customHeight="1" x14ac:dyDescent="0.35">
      <c r="KR788" s="11"/>
      <c r="KS788" s="11"/>
      <c r="KT788" s="11"/>
      <c r="KU788" s="11"/>
    </row>
    <row r="789" spans="304:307" ht="15.75" customHeight="1" x14ac:dyDescent="0.35">
      <c r="KR789" s="11"/>
      <c r="KS789" s="11"/>
      <c r="KT789" s="11"/>
      <c r="KU789" s="11"/>
    </row>
    <row r="790" spans="304:307" ht="15.75" customHeight="1" x14ac:dyDescent="0.35">
      <c r="KR790" s="11"/>
      <c r="KS790" s="11"/>
      <c r="KT790" s="11"/>
      <c r="KU790" s="11"/>
    </row>
    <row r="791" spans="304:307" ht="15.75" customHeight="1" x14ac:dyDescent="0.35">
      <c r="KR791" s="11"/>
      <c r="KS791" s="11"/>
      <c r="KT791" s="11"/>
      <c r="KU791" s="11"/>
    </row>
    <row r="792" spans="304:307" ht="15.75" customHeight="1" x14ac:dyDescent="0.35">
      <c r="KR792" s="11"/>
      <c r="KS792" s="11"/>
      <c r="KT792" s="11"/>
      <c r="KU792" s="11"/>
    </row>
    <row r="793" spans="304:307" ht="15.75" customHeight="1" x14ac:dyDescent="0.35">
      <c r="KR793" s="11"/>
      <c r="KS793" s="11"/>
      <c r="KT793" s="11"/>
      <c r="KU793" s="11"/>
    </row>
    <row r="794" spans="304:307" ht="15.75" customHeight="1" x14ac:dyDescent="0.35">
      <c r="KR794" s="11"/>
      <c r="KS794" s="11"/>
      <c r="KT794" s="11"/>
      <c r="KU794" s="11"/>
    </row>
    <row r="795" spans="304:307" ht="15.75" customHeight="1" x14ac:dyDescent="0.35">
      <c r="KR795" s="11"/>
      <c r="KS795" s="11"/>
      <c r="KT795" s="11"/>
      <c r="KU795" s="11"/>
    </row>
    <row r="796" spans="304:307" ht="15.75" customHeight="1" x14ac:dyDescent="0.35">
      <c r="KR796" s="11"/>
      <c r="KS796" s="11"/>
      <c r="KT796" s="11"/>
      <c r="KU796" s="11"/>
    </row>
    <row r="797" spans="304:307" ht="15.75" customHeight="1" x14ac:dyDescent="0.35">
      <c r="KR797" s="11"/>
      <c r="KS797" s="11"/>
      <c r="KT797" s="11"/>
      <c r="KU797" s="11"/>
    </row>
    <row r="798" spans="304:307" ht="15.75" customHeight="1" x14ac:dyDescent="0.35">
      <c r="KR798" s="11"/>
      <c r="KS798" s="11"/>
      <c r="KT798" s="11"/>
      <c r="KU798" s="11"/>
    </row>
    <row r="799" spans="304:307" ht="15.75" customHeight="1" x14ac:dyDescent="0.35">
      <c r="KR799" s="11"/>
      <c r="KS799" s="11"/>
      <c r="KT799" s="11"/>
      <c r="KU799" s="11"/>
    </row>
    <row r="800" spans="304:307" ht="15.75" customHeight="1" x14ac:dyDescent="0.35">
      <c r="KR800" s="11"/>
      <c r="KS800" s="11"/>
      <c r="KT800" s="11"/>
      <c r="KU800" s="11"/>
    </row>
    <row r="801" spans="304:307" ht="15.75" customHeight="1" x14ac:dyDescent="0.35">
      <c r="KR801" s="11"/>
      <c r="KS801" s="11"/>
      <c r="KT801" s="11"/>
      <c r="KU801" s="11"/>
    </row>
    <row r="802" spans="304:307" ht="15.75" customHeight="1" x14ac:dyDescent="0.35">
      <c r="KR802" s="11"/>
      <c r="KS802" s="11"/>
      <c r="KT802" s="11"/>
      <c r="KU802" s="11"/>
    </row>
    <row r="803" spans="304:307" ht="15.75" customHeight="1" x14ac:dyDescent="0.35">
      <c r="KR803" s="11"/>
      <c r="KS803" s="11"/>
      <c r="KT803" s="11"/>
      <c r="KU803" s="11"/>
    </row>
    <row r="804" spans="304:307" ht="15.75" customHeight="1" x14ac:dyDescent="0.35">
      <c r="KR804" s="11"/>
      <c r="KS804" s="11"/>
      <c r="KT804" s="11"/>
      <c r="KU804" s="11"/>
    </row>
    <row r="805" spans="304:307" ht="15.75" customHeight="1" x14ac:dyDescent="0.35">
      <c r="KR805" s="11"/>
      <c r="KS805" s="11"/>
      <c r="KT805" s="11"/>
      <c r="KU805" s="11"/>
    </row>
    <row r="806" spans="304:307" ht="15.75" customHeight="1" x14ac:dyDescent="0.35">
      <c r="KR806" s="11"/>
      <c r="KS806" s="11"/>
      <c r="KT806" s="11"/>
      <c r="KU806" s="11"/>
    </row>
    <row r="807" spans="304:307" ht="15.75" customHeight="1" x14ac:dyDescent="0.35">
      <c r="KR807" s="11"/>
      <c r="KS807" s="11"/>
      <c r="KT807" s="11"/>
      <c r="KU807" s="11"/>
    </row>
    <row r="808" spans="304:307" ht="15.75" customHeight="1" x14ac:dyDescent="0.35">
      <c r="KR808" s="11"/>
      <c r="KS808" s="11"/>
      <c r="KT808" s="11"/>
      <c r="KU808" s="11"/>
    </row>
    <row r="809" spans="304:307" ht="15.75" customHeight="1" x14ac:dyDescent="0.35">
      <c r="KR809" s="11"/>
      <c r="KS809" s="11"/>
      <c r="KT809" s="11"/>
      <c r="KU809" s="11"/>
    </row>
    <row r="810" spans="304:307" ht="15.75" customHeight="1" x14ac:dyDescent="0.35">
      <c r="KR810" s="11"/>
      <c r="KS810" s="11"/>
      <c r="KT810" s="11"/>
      <c r="KU810" s="11"/>
    </row>
    <row r="811" spans="304:307" ht="15.75" customHeight="1" x14ac:dyDescent="0.35">
      <c r="KR811" s="11"/>
      <c r="KS811" s="11"/>
      <c r="KT811" s="11"/>
      <c r="KU811" s="11"/>
    </row>
    <row r="812" spans="304:307" ht="15.75" customHeight="1" x14ac:dyDescent="0.35">
      <c r="KR812" s="11"/>
      <c r="KS812" s="11"/>
      <c r="KT812" s="11"/>
      <c r="KU812" s="11"/>
    </row>
    <row r="813" spans="304:307" ht="15.75" customHeight="1" x14ac:dyDescent="0.35">
      <c r="KR813" s="11"/>
      <c r="KS813" s="11"/>
      <c r="KT813" s="11"/>
      <c r="KU813" s="11"/>
    </row>
    <row r="814" spans="304:307" ht="15.75" customHeight="1" x14ac:dyDescent="0.35">
      <c r="KR814" s="11"/>
      <c r="KS814" s="11"/>
      <c r="KT814" s="11"/>
      <c r="KU814" s="11"/>
    </row>
    <row r="815" spans="304:307" ht="15.75" customHeight="1" x14ac:dyDescent="0.35">
      <c r="KR815" s="11"/>
      <c r="KS815" s="11"/>
      <c r="KT815" s="11"/>
      <c r="KU815" s="11"/>
    </row>
    <row r="816" spans="304:307" ht="15.75" customHeight="1" x14ac:dyDescent="0.35">
      <c r="KR816" s="11"/>
      <c r="KS816" s="11"/>
      <c r="KT816" s="11"/>
      <c r="KU816" s="11"/>
    </row>
    <row r="817" spans="304:307" ht="15.75" customHeight="1" x14ac:dyDescent="0.35">
      <c r="KR817" s="11"/>
      <c r="KS817" s="11"/>
      <c r="KT817" s="11"/>
      <c r="KU817" s="11"/>
    </row>
    <row r="818" spans="304:307" ht="15.75" customHeight="1" x14ac:dyDescent="0.35">
      <c r="KR818" s="11"/>
      <c r="KS818" s="11"/>
      <c r="KT818" s="11"/>
      <c r="KU818" s="11"/>
    </row>
    <row r="819" spans="304:307" ht="15.75" customHeight="1" x14ac:dyDescent="0.35">
      <c r="KR819" s="11"/>
      <c r="KS819" s="11"/>
      <c r="KT819" s="11"/>
      <c r="KU819" s="11"/>
    </row>
    <row r="820" spans="304:307" ht="15.75" customHeight="1" x14ac:dyDescent="0.35">
      <c r="KR820" s="11"/>
      <c r="KS820" s="11"/>
      <c r="KT820" s="11"/>
      <c r="KU820" s="11"/>
    </row>
    <row r="821" spans="304:307" ht="15.75" customHeight="1" x14ac:dyDescent="0.35">
      <c r="KR821" s="11"/>
      <c r="KS821" s="11"/>
      <c r="KT821" s="11"/>
      <c r="KU821" s="11"/>
    </row>
    <row r="822" spans="304:307" ht="15.75" customHeight="1" x14ac:dyDescent="0.35">
      <c r="KR822" s="11"/>
      <c r="KS822" s="11"/>
      <c r="KT822" s="11"/>
      <c r="KU822" s="11"/>
    </row>
    <row r="823" spans="304:307" ht="15.75" customHeight="1" x14ac:dyDescent="0.35">
      <c r="KR823" s="11"/>
      <c r="KS823" s="11"/>
      <c r="KT823" s="11"/>
      <c r="KU823" s="11"/>
    </row>
    <row r="824" spans="304:307" ht="15.75" customHeight="1" x14ac:dyDescent="0.35">
      <c r="KR824" s="11"/>
      <c r="KS824" s="11"/>
      <c r="KT824" s="11"/>
      <c r="KU824" s="11"/>
    </row>
    <row r="825" spans="304:307" ht="15.75" customHeight="1" x14ac:dyDescent="0.35">
      <c r="KR825" s="11"/>
      <c r="KS825" s="11"/>
      <c r="KT825" s="11"/>
      <c r="KU825" s="11"/>
    </row>
    <row r="826" spans="304:307" ht="15.75" customHeight="1" x14ac:dyDescent="0.35">
      <c r="KR826" s="11"/>
      <c r="KS826" s="11"/>
      <c r="KT826" s="11"/>
      <c r="KU826" s="11"/>
    </row>
    <row r="827" spans="304:307" ht="15.75" customHeight="1" x14ac:dyDescent="0.35">
      <c r="KR827" s="11"/>
      <c r="KS827" s="11"/>
      <c r="KT827" s="11"/>
      <c r="KU827" s="11"/>
    </row>
    <row r="828" spans="304:307" ht="15.75" customHeight="1" x14ac:dyDescent="0.35">
      <c r="KR828" s="11"/>
      <c r="KS828" s="11"/>
      <c r="KT828" s="11"/>
      <c r="KU828" s="11"/>
    </row>
    <row r="829" spans="304:307" ht="15.75" customHeight="1" x14ac:dyDescent="0.35">
      <c r="KR829" s="11"/>
      <c r="KS829" s="11"/>
      <c r="KT829" s="11"/>
      <c r="KU829" s="11"/>
    </row>
    <row r="830" spans="304:307" ht="15.75" customHeight="1" x14ac:dyDescent="0.35">
      <c r="KR830" s="11"/>
      <c r="KS830" s="11"/>
      <c r="KT830" s="11"/>
      <c r="KU830" s="11"/>
    </row>
    <row r="831" spans="304:307" ht="15.75" customHeight="1" x14ac:dyDescent="0.35">
      <c r="KR831" s="11"/>
      <c r="KS831" s="11"/>
      <c r="KT831" s="11"/>
      <c r="KU831" s="11"/>
    </row>
    <row r="832" spans="304:307" ht="15.75" customHeight="1" x14ac:dyDescent="0.35">
      <c r="KR832" s="11"/>
      <c r="KS832" s="11"/>
      <c r="KT832" s="11"/>
      <c r="KU832" s="11"/>
    </row>
    <row r="833" spans="304:307" ht="15.75" customHeight="1" x14ac:dyDescent="0.35">
      <c r="KR833" s="11"/>
      <c r="KS833" s="11"/>
      <c r="KT833" s="11"/>
      <c r="KU833" s="11"/>
    </row>
    <row r="834" spans="304:307" ht="15.75" customHeight="1" x14ac:dyDescent="0.35">
      <c r="KR834" s="11"/>
      <c r="KS834" s="11"/>
      <c r="KT834" s="11"/>
      <c r="KU834" s="11"/>
    </row>
    <row r="835" spans="304:307" ht="15.75" customHeight="1" x14ac:dyDescent="0.35">
      <c r="KR835" s="11"/>
      <c r="KS835" s="11"/>
      <c r="KT835" s="11"/>
      <c r="KU835" s="11"/>
    </row>
    <row r="836" spans="304:307" ht="15.75" customHeight="1" x14ac:dyDescent="0.35">
      <c r="KR836" s="11"/>
      <c r="KS836" s="11"/>
      <c r="KT836" s="11"/>
      <c r="KU836" s="11"/>
    </row>
    <row r="837" spans="304:307" ht="15.75" customHeight="1" x14ac:dyDescent="0.35">
      <c r="KR837" s="11"/>
      <c r="KS837" s="11"/>
      <c r="KT837" s="11"/>
      <c r="KU837" s="11"/>
    </row>
    <row r="838" spans="304:307" ht="15.75" customHeight="1" x14ac:dyDescent="0.35">
      <c r="KR838" s="11"/>
      <c r="KS838" s="11"/>
      <c r="KT838" s="11"/>
      <c r="KU838" s="11"/>
    </row>
    <row r="839" spans="304:307" ht="15.75" customHeight="1" x14ac:dyDescent="0.35">
      <c r="KR839" s="11"/>
      <c r="KS839" s="11"/>
      <c r="KT839" s="11"/>
      <c r="KU839" s="11"/>
    </row>
    <row r="840" spans="304:307" ht="15.75" customHeight="1" x14ac:dyDescent="0.35">
      <c r="KR840" s="11"/>
      <c r="KS840" s="11"/>
      <c r="KT840" s="11"/>
      <c r="KU840" s="11"/>
    </row>
    <row r="841" spans="304:307" ht="15.75" customHeight="1" x14ac:dyDescent="0.35">
      <c r="KR841" s="11"/>
      <c r="KS841" s="11"/>
      <c r="KT841" s="11"/>
      <c r="KU841" s="11"/>
    </row>
    <row r="842" spans="304:307" ht="15.75" customHeight="1" x14ac:dyDescent="0.35">
      <c r="KR842" s="11"/>
      <c r="KS842" s="11"/>
      <c r="KT842" s="11"/>
      <c r="KU842" s="11"/>
    </row>
    <row r="843" spans="304:307" ht="15.75" customHeight="1" x14ac:dyDescent="0.35">
      <c r="KR843" s="11"/>
      <c r="KS843" s="11"/>
      <c r="KT843" s="11"/>
      <c r="KU843" s="11"/>
    </row>
    <row r="844" spans="304:307" ht="15.75" customHeight="1" x14ac:dyDescent="0.35">
      <c r="KR844" s="11"/>
      <c r="KS844" s="11"/>
      <c r="KT844" s="11"/>
      <c r="KU844" s="11"/>
    </row>
    <row r="845" spans="304:307" ht="15.75" customHeight="1" x14ac:dyDescent="0.35">
      <c r="KR845" s="11"/>
      <c r="KS845" s="11"/>
      <c r="KT845" s="11"/>
      <c r="KU845" s="11"/>
    </row>
    <row r="846" spans="304:307" ht="15.75" customHeight="1" x14ac:dyDescent="0.35">
      <c r="KR846" s="11"/>
      <c r="KS846" s="11"/>
      <c r="KT846" s="11"/>
      <c r="KU846" s="11"/>
    </row>
    <row r="847" spans="304:307" ht="15.75" customHeight="1" x14ac:dyDescent="0.35">
      <c r="KR847" s="11"/>
      <c r="KS847" s="11"/>
      <c r="KT847" s="11"/>
      <c r="KU847" s="11"/>
    </row>
    <row r="848" spans="304:307" ht="15.75" customHeight="1" x14ac:dyDescent="0.35">
      <c r="KR848" s="11"/>
      <c r="KS848" s="11"/>
      <c r="KT848" s="11"/>
      <c r="KU848" s="11"/>
    </row>
    <row r="849" spans="304:307" ht="15.75" customHeight="1" x14ac:dyDescent="0.35">
      <c r="KR849" s="11"/>
      <c r="KS849" s="11"/>
      <c r="KT849" s="11"/>
      <c r="KU849" s="11"/>
    </row>
    <row r="850" spans="304:307" ht="15.75" customHeight="1" x14ac:dyDescent="0.35">
      <c r="KR850" s="11"/>
      <c r="KS850" s="11"/>
      <c r="KT850" s="11"/>
      <c r="KU850" s="11"/>
    </row>
    <row r="851" spans="304:307" ht="15.75" customHeight="1" x14ac:dyDescent="0.35">
      <c r="KR851" s="11"/>
      <c r="KS851" s="11"/>
      <c r="KT851" s="11"/>
      <c r="KU851" s="11"/>
    </row>
    <row r="852" spans="304:307" ht="15.75" customHeight="1" x14ac:dyDescent="0.35">
      <c r="KR852" s="11"/>
      <c r="KS852" s="11"/>
      <c r="KT852" s="11"/>
      <c r="KU852" s="11"/>
    </row>
    <row r="853" spans="304:307" ht="15.75" customHeight="1" x14ac:dyDescent="0.35">
      <c r="KR853" s="11"/>
      <c r="KS853" s="11"/>
      <c r="KT853" s="11"/>
      <c r="KU853" s="11"/>
    </row>
    <row r="854" spans="304:307" ht="15.75" customHeight="1" x14ac:dyDescent="0.35">
      <c r="KR854" s="11"/>
      <c r="KS854" s="11"/>
      <c r="KT854" s="11"/>
      <c r="KU854" s="11"/>
    </row>
    <row r="855" spans="304:307" ht="15.75" customHeight="1" x14ac:dyDescent="0.35">
      <c r="KR855" s="11"/>
      <c r="KS855" s="11"/>
      <c r="KT855" s="11"/>
      <c r="KU855" s="11"/>
    </row>
    <row r="856" spans="304:307" ht="15.75" customHeight="1" x14ac:dyDescent="0.35">
      <c r="KR856" s="11"/>
      <c r="KS856" s="11"/>
      <c r="KT856" s="11"/>
      <c r="KU856" s="11"/>
    </row>
    <row r="857" spans="304:307" ht="15.75" customHeight="1" x14ac:dyDescent="0.35">
      <c r="KR857" s="11"/>
      <c r="KS857" s="11"/>
      <c r="KT857" s="11"/>
      <c r="KU857" s="11"/>
    </row>
    <row r="858" spans="304:307" ht="15.75" customHeight="1" x14ac:dyDescent="0.35">
      <c r="KR858" s="11"/>
      <c r="KS858" s="11"/>
      <c r="KT858" s="11"/>
      <c r="KU858" s="11"/>
    </row>
    <row r="859" spans="304:307" ht="15.75" customHeight="1" x14ac:dyDescent="0.35">
      <c r="KR859" s="11"/>
      <c r="KS859" s="11"/>
      <c r="KT859" s="11"/>
      <c r="KU859" s="11"/>
    </row>
    <row r="860" spans="304:307" ht="15.75" customHeight="1" x14ac:dyDescent="0.35">
      <c r="KR860" s="11"/>
      <c r="KS860" s="11"/>
      <c r="KT860" s="11"/>
      <c r="KU860" s="11"/>
    </row>
    <row r="861" spans="304:307" ht="15.75" customHeight="1" x14ac:dyDescent="0.35">
      <c r="KR861" s="11"/>
      <c r="KS861" s="11"/>
      <c r="KT861" s="11"/>
      <c r="KU861" s="11"/>
    </row>
    <row r="862" spans="304:307" ht="15.75" customHeight="1" x14ac:dyDescent="0.35">
      <c r="KR862" s="11"/>
      <c r="KS862" s="11"/>
      <c r="KT862" s="11"/>
      <c r="KU862" s="11"/>
    </row>
    <row r="863" spans="304:307" ht="15.75" customHeight="1" x14ac:dyDescent="0.35">
      <c r="KR863" s="11"/>
      <c r="KS863" s="11"/>
      <c r="KT863" s="11"/>
      <c r="KU863" s="11"/>
    </row>
    <row r="864" spans="304:307" ht="15.75" customHeight="1" x14ac:dyDescent="0.35">
      <c r="KR864" s="11"/>
      <c r="KS864" s="11"/>
      <c r="KT864" s="11"/>
      <c r="KU864" s="11"/>
    </row>
    <row r="865" spans="304:307" ht="15.75" customHeight="1" x14ac:dyDescent="0.35">
      <c r="KR865" s="11"/>
      <c r="KS865" s="11"/>
      <c r="KT865" s="11"/>
      <c r="KU865" s="11"/>
    </row>
    <row r="866" spans="304:307" ht="15.75" customHeight="1" x14ac:dyDescent="0.35">
      <c r="KR866" s="11"/>
      <c r="KS866" s="11"/>
      <c r="KT866" s="11"/>
      <c r="KU866" s="11"/>
    </row>
    <row r="867" spans="304:307" ht="15.75" customHeight="1" x14ac:dyDescent="0.35">
      <c r="KR867" s="11"/>
      <c r="KS867" s="11"/>
      <c r="KT867" s="11"/>
      <c r="KU867" s="11"/>
    </row>
    <row r="868" spans="304:307" ht="15.75" customHeight="1" x14ac:dyDescent="0.35">
      <c r="KR868" s="11"/>
      <c r="KS868" s="11"/>
      <c r="KT868" s="11"/>
      <c r="KU868" s="11"/>
    </row>
    <row r="869" spans="304:307" ht="15.75" customHeight="1" x14ac:dyDescent="0.35">
      <c r="KR869" s="11"/>
      <c r="KS869" s="11"/>
      <c r="KT869" s="11"/>
      <c r="KU869" s="11"/>
    </row>
    <row r="870" spans="304:307" ht="15.75" customHeight="1" x14ac:dyDescent="0.35">
      <c r="KR870" s="11"/>
      <c r="KS870" s="11"/>
      <c r="KT870" s="11"/>
      <c r="KU870" s="11"/>
    </row>
    <row r="871" spans="304:307" ht="15.75" customHeight="1" x14ac:dyDescent="0.35">
      <c r="KR871" s="11"/>
      <c r="KS871" s="11"/>
      <c r="KT871" s="11"/>
      <c r="KU871" s="11"/>
    </row>
    <row r="872" spans="304:307" ht="15.75" customHeight="1" x14ac:dyDescent="0.35">
      <c r="KR872" s="11"/>
      <c r="KS872" s="11"/>
      <c r="KT872" s="11"/>
      <c r="KU872" s="11"/>
    </row>
    <row r="873" spans="304:307" ht="15.75" customHeight="1" x14ac:dyDescent="0.35">
      <c r="KR873" s="11"/>
      <c r="KS873" s="11"/>
      <c r="KT873" s="11"/>
      <c r="KU873" s="11"/>
    </row>
    <row r="874" spans="304:307" ht="15.75" customHeight="1" x14ac:dyDescent="0.35">
      <c r="KR874" s="11"/>
      <c r="KS874" s="11"/>
      <c r="KT874" s="11"/>
      <c r="KU874" s="11"/>
    </row>
    <row r="875" spans="304:307" ht="15.75" customHeight="1" x14ac:dyDescent="0.35">
      <c r="KR875" s="11"/>
      <c r="KS875" s="11"/>
      <c r="KT875" s="11"/>
      <c r="KU875" s="11"/>
    </row>
    <row r="876" spans="304:307" ht="15.75" customHeight="1" x14ac:dyDescent="0.35">
      <c r="KR876" s="11"/>
      <c r="KS876" s="11"/>
      <c r="KT876" s="11"/>
      <c r="KU876" s="11"/>
    </row>
    <row r="877" spans="304:307" ht="15.75" customHeight="1" x14ac:dyDescent="0.35">
      <c r="KR877" s="11"/>
      <c r="KS877" s="11"/>
      <c r="KT877" s="11"/>
      <c r="KU877" s="11"/>
    </row>
    <row r="878" spans="304:307" ht="15.75" customHeight="1" x14ac:dyDescent="0.35">
      <c r="KR878" s="11"/>
      <c r="KS878" s="11"/>
      <c r="KT878" s="11"/>
      <c r="KU878" s="11"/>
    </row>
    <row r="879" spans="304:307" ht="15.75" customHeight="1" x14ac:dyDescent="0.35">
      <c r="KR879" s="11"/>
      <c r="KS879" s="11"/>
      <c r="KT879" s="11"/>
      <c r="KU879" s="11"/>
    </row>
    <row r="880" spans="304:307" ht="15.75" customHeight="1" x14ac:dyDescent="0.35">
      <c r="KR880" s="11"/>
      <c r="KS880" s="11"/>
      <c r="KT880" s="11"/>
      <c r="KU880" s="11"/>
    </row>
    <row r="881" spans="304:307" ht="15.75" customHeight="1" x14ac:dyDescent="0.35">
      <c r="KR881" s="11"/>
      <c r="KS881" s="11"/>
      <c r="KT881" s="11"/>
      <c r="KU881" s="11"/>
    </row>
    <row r="882" spans="304:307" ht="15.75" customHeight="1" x14ac:dyDescent="0.35">
      <c r="KR882" s="11"/>
      <c r="KS882" s="11"/>
      <c r="KT882" s="11"/>
      <c r="KU882" s="11"/>
    </row>
    <row r="883" spans="304:307" ht="15.75" customHeight="1" x14ac:dyDescent="0.35">
      <c r="KR883" s="11"/>
      <c r="KS883" s="11"/>
      <c r="KT883" s="11"/>
      <c r="KU883" s="11"/>
    </row>
    <row r="884" spans="304:307" ht="15.75" customHeight="1" x14ac:dyDescent="0.35">
      <c r="KR884" s="11"/>
      <c r="KS884" s="11"/>
      <c r="KT884" s="11"/>
      <c r="KU884" s="11"/>
    </row>
    <row r="885" spans="304:307" ht="15.75" customHeight="1" x14ac:dyDescent="0.35">
      <c r="KR885" s="11"/>
      <c r="KS885" s="11"/>
      <c r="KT885" s="11"/>
      <c r="KU885" s="11"/>
    </row>
    <row r="886" spans="304:307" ht="15.75" customHeight="1" x14ac:dyDescent="0.35">
      <c r="KR886" s="11"/>
      <c r="KS886" s="11"/>
      <c r="KT886" s="11"/>
      <c r="KU886" s="11"/>
    </row>
    <row r="887" spans="304:307" ht="15.75" customHeight="1" x14ac:dyDescent="0.35">
      <c r="KR887" s="11"/>
      <c r="KS887" s="11"/>
      <c r="KT887" s="11"/>
      <c r="KU887" s="11"/>
    </row>
    <row r="888" spans="304:307" ht="15.75" customHeight="1" x14ac:dyDescent="0.35">
      <c r="KR888" s="11"/>
      <c r="KS888" s="11"/>
      <c r="KT888" s="11"/>
      <c r="KU888" s="11"/>
    </row>
    <row r="889" spans="304:307" ht="15.75" customHeight="1" x14ac:dyDescent="0.35">
      <c r="KR889" s="11"/>
      <c r="KS889" s="11"/>
      <c r="KT889" s="11"/>
      <c r="KU889" s="11"/>
    </row>
    <row r="890" spans="304:307" ht="15.75" customHeight="1" x14ac:dyDescent="0.35">
      <c r="KR890" s="11"/>
      <c r="KS890" s="11"/>
      <c r="KT890" s="11"/>
      <c r="KU890" s="11"/>
    </row>
    <row r="891" spans="304:307" ht="15.75" customHeight="1" x14ac:dyDescent="0.35">
      <c r="KR891" s="11"/>
      <c r="KS891" s="11"/>
      <c r="KT891" s="11"/>
      <c r="KU891" s="11"/>
    </row>
    <row r="892" spans="304:307" ht="15.75" customHeight="1" x14ac:dyDescent="0.35">
      <c r="KR892" s="11"/>
      <c r="KS892" s="11"/>
      <c r="KT892" s="11"/>
      <c r="KU892" s="11"/>
    </row>
    <row r="893" spans="304:307" ht="15.75" customHeight="1" x14ac:dyDescent="0.35">
      <c r="KR893" s="11"/>
      <c r="KS893" s="11"/>
      <c r="KT893" s="11"/>
      <c r="KU893" s="11"/>
    </row>
    <row r="894" spans="304:307" ht="15.75" customHeight="1" x14ac:dyDescent="0.35">
      <c r="KR894" s="11"/>
      <c r="KS894" s="11"/>
      <c r="KT894" s="11"/>
      <c r="KU894" s="11"/>
    </row>
    <row r="895" spans="304:307" ht="15.75" customHeight="1" x14ac:dyDescent="0.35">
      <c r="KR895" s="11"/>
      <c r="KS895" s="11"/>
      <c r="KT895" s="11"/>
      <c r="KU895" s="11"/>
    </row>
    <row r="896" spans="304:307" ht="15.75" customHeight="1" x14ac:dyDescent="0.35">
      <c r="KR896" s="11"/>
      <c r="KS896" s="11"/>
      <c r="KT896" s="11"/>
      <c r="KU896" s="11"/>
    </row>
    <row r="897" spans="304:307" ht="15.75" customHeight="1" x14ac:dyDescent="0.35">
      <c r="KR897" s="11"/>
      <c r="KS897" s="11"/>
      <c r="KT897" s="11"/>
      <c r="KU897" s="11"/>
    </row>
    <row r="898" spans="304:307" ht="15.75" customHeight="1" x14ac:dyDescent="0.35">
      <c r="KR898" s="11"/>
      <c r="KS898" s="11"/>
      <c r="KT898" s="11"/>
      <c r="KU898" s="11"/>
    </row>
    <row r="899" spans="304:307" ht="15.75" customHeight="1" x14ac:dyDescent="0.35">
      <c r="KR899" s="11"/>
      <c r="KS899" s="11"/>
      <c r="KT899" s="11"/>
      <c r="KU899" s="11"/>
    </row>
    <row r="900" spans="304:307" ht="15.75" customHeight="1" x14ac:dyDescent="0.35">
      <c r="KR900" s="11"/>
      <c r="KS900" s="11"/>
      <c r="KT900" s="11"/>
      <c r="KU900" s="11"/>
    </row>
    <row r="901" spans="304:307" ht="15.75" customHeight="1" x14ac:dyDescent="0.35">
      <c r="KR901" s="11"/>
      <c r="KS901" s="11"/>
      <c r="KT901" s="11"/>
      <c r="KU901" s="11"/>
    </row>
    <row r="902" spans="304:307" ht="15.75" customHeight="1" x14ac:dyDescent="0.35">
      <c r="KR902" s="11"/>
      <c r="KS902" s="11"/>
      <c r="KT902" s="11"/>
      <c r="KU902" s="11"/>
    </row>
    <row r="903" spans="304:307" ht="15.75" customHeight="1" x14ac:dyDescent="0.35"/>
    <row r="904" spans="304:307" ht="15.75" customHeight="1" x14ac:dyDescent="0.35"/>
    <row r="905" spans="304:307" ht="15.75" customHeight="1" x14ac:dyDescent="0.35"/>
    <row r="906" spans="304:307" ht="15.75" customHeight="1" x14ac:dyDescent="0.35"/>
    <row r="907" spans="304:307" ht="15.75" customHeight="1" x14ac:dyDescent="0.35"/>
    <row r="908" spans="304:307" ht="15.75" customHeight="1" x14ac:dyDescent="0.35"/>
    <row r="909" spans="304:307" ht="15.75" customHeight="1" x14ac:dyDescent="0.35"/>
    <row r="910" spans="304:307" ht="15.75" customHeight="1" x14ac:dyDescent="0.35"/>
    <row r="911" spans="304:307" ht="15.75" customHeight="1" x14ac:dyDescent="0.35"/>
    <row r="912" spans="304:307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ortState xmlns:xlrd2="http://schemas.microsoft.com/office/spreadsheetml/2017/richdata2" ref="BM5:BM54">
    <sortCondition ref="BM5:BM54"/>
  </sortState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91"/>
  <sheetViews>
    <sheetView zoomScaleNormal="100" workbookViewId="0">
      <selection activeCell="A2" sqref="A2"/>
    </sheetView>
  </sheetViews>
  <sheetFormatPr defaultColWidth="12.86328125" defaultRowHeight="15" customHeight="1" x14ac:dyDescent="0.35"/>
  <cols>
    <col min="1" max="1" width="8.86328125" customWidth="1"/>
    <col min="2" max="2" width="47.265625" customWidth="1"/>
    <col min="3" max="3" width="9.86328125" customWidth="1"/>
    <col min="4" max="26" width="8.86328125" customWidth="1"/>
  </cols>
  <sheetData>
    <row r="1" spans="1:26" ht="15.75" customHeight="1" x14ac:dyDescent="0.5">
      <c r="B1" s="9"/>
      <c r="C1" s="26"/>
    </row>
    <row r="2" spans="1:26" ht="15.75" customHeight="1" x14ac:dyDescent="0.5">
      <c r="A2" s="12" t="s">
        <v>0</v>
      </c>
      <c r="B2" s="13" t="s">
        <v>1</v>
      </c>
      <c r="C2" s="14" t="s">
        <v>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customHeight="1" x14ac:dyDescent="0.5">
      <c r="A3" s="2">
        <v>54</v>
      </c>
      <c r="B3" s="7" t="s">
        <v>280</v>
      </c>
      <c r="C3" s="26">
        <f>A3</f>
        <v>54</v>
      </c>
    </row>
    <row r="4" spans="1:26" ht="15.75" customHeight="1" x14ac:dyDescent="0.5">
      <c r="A4" s="2">
        <v>91</v>
      </c>
      <c r="B4" s="7" t="s">
        <v>92</v>
      </c>
      <c r="C4" s="26">
        <f>A4</f>
        <v>91</v>
      </c>
    </row>
    <row r="5" spans="1:26" ht="15.75" customHeight="1" x14ac:dyDescent="0.5">
      <c r="A5" s="2">
        <v>10</v>
      </c>
      <c r="B5" s="7" t="s">
        <v>111</v>
      </c>
      <c r="C5" s="26">
        <f>A5</f>
        <v>10</v>
      </c>
    </row>
    <row r="6" spans="1:26" ht="15.75" customHeight="1" x14ac:dyDescent="0.5">
      <c r="A6" s="2">
        <v>86</v>
      </c>
      <c r="B6" s="7" t="s">
        <v>138</v>
      </c>
      <c r="C6" s="26">
        <f>AVERAGE(A6:A8)</f>
        <v>32</v>
      </c>
    </row>
    <row r="7" spans="1:26" ht="15.75" customHeight="1" x14ac:dyDescent="0.5">
      <c r="A7" s="2">
        <v>8</v>
      </c>
      <c r="B7" s="7" t="s">
        <v>138</v>
      </c>
      <c r="C7" s="26"/>
    </row>
    <row r="8" spans="1:26" ht="15" customHeight="1" x14ac:dyDescent="0.5">
      <c r="A8" s="2">
        <v>2</v>
      </c>
      <c r="B8" s="7" t="s">
        <v>138</v>
      </c>
      <c r="C8" s="21"/>
    </row>
    <row r="9" spans="1:26" ht="15" customHeight="1" x14ac:dyDescent="0.5">
      <c r="A9" s="2">
        <v>17</v>
      </c>
      <c r="B9" s="7" t="s">
        <v>200</v>
      </c>
      <c r="C9" s="26">
        <f>A9</f>
        <v>17</v>
      </c>
    </row>
    <row r="10" spans="1:26" ht="15" customHeight="1" x14ac:dyDescent="0.5">
      <c r="A10" s="2">
        <v>27</v>
      </c>
      <c r="B10" s="7" t="s">
        <v>261</v>
      </c>
      <c r="C10" s="26">
        <f>A10</f>
        <v>27</v>
      </c>
    </row>
    <row r="11" spans="1:26" ht="15" customHeight="1" x14ac:dyDescent="0.5">
      <c r="A11" s="2">
        <v>59</v>
      </c>
      <c r="B11" s="7" t="s">
        <v>146</v>
      </c>
      <c r="C11" s="26">
        <f>AVERAGE(A11:A13)</f>
        <v>46.666666666666664</v>
      </c>
    </row>
    <row r="12" spans="1:26" ht="15" customHeight="1" x14ac:dyDescent="0.5">
      <c r="A12" s="2">
        <v>38</v>
      </c>
      <c r="B12" s="7" t="s">
        <v>146</v>
      </c>
      <c r="C12" s="21"/>
    </row>
    <row r="13" spans="1:26" ht="15" customHeight="1" x14ac:dyDescent="0.5">
      <c r="A13" s="2">
        <v>43</v>
      </c>
      <c r="B13" s="7" t="s">
        <v>146</v>
      </c>
      <c r="C13" s="21"/>
    </row>
    <row r="14" spans="1:26" ht="15" customHeight="1" x14ac:dyDescent="0.5">
      <c r="A14" s="2">
        <v>11</v>
      </c>
      <c r="B14" s="7" t="s">
        <v>27</v>
      </c>
      <c r="C14" s="26">
        <f>AVERAGE(A14:A19)</f>
        <v>13.5</v>
      </c>
    </row>
    <row r="15" spans="1:26" ht="15" customHeight="1" x14ac:dyDescent="0.5">
      <c r="A15" s="2">
        <v>19</v>
      </c>
      <c r="B15" s="7" t="s">
        <v>27</v>
      </c>
      <c r="C15" s="21"/>
    </row>
    <row r="16" spans="1:26" ht="15" customHeight="1" x14ac:dyDescent="0.5">
      <c r="A16" s="2">
        <v>31</v>
      </c>
      <c r="B16" s="7" t="s">
        <v>27</v>
      </c>
      <c r="C16" s="26"/>
    </row>
    <row r="17" spans="1:3" ht="15" customHeight="1" x14ac:dyDescent="0.5">
      <c r="A17" s="2">
        <v>5</v>
      </c>
      <c r="B17" s="7" t="s">
        <v>27</v>
      </c>
      <c r="C17" s="26"/>
    </row>
    <row r="18" spans="1:3" ht="15" customHeight="1" x14ac:dyDescent="0.5">
      <c r="A18" s="2">
        <v>14</v>
      </c>
      <c r="B18" s="7" t="s">
        <v>27</v>
      </c>
      <c r="C18" s="21"/>
    </row>
    <row r="19" spans="1:3" ht="15" customHeight="1" x14ac:dyDescent="0.5">
      <c r="A19" s="2">
        <v>1</v>
      </c>
      <c r="B19" s="7" t="s">
        <v>27</v>
      </c>
      <c r="C19" s="21"/>
    </row>
    <row r="20" spans="1:3" ht="15" customHeight="1" x14ac:dyDescent="0.5">
      <c r="A20" s="2">
        <v>63</v>
      </c>
      <c r="B20" s="7" t="s">
        <v>289</v>
      </c>
      <c r="C20" s="26">
        <f>A20</f>
        <v>63</v>
      </c>
    </row>
    <row r="21" spans="1:3" ht="15" customHeight="1" x14ac:dyDescent="0.5">
      <c r="A21" s="2">
        <v>55</v>
      </c>
      <c r="B21" s="8" t="s">
        <v>281</v>
      </c>
      <c r="C21" s="26">
        <f>A21</f>
        <v>55</v>
      </c>
    </row>
    <row r="22" spans="1:3" ht="15" customHeight="1" x14ac:dyDescent="0.5">
      <c r="A22" s="2">
        <v>38</v>
      </c>
      <c r="B22" s="7" t="s">
        <v>267</v>
      </c>
      <c r="C22" s="26">
        <f>A22</f>
        <v>38</v>
      </c>
    </row>
    <row r="23" spans="1:3" ht="15" customHeight="1" x14ac:dyDescent="0.5">
      <c r="A23" s="2">
        <v>61</v>
      </c>
      <c r="B23" s="7" t="s">
        <v>287</v>
      </c>
      <c r="C23" s="26">
        <f>A23</f>
        <v>61</v>
      </c>
    </row>
    <row r="24" spans="1:3" ht="15" customHeight="1" x14ac:dyDescent="0.5">
      <c r="A24" s="2">
        <v>48</v>
      </c>
      <c r="B24" s="7" t="s">
        <v>275</v>
      </c>
      <c r="C24" s="26">
        <f>A24</f>
        <v>48</v>
      </c>
    </row>
    <row r="25" spans="1:3" ht="15" customHeight="1" x14ac:dyDescent="0.5">
      <c r="A25" s="2">
        <v>47</v>
      </c>
      <c r="B25" s="7" t="s">
        <v>53</v>
      </c>
      <c r="C25" s="26">
        <f>AVERAGE(A25:A26)</f>
        <v>41.5</v>
      </c>
    </row>
    <row r="26" spans="1:3" ht="15" customHeight="1" x14ac:dyDescent="0.5">
      <c r="A26" s="2">
        <v>36</v>
      </c>
      <c r="B26" s="7" t="s">
        <v>53</v>
      </c>
      <c r="C26" s="21"/>
    </row>
    <row r="27" spans="1:3" ht="15" customHeight="1" x14ac:dyDescent="0.5">
      <c r="A27" s="2">
        <v>25</v>
      </c>
      <c r="B27" s="7" t="s">
        <v>37</v>
      </c>
      <c r="C27" s="26">
        <f>A27</f>
        <v>25</v>
      </c>
    </row>
    <row r="28" spans="1:3" ht="15" customHeight="1" x14ac:dyDescent="0.5">
      <c r="A28" s="2">
        <v>88</v>
      </c>
      <c r="B28" s="7" t="s">
        <v>89</v>
      </c>
      <c r="C28" s="26">
        <f>A28</f>
        <v>88</v>
      </c>
    </row>
    <row r="29" spans="1:3" ht="15" customHeight="1" x14ac:dyDescent="0.5">
      <c r="A29" s="2">
        <v>34</v>
      </c>
      <c r="B29" s="7" t="s">
        <v>213</v>
      </c>
      <c r="C29" s="26">
        <f>A29</f>
        <v>34</v>
      </c>
    </row>
    <row r="30" spans="1:3" ht="15" customHeight="1" x14ac:dyDescent="0.5">
      <c r="A30" s="2">
        <v>77</v>
      </c>
      <c r="B30" s="7" t="s">
        <v>79</v>
      </c>
      <c r="C30" s="26">
        <f>A30</f>
        <v>77</v>
      </c>
    </row>
    <row r="31" spans="1:3" ht="15" customHeight="1" x14ac:dyDescent="0.5">
      <c r="A31" s="2">
        <v>1</v>
      </c>
      <c r="B31" s="7" t="s">
        <v>175</v>
      </c>
      <c r="C31" s="26">
        <f>A31</f>
        <v>1</v>
      </c>
    </row>
    <row r="32" spans="1:3" ht="15" customHeight="1" x14ac:dyDescent="0.5">
      <c r="A32" s="2">
        <v>45</v>
      </c>
      <c r="B32" s="7" t="s">
        <v>10</v>
      </c>
      <c r="C32" s="26">
        <f>AVERAGE(A32:A36)</f>
        <v>20</v>
      </c>
    </row>
    <row r="33" spans="1:3" ht="15" customHeight="1" x14ac:dyDescent="0.5">
      <c r="A33" s="2">
        <v>12</v>
      </c>
      <c r="B33" s="7" t="s">
        <v>10</v>
      </c>
      <c r="C33" s="26"/>
    </row>
    <row r="34" spans="1:3" ht="15" customHeight="1" x14ac:dyDescent="0.5">
      <c r="A34" s="2">
        <v>28</v>
      </c>
      <c r="B34" s="7" t="s">
        <v>10</v>
      </c>
      <c r="C34" s="26"/>
    </row>
    <row r="35" spans="1:3" ht="15" customHeight="1" x14ac:dyDescent="0.5">
      <c r="A35" s="2">
        <v>13</v>
      </c>
      <c r="B35" s="7" t="s">
        <v>10</v>
      </c>
      <c r="C35" s="26"/>
    </row>
    <row r="36" spans="1:3" ht="15" customHeight="1" x14ac:dyDescent="0.5">
      <c r="A36" s="2">
        <v>2</v>
      </c>
      <c r="B36" s="7" t="s">
        <v>10</v>
      </c>
      <c r="C36" s="21"/>
    </row>
    <row r="37" spans="1:3" ht="15" customHeight="1" x14ac:dyDescent="0.5">
      <c r="A37" s="2">
        <v>76</v>
      </c>
      <c r="B37" s="7" t="s">
        <v>78</v>
      </c>
      <c r="C37" s="26">
        <f>AVERAGE(A37:A38)</f>
        <v>54</v>
      </c>
    </row>
    <row r="38" spans="1:3" ht="15" customHeight="1" x14ac:dyDescent="0.5">
      <c r="A38" s="2">
        <v>32</v>
      </c>
      <c r="B38" s="7" t="s">
        <v>78</v>
      </c>
      <c r="C38" s="26"/>
    </row>
    <row r="39" spans="1:3" ht="15" customHeight="1" x14ac:dyDescent="0.5">
      <c r="A39" s="2">
        <v>32</v>
      </c>
      <c r="B39" s="7" t="s">
        <v>264</v>
      </c>
      <c r="C39" s="26">
        <f>A39</f>
        <v>32</v>
      </c>
    </row>
    <row r="40" spans="1:3" ht="15" customHeight="1" x14ac:dyDescent="0.5">
      <c r="A40" s="2">
        <v>10</v>
      </c>
      <c r="B40" s="7" t="s">
        <v>195</v>
      </c>
      <c r="C40" s="26">
        <f>A40</f>
        <v>10</v>
      </c>
    </row>
    <row r="41" spans="1:3" ht="15" customHeight="1" x14ac:dyDescent="0.5">
      <c r="A41" s="2">
        <v>90</v>
      </c>
      <c r="B41" s="7" t="s">
        <v>91</v>
      </c>
      <c r="C41" s="26">
        <f>AVERAGE(A41:A42)</f>
        <v>64.5</v>
      </c>
    </row>
    <row r="42" spans="1:3" ht="15" customHeight="1" x14ac:dyDescent="0.5">
      <c r="A42" s="2">
        <v>39</v>
      </c>
      <c r="B42" s="7" t="s">
        <v>91</v>
      </c>
      <c r="C42" s="26"/>
    </row>
    <row r="43" spans="1:3" ht="15" customHeight="1" x14ac:dyDescent="0.5">
      <c r="A43" s="2">
        <v>40</v>
      </c>
      <c r="B43" s="7" t="s">
        <v>217</v>
      </c>
      <c r="C43" s="26">
        <f>A43</f>
        <v>40</v>
      </c>
    </row>
    <row r="44" spans="1:3" ht="15" customHeight="1" x14ac:dyDescent="0.5">
      <c r="A44" s="2">
        <v>30</v>
      </c>
      <c r="B44" s="7" t="s">
        <v>124</v>
      </c>
      <c r="C44" s="26">
        <f>A44</f>
        <v>30</v>
      </c>
    </row>
    <row r="45" spans="1:3" ht="15" customHeight="1" x14ac:dyDescent="0.5">
      <c r="A45" s="2">
        <v>49</v>
      </c>
      <c r="B45" s="8" t="s">
        <v>225</v>
      </c>
      <c r="C45" s="26">
        <f>A45</f>
        <v>49</v>
      </c>
    </row>
    <row r="46" spans="1:3" ht="15" customHeight="1" x14ac:dyDescent="0.5">
      <c r="A46" s="2">
        <v>100</v>
      </c>
      <c r="B46" s="7" t="s">
        <v>101</v>
      </c>
      <c r="C46" s="26">
        <f>A46</f>
        <v>100</v>
      </c>
    </row>
    <row r="47" spans="1:3" ht="15" customHeight="1" x14ac:dyDescent="0.5">
      <c r="A47" s="2">
        <v>62</v>
      </c>
      <c r="B47" s="7" t="s">
        <v>66</v>
      </c>
      <c r="C47" s="26">
        <f>AVERAGE(A47:A48)</f>
        <v>38</v>
      </c>
    </row>
    <row r="48" spans="1:3" ht="15" customHeight="1" x14ac:dyDescent="0.5">
      <c r="A48" s="2">
        <v>14</v>
      </c>
      <c r="B48" s="7" t="s">
        <v>66</v>
      </c>
      <c r="C48" s="26"/>
    </row>
    <row r="49" spans="1:3" ht="15" customHeight="1" x14ac:dyDescent="0.5">
      <c r="A49" s="2">
        <v>28</v>
      </c>
      <c r="B49" s="7" t="s">
        <v>39</v>
      </c>
      <c r="C49" s="26">
        <f>AVERAGE(A49:A51)</f>
        <v>22.666666666666668</v>
      </c>
    </row>
    <row r="50" spans="1:3" ht="15" customHeight="1" x14ac:dyDescent="0.5">
      <c r="A50" s="2">
        <v>33</v>
      </c>
      <c r="B50" s="7" t="s">
        <v>39</v>
      </c>
      <c r="C50" s="21"/>
    </row>
    <row r="51" spans="1:3" ht="15" customHeight="1" x14ac:dyDescent="0.5">
      <c r="A51" s="2">
        <v>7</v>
      </c>
      <c r="B51" s="7" t="s">
        <v>39</v>
      </c>
      <c r="C51" s="26"/>
    </row>
    <row r="52" spans="1:3" ht="15" customHeight="1" x14ac:dyDescent="0.5">
      <c r="A52" s="2">
        <v>39</v>
      </c>
      <c r="B52" s="7" t="s">
        <v>46</v>
      </c>
      <c r="C52" s="26">
        <f>AVERAGE(A52:A56)</f>
        <v>19.600000000000001</v>
      </c>
    </row>
    <row r="53" spans="1:3" ht="15" customHeight="1" x14ac:dyDescent="0.5">
      <c r="A53" s="2">
        <v>21</v>
      </c>
      <c r="B53" s="7" t="s">
        <v>46</v>
      </c>
      <c r="C53" s="26"/>
    </row>
    <row r="54" spans="1:3" ht="15" customHeight="1" x14ac:dyDescent="0.5">
      <c r="A54" s="2">
        <v>28</v>
      </c>
      <c r="B54" s="7" t="s">
        <v>46</v>
      </c>
      <c r="C54" s="21"/>
    </row>
    <row r="55" spans="1:3" ht="15" customHeight="1" x14ac:dyDescent="0.5">
      <c r="A55" s="2">
        <v>2</v>
      </c>
      <c r="B55" s="7" t="s">
        <v>46</v>
      </c>
      <c r="C55" s="21"/>
    </row>
    <row r="56" spans="1:3" ht="15" customHeight="1" x14ac:dyDescent="0.5">
      <c r="A56" s="2">
        <v>8</v>
      </c>
      <c r="B56" s="7" t="s">
        <v>46</v>
      </c>
      <c r="C56" s="26"/>
    </row>
    <row r="57" spans="1:3" ht="15" customHeight="1" x14ac:dyDescent="0.5">
      <c r="A57" s="2">
        <v>21</v>
      </c>
      <c r="B57" s="8" t="s">
        <v>9</v>
      </c>
      <c r="C57" s="26">
        <f>AVERAGE(A57:A65)</f>
        <v>14.333333333333334</v>
      </c>
    </row>
    <row r="58" spans="1:3" ht="15" customHeight="1" x14ac:dyDescent="0.5">
      <c r="A58" s="2">
        <v>3</v>
      </c>
      <c r="B58" s="8" t="s">
        <v>9</v>
      </c>
      <c r="C58" s="26"/>
    </row>
    <row r="59" spans="1:3" ht="15" customHeight="1" x14ac:dyDescent="0.5">
      <c r="A59" s="2">
        <v>18</v>
      </c>
      <c r="B59" s="8" t="s">
        <v>9</v>
      </c>
      <c r="C59" s="21"/>
    </row>
    <row r="60" spans="1:3" ht="15" customHeight="1" x14ac:dyDescent="0.5">
      <c r="A60" s="2">
        <v>45</v>
      </c>
      <c r="B60" s="8" t="s">
        <v>9</v>
      </c>
      <c r="C60" s="26"/>
    </row>
    <row r="61" spans="1:3" ht="15" customHeight="1" x14ac:dyDescent="0.5">
      <c r="A61" s="2">
        <v>36</v>
      </c>
      <c r="B61" s="8" t="s">
        <v>9</v>
      </c>
      <c r="C61" s="21"/>
    </row>
    <row r="62" spans="1:3" ht="15" customHeight="1" x14ac:dyDescent="0.5">
      <c r="A62" s="2">
        <v>1</v>
      </c>
      <c r="B62" s="8" t="s">
        <v>9</v>
      </c>
      <c r="C62" s="26"/>
    </row>
    <row r="63" spans="1:3" ht="15" customHeight="1" x14ac:dyDescent="0.5">
      <c r="A63" s="2">
        <v>2</v>
      </c>
      <c r="B63" s="8" t="s">
        <v>9</v>
      </c>
      <c r="C63" s="21"/>
    </row>
    <row r="64" spans="1:3" ht="15" customHeight="1" x14ac:dyDescent="0.5">
      <c r="A64" s="2">
        <v>2</v>
      </c>
      <c r="B64" s="8" t="s">
        <v>9</v>
      </c>
      <c r="C64" s="21"/>
    </row>
    <row r="65" spans="1:3" ht="15" customHeight="1" x14ac:dyDescent="0.5">
      <c r="A65" s="2">
        <v>1</v>
      </c>
      <c r="B65" s="8" t="s">
        <v>9</v>
      </c>
      <c r="C65" s="26"/>
    </row>
    <row r="66" spans="1:3" ht="15" customHeight="1" x14ac:dyDescent="0.5">
      <c r="A66" s="2">
        <v>64</v>
      </c>
      <c r="B66" s="7" t="s">
        <v>290</v>
      </c>
      <c r="C66" s="26">
        <f>A66</f>
        <v>64</v>
      </c>
    </row>
    <row r="67" spans="1:3" ht="15" customHeight="1" x14ac:dyDescent="0.5">
      <c r="A67" s="2">
        <v>38</v>
      </c>
      <c r="B67" s="7" t="s">
        <v>45</v>
      </c>
      <c r="C67" s="26">
        <f>AVERAGE(A67:A69)</f>
        <v>23.333333333333332</v>
      </c>
    </row>
    <row r="68" spans="1:3" ht="15" customHeight="1" x14ac:dyDescent="0.5">
      <c r="A68" s="2">
        <v>23</v>
      </c>
      <c r="B68" s="7" t="s">
        <v>45</v>
      </c>
      <c r="C68" s="26"/>
    </row>
    <row r="69" spans="1:3" ht="15" customHeight="1" x14ac:dyDescent="0.5">
      <c r="A69" s="2">
        <v>9</v>
      </c>
      <c r="B69" s="7" t="s">
        <v>45</v>
      </c>
      <c r="C69" s="26"/>
    </row>
    <row r="70" spans="1:3" ht="15" customHeight="1" x14ac:dyDescent="0.5">
      <c r="A70" s="2">
        <v>19</v>
      </c>
      <c r="B70" s="7" t="s">
        <v>168</v>
      </c>
      <c r="C70" s="26">
        <f>A70</f>
        <v>19</v>
      </c>
    </row>
    <row r="71" spans="1:3" ht="15" customHeight="1" x14ac:dyDescent="0.5">
      <c r="A71" s="2">
        <v>8</v>
      </c>
      <c r="B71" s="7" t="s">
        <v>214</v>
      </c>
      <c r="C71" s="26">
        <f>AVERAGE(A71:A72)</f>
        <v>21.5</v>
      </c>
    </row>
    <row r="72" spans="1:3" ht="15" customHeight="1" x14ac:dyDescent="0.5">
      <c r="A72" s="2">
        <v>35</v>
      </c>
      <c r="B72" s="7" t="s">
        <v>214</v>
      </c>
      <c r="C72" s="21"/>
    </row>
    <row r="73" spans="1:3" ht="15" customHeight="1" x14ac:dyDescent="0.5">
      <c r="A73" s="2">
        <v>9</v>
      </c>
      <c r="B73" s="7" t="s">
        <v>295</v>
      </c>
      <c r="C73" s="26">
        <f>A73</f>
        <v>9</v>
      </c>
    </row>
    <row r="74" spans="1:3" ht="15" customHeight="1" x14ac:dyDescent="0.5">
      <c r="A74" s="2">
        <v>4</v>
      </c>
      <c r="B74" s="7" t="s">
        <v>189</v>
      </c>
      <c r="C74" s="26">
        <f>A74</f>
        <v>4</v>
      </c>
    </row>
    <row r="75" spans="1:3" ht="15" customHeight="1" x14ac:dyDescent="0.5">
      <c r="A75" s="2">
        <v>98</v>
      </c>
      <c r="B75" s="7" t="s">
        <v>99</v>
      </c>
      <c r="C75" s="26">
        <f>A75</f>
        <v>98</v>
      </c>
    </row>
    <row r="76" spans="1:3" ht="15" customHeight="1" x14ac:dyDescent="0.5">
      <c r="A76" s="2">
        <v>5</v>
      </c>
      <c r="B76" s="7" t="s">
        <v>115</v>
      </c>
      <c r="C76" s="26">
        <f>AVERAGE(A76:A77)</f>
        <v>4.5</v>
      </c>
    </row>
    <row r="77" spans="1:3" ht="15" customHeight="1" x14ac:dyDescent="0.5">
      <c r="A77" s="2">
        <v>4</v>
      </c>
      <c r="B77" s="7" t="s">
        <v>115</v>
      </c>
      <c r="C77" s="26"/>
    </row>
    <row r="78" spans="1:3" ht="15" customHeight="1" x14ac:dyDescent="0.5">
      <c r="A78" s="2">
        <v>17</v>
      </c>
      <c r="B78" s="7" t="s">
        <v>121</v>
      </c>
      <c r="C78" s="26">
        <f>A78</f>
        <v>17</v>
      </c>
    </row>
    <row r="79" spans="1:3" ht="15" customHeight="1" x14ac:dyDescent="0.5">
      <c r="A79" s="2">
        <v>6</v>
      </c>
      <c r="B79" s="7" t="s">
        <v>23</v>
      </c>
      <c r="C79" s="26">
        <f>AVERAGE(A79:A83)</f>
        <v>17.600000000000001</v>
      </c>
    </row>
    <row r="80" spans="1:3" ht="15" customHeight="1" x14ac:dyDescent="0.5">
      <c r="A80" s="2">
        <v>8</v>
      </c>
      <c r="B80" s="7" t="s">
        <v>23</v>
      </c>
      <c r="C80" s="21"/>
    </row>
    <row r="81" spans="1:3" ht="15" customHeight="1" x14ac:dyDescent="0.5">
      <c r="A81" s="2">
        <v>34</v>
      </c>
      <c r="B81" s="7" t="s">
        <v>23</v>
      </c>
      <c r="C81" s="26"/>
    </row>
    <row r="82" spans="1:3" ht="15" customHeight="1" x14ac:dyDescent="0.5">
      <c r="A82" s="2">
        <v>29</v>
      </c>
      <c r="B82" s="7" t="s">
        <v>23</v>
      </c>
      <c r="C82" s="26"/>
    </row>
    <row r="83" spans="1:3" ht="15" customHeight="1" x14ac:dyDescent="0.5">
      <c r="A83" s="2">
        <v>11</v>
      </c>
      <c r="B83" s="7" t="s">
        <v>23</v>
      </c>
      <c r="C83" s="21"/>
    </row>
    <row r="84" spans="1:3" ht="15" customHeight="1" x14ac:dyDescent="0.5">
      <c r="A84" s="2">
        <v>16</v>
      </c>
      <c r="B84" s="7" t="s">
        <v>199</v>
      </c>
      <c r="C84" s="26">
        <f>A84</f>
        <v>16</v>
      </c>
    </row>
    <row r="85" spans="1:3" ht="15" customHeight="1" x14ac:dyDescent="0.5">
      <c r="A85" s="2">
        <v>30</v>
      </c>
      <c r="B85" s="7" t="s">
        <v>263</v>
      </c>
      <c r="C85" s="26">
        <f>A85</f>
        <v>30</v>
      </c>
    </row>
    <row r="86" spans="1:3" ht="15" customHeight="1" x14ac:dyDescent="0.5">
      <c r="A86" s="2">
        <v>42</v>
      </c>
      <c r="B86" s="7" t="s">
        <v>218</v>
      </c>
      <c r="C86" s="26">
        <f>A86</f>
        <v>42</v>
      </c>
    </row>
    <row r="87" spans="1:3" ht="15" customHeight="1" x14ac:dyDescent="0.5">
      <c r="A87" s="2">
        <v>5</v>
      </c>
      <c r="B87" s="7" t="s">
        <v>250</v>
      </c>
      <c r="C87" s="26">
        <f>A87</f>
        <v>5</v>
      </c>
    </row>
    <row r="88" spans="1:3" ht="15" customHeight="1" x14ac:dyDescent="0.5">
      <c r="A88" s="2">
        <v>46</v>
      </c>
      <c r="B88" s="7" t="s">
        <v>222</v>
      </c>
      <c r="C88" s="26">
        <f>A88</f>
        <v>46</v>
      </c>
    </row>
    <row r="89" spans="1:3" ht="15" customHeight="1" x14ac:dyDescent="0.5">
      <c r="A89" s="2">
        <v>49</v>
      </c>
      <c r="B89" s="8" t="s">
        <v>55</v>
      </c>
      <c r="C89" s="26">
        <f>AVERAGE(A89:A90)</f>
        <v>36</v>
      </c>
    </row>
    <row r="90" spans="1:3" ht="15" customHeight="1" x14ac:dyDescent="0.5">
      <c r="A90" s="2">
        <v>23</v>
      </c>
      <c r="B90" s="8" t="s">
        <v>55</v>
      </c>
      <c r="C90" s="21"/>
    </row>
    <row r="91" spans="1:3" ht="15" customHeight="1" x14ac:dyDescent="0.5">
      <c r="A91" s="2">
        <v>60</v>
      </c>
      <c r="B91" s="31" t="s">
        <v>64</v>
      </c>
      <c r="C91" s="26">
        <f>AVERAGE(A91:A93)</f>
        <v>32.666666666666664</v>
      </c>
    </row>
    <row r="92" spans="1:3" ht="15" customHeight="1" x14ac:dyDescent="0.5">
      <c r="A92" s="2">
        <v>14</v>
      </c>
      <c r="B92" s="31" t="s">
        <v>64</v>
      </c>
      <c r="C92" s="21"/>
    </row>
    <row r="93" spans="1:3" ht="15" customHeight="1" x14ac:dyDescent="0.5">
      <c r="A93" s="2">
        <v>24</v>
      </c>
      <c r="B93" s="31" t="s">
        <v>64</v>
      </c>
      <c r="C93" s="21"/>
    </row>
    <row r="94" spans="1:3" ht="15" customHeight="1" x14ac:dyDescent="0.5">
      <c r="A94" s="2">
        <v>3</v>
      </c>
      <c r="B94" s="7" t="s">
        <v>15</v>
      </c>
      <c r="C94" s="26">
        <f>AVERAGE(A94:A102)</f>
        <v>10.333333333333334</v>
      </c>
    </row>
    <row r="95" spans="1:3" ht="15" customHeight="1" x14ac:dyDescent="0.5">
      <c r="A95" s="2">
        <v>4</v>
      </c>
      <c r="B95" s="7" t="s">
        <v>15</v>
      </c>
      <c r="C95" s="21"/>
    </row>
    <row r="96" spans="1:3" ht="15" customHeight="1" x14ac:dyDescent="0.5">
      <c r="A96" s="2">
        <v>18</v>
      </c>
      <c r="B96" s="7" t="s">
        <v>15</v>
      </c>
      <c r="C96" s="21"/>
    </row>
    <row r="97" spans="1:3" ht="15" customHeight="1" x14ac:dyDescent="0.5">
      <c r="A97" s="2">
        <v>27</v>
      </c>
      <c r="B97" s="7" t="s">
        <v>15</v>
      </c>
      <c r="C97" s="26"/>
    </row>
    <row r="98" spans="1:3" ht="15" customHeight="1" x14ac:dyDescent="0.5">
      <c r="A98" s="2">
        <v>13</v>
      </c>
      <c r="B98" s="7" t="s">
        <v>15</v>
      </c>
      <c r="C98" s="26"/>
    </row>
    <row r="99" spans="1:3" ht="15" customHeight="1" x14ac:dyDescent="0.5">
      <c r="A99" s="2">
        <v>8</v>
      </c>
      <c r="B99" s="7" t="s">
        <v>15</v>
      </c>
      <c r="C99" s="21"/>
    </row>
    <row r="100" spans="1:3" ht="15" customHeight="1" x14ac:dyDescent="0.5">
      <c r="A100" s="2">
        <v>8</v>
      </c>
      <c r="B100" s="7" t="s">
        <v>15</v>
      </c>
      <c r="C100" s="21"/>
    </row>
    <row r="101" spans="1:3" ht="15" customHeight="1" x14ac:dyDescent="0.5">
      <c r="A101" s="2">
        <v>7</v>
      </c>
      <c r="B101" s="7" t="s">
        <v>15</v>
      </c>
      <c r="C101" s="21"/>
    </row>
    <row r="102" spans="1:3" ht="15" customHeight="1" x14ac:dyDescent="0.5">
      <c r="A102" s="2">
        <v>5</v>
      </c>
      <c r="B102" s="7" t="s">
        <v>15</v>
      </c>
      <c r="C102" s="21"/>
    </row>
    <row r="103" spans="1:3" ht="15" customHeight="1" x14ac:dyDescent="0.5">
      <c r="A103" s="2">
        <v>40</v>
      </c>
      <c r="B103" s="7" t="s">
        <v>269</v>
      </c>
      <c r="C103" s="26">
        <f>A103</f>
        <v>40</v>
      </c>
    </row>
    <row r="104" spans="1:3" ht="15" customHeight="1" x14ac:dyDescent="0.5">
      <c r="A104" s="2">
        <v>47</v>
      </c>
      <c r="B104" s="7" t="s">
        <v>274</v>
      </c>
      <c r="C104" s="26">
        <f>A104</f>
        <v>47</v>
      </c>
    </row>
    <row r="105" spans="1:3" ht="15" customHeight="1" x14ac:dyDescent="0.5">
      <c r="A105" s="2">
        <v>31</v>
      </c>
      <c r="B105" s="7" t="s">
        <v>114</v>
      </c>
      <c r="C105" s="26">
        <f>AVERAGE(A105:A110)</f>
        <v>14.166666666666666</v>
      </c>
    </row>
    <row r="106" spans="1:3" ht="15" customHeight="1" x14ac:dyDescent="0.5">
      <c r="A106" s="2">
        <v>4</v>
      </c>
      <c r="B106" s="7" t="s">
        <v>114</v>
      </c>
      <c r="C106" s="26"/>
    </row>
    <row r="107" spans="1:3" ht="15" customHeight="1" x14ac:dyDescent="0.5">
      <c r="A107" s="2">
        <v>10</v>
      </c>
      <c r="B107" s="7" t="s">
        <v>114</v>
      </c>
      <c r="C107" s="21"/>
    </row>
    <row r="108" spans="1:3" ht="15" customHeight="1" x14ac:dyDescent="0.5">
      <c r="A108" s="2">
        <v>27</v>
      </c>
      <c r="B108" s="7" t="s">
        <v>114</v>
      </c>
      <c r="C108" s="21"/>
    </row>
    <row r="109" spans="1:3" ht="15" customHeight="1" x14ac:dyDescent="0.5">
      <c r="A109" s="2">
        <v>10</v>
      </c>
      <c r="B109" s="7" t="s">
        <v>114</v>
      </c>
      <c r="C109" s="26"/>
    </row>
    <row r="110" spans="1:3" ht="15" customHeight="1" x14ac:dyDescent="0.5">
      <c r="A110" s="2">
        <v>3</v>
      </c>
      <c r="B110" s="7" t="s">
        <v>114</v>
      </c>
      <c r="C110" s="21"/>
    </row>
    <row r="111" spans="1:3" ht="15" customHeight="1" x14ac:dyDescent="0.5">
      <c r="A111" s="2">
        <v>57</v>
      </c>
      <c r="B111" s="7" t="s">
        <v>283</v>
      </c>
      <c r="C111" s="26">
        <f>A111</f>
        <v>57</v>
      </c>
    </row>
    <row r="112" spans="1:3" ht="15" customHeight="1" x14ac:dyDescent="0.5">
      <c r="A112" s="2">
        <v>12</v>
      </c>
      <c r="B112" s="7" t="s">
        <v>161</v>
      </c>
      <c r="C112" s="26">
        <f>A112</f>
        <v>12</v>
      </c>
    </row>
    <row r="113" spans="1:3" ht="15" customHeight="1" x14ac:dyDescent="0.5">
      <c r="A113" s="2">
        <v>97</v>
      </c>
      <c r="B113" s="7" t="s">
        <v>98</v>
      </c>
      <c r="C113" s="26">
        <f>A113</f>
        <v>97</v>
      </c>
    </row>
    <row r="114" spans="1:3" ht="15" customHeight="1" x14ac:dyDescent="0.5">
      <c r="A114" s="2">
        <v>40</v>
      </c>
      <c r="B114" s="7" t="s">
        <v>47</v>
      </c>
      <c r="C114" s="26">
        <f>AVERAGE(A114:A117)</f>
        <v>25</v>
      </c>
    </row>
    <row r="115" spans="1:3" ht="15" customHeight="1" x14ac:dyDescent="0.5">
      <c r="A115" s="2">
        <v>22</v>
      </c>
      <c r="B115" s="7" t="s">
        <v>47</v>
      </c>
      <c r="C115" s="21"/>
    </row>
    <row r="116" spans="1:3" ht="15" customHeight="1" x14ac:dyDescent="0.5">
      <c r="A116" s="2">
        <v>15</v>
      </c>
      <c r="B116" s="7" t="s">
        <v>47</v>
      </c>
      <c r="C116" s="21"/>
    </row>
    <row r="117" spans="1:3" ht="15" customHeight="1" x14ac:dyDescent="0.5">
      <c r="A117" s="2">
        <v>23</v>
      </c>
      <c r="B117" s="7" t="s">
        <v>47</v>
      </c>
      <c r="C117" s="26"/>
    </row>
    <row r="118" spans="1:3" ht="15" customHeight="1" x14ac:dyDescent="0.5">
      <c r="A118" s="2">
        <v>22</v>
      </c>
      <c r="B118" s="7" t="s">
        <v>120</v>
      </c>
      <c r="C118" s="26">
        <f>AVERAGE(A118:A119)</f>
        <v>19</v>
      </c>
    </row>
    <row r="119" spans="1:3" ht="15" customHeight="1" x14ac:dyDescent="0.5">
      <c r="A119" s="2">
        <v>16</v>
      </c>
      <c r="B119" s="7" t="s">
        <v>120</v>
      </c>
      <c r="C119" s="26"/>
    </row>
    <row r="120" spans="1:3" ht="15" customHeight="1" x14ac:dyDescent="0.5">
      <c r="A120" s="2">
        <v>94</v>
      </c>
      <c r="B120" s="7" t="s">
        <v>95</v>
      </c>
      <c r="C120" s="26">
        <f>A120</f>
        <v>94</v>
      </c>
    </row>
    <row r="121" spans="1:3" ht="15" customHeight="1" x14ac:dyDescent="0.5">
      <c r="A121" s="2">
        <v>24</v>
      </c>
      <c r="B121" s="7" t="s">
        <v>11</v>
      </c>
      <c r="C121" s="26">
        <f>AVERAGE(A121:A127)</f>
        <v>17.285714285714285</v>
      </c>
    </row>
    <row r="122" spans="1:3" ht="15" customHeight="1" x14ac:dyDescent="0.5">
      <c r="A122" s="2">
        <v>2</v>
      </c>
      <c r="B122" s="7" t="s">
        <v>11</v>
      </c>
      <c r="C122" s="26"/>
    </row>
    <row r="123" spans="1:3" ht="15" customHeight="1" x14ac:dyDescent="0.5">
      <c r="A123" s="2">
        <v>50</v>
      </c>
      <c r="B123" s="7" t="s">
        <v>11</v>
      </c>
      <c r="C123" s="26"/>
    </row>
    <row r="124" spans="1:3" ht="15" customHeight="1" x14ac:dyDescent="0.5">
      <c r="A124" s="2">
        <v>29</v>
      </c>
      <c r="B124" s="7" t="s">
        <v>11</v>
      </c>
      <c r="C124" s="26"/>
    </row>
    <row r="125" spans="1:3" ht="15" customHeight="1" x14ac:dyDescent="0.5">
      <c r="A125" s="2">
        <v>1</v>
      </c>
      <c r="B125" s="7" t="s">
        <v>11</v>
      </c>
      <c r="C125" s="26"/>
    </row>
    <row r="126" spans="1:3" ht="15" customHeight="1" x14ac:dyDescent="0.5">
      <c r="A126" s="2">
        <v>12</v>
      </c>
      <c r="B126" s="7" t="s">
        <v>11</v>
      </c>
      <c r="C126" s="21"/>
    </row>
    <row r="127" spans="1:3" ht="15" customHeight="1" x14ac:dyDescent="0.5">
      <c r="A127" s="2">
        <v>3</v>
      </c>
      <c r="B127" s="7" t="s">
        <v>11</v>
      </c>
      <c r="C127" s="21"/>
    </row>
    <row r="128" spans="1:3" ht="15" customHeight="1" x14ac:dyDescent="0.5">
      <c r="A128" s="2">
        <v>4</v>
      </c>
      <c r="B128" s="7" t="s">
        <v>154</v>
      </c>
      <c r="C128" s="26">
        <f>A128</f>
        <v>4</v>
      </c>
    </row>
    <row r="129" spans="1:6" ht="15" customHeight="1" x14ac:dyDescent="0.5">
      <c r="A129" s="2">
        <v>7</v>
      </c>
      <c r="B129" s="7" t="s">
        <v>24</v>
      </c>
      <c r="C129" s="26">
        <f>AVERAGE(A129:A134)</f>
        <v>13.5</v>
      </c>
    </row>
    <row r="130" spans="1:6" ht="15" customHeight="1" x14ac:dyDescent="0.5">
      <c r="A130" s="2">
        <v>5</v>
      </c>
      <c r="B130" s="7" t="s">
        <v>24</v>
      </c>
      <c r="C130" s="26"/>
    </row>
    <row r="131" spans="1:6" ht="15" customHeight="1" x14ac:dyDescent="0.5">
      <c r="A131" s="2">
        <v>25</v>
      </c>
      <c r="B131" s="7" t="s">
        <v>24</v>
      </c>
      <c r="C131" s="26"/>
    </row>
    <row r="132" spans="1:6" ht="15" customHeight="1" x14ac:dyDescent="0.5">
      <c r="A132" s="2">
        <v>15</v>
      </c>
      <c r="B132" s="7" t="s">
        <v>24</v>
      </c>
      <c r="C132" s="26"/>
    </row>
    <row r="133" spans="1:6" ht="15" customHeight="1" x14ac:dyDescent="0.5">
      <c r="A133" s="2">
        <v>12</v>
      </c>
      <c r="B133" s="7" t="s">
        <v>24</v>
      </c>
      <c r="C133" s="26"/>
    </row>
    <row r="134" spans="1:6" ht="15" customHeight="1" x14ac:dyDescent="0.5">
      <c r="A134" s="2">
        <v>17</v>
      </c>
      <c r="B134" s="7" t="s">
        <v>24</v>
      </c>
      <c r="C134" s="21"/>
    </row>
    <row r="135" spans="1:6" ht="15" customHeight="1" x14ac:dyDescent="0.5">
      <c r="A135" s="2">
        <v>14</v>
      </c>
      <c r="B135" s="7" t="s">
        <v>197</v>
      </c>
      <c r="C135" s="26">
        <f>A135</f>
        <v>14</v>
      </c>
    </row>
    <row r="136" spans="1:6" ht="15" customHeight="1" x14ac:dyDescent="0.5">
      <c r="A136" s="2">
        <v>21</v>
      </c>
      <c r="B136" s="8" t="s">
        <v>203</v>
      </c>
      <c r="C136" s="26">
        <f>A136</f>
        <v>21</v>
      </c>
    </row>
    <row r="137" spans="1:6" ht="15" customHeight="1" x14ac:dyDescent="0.5">
      <c r="A137" s="2">
        <v>42</v>
      </c>
      <c r="B137" s="7" t="s">
        <v>270</v>
      </c>
      <c r="C137" s="26">
        <f>A137</f>
        <v>42</v>
      </c>
    </row>
    <row r="138" spans="1:6" ht="15" customHeight="1" x14ac:dyDescent="0.5">
      <c r="A138" s="2">
        <v>5</v>
      </c>
      <c r="B138" s="7" t="s">
        <v>155</v>
      </c>
      <c r="C138" s="26">
        <f>A138</f>
        <v>5</v>
      </c>
    </row>
    <row r="139" spans="1:6" ht="15" customHeight="1" x14ac:dyDescent="0.5">
      <c r="A139" s="2">
        <v>33</v>
      </c>
      <c r="B139" s="7" t="s">
        <v>212</v>
      </c>
      <c r="C139" s="26">
        <f>A139</f>
        <v>33</v>
      </c>
    </row>
    <row r="140" spans="1:6" ht="15" customHeight="1" x14ac:dyDescent="0.5">
      <c r="A140" s="2">
        <v>8</v>
      </c>
      <c r="B140" s="7" t="s">
        <v>25</v>
      </c>
      <c r="C140" s="26">
        <f>AVERAGE(A140:A147)</f>
        <v>15.875</v>
      </c>
    </row>
    <row r="141" spans="1:6" ht="15" customHeight="1" x14ac:dyDescent="0.5">
      <c r="A141" s="2">
        <v>1</v>
      </c>
      <c r="B141" s="7" t="s">
        <v>25</v>
      </c>
      <c r="C141" s="26"/>
    </row>
    <row r="142" spans="1:6" ht="15" customHeight="1" x14ac:dyDescent="0.5">
      <c r="A142" s="2">
        <v>11</v>
      </c>
      <c r="B142" s="7" t="s">
        <v>25</v>
      </c>
      <c r="C142" s="21"/>
      <c r="F142" s="21"/>
    </row>
    <row r="143" spans="1:6" ht="15" customHeight="1" x14ac:dyDescent="0.5">
      <c r="A143" s="2">
        <v>40</v>
      </c>
      <c r="B143" s="7" t="s">
        <v>25</v>
      </c>
      <c r="C143" s="26"/>
    </row>
    <row r="144" spans="1:6" ht="15" customHeight="1" x14ac:dyDescent="0.5">
      <c r="A144" s="2">
        <v>34</v>
      </c>
      <c r="B144" s="7" t="s">
        <v>25</v>
      </c>
      <c r="C144" s="26"/>
    </row>
    <row r="145" spans="1:3" ht="15" customHeight="1" x14ac:dyDescent="0.5">
      <c r="A145" s="2">
        <v>6</v>
      </c>
      <c r="B145" s="7" t="s">
        <v>25</v>
      </c>
      <c r="C145" s="26"/>
    </row>
    <row r="146" spans="1:3" ht="15" customHeight="1" x14ac:dyDescent="0.5">
      <c r="A146" s="2">
        <v>20</v>
      </c>
      <c r="B146" s="7" t="s">
        <v>25</v>
      </c>
      <c r="C146" s="21"/>
    </row>
    <row r="147" spans="1:3" ht="15" customHeight="1" x14ac:dyDescent="0.5">
      <c r="A147" s="2">
        <v>7</v>
      </c>
      <c r="B147" s="7" t="s">
        <v>25</v>
      </c>
      <c r="C147" s="21"/>
    </row>
    <row r="148" spans="1:3" ht="15" customHeight="1" x14ac:dyDescent="0.5">
      <c r="A148" s="2">
        <v>66</v>
      </c>
      <c r="B148" s="7" t="s">
        <v>70</v>
      </c>
      <c r="C148" s="26">
        <f>AVERAGE(A148:A149)</f>
        <v>47.5</v>
      </c>
    </row>
    <row r="149" spans="1:3" ht="15" customHeight="1" x14ac:dyDescent="0.5">
      <c r="A149" s="2">
        <v>29</v>
      </c>
      <c r="B149" s="7" t="s">
        <v>70</v>
      </c>
      <c r="C149" s="26"/>
    </row>
    <row r="150" spans="1:3" ht="15" customHeight="1" x14ac:dyDescent="0.5">
      <c r="A150" s="2">
        <v>64</v>
      </c>
      <c r="B150" s="7" t="s">
        <v>68</v>
      </c>
      <c r="C150" s="26">
        <f>AVERAGE(A150:A154)</f>
        <v>27.6</v>
      </c>
    </row>
    <row r="151" spans="1:3" ht="15" customHeight="1" x14ac:dyDescent="0.5">
      <c r="A151" s="2">
        <v>48</v>
      </c>
      <c r="B151" s="7" t="s">
        <v>68</v>
      </c>
      <c r="C151" s="21"/>
    </row>
    <row r="152" spans="1:3" ht="15" customHeight="1" x14ac:dyDescent="0.5">
      <c r="A152" s="2">
        <v>3</v>
      </c>
      <c r="B152" s="7" t="s">
        <v>68</v>
      </c>
      <c r="C152" s="26"/>
    </row>
    <row r="153" spans="1:3" ht="15" customHeight="1" x14ac:dyDescent="0.5">
      <c r="A153" s="2">
        <v>18</v>
      </c>
      <c r="B153" s="7" t="s">
        <v>68</v>
      </c>
      <c r="C153" s="21"/>
    </row>
    <row r="154" spans="1:3" ht="15" customHeight="1" x14ac:dyDescent="0.5">
      <c r="A154" s="2">
        <v>5</v>
      </c>
      <c r="B154" s="7" t="s">
        <v>68</v>
      </c>
    </row>
    <row r="155" spans="1:3" ht="15" customHeight="1" x14ac:dyDescent="0.5">
      <c r="A155" s="2">
        <v>17</v>
      </c>
      <c r="B155" s="7" t="s">
        <v>139</v>
      </c>
      <c r="C155" s="26">
        <f>AVERAGE(A155:A159)</f>
        <v>18.8</v>
      </c>
    </row>
    <row r="156" spans="1:3" ht="15" customHeight="1" x14ac:dyDescent="0.5">
      <c r="A156" s="2">
        <v>40</v>
      </c>
      <c r="B156" s="7" t="s">
        <v>139</v>
      </c>
      <c r="C156" s="26"/>
    </row>
    <row r="157" spans="1:3" ht="15" customHeight="1" x14ac:dyDescent="0.5">
      <c r="A157" s="2">
        <v>25</v>
      </c>
      <c r="B157" s="7" t="s">
        <v>139</v>
      </c>
      <c r="C157" s="26"/>
    </row>
    <row r="158" spans="1:3" ht="15" customHeight="1" x14ac:dyDescent="0.5">
      <c r="A158" s="2">
        <v>9</v>
      </c>
      <c r="B158" s="7" t="s">
        <v>139</v>
      </c>
      <c r="C158" s="21"/>
    </row>
    <row r="159" spans="1:3" ht="15" customHeight="1" x14ac:dyDescent="0.5">
      <c r="A159" s="2">
        <v>3</v>
      </c>
      <c r="B159" s="7" t="s">
        <v>139</v>
      </c>
      <c r="C159" s="21"/>
    </row>
    <row r="160" spans="1:3" ht="15" customHeight="1" x14ac:dyDescent="0.5">
      <c r="A160" s="2">
        <v>13</v>
      </c>
      <c r="B160" s="7" t="s">
        <v>196</v>
      </c>
      <c r="C160" s="26">
        <f>A160</f>
        <v>13</v>
      </c>
    </row>
    <row r="161" spans="1:3" ht="15" customHeight="1" x14ac:dyDescent="0.5">
      <c r="A161" s="2">
        <v>3</v>
      </c>
      <c r="B161" s="7" t="s">
        <v>105</v>
      </c>
      <c r="C161" s="26">
        <f>AVERAGE(A161:A162)</f>
        <v>6.5</v>
      </c>
    </row>
    <row r="162" spans="1:3" ht="15" customHeight="1" x14ac:dyDescent="0.5">
      <c r="A162" s="2">
        <v>10</v>
      </c>
      <c r="B162" s="7" t="s">
        <v>105</v>
      </c>
      <c r="C162" s="21"/>
    </row>
    <row r="163" spans="1:3" ht="15" customHeight="1" x14ac:dyDescent="0.5">
      <c r="A163" s="2">
        <v>5</v>
      </c>
      <c r="B163" s="7" t="s">
        <v>190</v>
      </c>
      <c r="C163" s="26">
        <f>A163</f>
        <v>5</v>
      </c>
    </row>
    <row r="164" spans="1:3" ht="15" customHeight="1" x14ac:dyDescent="0.5">
      <c r="A164" s="2">
        <v>68</v>
      </c>
      <c r="B164" s="7" t="s">
        <v>72</v>
      </c>
      <c r="C164" s="26">
        <f>AVERAGE(A164:A167)</f>
        <v>22.75</v>
      </c>
    </row>
    <row r="165" spans="1:3" ht="15" customHeight="1" x14ac:dyDescent="0.5">
      <c r="A165" s="2">
        <v>7</v>
      </c>
      <c r="B165" s="7" t="s">
        <v>72</v>
      </c>
      <c r="C165" s="21"/>
    </row>
    <row r="166" spans="1:3" ht="15" customHeight="1" x14ac:dyDescent="0.5">
      <c r="A166" s="2">
        <v>10</v>
      </c>
      <c r="B166" s="7" t="s">
        <v>72</v>
      </c>
      <c r="C166" s="26"/>
    </row>
    <row r="167" spans="1:3" ht="15" customHeight="1" x14ac:dyDescent="0.5">
      <c r="A167" s="2">
        <v>6</v>
      </c>
      <c r="B167" s="7" t="s">
        <v>72</v>
      </c>
      <c r="C167" s="26"/>
    </row>
    <row r="168" spans="1:3" ht="15" customHeight="1" x14ac:dyDescent="0.5">
      <c r="A168" s="2">
        <v>51</v>
      </c>
      <c r="B168" s="7" t="s">
        <v>144</v>
      </c>
      <c r="C168" s="26">
        <f>AVERAGE(A168:A170)</f>
        <v>26.333333333333332</v>
      </c>
    </row>
    <row r="169" spans="1:3" ht="15" customHeight="1" x14ac:dyDescent="0.5">
      <c r="A169" s="2">
        <v>16</v>
      </c>
      <c r="B169" s="7" t="s">
        <v>144</v>
      </c>
      <c r="C169" s="26"/>
    </row>
    <row r="170" spans="1:3" ht="15" customHeight="1" x14ac:dyDescent="0.5">
      <c r="A170" s="2">
        <v>12</v>
      </c>
      <c r="B170" s="7" t="s">
        <v>144</v>
      </c>
      <c r="C170" s="21"/>
    </row>
    <row r="171" spans="1:3" ht="15" customHeight="1" x14ac:dyDescent="0.5">
      <c r="A171" s="2">
        <v>65</v>
      </c>
      <c r="B171" s="7" t="s">
        <v>69</v>
      </c>
      <c r="C171" s="26">
        <f>A171</f>
        <v>65</v>
      </c>
    </row>
    <row r="172" spans="1:3" ht="15" customHeight="1" x14ac:dyDescent="0.5">
      <c r="A172" s="2">
        <v>22</v>
      </c>
      <c r="B172" s="7" t="s">
        <v>171</v>
      </c>
      <c r="C172" s="26">
        <f>A172</f>
        <v>22</v>
      </c>
    </row>
    <row r="173" spans="1:3" ht="15" customHeight="1" x14ac:dyDescent="0.5">
      <c r="A173" s="2">
        <v>78</v>
      </c>
      <c r="B173" s="7" t="s">
        <v>80</v>
      </c>
      <c r="C173" s="26">
        <f>AVERAGE(A173:A174)</f>
        <v>44</v>
      </c>
    </row>
    <row r="174" spans="1:3" ht="15" customHeight="1" x14ac:dyDescent="0.5">
      <c r="A174" s="2">
        <v>10</v>
      </c>
      <c r="B174" s="7" t="s">
        <v>80</v>
      </c>
      <c r="C174" s="21"/>
    </row>
    <row r="175" spans="1:3" ht="15" customHeight="1" x14ac:dyDescent="0.5">
      <c r="A175" s="2">
        <v>25</v>
      </c>
      <c r="B175" s="7" t="s">
        <v>298</v>
      </c>
      <c r="C175" s="26">
        <f>A175</f>
        <v>25</v>
      </c>
    </row>
    <row r="176" spans="1:3" ht="15" customHeight="1" x14ac:dyDescent="0.5">
      <c r="A176" s="2">
        <v>35</v>
      </c>
      <c r="B176" s="7" t="s">
        <v>266</v>
      </c>
      <c r="C176" s="26">
        <f>A176</f>
        <v>35</v>
      </c>
    </row>
    <row r="177" spans="1:3" ht="15" customHeight="1" x14ac:dyDescent="0.5">
      <c r="A177" s="2">
        <v>41</v>
      </c>
      <c r="B177" s="7" t="s">
        <v>48</v>
      </c>
      <c r="C177" s="26">
        <f>AVERAGE(A177:A178)</f>
        <v>27.5</v>
      </c>
    </row>
    <row r="178" spans="1:3" ht="15" customHeight="1" x14ac:dyDescent="0.5">
      <c r="A178" s="2">
        <v>14</v>
      </c>
      <c r="B178" s="7" t="s">
        <v>48</v>
      </c>
      <c r="C178" s="26"/>
    </row>
    <row r="179" spans="1:3" ht="15" customHeight="1" x14ac:dyDescent="0.5">
      <c r="A179" s="2">
        <v>11</v>
      </c>
      <c r="B179" s="7" t="s">
        <v>179</v>
      </c>
      <c r="C179" s="26">
        <f>AVERAGE(A179:A180)</f>
        <v>11</v>
      </c>
    </row>
    <row r="180" spans="1:3" ht="15" customHeight="1" x14ac:dyDescent="0.5">
      <c r="A180" s="2">
        <v>11</v>
      </c>
      <c r="B180" s="7" t="s">
        <v>179</v>
      </c>
      <c r="C180" s="26"/>
    </row>
    <row r="181" spans="1:3" ht="15" customHeight="1" x14ac:dyDescent="0.5">
      <c r="A181" s="2">
        <v>10</v>
      </c>
      <c r="B181" s="7" t="s">
        <v>26</v>
      </c>
      <c r="C181" s="26">
        <f>AVERAGE(A181:A186)</f>
        <v>8</v>
      </c>
    </row>
    <row r="182" spans="1:3" ht="15" customHeight="1" x14ac:dyDescent="0.5">
      <c r="A182" s="2">
        <v>1</v>
      </c>
      <c r="B182" s="7" t="s">
        <v>26</v>
      </c>
      <c r="C182" s="21"/>
    </row>
    <row r="183" spans="1:3" ht="15" customHeight="1" x14ac:dyDescent="0.5">
      <c r="A183" s="2">
        <v>7</v>
      </c>
      <c r="B183" s="7" t="s">
        <v>26</v>
      </c>
      <c r="C183" s="21"/>
    </row>
    <row r="184" spans="1:3" ht="15" customHeight="1" x14ac:dyDescent="0.5">
      <c r="A184" s="2">
        <v>19</v>
      </c>
      <c r="B184" s="7" t="s">
        <v>26</v>
      </c>
      <c r="C184" s="21"/>
    </row>
    <row r="185" spans="1:3" ht="15" customHeight="1" x14ac:dyDescent="0.5">
      <c r="A185" s="2">
        <v>10</v>
      </c>
      <c r="B185" s="7" t="s">
        <v>26</v>
      </c>
      <c r="C185" s="26"/>
    </row>
    <row r="186" spans="1:3" ht="15" customHeight="1" x14ac:dyDescent="0.5">
      <c r="A186" s="2">
        <v>1</v>
      </c>
      <c r="B186" s="7" t="s">
        <v>26</v>
      </c>
      <c r="C186" s="26"/>
    </row>
    <row r="187" spans="1:3" ht="15" customHeight="1" x14ac:dyDescent="0.5">
      <c r="A187" s="2">
        <v>73</v>
      </c>
      <c r="B187" s="7" t="s">
        <v>76</v>
      </c>
      <c r="C187" s="26">
        <f>A187</f>
        <v>73</v>
      </c>
    </row>
    <row r="188" spans="1:3" ht="15" customHeight="1" x14ac:dyDescent="0.5">
      <c r="A188" s="2">
        <v>22</v>
      </c>
      <c r="B188" s="7" t="s">
        <v>35</v>
      </c>
      <c r="C188" s="26">
        <f>AVERAGE(A188:A189)</f>
        <v>14</v>
      </c>
    </row>
    <row r="189" spans="1:3" ht="15" customHeight="1" x14ac:dyDescent="0.5">
      <c r="A189" s="2">
        <v>6</v>
      </c>
      <c r="B189" s="7" t="s">
        <v>35</v>
      </c>
      <c r="C189" s="26"/>
    </row>
    <row r="190" spans="1:3" ht="15" customHeight="1" x14ac:dyDescent="0.5">
      <c r="A190" s="2">
        <v>45</v>
      </c>
      <c r="B190" s="7" t="s">
        <v>221</v>
      </c>
      <c r="C190" s="26">
        <f>A190</f>
        <v>45</v>
      </c>
    </row>
    <row r="191" spans="1:3" ht="15" customHeight="1" x14ac:dyDescent="0.5">
      <c r="A191" s="2">
        <v>8</v>
      </c>
      <c r="B191" s="7" t="s">
        <v>109</v>
      </c>
      <c r="C191" s="26">
        <f>A191</f>
        <v>8</v>
      </c>
    </row>
    <row r="192" spans="1:3" ht="15" customHeight="1" x14ac:dyDescent="0.5">
      <c r="A192" s="2">
        <v>12</v>
      </c>
      <c r="B192" s="7" t="s">
        <v>28</v>
      </c>
      <c r="C192" s="26">
        <f>AVERAGE(A192:A196)</f>
        <v>23.4</v>
      </c>
    </row>
    <row r="193" spans="1:3" ht="15" customHeight="1" x14ac:dyDescent="0.5">
      <c r="A193" s="2">
        <v>25</v>
      </c>
      <c r="B193" s="7" t="s">
        <v>28</v>
      </c>
      <c r="C193" s="21"/>
    </row>
    <row r="194" spans="1:3" ht="15" customHeight="1" x14ac:dyDescent="0.5">
      <c r="A194" s="2">
        <v>41</v>
      </c>
      <c r="B194" s="7" t="s">
        <v>28</v>
      </c>
      <c r="C194" s="26"/>
    </row>
    <row r="195" spans="1:3" ht="15" customHeight="1" x14ac:dyDescent="0.5">
      <c r="A195" s="2">
        <v>37</v>
      </c>
      <c r="B195" s="7" t="s">
        <v>28</v>
      </c>
      <c r="C195" s="21"/>
    </row>
    <row r="196" spans="1:3" ht="15" customHeight="1" x14ac:dyDescent="0.5">
      <c r="A196" s="2">
        <v>2</v>
      </c>
      <c r="B196" s="7" t="s">
        <v>28</v>
      </c>
      <c r="C196" s="26"/>
    </row>
    <row r="197" spans="1:3" ht="15" customHeight="1" x14ac:dyDescent="0.5">
      <c r="A197" s="2">
        <v>5</v>
      </c>
      <c r="B197" s="7" t="s">
        <v>22</v>
      </c>
      <c r="C197" s="26">
        <f>AVERAGE(A197:A204)</f>
        <v>14.25</v>
      </c>
    </row>
    <row r="198" spans="1:3" ht="15" customHeight="1" x14ac:dyDescent="0.5">
      <c r="A198" s="2">
        <v>9</v>
      </c>
      <c r="B198" s="7" t="s">
        <v>22</v>
      </c>
      <c r="C198" s="26"/>
    </row>
    <row r="199" spans="1:3" ht="15" customHeight="1" x14ac:dyDescent="0.5">
      <c r="A199" s="2">
        <v>34</v>
      </c>
      <c r="B199" s="7" t="s">
        <v>22</v>
      </c>
      <c r="C199" s="21"/>
    </row>
    <row r="200" spans="1:3" ht="15" customHeight="1" x14ac:dyDescent="0.5">
      <c r="A200" s="2">
        <v>39</v>
      </c>
      <c r="B200" s="7" t="s">
        <v>22</v>
      </c>
      <c r="C200" s="21"/>
    </row>
    <row r="201" spans="1:3" ht="15" customHeight="1" x14ac:dyDescent="0.5">
      <c r="A201" s="2">
        <v>2</v>
      </c>
      <c r="B201" s="7" t="s">
        <v>22</v>
      </c>
      <c r="C201" s="21"/>
    </row>
    <row r="202" spans="1:3" ht="15" customHeight="1" x14ac:dyDescent="0.5">
      <c r="A202" s="2">
        <v>4</v>
      </c>
      <c r="B202" s="7" t="s">
        <v>22</v>
      </c>
      <c r="C202" s="21"/>
    </row>
    <row r="203" spans="1:3" ht="15" customHeight="1" x14ac:dyDescent="0.5">
      <c r="A203" s="2">
        <v>17</v>
      </c>
      <c r="B203" s="7" t="s">
        <v>22</v>
      </c>
      <c r="C203" s="26"/>
    </row>
    <row r="204" spans="1:3" ht="15" customHeight="1" x14ac:dyDescent="0.5">
      <c r="A204" s="2">
        <v>4</v>
      </c>
      <c r="B204" s="7" t="s">
        <v>22</v>
      </c>
      <c r="C204" s="21"/>
    </row>
    <row r="205" spans="1:3" ht="15" customHeight="1" x14ac:dyDescent="0.5">
      <c r="A205" s="2">
        <v>1</v>
      </c>
      <c r="B205" s="7" t="s">
        <v>20</v>
      </c>
      <c r="C205" s="26">
        <f>AVERAGE(A205:A213)</f>
        <v>11.222222222222221</v>
      </c>
    </row>
    <row r="206" spans="1:3" ht="15" customHeight="1" x14ac:dyDescent="0.5">
      <c r="A206" s="2">
        <v>35</v>
      </c>
      <c r="B206" s="7" t="s">
        <v>20</v>
      </c>
      <c r="C206" s="21"/>
    </row>
    <row r="207" spans="1:3" ht="15" customHeight="1" x14ac:dyDescent="0.5">
      <c r="A207" s="2">
        <v>1</v>
      </c>
      <c r="B207" s="7" t="s">
        <v>20</v>
      </c>
      <c r="C207" s="21"/>
    </row>
    <row r="208" spans="1:3" ht="15" customHeight="1" x14ac:dyDescent="0.5">
      <c r="A208" s="2">
        <v>32</v>
      </c>
      <c r="B208" s="7" t="s">
        <v>20</v>
      </c>
      <c r="C208" s="21"/>
    </row>
    <row r="209" spans="1:3" ht="15" customHeight="1" x14ac:dyDescent="0.5">
      <c r="A209" s="2">
        <v>8</v>
      </c>
      <c r="B209" s="7" t="s">
        <v>20</v>
      </c>
      <c r="C209" s="26"/>
    </row>
    <row r="210" spans="1:3" ht="15" customHeight="1" x14ac:dyDescent="0.5">
      <c r="A210" s="2">
        <v>10</v>
      </c>
      <c r="B210" s="7" t="s">
        <v>20</v>
      </c>
      <c r="C210" s="26"/>
    </row>
    <row r="211" spans="1:3" ht="15" customHeight="1" x14ac:dyDescent="0.5">
      <c r="A211" s="2">
        <v>6</v>
      </c>
      <c r="B211" s="7" t="s">
        <v>20</v>
      </c>
      <c r="C211" s="21"/>
    </row>
    <row r="212" spans="1:3" ht="15" customHeight="1" x14ac:dyDescent="0.5">
      <c r="A212" s="2">
        <v>2</v>
      </c>
      <c r="B212" s="7" t="s">
        <v>20</v>
      </c>
      <c r="C212" s="26"/>
    </row>
    <row r="213" spans="1:3" ht="15" customHeight="1" x14ac:dyDescent="0.5">
      <c r="A213" s="2">
        <v>6</v>
      </c>
      <c r="B213" s="7" t="s">
        <v>20</v>
      </c>
      <c r="C213" s="26"/>
    </row>
    <row r="214" spans="1:3" ht="15" customHeight="1" x14ac:dyDescent="0.5">
      <c r="A214" s="2">
        <v>1</v>
      </c>
      <c r="B214" s="7" t="s">
        <v>187</v>
      </c>
      <c r="C214" s="26">
        <f>A214</f>
        <v>1</v>
      </c>
    </row>
    <row r="215" spans="1:3" ht="15" customHeight="1" x14ac:dyDescent="0.5">
      <c r="A215" s="2">
        <v>37</v>
      </c>
      <c r="B215" s="7" t="s">
        <v>177</v>
      </c>
      <c r="C215" s="26">
        <f>AVERAGE(A215:A218)</f>
        <v>17.25</v>
      </c>
    </row>
    <row r="216" spans="1:3" ht="15" customHeight="1" x14ac:dyDescent="0.5">
      <c r="A216" s="2">
        <v>24</v>
      </c>
      <c r="B216" s="7" t="s">
        <v>177</v>
      </c>
      <c r="C216" s="21"/>
    </row>
    <row r="217" spans="1:3" ht="15" customHeight="1" x14ac:dyDescent="0.5">
      <c r="A217" s="2">
        <v>7</v>
      </c>
      <c r="B217" s="7" t="s">
        <v>177</v>
      </c>
      <c r="C217" s="21"/>
    </row>
    <row r="218" spans="1:3" ht="15" customHeight="1" x14ac:dyDescent="0.5">
      <c r="A218" s="2">
        <v>1</v>
      </c>
      <c r="B218" s="7" t="s">
        <v>177</v>
      </c>
      <c r="C218" s="26"/>
    </row>
    <row r="219" spans="1:3" ht="15" customHeight="1" x14ac:dyDescent="0.5">
      <c r="A219" s="2">
        <v>58</v>
      </c>
      <c r="B219" s="7" t="s">
        <v>284</v>
      </c>
      <c r="C219" s="26">
        <f>A219</f>
        <v>58</v>
      </c>
    </row>
    <row r="220" spans="1:3" ht="15" customHeight="1" x14ac:dyDescent="0.5">
      <c r="A220" s="2">
        <v>2</v>
      </c>
      <c r="B220" s="7" t="s">
        <v>132</v>
      </c>
      <c r="C220" s="26">
        <f>AVERAGE(A220:A222)</f>
        <v>7.333333333333333</v>
      </c>
    </row>
    <row r="221" spans="1:3" ht="15" customHeight="1" x14ac:dyDescent="0.5">
      <c r="A221" s="2">
        <v>5</v>
      </c>
      <c r="B221" s="7" t="s">
        <v>132</v>
      </c>
      <c r="C221" s="21"/>
    </row>
    <row r="222" spans="1:3" ht="15" customHeight="1" x14ac:dyDescent="0.5">
      <c r="A222" s="2">
        <v>15</v>
      </c>
      <c r="B222" s="7" t="s">
        <v>132</v>
      </c>
      <c r="C222" s="26"/>
    </row>
    <row r="223" spans="1:3" ht="15" customHeight="1" x14ac:dyDescent="0.5">
      <c r="A223" s="2">
        <v>34</v>
      </c>
      <c r="B223" s="7" t="s">
        <v>43</v>
      </c>
      <c r="C223" s="26">
        <f>AVERAGE(A223:A224)</f>
        <v>23.5</v>
      </c>
    </row>
    <row r="224" spans="1:3" ht="15" customHeight="1" x14ac:dyDescent="0.5">
      <c r="A224" s="2">
        <v>13</v>
      </c>
      <c r="B224" s="7" t="s">
        <v>43</v>
      </c>
      <c r="C224" s="21"/>
    </row>
    <row r="225" spans="1:3" ht="15" customHeight="1" x14ac:dyDescent="0.5">
      <c r="A225" s="2">
        <v>72</v>
      </c>
      <c r="B225" s="7" t="s">
        <v>75</v>
      </c>
      <c r="C225" s="26">
        <f>A225</f>
        <v>72</v>
      </c>
    </row>
    <row r="226" spans="1:3" ht="15" customHeight="1" x14ac:dyDescent="0.5">
      <c r="A226" s="2">
        <v>30</v>
      </c>
      <c r="B226" s="7" t="s">
        <v>143</v>
      </c>
      <c r="C226" s="26">
        <f>A226</f>
        <v>30</v>
      </c>
    </row>
    <row r="227" spans="1:3" ht="15" customHeight="1" x14ac:dyDescent="0.5">
      <c r="A227" s="2">
        <v>89</v>
      </c>
      <c r="B227" s="7" t="s">
        <v>90</v>
      </c>
      <c r="C227" s="26">
        <f>A227</f>
        <v>89</v>
      </c>
    </row>
    <row r="228" spans="1:3" ht="15" customHeight="1" x14ac:dyDescent="0.5">
      <c r="A228" s="2">
        <v>27</v>
      </c>
      <c r="B228" s="7" t="s">
        <v>207</v>
      </c>
      <c r="C228" s="26">
        <f>A228</f>
        <v>27</v>
      </c>
    </row>
    <row r="229" spans="1:3" ht="15" customHeight="1" x14ac:dyDescent="0.5">
      <c r="A229" s="2">
        <v>16</v>
      </c>
      <c r="B229" s="7" t="s">
        <v>31</v>
      </c>
      <c r="C229" s="26">
        <f>AVERAGE(A229:A231)</f>
        <v>32</v>
      </c>
    </row>
    <row r="230" spans="1:3" ht="15" customHeight="1" x14ac:dyDescent="0.5">
      <c r="A230" s="2">
        <v>36</v>
      </c>
      <c r="B230" s="7" t="s">
        <v>31</v>
      </c>
      <c r="C230" s="26"/>
    </row>
    <row r="231" spans="1:3" ht="15" customHeight="1" x14ac:dyDescent="0.5">
      <c r="A231" s="2">
        <v>44</v>
      </c>
      <c r="B231" s="7" t="s">
        <v>31</v>
      </c>
      <c r="C231" s="21"/>
    </row>
    <row r="232" spans="1:3" ht="15" customHeight="1" x14ac:dyDescent="0.5">
      <c r="A232" s="2">
        <v>56</v>
      </c>
      <c r="B232" s="7" t="s">
        <v>282</v>
      </c>
      <c r="C232" s="26">
        <f>A232</f>
        <v>56</v>
      </c>
    </row>
    <row r="233" spans="1:3" ht="15" customHeight="1" x14ac:dyDescent="0.5">
      <c r="A233" s="2">
        <v>18</v>
      </c>
      <c r="B233" s="7" t="s">
        <v>201</v>
      </c>
      <c r="C233" s="26">
        <f>A233</f>
        <v>18</v>
      </c>
    </row>
    <row r="234" spans="1:3" ht="15" customHeight="1" x14ac:dyDescent="0.5">
      <c r="A234" s="2">
        <v>37</v>
      </c>
      <c r="B234" s="7" t="s">
        <v>216</v>
      </c>
      <c r="C234" s="26">
        <f>A234</f>
        <v>37</v>
      </c>
    </row>
    <row r="235" spans="1:3" ht="15" customHeight="1" x14ac:dyDescent="0.5">
      <c r="A235" s="2">
        <v>81</v>
      </c>
      <c r="B235" s="7" t="s">
        <v>83</v>
      </c>
      <c r="C235" s="26">
        <f>AVERAGE(A235:A236)</f>
        <v>62.5</v>
      </c>
    </row>
    <row r="236" spans="1:3" ht="15" customHeight="1" x14ac:dyDescent="0.5">
      <c r="A236" s="2">
        <v>44</v>
      </c>
      <c r="B236" s="7" t="s">
        <v>83</v>
      </c>
      <c r="C236" s="21"/>
    </row>
    <row r="237" spans="1:3" ht="15" customHeight="1" x14ac:dyDescent="0.5">
      <c r="A237" s="2">
        <v>28</v>
      </c>
      <c r="B237" s="7" t="s">
        <v>208</v>
      </c>
      <c r="C237" s="26">
        <f>A237</f>
        <v>28</v>
      </c>
    </row>
    <row r="238" spans="1:3" ht="15" customHeight="1" x14ac:dyDescent="0.5">
      <c r="A238" s="2">
        <v>49</v>
      </c>
      <c r="B238" s="8" t="s">
        <v>276</v>
      </c>
      <c r="C238" s="26">
        <f>A238</f>
        <v>49</v>
      </c>
    </row>
    <row r="239" spans="1:3" ht="15" customHeight="1" x14ac:dyDescent="0.5">
      <c r="A239" s="2">
        <v>45</v>
      </c>
      <c r="B239" s="31" t="s">
        <v>272</v>
      </c>
      <c r="C239" s="26">
        <f>A239</f>
        <v>45</v>
      </c>
    </row>
    <row r="240" spans="1:3" ht="15" customHeight="1" x14ac:dyDescent="0.5">
      <c r="A240" s="2">
        <v>21</v>
      </c>
      <c r="B240" s="7" t="s">
        <v>182</v>
      </c>
      <c r="C240" s="26">
        <f>AVERAGE(A240:A241)</f>
        <v>19.5</v>
      </c>
    </row>
    <row r="241" spans="1:3" ht="15" customHeight="1" x14ac:dyDescent="0.5">
      <c r="A241" s="2">
        <v>18</v>
      </c>
      <c r="B241" s="7" t="s">
        <v>182</v>
      </c>
      <c r="C241" s="26"/>
    </row>
    <row r="242" spans="1:3" ht="15" customHeight="1" x14ac:dyDescent="0.5">
      <c r="A242" s="2">
        <v>74</v>
      </c>
      <c r="B242" s="7" t="s">
        <v>77</v>
      </c>
      <c r="C242" s="26">
        <f>A242</f>
        <v>74</v>
      </c>
    </row>
    <row r="243" spans="1:3" ht="15" customHeight="1" x14ac:dyDescent="0.5">
      <c r="A243" s="2">
        <v>10</v>
      </c>
      <c r="B243" s="7" t="s">
        <v>159</v>
      </c>
      <c r="C243" s="26">
        <f>A243</f>
        <v>10</v>
      </c>
    </row>
    <row r="244" spans="1:3" ht="15" customHeight="1" x14ac:dyDescent="0.5">
      <c r="A244" s="2">
        <v>43</v>
      </c>
      <c r="B244" s="7" t="s">
        <v>271</v>
      </c>
      <c r="C244" s="26">
        <f>A244</f>
        <v>43</v>
      </c>
    </row>
    <row r="245" spans="1:3" ht="15" customHeight="1" x14ac:dyDescent="0.5">
      <c r="A245" s="2">
        <v>33</v>
      </c>
      <c r="B245" s="7" t="s">
        <v>125</v>
      </c>
      <c r="C245" s="26">
        <f>AVERAGE(A245:A246)</f>
        <v>20.5</v>
      </c>
    </row>
    <row r="246" spans="1:3" ht="15" customHeight="1" x14ac:dyDescent="0.5">
      <c r="A246" s="2">
        <v>8</v>
      </c>
      <c r="B246" s="7" t="s">
        <v>125</v>
      </c>
      <c r="C246" s="26"/>
    </row>
    <row r="247" spans="1:3" ht="15" customHeight="1" x14ac:dyDescent="0.5">
      <c r="A247" s="2">
        <v>95</v>
      </c>
      <c r="B247" s="7" t="s">
        <v>96</v>
      </c>
      <c r="C247" s="26">
        <f>A247</f>
        <v>95</v>
      </c>
    </row>
    <row r="248" spans="1:3" ht="15" customHeight="1" x14ac:dyDescent="0.5">
      <c r="A248" s="2">
        <v>75</v>
      </c>
      <c r="B248" s="7" t="s">
        <v>145</v>
      </c>
      <c r="C248" s="26">
        <f>AVERAGE(A248:A250)</f>
        <v>42.333333333333336</v>
      </c>
    </row>
    <row r="249" spans="1:3" ht="15.75" customHeight="1" x14ac:dyDescent="0.5">
      <c r="A249" s="2">
        <v>41</v>
      </c>
      <c r="B249" s="7" t="s">
        <v>145</v>
      </c>
      <c r="C249" s="21"/>
    </row>
    <row r="250" spans="1:3" ht="15" customHeight="1" x14ac:dyDescent="0.5">
      <c r="A250" s="2">
        <v>11</v>
      </c>
      <c r="B250" s="7" t="s">
        <v>145</v>
      </c>
      <c r="C250" s="21"/>
    </row>
    <row r="251" spans="1:3" ht="15" customHeight="1" x14ac:dyDescent="0.5">
      <c r="A251" s="2">
        <v>23</v>
      </c>
      <c r="B251" s="7" t="s">
        <v>294</v>
      </c>
      <c r="C251" s="26">
        <f t="shared" ref="C251:C252" si="0">A251</f>
        <v>23</v>
      </c>
    </row>
    <row r="252" spans="1:3" ht="15" customHeight="1" x14ac:dyDescent="0.5">
      <c r="A252" s="2">
        <v>13</v>
      </c>
      <c r="B252" s="7" t="s">
        <v>162</v>
      </c>
      <c r="C252" s="26">
        <f t="shared" si="0"/>
        <v>13</v>
      </c>
    </row>
    <row r="253" spans="1:3" ht="15" customHeight="1" x14ac:dyDescent="0.5">
      <c r="A253" s="2">
        <v>23</v>
      </c>
      <c r="B253" s="7" t="s">
        <v>36</v>
      </c>
      <c r="C253" s="26">
        <f>AVERAGE(A253:A261)</f>
        <v>17.444444444444443</v>
      </c>
    </row>
    <row r="254" spans="1:3" ht="15" customHeight="1" x14ac:dyDescent="0.5">
      <c r="A254" s="2">
        <v>20</v>
      </c>
      <c r="B254" s="7" t="s">
        <v>36</v>
      </c>
      <c r="C254" s="26"/>
    </row>
    <row r="255" spans="1:3" ht="15" customHeight="1" x14ac:dyDescent="0.5">
      <c r="A255" s="2">
        <v>46</v>
      </c>
      <c r="B255" s="7" t="s">
        <v>36</v>
      </c>
      <c r="C255" s="26"/>
    </row>
    <row r="256" spans="1:3" ht="15" customHeight="1" x14ac:dyDescent="0.5">
      <c r="A256" s="2">
        <v>20</v>
      </c>
      <c r="B256" s="7" t="s">
        <v>36</v>
      </c>
      <c r="C256" s="21"/>
    </row>
    <row r="257" spans="1:3" ht="15" customHeight="1" x14ac:dyDescent="0.5">
      <c r="A257" s="2">
        <v>19</v>
      </c>
      <c r="B257" s="7" t="s">
        <v>36</v>
      </c>
      <c r="C257" s="26"/>
    </row>
    <row r="258" spans="1:3" ht="15" customHeight="1" x14ac:dyDescent="0.5">
      <c r="A258" s="2">
        <v>15</v>
      </c>
      <c r="B258" s="7" t="s">
        <v>36</v>
      </c>
      <c r="C258" s="21"/>
    </row>
    <row r="259" spans="1:3" ht="15" customHeight="1" x14ac:dyDescent="0.5">
      <c r="A259" s="2">
        <v>4</v>
      </c>
      <c r="B259" s="7" t="s">
        <v>36</v>
      </c>
      <c r="C259" s="26"/>
    </row>
    <row r="260" spans="1:3" ht="15" customHeight="1" x14ac:dyDescent="0.5">
      <c r="A260" s="2">
        <v>4</v>
      </c>
      <c r="B260" s="7" t="s">
        <v>36</v>
      </c>
      <c r="C260" s="21"/>
    </row>
    <row r="261" spans="1:3" ht="15" customHeight="1" x14ac:dyDescent="0.5">
      <c r="A261" s="2">
        <v>6</v>
      </c>
      <c r="B261" s="7" t="s">
        <v>36</v>
      </c>
      <c r="C261" s="21"/>
    </row>
    <row r="262" spans="1:3" ht="15" customHeight="1" x14ac:dyDescent="0.5">
      <c r="A262" s="2">
        <v>82</v>
      </c>
      <c r="B262" s="7" t="s">
        <v>84</v>
      </c>
      <c r="C262" s="26">
        <f>AVERAGE(A262:A263)</f>
        <v>66</v>
      </c>
    </row>
    <row r="263" spans="1:3" ht="15" customHeight="1" x14ac:dyDescent="0.5">
      <c r="A263" s="2">
        <v>50</v>
      </c>
      <c r="B263" s="7" t="s">
        <v>84</v>
      </c>
      <c r="C263" s="26"/>
    </row>
    <row r="264" spans="1:3" ht="15" customHeight="1" x14ac:dyDescent="0.5">
      <c r="A264" s="2">
        <v>27</v>
      </c>
      <c r="B264" s="7" t="s">
        <v>123</v>
      </c>
      <c r="C264" s="26">
        <f t="shared" ref="C264:C266" si="1">A264</f>
        <v>27</v>
      </c>
    </row>
    <row r="265" spans="1:3" ht="15" customHeight="1" x14ac:dyDescent="0.5">
      <c r="A265" s="2">
        <v>32</v>
      </c>
      <c r="B265" s="7" t="s">
        <v>234</v>
      </c>
      <c r="C265" s="26">
        <f t="shared" si="1"/>
        <v>32</v>
      </c>
    </row>
    <row r="266" spans="1:3" ht="15" customHeight="1" x14ac:dyDescent="0.5">
      <c r="A266" s="2">
        <v>4</v>
      </c>
      <c r="B266" s="7" t="s">
        <v>106</v>
      </c>
      <c r="C266" s="26">
        <f t="shared" si="1"/>
        <v>4</v>
      </c>
    </row>
    <row r="267" spans="1:3" ht="15" customHeight="1" x14ac:dyDescent="0.5">
      <c r="A267" s="2">
        <v>50</v>
      </c>
      <c r="B267" s="7" t="s">
        <v>56</v>
      </c>
      <c r="C267" s="26">
        <f>AVERAGE(A267:A270)</f>
        <v>30.25</v>
      </c>
    </row>
    <row r="268" spans="1:3" ht="15" customHeight="1" x14ac:dyDescent="0.5">
      <c r="A268" s="2">
        <v>31</v>
      </c>
      <c r="B268" s="7" t="s">
        <v>56</v>
      </c>
      <c r="C268" s="26"/>
    </row>
    <row r="269" spans="1:3" ht="15" customHeight="1" x14ac:dyDescent="0.5">
      <c r="A269" s="2">
        <v>26</v>
      </c>
      <c r="B269" s="7" t="s">
        <v>56</v>
      </c>
      <c r="C269" s="21"/>
    </row>
    <row r="270" spans="1:3" ht="15" customHeight="1" x14ac:dyDescent="0.5">
      <c r="A270" s="2">
        <v>14</v>
      </c>
      <c r="B270" s="7" t="s">
        <v>56</v>
      </c>
      <c r="C270" s="21"/>
    </row>
    <row r="271" spans="1:3" ht="15" customHeight="1" x14ac:dyDescent="0.5">
      <c r="A271" s="2">
        <v>19</v>
      </c>
      <c r="B271" s="7" t="s">
        <v>131</v>
      </c>
      <c r="C271" s="26">
        <f>AVERAGE(A271:A275)</f>
        <v>17</v>
      </c>
    </row>
    <row r="272" spans="1:3" ht="15" customHeight="1" x14ac:dyDescent="0.5">
      <c r="A272" s="2">
        <v>20</v>
      </c>
      <c r="B272" s="7" t="s">
        <v>131</v>
      </c>
      <c r="C272" s="21"/>
    </row>
    <row r="273" spans="1:3" ht="15" customHeight="1" x14ac:dyDescent="0.5">
      <c r="A273" s="2">
        <v>12</v>
      </c>
      <c r="B273" s="7" t="s">
        <v>131</v>
      </c>
      <c r="C273" s="26"/>
    </row>
    <row r="274" spans="1:3" ht="15" customHeight="1" x14ac:dyDescent="0.5">
      <c r="A274" s="2">
        <v>25</v>
      </c>
      <c r="B274" s="7" t="s">
        <v>131</v>
      </c>
      <c r="C274" s="26"/>
    </row>
    <row r="275" spans="1:3" ht="15" customHeight="1" x14ac:dyDescent="0.5">
      <c r="A275" s="2">
        <v>9</v>
      </c>
      <c r="B275" s="7" t="s">
        <v>131</v>
      </c>
      <c r="C275" s="26"/>
    </row>
    <row r="276" spans="1:3" ht="15" customHeight="1" x14ac:dyDescent="0.5">
      <c r="A276" s="2">
        <v>14</v>
      </c>
      <c r="B276" s="7" t="s">
        <v>163</v>
      </c>
      <c r="C276" s="26">
        <f t="shared" ref="C276" si="2">A276</f>
        <v>14</v>
      </c>
    </row>
    <row r="277" spans="1:3" ht="15" customHeight="1" x14ac:dyDescent="0.5">
      <c r="A277" s="2">
        <v>26</v>
      </c>
      <c r="B277" s="7" t="s">
        <v>140</v>
      </c>
      <c r="C277" s="26">
        <f>AVERAGE(A277:A279)</f>
        <v>28</v>
      </c>
    </row>
    <row r="278" spans="1:3" ht="15" customHeight="1" x14ac:dyDescent="0.5">
      <c r="A278" s="2">
        <v>21</v>
      </c>
      <c r="B278" s="7" t="s">
        <v>140</v>
      </c>
      <c r="C278" s="21"/>
    </row>
    <row r="279" spans="1:3" ht="15" customHeight="1" x14ac:dyDescent="0.5">
      <c r="A279" s="2">
        <v>37</v>
      </c>
      <c r="B279" s="7" t="s">
        <v>140</v>
      </c>
      <c r="C279" s="26"/>
    </row>
    <row r="280" spans="1:3" ht="15" customHeight="1" x14ac:dyDescent="0.5">
      <c r="A280" s="2">
        <v>7</v>
      </c>
      <c r="B280" s="7" t="s">
        <v>157</v>
      </c>
      <c r="C280" s="26">
        <f t="shared" ref="C280" si="3">A280</f>
        <v>7</v>
      </c>
    </row>
    <row r="281" spans="1:3" ht="15" customHeight="1" x14ac:dyDescent="0.5">
      <c r="A281" s="2">
        <v>33</v>
      </c>
      <c r="B281" s="7" t="s">
        <v>14</v>
      </c>
      <c r="C281" s="26">
        <f>AVERAGE(A281:A283)</f>
        <v>26</v>
      </c>
    </row>
    <row r="282" spans="1:3" ht="15" customHeight="1" x14ac:dyDescent="0.5">
      <c r="A282" s="2">
        <v>39</v>
      </c>
      <c r="B282" s="7" t="s">
        <v>14</v>
      </c>
      <c r="C282" s="21"/>
    </row>
    <row r="283" spans="1:3" ht="15" customHeight="1" x14ac:dyDescent="0.5">
      <c r="A283" s="2">
        <v>6</v>
      </c>
      <c r="B283" s="7" t="s">
        <v>14</v>
      </c>
      <c r="C283" s="21"/>
    </row>
    <row r="284" spans="1:3" ht="15" customHeight="1" x14ac:dyDescent="0.5">
      <c r="A284" s="2">
        <v>2</v>
      </c>
      <c r="B284" s="7" t="s">
        <v>152</v>
      </c>
      <c r="C284" s="26">
        <f t="shared" ref="C284" si="4">A284</f>
        <v>2</v>
      </c>
    </row>
    <row r="285" spans="1:3" ht="15" customHeight="1" x14ac:dyDescent="0.5">
      <c r="A285" s="2">
        <v>9</v>
      </c>
      <c r="B285" s="7" t="s">
        <v>110</v>
      </c>
      <c r="C285" s="26">
        <f>AVERAGE(A285:A286)</f>
        <v>9</v>
      </c>
    </row>
    <row r="286" spans="1:3" ht="15" customHeight="1" x14ac:dyDescent="0.5">
      <c r="A286" s="2">
        <v>9</v>
      </c>
      <c r="B286" s="7" t="s">
        <v>110</v>
      </c>
      <c r="C286" s="26"/>
    </row>
    <row r="287" spans="1:3" ht="15" customHeight="1" x14ac:dyDescent="0.5">
      <c r="A287" s="2">
        <v>13</v>
      </c>
      <c r="B287" s="7" t="s">
        <v>176</v>
      </c>
      <c r="C287" s="26">
        <f>AVERAGE(A287:A289)</f>
        <v>29.333333333333332</v>
      </c>
    </row>
    <row r="288" spans="1:3" ht="15" customHeight="1" x14ac:dyDescent="0.5">
      <c r="A288" s="2">
        <v>6</v>
      </c>
      <c r="B288" s="7" t="s">
        <v>176</v>
      </c>
      <c r="C288" s="21"/>
    </row>
    <row r="289" spans="1:3" ht="15" customHeight="1" x14ac:dyDescent="0.5">
      <c r="A289" s="2">
        <v>69</v>
      </c>
      <c r="B289" s="7" t="s">
        <v>176</v>
      </c>
      <c r="C289" s="21"/>
    </row>
    <row r="290" spans="1:3" ht="15" customHeight="1" x14ac:dyDescent="0.5">
      <c r="A290" s="2">
        <v>6</v>
      </c>
      <c r="B290" s="7" t="s">
        <v>236</v>
      </c>
      <c r="C290" s="26">
        <f>AVERAGE(A290:A291)</f>
        <v>27</v>
      </c>
    </row>
    <row r="291" spans="1:3" ht="15" customHeight="1" x14ac:dyDescent="0.5">
      <c r="A291" s="2">
        <v>48</v>
      </c>
      <c r="B291" s="7" t="s">
        <v>236</v>
      </c>
      <c r="C291" s="21"/>
    </row>
    <row r="292" spans="1:3" ht="15" customHeight="1" x14ac:dyDescent="0.5">
      <c r="A292" s="2">
        <v>13</v>
      </c>
      <c r="B292" s="7" t="s">
        <v>178</v>
      </c>
      <c r="C292" s="26">
        <f>AVERAGE(A292:A294)</f>
        <v>15.666666666666666</v>
      </c>
    </row>
    <row r="293" spans="1:3" ht="15" customHeight="1" x14ac:dyDescent="0.5">
      <c r="A293" s="2">
        <v>8</v>
      </c>
      <c r="B293" s="7" t="s">
        <v>178</v>
      </c>
      <c r="C293" s="21"/>
    </row>
    <row r="294" spans="1:3" ht="15" customHeight="1" x14ac:dyDescent="0.5">
      <c r="A294" s="2">
        <v>26</v>
      </c>
      <c r="B294" s="7" t="s">
        <v>178</v>
      </c>
      <c r="C294" s="21"/>
    </row>
    <row r="295" spans="1:3" ht="15" customHeight="1" x14ac:dyDescent="0.5">
      <c r="A295" s="2">
        <v>93</v>
      </c>
      <c r="B295" s="7" t="s">
        <v>296</v>
      </c>
      <c r="C295" s="26">
        <f>AVERAGE(A295:A297)</f>
        <v>41</v>
      </c>
    </row>
    <row r="296" spans="1:3" ht="15" customHeight="1" x14ac:dyDescent="0.5">
      <c r="A296" s="2">
        <v>29</v>
      </c>
      <c r="B296" s="7" t="s">
        <v>296</v>
      </c>
      <c r="C296" s="21"/>
    </row>
    <row r="297" spans="1:3" ht="15" customHeight="1" x14ac:dyDescent="0.5">
      <c r="A297" s="2">
        <v>1</v>
      </c>
      <c r="B297" s="7" t="s">
        <v>296</v>
      </c>
      <c r="C297" s="21"/>
    </row>
    <row r="298" spans="1:3" ht="15" customHeight="1" x14ac:dyDescent="0.5">
      <c r="A298" s="2">
        <v>43</v>
      </c>
      <c r="B298" s="7" t="s">
        <v>50</v>
      </c>
      <c r="C298" s="26">
        <f t="shared" ref="C298:C307" si="5">A298</f>
        <v>43</v>
      </c>
    </row>
    <row r="299" spans="1:3" ht="15" customHeight="1" x14ac:dyDescent="0.5">
      <c r="A299" s="2">
        <v>17</v>
      </c>
      <c r="B299" s="7" t="s">
        <v>166</v>
      </c>
      <c r="C299" s="26">
        <f t="shared" si="5"/>
        <v>17</v>
      </c>
    </row>
    <row r="300" spans="1:3" ht="15" customHeight="1" x14ac:dyDescent="0.5">
      <c r="A300" s="2">
        <v>16</v>
      </c>
      <c r="B300" s="7" t="s">
        <v>237</v>
      </c>
      <c r="C300" s="26">
        <f t="shared" si="5"/>
        <v>16</v>
      </c>
    </row>
    <row r="301" spans="1:3" ht="15" customHeight="1" x14ac:dyDescent="0.5">
      <c r="A301" s="2">
        <v>11</v>
      </c>
      <c r="B301" s="7" t="s">
        <v>118</v>
      </c>
      <c r="C301" s="26">
        <f t="shared" si="5"/>
        <v>11</v>
      </c>
    </row>
    <row r="302" spans="1:3" ht="15" customHeight="1" x14ac:dyDescent="0.5">
      <c r="A302" s="2">
        <v>9</v>
      </c>
      <c r="B302" s="7" t="s">
        <v>194</v>
      </c>
      <c r="C302" s="26">
        <f t="shared" si="5"/>
        <v>9</v>
      </c>
    </row>
    <row r="303" spans="1:3" ht="15" customHeight="1" x14ac:dyDescent="0.5">
      <c r="A303" s="2">
        <v>39</v>
      </c>
      <c r="B303" s="7" t="s">
        <v>268</v>
      </c>
      <c r="C303" s="26">
        <f t="shared" si="5"/>
        <v>39</v>
      </c>
    </row>
    <row r="304" spans="1:3" ht="15" customHeight="1" x14ac:dyDescent="0.5">
      <c r="A304" s="2">
        <v>71</v>
      </c>
      <c r="B304" s="31" t="s">
        <v>74</v>
      </c>
      <c r="C304" s="26">
        <f t="shared" si="5"/>
        <v>71</v>
      </c>
    </row>
    <row r="305" spans="1:3" ht="15" customHeight="1" x14ac:dyDescent="0.5">
      <c r="A305" s="2">
        <v>10</v>
      </c>
      <c r="B305" s="7" t="s">
        <v>251</v>
      </c>
      <c r="C305" s="26">
        <f t="shared" si="5"/>
        <v>10</v>
      </c>
    </row>
    <row r="306" spans="1:3" ht="15" customHeight="1" x14ac:dyDescent="0.5">
      <c r="A306" s="2">
        <v>6</v>
      </c>
      <c r="B306" s="7" t="s">
        <v>156</v>
      </c>
      <c r="C306" s="26">
        <f t="shared" si="5"/>
        <v>6</v>
      </c>
    </row>
    <row r="307" spans="1:3" ht="15" customHeight="1" x14ac:dyDescent="0.5">
      <c r="A307" s="2">
        <v>62</v>
      </c>
      <c r="B307" s="7" t="s">
        <v>288</v>
      </c>
      <c r="C307" s="26">
        <f t="shared" si="5"/>
        <v>62</v>
      </c>
    </row>
    <row r="308" spans="1:3" ht="15" customHeight="1" x14ac:dyDescent="0.5">
      <c r="A308" s="2">
        <v>61</v>
      </c>
      <c r="B308" s="7" t="s">
        <v>65</v>
      </c>
      <c r="C308" s="26">
        <f>AVERAGE(A308:A309)</f>
        <v>49.5</v>
      </c>
    </row>
    <row r="309" spans="1:3" ht="15" customHeight="1" x14ac:dyDescent="0.5">
      <c r="A309" s="2">
        <v>38</v>
      </c>
      <c r="B309" s="7" t="s">
        <v>65</v>
      </c>
      <c r="C309" s="26"/>
    </row>
    <row r="310" spans="1:3" ht="15" customHeight="1" x14ac:dyDescent="0.5">
      <c r="A310" s="2">
        <v>43</v>
      </c>
      <c r="B310" s="7" t="s">
        <v>219</v>
      </c>
      <c r="C310" s="26">
        <f t="shared" ref="C310:C313" si="6">A310</f>
        <v>43</v>
      </c>
    </row>
    <row r="311" spans="1:3" ht="15" customHeight="1" x14ac:dyDescent="0.5">
      <c r="A311" s="2">
        <v>80</v>
      </c>
      <c r="B311" s="7" t="s">
        <v>82</v>
      </c>
      <c r="C311" s="26">
        <f t="shared" si="6"/>
        <v>80</v>
      </c>
    </row>
    <row r="312" spans="1:3" ht="15" customHeight="1" x14ac:dyDescent="0.5">
      <c r="A312" s="2">
        <v>32</v>
      </c>
      <c r="B312" s="7" t="s">
        <v>211</v>
      </c>
      <c r="C312" s="26">
        <f t="shared" si="6"/>
        <v>32</v>
      </c>
    </row>
    <row r="313" spans="1:3" ht="15" customHeight="1" x14ac:dyDescent="0.5">
      <c r="A313" s="2">
        <v>6</v>
      </c>
      <c r="B313" s="7" t="s">
        <v>116</v>
      </c>
      <c r="C313" s="26">
        <f t="shared" si="6"/>
        <v>6</v>
      </c>
    </row>
    <row r="314" spans="1:3" ht="15" customHeight="1" x14ac:dyDescent="0.5">
      <c r="A314" s="2">
        <v>42</v>
      </c>
      <c r="B314" s="7" t="s">
        <v>49</v>
      </c>
      <c r="C314" s="26">
        <f>AVERAGE(A314:A317)</f>
        <v>23</v>
      </c>
    </row>
    <row r="315" spans="1:3" ht="15" customHeight="1" x14ac:dyDescent="0.5">
      <c r="A315" s="2">
        <v>26</v>
      </c>
      <c r="B315" s="7" t="s">
        <v>49</v>
      </c>
      <c r="C315" s="26"/>
    </row>
    <row r="316" spans="1:3" ht="15" customHeight="1" x14ac:dyDescent="0.5">
      <c r="A316" s="2">
        <v>4</v>
      </c>
      <c r="B316" s="7" t="s">
        <v>49</v>
      </c>
      <c r="C316" s="21"/>
    </row>
    <row r="317" spans="1:3" ht="15" customHeight="1" x14ac:dyDescent="0.5">
      <c r="A317" s="2">
        <v>20</v>
      </c>
      <c r="B317" s="7" t="s">
        <v>49</v>
      </c>
      <c r="C317" s="26"/>
    </row>
    <row r="318" spans="1:3" ht="15" customHeight="1" x14ac:dyDescent="0.5">
      <c r="A318" s="2">
        <v>32</v>
      </c>
      <c r="B318" s="7" t="s">
        <v>134</v>
      </c>
      <c r="C318" s="26">
        <f>AVERAGE(A318:A319)</f>
        <v>37</v>
      </c>
    </row>
    <row r="319" spans="1:3" ht="15" customHeight="1" x14ac:dyDescent="0.5">
      <c r="A319" s="2">
        <v>42</v>
      </c>
      <c r="B319" s="7" t="s">
        <v>134</v>
      </c>
      <c r="C319" s="26"/>
    </row>
    <row r="320" spans="1:3" ht="15" customHeight="1" x14ac:dyDescent="0.5">
      <c r="A320" s="2">
        <v>67</v>
      </c>
      <c r="B320" s="7" t="s">
        <v>71</v>
      </c>
      <c r="C320" s="26">
        <f t="shared" ref="C320:C325" si="7">A320</f>
        <v>67</v>
      </c>
    </row>
    <row r="321" spans="1:3" ht="15" customHeight="1" x14ac:dyDescent="0.5">
      <c r="A321" s="2">
        <v>7</v>
      </c>
      <c r="B321" s="7" t="s">
        <v>192</v>
      </c>
      <c r="C321" s="26">
        <f t="shared" si="7"/>
        <v>7</v>
      </c>
    </row>
    <row r="322" spans="1:3" ht="15" customHeight="1" x14ac:dyDescent="0.5">
      <c r="A322" s="2">
        <v>22</v>
      </c>
      <c r="B322" s="7" t="s">
        <v>258</v>
      </c>
      <c r="C322" s="26">
        <f t="shared" si="7"/>
        <v>22</v>
      </c>
    </row>
    <row r="323" spans="1:3" ht="15" customHeight="1" x14ac:dyDescent="0.5">
      <c r="A323" s="2">
        <v>19</v>
      </c>
      <c r="B323" s="7" t="s">
        <v>122</v>
      </c>
      <c r="C323" s="26">
        <f t="shared" si="7"/>
        <v>19</v>
      </c>
    </row>
    <row r="324" spans="1:3" ht="15" customHeight="1" x14ac:dyDescent="0.5">
      <c r="A324" s="2">
        <v>48</v>
      </c>
      <c r="B324" s="7" t="s">
        <v>224</v>
      </c>
      <c r="C324" s="26">
        <f t="shared" si="7"/>
        <v>48</v>
      </c>
    </row>
    <row r="325" spans="1:3" ht="15" customHeight="1" x14ac:dyDescent="0.5">
      <c r="A325" s="2">
        <v>28</v>
      </c>
      <c r="B325" s="7" t="s">
        <v>262</v>
      </c>
      <c r="C325" s="26">
        <f t="shared" si="7"/>
        <v>28</v>
      </c>
    </row>
    <row r="326" spans="1:3" ht="15" customHeight="1" x14ac:dyDescent="0.5">
      <c r="A326" s="2">
        <v>20</v>
      </c>
      <c r="B326" s="7" t="s">
        <v>202</v>
      </c>
      <c r="C326" s="26">
        <f>AVERAGE(A326:A327)</f>
        <v>20</v>
      </c>
    </row>
    <row r="327" spans="1:3" ht="15" customHeight="1" x14ac:dyDescent="0.5">
      <c r="A327" s="2">
        <v>20</v>
      </c>
      <c r="B327" s="7" t="s">
        <v>202</v>
      </c>
      <c r="C327" s="26"/>
    </row>
    <row r="328" spans="1:3" ht="15" customHeight="1" x14ac:dyDescent="0.5">
      <c r="A328" s="2">
        <v>15</v>
      </c>
      <c r="B328" s="7" t="s">
        <v>198</v>
      </c>
      <c r="C328" s="26">
        <f t="shared" ref="C328:C331" si="8">A328</f>
        <v>15</v>
      </c>
    </row>
    <row r="329" spans="1:3" ht="15" customHeight="1" x14ac:dyDescent="0.5">
      <c r="A329" s="2">
        <v>36</v>
      </c>
      <c r="B329" s="7" t="s">
        <v>142</v>
      </c>
      <c r="C329" s="26">
        <f>AVERAGE(A329:A330)</f>
        <v>31.5</v>
      </c>
    </row>
    <row r="330" spans="1:3" ht="15" customHeight="1" x14ac:dyDescent="0.5">
      <c r="A330" s="2">
        <v>27</v>
      </c>
      <c r="B330" s="7" t="s">
        <v>142</v>
      </c>
      <c r="C330" s="21"/>
    </row>
    <row r="331" spans="1:3" ht="15" customHeight="1" x14ac:dyDescent="0.5">
      <c r="A331" s="2">
        <v>31</v>
      </c>
      <c r="B331" s="7" t="s">
        <v>233</v>
      </c>
      <c r="C331" s="26">
        <f t="shared" si="8"/>
        <v>31</v>
      </c>
    </row>
    <row r="332" spans="1:3" ht="15" customHeight="1" x14ac:dyDescent="0.5">
      <c r="A332" s="2">
        <v>14</v>
      </c>
      <c r="B332" s="7" t="s">
        <v>29</v>
      </c>
      <c r="C332" s="26">
        <f>AVERAGE(A332:A337)</f>
        <v>18.5</v>
      </c>
    </row>
    <row r="333" spans="1:3" ht="15" customHeight="1" x14ac:dyDescent="0.5">
      <c r="A333" s="2">
        <v>13</v>
      </c>
      <c r="B333" s="7" t="s">
        <v>29</v>
      </c>
      <c r="C333" s="21"/>
    </row>
    <row r="334" spans="1:3" ht="15" customHeight="1" x14ac:dyDescent="0.5">
      <c r="A334" s="2">
        <v>41</v>
      </c>
      <c r="B334" s="7" t="s">
        <v>29</v>
      </c>
      <c r="C334" s="26"/>
    </row>
    <row r="335" spans="1:3" ht="15" customHeight="1" x14ac:dyDescent="0.5">
      <c r="A335" s="2">
        <v>35</v>
      </c>
      <c r="B335" s="7" t="s">
        <v>29</v>
      </c>
      <c r="C335" s="26"/>
    </row>
    <row r="336" spans="1:3" ht="15" customHeight="1" x14ac:dyDescent="0.5">
      <c r="A336" s="2">
        <v>5</v>
      </c>
      <c r="B336" s="7" t="s">
        <v>29</v>
      </c>
      <c r="C336" s="21"/>
    </row>
    <row r="337" spans="1:3" ht="15" customHeight="1" x14ac:dyDescent="0.5">
      <c r="A337" s="2">
        <v>3</v>
      </c>
      <c r="B337" s="7" t="s">
        <v>29</v>
      </c>
      <c r="C337" s="21"/>
    </row>
    <row r="338" spans="1:3" ht="15" customHeight="1" x14ac:dyDescent="0.5">
      <c r="A338" s="2">
        <v>46</v>
      </c>
      <c r="B338" s="7" t="s">
        <v>297</v>
      </c>
      <c r="C338" s="26">
        <f t="shared" ref="C338:C340" si="9">A338</f>
        <v>46</v>
      </c>
    </row>
    <row r="339" spans="1:3" ht="15" customHeight="1" x14ac:dyDescent="0.5">
      <c r="A339" s="2">
        <v>18</v>
      </c>
      <c r="B339" s="7" t="s">
        <v>133</v>
      </c>
      <c r="C339" s="26">
        <f t="shared" si="9"/>
        <v>18</v>
      </c>
    </row>
    <row r="340" spans="1:3" ht="15" customHeight="1" x14ac:dyDescent="0.5">
      <c r="A340" s="2">
        <v>7</v>
      </c>
      <c r="B340" s="7" t="s">
        <v>108</v>
      </c>
      <c r="C340" s="26">
        <f t="shared" si="9"/>
        <v>7</v>
      </c>
    </row>
    <row r="341" spans="1:3" ht="15" customHeight="1" x14ac:dyDescent="0.5">
      <c r="A341" s="2">
        <v>13</v>
      </c>
      <c r="B341" s="7" t="s">
        <v>16</v>
      </c>
      <c r="C341" s="26">
        <f>AVERAGE(A341:A347)</f>
        <v>11.285714285714286</v>
      </c>
    </row>
    <row r="342" spans="1:3" ht="15" customHeight="1" x14ac:dyDescent="0.5">
      <c r="A342" s="2">
        <v>9</v>
      </c>
      <c r="B342" s="7" t="s">
        <v>16</v>
      </c>
      <c r="C342" s="21"/>
    </row>
    <row r="343" spans="1:3" ht="15" customHeight="1" x14ac:dyDescent="0.5">
      <c r="A343" s="2">
        <v>30</v>
      </c>
      <c r="B343" s="7" t="s">
        <v>16</v>
      </c>
      <c r="C343" s="26"/>
    </row>
    <row r="344" spans="1:3" ht="15" customHeight="1" x14ac:dyDescent="0.5">
      <c r="A344" s="2">
        <v>3</v>
      </c>
      <c r="B344" s="7" t="s">
        <v>16</v>
      </c>
      <c r="C344" s="26"/>
    </row>
    <row r="345" spans="1:3" ht="15" customHeight="1" x14ac:dyDescent="0.5">
      <c r="A345" s="2">
        <v>13</v>
      </c>
      <c r="B345" s="7" t="s">
        <v>16</v>
      </c>
      <c r="C345" s="26"/>
    </row>
    <row r="346" spans="1:3" ht="15" customHeight="1" x14ac:dyDescent="0.5">
      <c r="A346" s="2">
        <v>9</v>
      </c>
      <c r="B346" s="7" t="s">
        <v>16</v>
      </c>
      <c r="C346" s="21"/>
    </row>
    <row r="347" spans="1:3" ht="15" customHeight="1" x14ac:dyDescent="0.5">
      <c r="A347" s="2">
        <v>2</v>
      </c>
      <c r="B347" s="7" t="s">
        <v>16</v>
      </c>
    </row>
    <row r="348" spans="1:3" ht="15" customHeight="1" x14ac:dyDescent="0.5">
      <c r="A348" s="2">
        <v>16</v>
      </c>
      <c r="B348" s="7" t="s">
        <v>293</v>
      </c>
      <c r="C348" s="26">
        <f>AVERAGE(A348:A349)</f>
        <v>19</v>
      </c>
    </row>
    <row r="349" spans="1:3" ht="15" customHeight="1" x14ac:dyDescent="0.5">
      <c r="A349" s="2">
        <v>22</v>
      </c>
      <c r="B349" s="7" t="s">
        <v>293</v>
      </c>
      <c r="C349" s="21"/>
    </row>
    <row r="350" spans="1:3" ht="15" customHeight="1" x14ac:dyDescent="0.5">
      <c r="A350" s="2">
        <v>12</v>
      </c>
      <c r="B350" s="7" t="s">
        <v>107</v>
      </c>
      <c r="C350" s="26">
        <f>AVERAGE(A350:A351)</f>
        <v>9</v>
      </c>
    </row>
    <row r="351" spans="1:3" ht="15" customHeight="1" x14ac:dyDescent="0.5">
      <c r="A351" s="2">
        <v>6</v>
      </c>
      <c r="B351" s="7" t="s">
        <v>107</v>
      </c>
    </row>
    <row r="352" spans="1:3" ht="15" customHeight="1" x14ac:dyDescent="0.5">
      <c r="A352" s="2">
        <v>31</v>
      </c>
      <c r="B352" s="7" t="s">
        <v>42</v>
      </c>
      <c r="C352" s="26">
        <f>AVERAGE(A352:A355)</f>
        <v>18.5</v>
      </c>
    </row>
    <row r="353" spans="1:3" ht="15" customHeight="1" x14ac:dyDescent="0.5">
      <c r="A353" s="2">
        <v>24</v>
      </c>
      <c r="B353" s="7" t="s">
        <v>42</v>
      </c>
    </row>
    <row r="354" spans="1:3" ht="15" customHeight="1" x14ac:dyDescent="0.5">
      <c r="A354" s="2">
        <v>11</v>
      </c>
      <c r="B354" s="7" t="s">
        <v>42</v>
      </c>
    </row>
    <row r="355" spans="1:3" ht="15" customHeight="1" x14ac:dyDescent="0.5">
      <c r="A355" s="2">
        <v>8</v>
      </c>
      <c r="B355" s="7" t="s">
        <v>42</v>
      </c>
    </row>
    <row r="356" spans="1:3" ht="15" customHeight="1" x14ac:dyDescent="0.5">
      <c r="A356" s="2">
        <v>20</v>
      </c>
      <c r="B356" s="7" t="s">
        <v>34</v>
      </c>
      <c r="C356" s="26">
        <f>AVERAGE(A356:A362)</f>
        <v>13.714285714285714</v>
      </c>
    </row>
    <row r="357" spans="1:3" ht="15" customHeight="1" x14ac:dyDescent="0.5">
      <c r="A357" s="2">
        <v>4</v>
      </c>
      <c r="B357" s="7" t="s">
        <v>34</v>
      </c>
    </row>
    <row r="358" spans="1:3" ht="15" customHeight="1" x14ac:dyDescent="0.5">
      <c r="A358" s="2">
        <v>17</v>
      </c>
      <c r="B358" s="7" t="s">
        <v>34</v>
      </c>
    </row>
    <row r="359" spans="1:3" ht="15" customHeight="1" x14ac:dyDescent="0.5">
      <c r="A359" s="2">
        <v>18</v>
      </c>
      <c r="B359" s="7" t="s">
        <v>34</v>
      </c>
    </row>
    <row r="360" spans="1:3" ht="15" customHeight="1" x14ac:dyDescent="0.5">
      <c r="A360" s="2">
        <v>20</v>
      </c>
      <c r="B360" s="7" t="s">
        <v>34</v>
      </c>
    </row>
    <row r="361" spans="1:3" ht="15" customHeight="1" x14ac:dyDescent="0.5">
      <c r="A361" s="2">
        <v>14</v>
      </c>
      <c r="B361" s="7" t="s">
        <v>34</v>
      </c>
    </row>
    <row r="362" spans="1:3" ht="15" customHeight="1" x14ac:dyDescent="0.5">
      <c r="A362" s="2">
        <v>3</v>
      </c>
      <c r="B362" s="7" t="s">
        <v>34</v>
      </c>
    </row>
    <row r="363" spans="1:3" ht="15" customHeight="1" x14ac:dyDescent="0.5">
      <c r="A363" s="2">
        <v>59</v>
      </c>
      <c r="B363" s="7" t="s">
        <v>285</v>
      </c>
      <c r="C363" s="26">
        <f t="shared" ref="C363:C365" si="10">A363</f>
        <v>59</v>
      </c>
    </row>
    <row r="364" spans="1:3" ht="15" customHeight="1" x14ac:dyDescent="0.5">
      <c r="A364" s="2">
        <v>47</v>
      </c>
      <c r="B364" s="7" t="s">
        <v>223</v>
      </c>
      <c r="C364" s="26">
        <f t="shared" si="10"/>
        <v>47</v>
      </c>
    </row>
    <row r="365" spans="1:3" ht="15" customHeight="1" x14ac:dyDescent="0.5">
      <c r="A365" s="2">
        <v>36</v>
      </c>
      <c r="B365" s="7" t="s">
        <v>215</v>
      </c>
      <c r="C365" s="26">
        <f t="shared" si="10"/>
        <v>36</v>
      </c>
    </row>
    <row r="366" spans="1:3" ht="15" customHeight="1" x14ac:dyDescent="0.5">
      <c r="A366" s="2">
        <v>35</v>
      </c>
      <c r="B366" s="7" t="s">
        <v>44</v>
      </c>
      <c r="C366" s="26">
        <f>AVERAGE(A366:A367)</f>
        <v>35.5</v>
      </c>
    </row>
    <row r="367" spans="1:3" ht="15" customHeight="1" x14ac:dyDescent="0.5">
      <c r="A367" s="2">
        <v>36</v>
      </c>
      <c r="B367" s="7" t="s">
        <v>44</v>
      </c>
    </row>
    <row r="368" spans="1:3" ht="15" customHeight="1" x14ac:dyDescent="0.5">
      <c r="A368" s="2">
        <v>44</v>
      </c>
      <c r="B368" s="7" t="s">
        <v>220</v>
      </c>
      <c r="C368" s="26">
        <f t="shared" ref="C368:C374" si="11">A368</f>
        <v>44</v>
      </c>
    </row>
    <row r="369" spans="1:3" ht="15" customHeight="1" x14ac:dyDescent="0.5">
      <c r="A369" s="2">
        <v>6</v>
      </c>
      <c r="B369" s="7" t="s">
        <v>191</v>
      </c>
      <c r="C369" s="26">
        <f t="shared" si="11"/>
        <v>6</v>
      </c>
    </row>
    <row r="370" spans="1:3" ht="15" customHeight="1" x14ac:dyDescent="0.5">
      <c r="A370" s="2">
        <v>85</v>
      </c>
      <c r="B370" s="7" t="s">
        <v>87</v>
      </c>
      <c r="C370" s="26">
        <f t="shared" si="11"/>
        <v>85</v>
      </c>
    </row>
    <row r="371" spans="1:3" ht="15" customHeight="1" x14ac:dyDescent="0.5">
      <c r="A371" s="2">
        <v>51</v>
      </c>
      <c r="B371" s="7" t="s">
        <v>277</v>
      </c>
      <c r="C371" s="26">
        <f t="shared" si="11"/>
        <v>51</v>
      </c>
    </row>
    <row r="372" spans="1:3" ht="15" customHeight="1" x14ac:dyDescent="0.5">
      <c r="A372" s="2">
        <v>15</v>
      </c>
      <c r="B372" s="7" t="s">
        <v>254</v>
      </c>
      <c r="C372" s="26">
        <f t="shared" si="11"/>
        <v>15</v>
      </c>
    </row>
    <row r="373" spans="1:3" ht="15" customHeight="1" x14ac:dyDescent="0.5">
      <c r="A373" s="2">
        <v>26</v>
      </c>
      <c r="B373" s="7" t="s">
        <v>206</v>
      </c>
      <c r="C373" s="26">
        <f t="shared" si="11"/>
        <v>26</v>
      </c>
    </row>
    <row r="374" spans="1:3" ht="15" customHeight="1" x14ac:dyDescent="0.5">
      <c r="A374" s="2">
        <v>35</v>
      </c>
      <c r="B374" s="7" t="s">
        <v>126</v>
      </c>
      <c r="C374" s="26">
        <f t="shared" si="11"/>
        <v>35</v>
      </c>
    </row>
    <row r="375" spans="1:3" ht="15" customHeight="1" x14ac:dyDescent="0.5">
      <c r="A375" s="2">
        <v>26</v>
      </c>
      <c r="B375" s="7" t="s">
        <v>141</v>
      </c>
      <c r="C375" s="26">
        <f>AVERAGE(A375:A381)</f>
        <v>9.8571428571428577</v>
      </c>
    </row>
    <row r="376" spans="1:3" ht="15" customHeight="1" x14ac:dyDescent="0.5">
      <c r="A376" s="2">
        <v>4</v>
      </c>
      <c r="B376" s="7" t="s">
        <v>141</v>
      </c>
      <c r="C376" s="26"/>
    </row>
    <row r="377" spans="1:3" ht="15" customHeight="1" x14ac:dyDescent="0.5">
      <c r="A377" s="2">
        <v>9</v>
      </c>
      <c r="B377" s="7" t="s">
        <v>141</v>
      </c>
    </row>
    <row r="378" spans="1:3" ht="15" customHeight="1" x14ac:dyDescent="0.5">
      <c r="A378" s="2">
        <v>22</v>
      </c>
      <c r="B378" s="7" t="s">
        <v>141</v>
      </c>
    </row>
    <row r="379" spans="1:3" ht="15" customHeight="1" x14ac:dyDescent="0.5">
      <c r="A379" s="2">
        <v>3</v>
      </c>
      <c r="B379" s="7" t="s">
        <v>141</v>
      </c>
    </row>
    <row r="380" spans="1:3" ht="15" customHeight="1" x14ac:dyDescent="0.5">
      <c r="A380" s="2">
        <v>4</v>
      </c>
      <c r="B380" s="7" t="s">
        <v>141</v>
      </c>
    </row>
    <row r="381" spans="1:3" ht="15" customHeight="1" x14ac:dyDescent="0.5">
      <c r="A381" s="2">
        <v>1</v>
      </c>
      <c r="B381" s="7" t="s">
        <v>141</v>
      </c>
    </row>
    <row r="382" spans="1:3" ht="15" customHeight="1" x14ac:dyDescent="0.5">
      <c r="A382" s="2">
        <v>96</v>
      </c>
      <c r="B382" s="7" t="s">
        <v>97</v>
      </c>
      <c r="C382" s="26">
        <f t="shared" ref="C382:C384" si="12">A382</f>
        <v>96</v>
      </c>
    </row>
    <row r="383" spans="1:3" ht="15" customHeight="1" x14ac:dyDescent="0.5">
      <c r="A383" s="2">
        <v>14</v>
      </c>
      <c r="B383" s="7" t="s">
        <v>253</v>
      </c>
      <c r="C383" s="26">
        <f t="shared" si="12"/>
        <v>14</v>
      </c>
    </row>
    <row r="384" spans="1:3" ht="15" customHeight="1" x14ac:dyDescent="0.5">
      <c r="A384" s="2">
        <v>47</v>
      </c>
      <c r="B384" s="7" t="s">
        <v>127</v>
      </c>
      <c r="C384" s="26">
        <f t="shared" si="12"/>
        <v>47</v>
      </c>
    </row>
    <row r="385" spans="1:3" ht="15" customHeight="1" x14ac:dyDescent="0.5">
      <c r="A385" s="2">
        <v>30</v>
      </c>
      <c r="B385" s="7" t="s">
        <v>41</v>
      </c>
      <c r="C385" s="26">
        <f>AVERAGE(A385:A386)</f>
        <v>40</v>
      </c>
    </row>
    <row r="386" spans="1:3" ht="15" customHeight="1" x14ac:dyDescent="0.5">
      <c r="A386" s="2">
        <v>50</v>
      </c>
      <c r="B386" s="7" t="s">
        <v>41</v>
      </c>
    </row>
    <row r="387" spans="1:3" ht="15" customHeight="1" x14ac:dyDescent="0.5">
      <c r="A387" s="2">
        <v>83</v>
      </c>
      <c r="B387" s="7" t="s">
        <v>85</v>
      </c>
      <c r="C387" s="26">
        <f>AVERAGE(A387:A388)</f>
        <v>66.5</v>
      </c>
    </row>
    <row r="388" spans="1:3" ht="15" customHeight="1" x14ac:dyDescent="0.5">
      <c r="A388" s="2">
        <v>50</v>
      </c>
      <c r="B388" s="7" t="s">
        <v>85</v>
      </c>
    </row>
    <row r="389" spans="1:3" ht="15" customHeight="1" x14ac:dyDescent="0.5">
      <c r="A389" s="2">
        <v>46</v>
      </c>
      <c r="B389" s="7" t="s">
        <v>52</v>
      </c>
      <c r="C389" s="26">
        <f t="shared" ref="C389:C391" si="13">A389</f>
        <v>46</v>
      </c>
    </row>
    <row r="390" spans="1:3" ht="15" customHeight="1" x14ac:dyDescent="0.5">
      <c r="A390" s="2">
        <v>11</v>
      </c>
      <c r="B390" s="7" t="s">
        <v>160</v>
      </c>
      <c r="C390" s="26">
        <f t="shared" si="13"/>
        <v>11</v>
      </c>
    </row>
    <row r="391" spans="1:3" ht="15" customHeight="1" x14ac:dyDescent="0.5">
      <c r="A391" s="2">
        <v>34</v>
      </c>
      <c r="B391" s="7" t="s">
        <v>265</v>
      </c>
      <c r="C391" s="26">
        <f t="shared" si="13"/>
        <v>34</v>
      </c>
    </row>
    <row r="392" spans="1:3" ht="15" customHeight="1" x14ac:dyDescent="0.5">
      <c r="A392" s="2">
        <v>28</v>
      </c>
      <c r="B392" s="7" t="s">
        <v>183</v>
      </c>
      <c r="C392" s="26">
        <f>AVERAGE(A392:A395)</f>
        <v>18</v>
      </c>
    </row>
    <row r="393" spans="1:3" ht="15" customHeight="1" x14ac:dyDescent="0.5">
      <c r="A393" s="2">
        <v>22</v>
      </c>
      <c r="B393" s="7" t="s">
        <v>183</v>
      </c>
    </row>
    <row r="394" spans="1:3" ht="15" customHeight="1" x14ac:dyDescent="0.5">
      <c r="A394" s="2">
        <v>17</v>
      </c>
      <c r="B394" s="7" t="s">
        <v>183</v>
      </c>
    </row>
    <row r="395" spans="1:3" ht="15" customHeight="1" x14ac:dyDescent="0.5">
      <c r="A395" s="2">
        <v>5</v>
      </c>
      <c r="B395" s="7" t="s">
        <v>183</v>
      </c>
    </row>
    <row r="396" spans="1:3" ht="15" customHeight="1" x14ac:dyDescent="0.5">
      <c r="A396" s="2">
        <v>49</v>
      </c>
      <c r="B396" s="8" t="s">
        <v>235</v>
      </c>
      <c r="C396" s="26">
        <f t="shared" ref="C396:C397" si="14">A396</f>
        <v>49</v>
      </c>
    </row>
    <row r="397" spans="1:3" ht="15" customHeight="1" x14ac:dyDescent="0.5">
      <c r="A397" s="2">
        <v>84</v>
      </c>
      <c r="B397" s="7" t="s">
        <v>86</v>
      </c>
      <c r="C397" s="26">
        <f t="shared" si="14"/>
        <v>84</v>
      </c>
    </row>
    <row r="398" spans="1:3" ht="15" customHeight="1" x14ac:dyDescent="0.5">
      <c r="A398" s="2">
        <v>79</v>
      </c>
      <c r="B398" s="7" t="s">
        <v>81</v>
      </c>
      <c r="C398" s="26">
        <f>AVERAGE(A398:A401)</f>
        <v>40.25</v>
      </c>
    </row>
    <row r="399" spans="1:3" ht="15" customHeight="1" x14ac:dyDescent="0.5">
      <c r="A399" s="2">
        <v>42</v>
      </c>
      <c r="B399" s="7" t="s">
        <v>81</v>
      </c>
    </row>
    <row r="400" spans="1:3" ht="15" customHeight="1" x14ac:dyDescent="0.5">
      <c r="A400" s="2">
        <v>31</v>
      </c>
      <c r="B400" s="7" t="s">
        <v>81</v>
      </c>
    </row>
    <row r="401" spans="1:3" ht="15" customHeight="1" x14ac:dyDescent="0.5">
      <c r="A401" s="2">
        <v>9</v>
      </c>
      <c r="B401" s="7" t="s">
        <v>81</v>
      </c>
    </row>
    <row r="402" spans="1:3" ht="15" customHeight="1" x14ac:dyDescent="0.5">
      <c r="A402" s="2">
        <v>27</v>
      </c>
      <c r="B402" s="7" t="s">
        <v>38</v>
      </c>
      <c r="C402" s="26">
        <f>AVERAGE(A402:A406)</f>
        <v>19.600000000000001</v>
      </c>
    </row>
    <row r="403" spans="1:3" ht="15" customHeight="1" x14ac:dyDescent="0.5">
      <c r="A403" s="2">
        <v>21</v>
      </c>
      <c r="B403" s="7" t="s">
        <v>38</v>
      </c>
    </row>
    <row r="404" spans="1:3" ht="15" customHeight="1" x14ac:dyDescent="0.5">
      <c r="A404" s="2">
        <v>24</v>
      </c>
      <c r="B404" s="7" t="s">
        <v>38</v>
      </c>
    </row>
    <row r="405" spans="1:3" ht="15" customHeight="1" x14ac:dyDescent="0.5">
      <c r="A405" s="2">
        <v>16</v>
      </c>
      <c r="B405" s="7" t="s">
        <v>38</v>
      </c>
    </row>
    <row r="406" spans="1:3" ht="15" customHeight="1" x14ac:dyDescent="0.5">
      <c r="A406" s="2">
        <v>10</v>
      </c>
      <c r="B406" s="7" t="s">
        <v>38</v>
      </c>
    </row>
    <row r="407" spans="1:3" ht="15" customHeight="1" x14ac:dyDescent="0.5">
      <c r="A407" s="2">
        <v>58</v>
      </c>
      <c r="B407" s="7" t="s">
        <v>63</v>
      </c>
      <c r="C407" s="26">
        <f t="shared" ref="C407:C408" si="15">A407</f>
        <v>58</v>
      </c>
    </row>
    <row r="408" spans="1:3" ht="15" customHeight="1" x14ac:dyDescent="0.5">
      <c r="A408" s="2">
        <v>29</v>
      </c>
      <c r="B408" s="7" t="s">
        <v>209</v>
      </c>
      <c r="C408" s="26">
        <f t="shared" si="15"/>
        <v>29</v>
      </c>
    </row>
    <row r="409" spans="1:3" ht="15" customHeight="1" x14ac:dyDescent="0.5">
      <c r="A409" s="2">
        <v>18</v>
      </c>
      <c r="B409" s="7" t="s">
        <v>32</v>
      </c>
      <c r="C409" s="26">
        <f>AVERAGE(A409:A412)</f>
        <v>22.25</v>
      </c>
    </row>
    <row r="410" spans="1:3" ht="15" customHeight="1" x14ac:dyDescent="0.5">
      <c r="A410" s="2">
        <v>33</v>
      </c>
      <c r="B410" s="7" t="s">
        <v>32</v>
      </c>
    </row>
    <row r="411" spans="1:3" ht="15" customHeight="1" x14ac:dyDescent="0.5">
      <c r="A411" s="2">
        <v>17</v>
      </c>
      <c r="B411" s="7" t="s">
        <v>32</v>
      </c>
    </row>
    <row r="412" spans="1:3" ht="15" customHeight="1" x14ac:dyDescent="0.5">
      <c r="A412" s="2">
        <v>21</v>
      </c>
      <c r="B412" s="7" t="s">
        <v>32</v>
      </c>
    </row>
    <row r="413" spans="1:3" ht="15" customHeight="1" x14ac:dyDescent="0.5">
      <c r="A413" s="2">
        <v>15</v>
      </c>
      <c r="B413" s="7" t="s">
        <v>30</v>
      </c>
      <c r="C413" s="26">
        <f>AVERAGE(A413:A415)</f>
        <v>12.333333333333334</v>
      </c>
    </row>
    <row r="414" spans="1:3" ht="15" customHeight="1" x14ac:dyDescent="0.5">
      <c r="A414" s="2">
        <v>16</v>
      </c>
      <c r="B414" s="7" t="s">
        <v>30</v>
      </c>
    </row>
    <row r="415" spans="1:3" ht="15" customHeight="1" x14ac:dyDescent="0.5">
      <c r="A415" s="2">
        <v>6</v>
      </c>
      <c r="B415" s="7" t="s">
        <v>30</v>
      </c>
    </row>
    <row r="416" spans="1:3" ht="15" customHeight="1" x14ac:dyDescent="0.5">
      <c r="A416" s="2">
        <v>19</v>
      </c>
      <c r="B416" s="7" t="s">
        <v>33</v>
      </c>
      <c r="C416" s="26">
        <f>AVERAGE(A416:A417)</f>
        <v>17</v>
      </c>
    </row>
    <row r="417" spans="1:3" ht="15" customHeight="1" x14ac:dyDescent="0.5">
      <c r="A417" s="2">
        <v>15</v>
      </c>
      <c r="B417" s="7" t="s">
        <v>33</v>
      </c>
    </row>
    <row r="418" spans="1:3" ht="15" customHeight="1" x14ac:dyDescent="0.5">
      <c r="A418" s="2">
        <v>53</v>
      </c>
      <c r="B418" s="7" t="s">
        <v>58</v>
      </c>
      <c r="C418" s="26">
        <f>AVERAGE(A418:A419)</f>
        <v>32.5</v>
      </c>
    </row>
    <row r="419" spans="1:3" ht="15" customHeight="1" x14ac:dyDescent="0.5">
      <c r="A419" s="2">
        <v>12</v>
      </c>
      <c r="B419" s="7" t="s">
        <v>58</v>
      </c>
    </row>
    <row r="420" spans="1:3" ht="15" customHeight="1" x14ac:dyDescent="0.5">
      <c r="A420" s="2">
        <v>4</v>
      </c>
      <c r="B420" s="7" t="s">
        <v>21</v>
      </c>
      <c r="C420" s="26">
        <f>AVERAGE(A420:A427)</f>
        <v>13.125</v>
      </c>
    </row>
    <row r="421" spans="1:3" ht="15" customHeight="1" x14ac:dyDescent="0.5">
      <c r="A421" s="2">
        <v>2</v>
      </c>
      <c r="B421" s="7" t="s">
        <v>21</v>
      </c>
    </row>
    <row r="422" spans="1:3" ht="15" customHeight="1" x14ac:dyDescent="0.5">
      <c r="A422" s="2">
        <v>7</v>
      </c>
      <c r="B422" s="7" t="s">
        <v>21</v>
      </c>
    </row>
    <row r="423" spans="1:3" ht="15" customHeight="1" x14ac:dyDescent="0.5">
      <c r="A423" s="2">
        <v>38</v>
      </c>
      <c r="B423" s="7" t="s">
        <v>21</v>
      </c>
    </row>
    <row r="424" spans="1:3" ht="15" customHeight="1" x14ac:dyDescent="0.5">
      <c r="A424" s="2">
        <v>30</v>
      </c>
      <c r="B424" s="7" t="s">
        <v>21</v>
      </c>
    </row>
    <row r="425" spans="1:3" ht="15" customHeight="1" x14ac:dyDescent="0.5">
      <c r="A425" s="2">
        <v>10</v>
      </c>
      <c r="B425" s="7" t="s">
        <v>21</v>
      </c>
    </row>
    <row r="426" spans="1:3" ht="15" customHeight="1" x14ac:dyDescent="0.5">
      <c r="A426" s="2">
        <v>7</v>
      </c>
      <c r="B426" s="7" t="s">
        <v>21</v>
      </c>
    </row>
    <row r="427" spans="1:3" ht="15" customHeight="1" x14ac:dyDescent="0.5">
      <c r="A427" s="2">
        <v>7</v>
      </c>
      <c r="B427" s="7" t="s">
        <v>21</v>
      </c>
    </row>
    <row r="428" spans="1:3" ht="15" customHeight="1" x14ac:dyDescent="0.5">
      <c r="A428" s="2">
        <v>9</v>
      </c>
      <c r="B428" s="7" t="s">
        <v>164</v>
      </c>
      <c r="C428" s="26">
        <f t="shared" ref="C428:C429" si="16">A428</f>
        <v>9</v>
      </c>
    </row>
    <row r="429" spans="1:3" ht="15" customHeight="1" x14ac:dyDescent="0.5">
      <c r="A429" s="2">
        <v>52</v>
      </c>
      <c r="B429" s="7" t="s">
        <v>57</v>
      </c>
      <c r="C429" s="26">
        <f>AVERAGE(A429:A431)</f>
        <v>41.333333333333336</v>
      </c>
    </row>
    <row r="430" spans="1:3" ht="15" customHeight="1" x14ac:dyDescent="0.5">
      <c r="A430" s="2">
        <v>23</v>
      </c>
      <c r="B430" s="7" t="s">
        <v>57</v>
      </c>
    </row>
    <row r="431" spans="1:3" ht="15" customHeight="1" x14ac:dyDescent="0.5">
      <c r="A431" s="2">
        <v>49</v>
      </c>
      <c r="B431" s="7" t="s">
        <v>57</v>
      </c>
    </row>
    <row r="432" spans="1:3" ht="15" customHeight="1" x14ac:dyDescent="0.5">
      <c r="A432" s="2">
        <v>2</v>
      </c>
      <c r="B432" s="7" t="s">
        <v>13</v>
      </c>
      <c r="C432" s="26">
        <f>AVERAGE(A432:A441)</f>
        <v>8.6</v>
      </c>
    </row>
    <row r="433" spans="1:3" ht="15" customHeight="1" x14ac:dyDescent="0.5">
      <c r="A433" s="2">
        <v>3</v>
      </c>
      <c r="B433" s="7" t="s">
        <v>13</v>
      </c>
    </row>
    <row r="434" spans="1:3" ht="15" customHeight="1" x14ac:dyDescent="0.5">
      <c r="A434" s="2">
        <v>3</v>
      </c>
      <c r="B434" s="7" t="s">
        <v>13</v>
      </c>
    </row>
    <row r="435" spans="1:3" ht="15" customHeight="1" x14ac:dyDescent="0.5">
      <c r="A435" s="2">
        <v>28</v>
      </c>
      <c r="B435" s="7" t="s">
        <v>13</v>
      </c>
    </row>
    <row r="436" spans="1:3" ht="15" customHeight="1" x14ac:dyDescent="0.5">
      <c r="A436" s="2">
        <v>12</v>
      </c>
      <c r="B436" s="7" t="s">
        <v>13</v>
      </c>
    </row>
    <row r="437" spans="1:3" ht="15" customHeight="1" x14ac:dyDescent="0.5">
      <c r="A437" s="2">
        <v>16</v>
      </c>
      <c r="B437" s="7" t="s">
        <v>13</v>
      </c>
    </row>
    <row r="438" spans="1:3" ht="15" customHeight="1" x14ac:dyDescent="0.5">
      <c r="A438" s="2">
        <v>5</v>
      </c>
      <c r="B438" s="7" t="s">
        <v>13</v>
      </c>
    </row>
    <row r="439" spans="1:3" ht="15" customHeight="1" x14ac:dyDescent="0.5">
      <c r="A439" s="2">
        <v>5</v>
      </c>
      <c r="B439" s="7" t="s">
        <v>13</v>
      </c>
    </row>
    <row r="440" spans="1:3" ht="15" customHeight="1" x14ac:dyDescent="0.5">
      <c r="A440" s="2">
        <v>7</v>
      </c>
      <c r="B440" s="7" t="s">
        <v>13</v>
      </c>
    </row>
    <row r="441" spans="1:3" ht="15" customHeight="1" x14ac:dyDescent="0.5">
      <c r="A441" s="2">
        <v>5</v>
      </c>
      <c r="B441" s="7" t="s">
        <v>13</v>
      </c>
    </row>
    <row r="442" spans="1:3" ht="15" customHeight="1" x14ac:dyDescent="0.5">
      <c r="A442" s="2">
        <v>92</v>
      </c>
      <c r="B442" s="7" t="s">
        <v>93</v>
      </c>
      <c r="C442" s="26">
        <f t="shared" ref="C442:C454" si="17">A442</f>
        <v>92</v>
      </c>
    </row>
    <row r="443" spans="1:3" ht="15" customHeight="1" x14ac:dyDescent="0.5">
      <c r="A443" s="2">
        <v>54</v>
      </c>
      <c r="B443" s="7" t="s">
        <v>59</v>
      </c>
      <c r="C443" s="26">
        <f t="shared" si="17"/>
        <v>54</v>
      </c>
    </row>
    <row r="444" spans="1:3" ht="15" customHeight="1" x14ac:dyDescent="0.5">
      <c r="A444" s="2">
        <v>8</v>
      </c>
      <c r="B444" s="7" t="s">
        <v>193</v>
      </c>
      <c r="C444" s="26">
        <f t="shared" si="17"/>
        <v>8</v>
      </c>
    </row>
    <row r="445" spans="1:3" ht="15" customHeight="1" x14ac:dyDescent="0.5">
      <c r="A445" s="2">
        <v>3</v>
      </c>
      <c r="B445" s="7" t="s">
        <v>153</v>
      </c>
      <c r="C445" s="26">
        <f t="shared" si="17"/>
        <v>3</v>
      </c>
    </row>
    <row r="446" spans="1:3" ht="15" customHeight="1" x14ac:dyDescent="0.5">
      <c r="A446" s="2">
        <v>87</v>
      </c>
      <c r="B446" s="7" t="s">
        <v>88</v>
      </c>
      <c r="C446" s="26">
        <f t="shared" si="17"/>
        <v>87</v>
      </c>
    </row>
    <row r="447" spans="1:3" ht="15" customHeight="1" x14ac:dyDescent="0.5">
      <c r="A447" s="2">
        <v>24</v>
      </c>
      <c r="B447" s="7" t="s">
        <v>259</v>
      </c>
      <c r="C447" s="26">
        <f t="shared" si="17"/>
        <v>24</v>
      </c>
    </row>
    <row r="448" spans="1:3" ht="15" customHeight="1" x14ac:dyDescent="0.5">
      <c r="A448" s="2">
        <v>15</v>
      </c>
      <c r="B448" s="7" t="s">
        <v>165</v>
      </c>
      <c r="C448" s="26">
        <f t="shared" si="17"/>
        <v>15</v>
      </c>
    </row>
    <row r="449" spans="1:3" ht="15" customHeight="1" x14ac:dyDescent="0.5">
      <c r="A449" s="2">
        <v>53</v>
      </c>
      <c r="B449" s="7" t="s">
        <v>279</v>
      </c>
      <c r="C449" s="26">
        <f t="shared" si="17"/>
        <v>53</v>
      </c>
    </row>
    <row r="450" spans="1:3" ht="15" customHeight="1" x14ac:dyDescent="0.5">
      <c r="A450" s="2">
        <v>8</v>
      </c>
      <c r="B450" s="7" t="s">
        <v>158</v>
      </c>
      <c r="C450" s="26">
        <f t="shared" si="17"/>
        <v>8</v>
      </c>
    </row>
    <row r="451" spans="1:3" ht="15" customHeight="1" x14ac:dyDescent="0.5">
      <c r="A451" s="2">
        <v>55</v>
      </c>
      <c r="B451" s="8" t="s">
        <v>60</v>
      </c>
      <c r="C451" s="26">
        <f t="shared" si="17"/>
        <v>55</v>
      </c>
    </row>
    <row r="452" spans="1:3" ht="15" customHeight="1" x14ac:dyDescent="0.5">
      <c r="A452" s="2">
        <v>21</v>
      </c>
      <c r="B452" s="7" t="s">
        <v>170</v>
      </c>
      <c r="C452" s="26">
        <f t="shared" si="17"/>
        <v>21</v>
      </c>
    </row>
    <row r="453" spans="1:3" ht="15" customHeight="1" x14ac:dyDescent="0.5">
      <c r="A453" s="2">
        <v>17</v>
      </c>
      <c r="B453" s="7" t="s">
        <v>255</v>
      </c>
      <c r="C453" s="26">
        <f t="shared" si="17"/>
        <v>17</v>
      </c>
    </row>
    <row r="454" spans="1:3" ht="15" customHeight="1" x14ac:dyDescent="0.5">
      <c r="A454" s="2">
        <v>23</v>
      </c>
      <c r="B454" s="7" t="s">
        <v>204</v>
      </c>
      <c r="C454" s="26">
        <f t="shared" si="17"/>
        <v>23</v>
      </c>
    </row>
    <row r="455" spans="1:3" ht="15" customHeight="1" x14ac:dyDescent="0.5">
      <c r="A455" s="2">
        <v>63</v>
      </c>
      <c r="B455" s="7" t="s">
        <v>67</v>
      </c>
      <c r="C455" s="26">
        <f>AVERAGE(A455:A457)</f>
        <v>39.666666666666664</v>
      </c>
    </row>
    <row r="456" spans="1:3" ht="15" customHeight="1" x14ac:dyDescent="0.5">
      <c r="A456" s="2">
        <v>47</v>
      </c>
      <c r="B456" s="7" t="s">
        <v>67</v>
      </c>
    </row>
    <row r="457" spans="1:3" ht="15" customHeight="1" x14ac:dyDescent="0.5">
      <c r="A457" s="2">
        <v>9</v>
      </c>
      <c r="B457" s="7" t="s">
        <v>67</v>
      </c>
    </row>
    <row r="458" spans="1:3" ht="15" customHeight="1" x14ac:dyDescent="0.5">
      <c r="A458" s="2">
        <v>57</v>
      </c>
      <c r="B458" s="7" t="s">
        <v>62</v>
      </c>
      <c r="C458" s="26">
        <f t="shared" ref="C458:C460" si="18">A458</f>
        <v>57</v>
      </c>
    </row>
    <row r="459" spans="1:3" ht="15" customHeight="1" x14ac:dyDescent="0.5">
      <c r="A459" s="2">
        <v>18</v>
      </c>
      <c r="B459" s="7" t="s">
        <v>167</v>
      </c>
      <c r="C459" s="26">
        <f t="shared" si="18"/>
        <v>18</v>
      </c>
    </row>
    <row r="460" spans="1:3" ht="15" customHeight="1" x14ac:dyDescent="0.5">
      <c r="A460" s="2">
        <v>19</v>
      </c>
      <c r="B460" s="7" t="s">
        <v>257</v>
      </c>
      <c r="C460" s="26">
        <f t="shared" si="18"/>
        <v>19</v>
      </c>
    </row>
    <row r="461" spans="1:3" ht="15" customHeight="1" x14ac:dyDescent="0.5">
      <c r="A461" s="2">
        <v>44</v>
      </c>
      <c r="B461" s="7" t="s">
        <v>51</v>
      </c>
      <c r="C461" s="26">
        <f>AVERAGE(A461:A462)</f>
        <v>44</v>
      </c>
    </row>
    <row r="462" spans="1:3" ht="15" customHeight="1" x14ac:dyDescent="0.5">
      <c r="A462" s="2">
        <v>44</v>
      </c>
      <c r="B462" s="7" t="s">
        <v>51</v>
      </c>
    </row>
    <row r="463" spans="1:3" ht="15" customHeight="1" x14ac:dyDescent="0.5">
      <c r="A463" s="2">
        <v>65</v>
      </c>
      <c r="B463" s="7" t="s">
        <v>291</v>
      </c>
      <c r="C463" s="26">
        <f t="shared" ref="C463:C464" si="19">A463</f>
        <v>65</v>
      </c>
    </row>
    <row r="464" spans="1:3" ht="15" customHeight="1" x14ac:dyDescent="0.5">
      <c r="A464" s="2">
        <v>18</v>
      </c>
      <c r="B464" s="7" t="s">
        <v>256</v>
      </c>
      <c r="C464" s="26">
        <f t="shared" si="19"/>
        <v>18</v>
      </c>
    </row>
    <row r="465" spans="1:3" ht="15" customHeight="1" x14ac:dyDescent="0.5">
      <c r="A465" s="2">
        <v>41</v>
      </c>
      <c r="B465" s="7" t="s">
        <v>147</v>
      </c>
      <c r="C465" s="26">
        <f>AVERAGE(A465:A466)</f>
        <v>43.5</v>
      </c>
    </row>
    <row r="466" spans="1:3" ht="15" customHeight="1" x14ac:dyDescent="0.5">
      <c r="A466" s="2">
        <v>46</v>
      </c>
      <c r="B466" s="7" t="s">
        <v>147</v>
      </c>
    </row>
    <row r="467" spans="1:3" ht="15" customHeight="1" x14ac:dyDescent="0.5">
      <c r="A467" s="2">
        <v>99</v>
      </c>
      <c r="B467" s="7" t="s">
        <v>100</v>
      </c>
      <c r="C467" s="26">
        <f t="shared" ref="C467" si="20">A467</f>
        <v>99</v>
      </c>
    </row>
    <row r="468" spans="1:3" ht="15" customHeight="1" x14ac:dyDescent="0.5">
      <c r="A468" s="2">
        <v>29</v>
      </c>
      <c r="B468" s="7" t="s">
        <v>40</v>
      </c>
      <c r="C468" s="26">
        <f>AVERAGE(A468:A471)</f>
        <v>23.25</v>
      </c>
    </row>
    <row r="469" spans="1:3" ht="15" customHeight="1" x14ac:dyDescent="0.5">
      <c r="A469" s="2">
        <v>43</v>
      </c>
      <c r="B469" s="7" t="s">
        <v>40</v>
      </c>
    </row>
    <row r="470" spans="1:3" ht="15" customHeight="1" x14ac:dyDescent="0.5">
      <c r="A470" s="2">
        <v>2</v>
      </c>
      <c r="B470" s="7" t="s">
        <v>40</v>
      </c>
    </row>
    <row r="471" spans="1:3" ht="15" customHeight="1" x14ac:dyDescent="0.5">
      <c r="A471" s="2">
        <v>19</v>
      </c>
      <c r="B471" s="7" t="s">
        <v>40</v>
      </c>
    </row>
    <row r="472" spans="1:3" ht="15" customHeight="1" x14ac:dyDescent="0.5">
      <c r="A472" s="2">
        <v>30</v>
      </c>
      <c r="B472" s="7" t="s">
        <v>210</v>
      </c>
      <c r="C472" s="26">
        <f t="shared" ref="C472:C474" si="21">A472</f>
        <v>30</v>
      </c>
    </row>
    <row r="473" spans="1:3" ht="15" customHeight="1" x14ac:dyDescent="0.5">
      <c r="A473" s="2">
        <v>11</v>
      </c>
      <c r="B473" s="7" t="s">
        <v>252</v>
      </c>
      <c r="C473" s="26">
        <f t="shared" si="21"/>
        <v>11</v>
      </c>
    </row>
    <row r="474" spans="1:3" ht="15" customHeight="1" x14ac:dyDescent="0.5">
      <c r="A474" s="2">
        <v>60</v>
      </c>
      <c r="B474" s="8" t="s">
        <v>286</v>
      </c>
      <c r="C474" s="26">
        <f t="shared" si="21"/>
        <v>60</v>
      </c>
    </row>
    <row r="475" spans="1:3" ht="15" customHeight="1" x14ac:dyDescent="0.5">
      <c r="A475" s="2">
        <v>56</v>
      </c>
      <c r="B475" s="7" t="s">
        <v>61</v>
      </c>
      <c r="C475" s="26">
        <f>AVERAGE(A475:A478)</f>
        <v>33</v>
      </c>
    </row>
    <row r="476" spans="1:3" ht="15" customHeight="1" x14ac:dyDescent="0.5">
      <c r="A476" s="2">
        <v>45</v>
      </c>
      <c r="B476" s="7" t="s">
        <v>61</v>
      </c>
    </row>
    <row r="477" spans="1:3" ht="15" customHeight="1" x14ac:dyDescent="0.5">
      <c r="A477" s="2">
        <v>15</v>
      </c>
      <c r="B477" s="7" t="s">
        <v>61</v>
      </c>
    </row>
    <row r="478" spans="1:3" ht="15" customHeight="1" x14ac:dyDescent="0.5">
      <c r="A478" s="2">
        <v>16</v>
      </c>
      <c r="B478" s="7" t="s">
        <v>61</v>
      </c>
    </row>
    <row r="479" spans="1:3" ht="15" customHeight="1" x14ac:dyDescent="0.5">
      <c r="A479" s="2">
        <v>37</v>
      </c>
      <c r="B479" s="7" t="s">
        <v>181</v>
      </c>
      <c r="C479" s="26">
        <f>AVERAGE(A479:A481)</f>
        <v>26.666666666666668</v>
      </c>
    </row>
    <row r="480" spans="1:3" ht="15" customHeight="1" x14ac:dyDescent="0.5">
      <c r="A480" s="2">
        <v>24</v>
      </c>
      <c r="B480" s="7" t="s">
        <v>181</v>
      </c>
    </row>
    <row r="481" spans="1:3" ht="15" customHeight="1" x14ac:dyDescent="0.5">
      <c r="A481" s="2">
        <v>19</v>
      </c>
      <c r="B481" s="7" t="s">
        <v>181</v>
      </c>
    </row>
    <row r="482" spans="1:3" ht="15" customHeight="1" x14ac:dyDescent="0.5">
      <c r="A482" s="2">
        <v>3</v>
      </c>
      <c r="B482" s="7" t="s">
        <v>188</v>
      </c>
      <c r="C482" s="26">
        <f t="shared" ref="C482" si="22">A482</f>
        <v>3</v>
      </c>
    </row>
    <row r="483" spans="1:3" ht="15" customHeight="1" x14ac:dyDescent="0.5">
      <c r="A483" s="2">
        <v>48</v>
      </c>
      <c r="B483" s="7" t="s">
        <v>54</v>
      </c>
      <c r="C483" s="26">
        <f>AVERAGE(A483:A485)</f>
        <v>36.666666666666664</v>
      </c>
    </row>
    <row r="484" spans="1:3" ht="15" customHeight="1" x14ac:dyDescent="0.5">
      <c r="A484" s="2">
        <v>33</v>
      </c>
      <c r="B484" s="7" t="s">
        <v>54</v>
      </c>
    </row>
    <row r="485" spans="1:3" ht="15" customHeight="1" x14ac:dyDescent="0.5">
      <c r="A485" s="2">
        <v>29</v>
      </c>
      <c r="B485" s="7" t="s">
        <v>54</v>
      </c>
    </row>
    <row r="486" spans="1:3" ht="15" customHeight="1" x14ac:dyDescent="0.5">
      <c r="A486" s="2">
        <v>70</v>
      </c>
      <c r="B486" s="7" t="s">
        <v>73</v>
      </c>
      <c r="C486" s="26">
        <f>AVERAGE(A486:A487)</f>
        <v>47.5</v>
      </c>
    </row>
    <row r="487" spans="1:3" ht="15" customHeight="1" x14ac:dyDescent="0.5">
      <c r="A487" s="2">
        <v>25</v>
      </c>
      <c r="B487" s="7" t="s">
        <v>73</v>
      </c>
    </row>
    <row r="488" spans="1:3" ht="15" customHeight="1" x14ac:dyDescent="0.5">
      <c r="A488" s="2">
        <v>26</v>
      </c>
      <c r="B488" s="7" t="s">
        <v>260</v>
      </c>
      <c r="C488" s="26">
        <f t="shared" ref="C488:C491" si="23">A488</f>
        <v>26</v>
      </c>
    </row>
    <row r="489" spans="1:3" ht="15" customHeight="1" x14ac:dyDescent="0.5">
      <c r="A489" s="2">
        <v>52</v>
      </c>
      <c r="B489" s="7" t="s">
        <v>278</v>
      </c>
      <c r="C489" s="26">
        <f t="shared" si="23"/>
        <v>52</v>
      </c>
    </row>
    <row r="490" spans="1:3" ht="15" customHeight="1" x14ac:dyDescent="0.5">
      <c r="A490" s="2">
        <v>20</v>
      </c>
      <c r="B490" s="7" t="s">
        <v>169</v>
      </c>
      <c r="C490" s="26">
        <f t="shared" si="23"/>
        <v>20</v>
      </c>
    </row>
    <row r="491" spans="1:3" ht="15" customHeight="1" x14ac:dyDescent="0.5">
      <c r="A491" s="2">
        <v>1</v>
      </c>
      <c r="B491" s="7" t="s">
        <v>151</v>
      </c>
      <c r="C491" s="26">
        <f t="shared" si="23"/>
        <v>1</v>
      </c>
    </row>
  </sheetData>
  <sortState xmlns:xlrd2="http://schemas.microsoft.com/office/spreadsheetml/2017/richdata2" ref="A3:C491">
    <sortCondition ref="B491"/>
  </sortState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2"/>
  <sheetViews>
    <sheetView workbookViewId="0">
      <selection activeCell="A2" sqref="A2"/>
    </sheetView>
  </sheetViews>
  <sheetFormatPr defaultColWidth="12.86328125" defaultRowHeight="15" customHeight="1" x14ac:dyDescent="0.5"/>
  <cols>
    <col min="1" max="1" width="7.86328125" style="19" customWidth="1"/>
    <col min="2" max="2" width="72.46484375" style="7" customWidth="1"/>
    <col min="3" max="3" width="11.1328125" style="20" customWidth="1"/>
    <col min="4" max="4" width="9.1328125" style="19" customWidth="1"/>
    <col min="5" max="5" width="19.86328125" customWidth="1"/>
    <col min="6" max="24" width="8.86328125" customWidth="1"/>
  </cols>
  <sheetData>
    <row r="1" spans="1:5" ht="15.75" customHeight="1" x14ac:dyDescent="0.5">
      <c r="A1" s="27"/>
      <c r="B1" s="9" t="s">
        <v>292</v>
      </c>
      <c r="C1" s="28"/>
      <c r="D1" s="27"/>
      <c r="E1" s="27"/>
    </row>
    <row r="2" spans="1:5" ht="15.75" customHeight="1" x14ac:dyDescent="0.5">
      <c r="A2" s="12" t="s">
        <v>0</v>
      </c>
      <c r="B2" s="13" t="s">
        <v>1</v>
      </c>
      <c r="C2" s="15" t="s">
        <v>3</v>
      </c>
      <c r="D2" s="12" t="s">
        <v>4</v>
      </c>
      <c r="E2" s="15" t="s">
        <v>5</v>
      </c>
    </row>
    <row r="3" spans="1:5" ht="15" customHeight="1" x14ac:dyDescent="0.5">
      <c r="A3" s="19">
        <v>1</v>
      </c>
      <c r="B3" s="7" t="s">
        <v>13</v>
      </c>
      <c r="C3" s="20">
        <v>8.6</v>
      </c>
      <c r="D3" s="19">
        <v>10</v>
      </c>
      <c r="E3" s="16">
        <f>C3/(D3-0.75)*10</f>
        <v>9.2972972972972965</v>
      </c>
    </row>
    <row r="4" spans="1:5" ht="15" customHeight="1" x14ac:dyDescent="0.5">
      <c r="A4" s="19">
        <v>2</v>
      </c>
      <c r="B4" s="7" t="s">
        <v>15</v>
      </c>
      <c r="C4" s="20">
        <v>10.333333333333334</v>
      </c>
      <c r="D4" s="19">
        <v>9</v>
      </c>
      <c r="E4" s="16">
        <f>C4/(D4-0.75)*10</f>
        <v>12.525252525252526</v>
      </c>
    </row>
    <row r="5" spans="1:5" ht="15" customHeight="1" x14ac:dyDescent="0.5">
      <c r="A5" s="19">
        <v>3</v>
      </c>
      <c r="B5" s="7" t="s">
        <v>20</v>
      </c>
      <c r="C5" s="20">
        <v>11.222222222222221</v>
      </c>
      <c r="D5" s="19">
        <v>9</v>
      </c>
      <c r="E5" s="16">
        <f>C5/(D5-0.75)*10</f>
        <v>13.6026936026936</v>
      </c>
    </row>
    <row r="6" spans="1:5" ht="15" customHeight="1" x14ac:dyDescent="0.5">
      <c r="A6" s="19">
        <v>4</v>
      </c>
      <c r="B6" s="7" t="s">
        <v>26</v>
      </c>
      <c r="C6" s="20">
        <v>8</v>
      </c>
      <c r="D6" s="19">
        <v>6</v>
      </c>
      <c r="E6" s="16">
        <f>C6/(D6-0.75)*10</f>
        <v>15.238095238095237</v>
      </c>
    </row>
    <row r="7" spans="1:5" ht="15" customHeight="1" x14ac:dyDescent="0.5">
      <c r="A7" s="19">
        <v>5</v>
      </c>
      <c r="B7" s="7" t="s">
        <v>141</v>
      </c>
      <c r="C7" s="20">
        <v>9.8571428571428577</v>
      </c>
      <c r="D7" s="19">
        <v>7</v>
      </c>
      <c r="E7" s="16">
        <f>C7/(D7-0.75)*10</f>
        <v>15.771428571428572</v>
      </c>
    </row>
    <row r="8" spans="1:5" ht="15" customHeight="1" x14ac:dyDescent="0.5">
      <c r="A8" s="19">
        <v>6</v>
      </c>
      <c r="B8" s="7" t="s">
        <v>9</v>
      </c>
      <c r="C8" s="20">
        <v>14.333333333333334</v>
      </c>
      <c r="D8" s="19">
        <v>9</v>
      </c>
      <c r="E8" s="16">
        <f>C8/(D8-0.75)*10</f>
        <v>17.373737373737374</v>
      </c>
    </row>
    <row r="9" spans="1:5" ht="15" customHeight="1" x14ac:dyDescent="0.5">
      <c r="A9" s="19">
        <v>7</v>
      </c>
      <c r="B9" s="7" t="s">
        <v>16</v>
      </c>
      <c r="C9" s="20">
        <v>11.285714285714286</v>
      </c>
      <c r="D9" s="19">
        <v>7</v>
      </c>
      <c r="E9" s="16">
        <f>C9/(D9-0.75)*10</f>
        <v>18.057142857142857</v>
      </c>
    </row>
    <row r="10" spans="1:5" ht="15" customHeight="1" x14ac:dyDescent="0.5">
      <c r="A10" s="19">
        <v>8</v>
      </c>
      <c r="B10" s="7" t="s">
        <v>21</v>
      </c>
      <c r="C10" s="20">
        <v>13.125</v>
      </c>
      <c r="D10" s="19">
        <v>8</v>
      </c>
      <c r="E10" s="16">
        <f>C10/(D10-0.75)*10</f>
        <v>18.103448275862068</v>
      </c>
    </row>
    <row r="11" spans="1:5" ht="15" customHeight="1" x14ac:dyDescent="0.5">
      <c r="A11" s="19">
        <v>9</v>
      </c>
      <c r="B11" s="7" t="s">
        <v>22</v>
      </c>
      <c r="C11" s="20">
        <v>14.25</v>
      </c>
      <c r="D11" s="19">
        <v>8</v>
      </c>
      <c r="E11" s="16">
        <f>C11/(D11-0.75)*10</f>
        <v>19.655172413793103</v>
      </c>
    </row>
    <row r="12" spans="1:5" ht="15" customHeight="1" x14ac:dyDescent="0.5">
      <c r="A12" s="19">
        <v>10</v>
      </c>
      <c r="B12" s="7" t="s">
        <v>36</v>
      </c>
      <c r="C12" s="20">
        <v>17.444444444444443</v>
      </c>
      <c r="D12" s="19">
        <v>9</v>
      </c>
      <c r="E12" s="16">
        <f>C12/(D12-0.75)*10</f>
        <v>21.144781144781142</v>
      </c>
    </row>
    <row r="13" spans="1:5" ht="15" customHeight="1" x14ac:dyDescent="0.5">
      <c r="A13" s="19">
        <v>11</v>
      </c>
      <c r="B13" s="7" t="s">
        <v>25</v>
      </c>
      <c r="C13" s="20">
        <v>15.875</v>
      </c>
      <c r="D13" s="19">
        <v>8</v>
      </c>
      <c r="E13" s="16">
        <f>C13/(D13-0.75)*10</f>
        <v>21.896551724137932</v>
      </c>
    </row>
    <row r="14" spans="1:5" ht="15" customHeight="1" x14ac:dyDescent="0.5">
      <c r="A14" s="19">
        <v>12</v>
      </c>
      <c r="B14" s="7" t="s">
        <v>34</v>
      </c>
      <c r="C14" s="20">
        <v>13.714285714285714</v>
      </c>
      <c r="D14" s="19">
        <v>7</v>
      </c>
      <c r="E14" s="16">
        <f>C14/(D14-0.75)*10</f>
        <v>21.94285714285714</v>
      </c>
    </row>
    <row r="15" spans="1:5" ht="15" customHeight="1" x14ac:dyDescent="0.5">
      <c r="A15" s="19">
        <v>13</v>
      </c>
      <c r="B15" s="7" t="s">
        <v>27</v>
      </c>
      <c r="C15" s="20">
        <v>13.5</v>
      </c>
      <c r="D15" s="19">
        <v>6</v>
      </c>
      <c r="E15" s="16">
        <f>C15/(D15-0.75)*10</f>
        <v>25.714285714285715</v>
      </c>
    </row>
    <row r="16" spans="1:5" ht="15" customHeight="1" x14ac:dyDescent="0.5">
      <c r="A16" s="19">
        <v>14</v>
      </c>
      <c r="B16" s="7" t="s">
        <v>24</v>
      </c>
      <c r="C16" s="20">
        <v>13.5</v>
      </c>
      <c r="D16" s="19">
        <v>6</v>
      </c>
      <c r="E16" s="16">
        <f>C16/(D16-0.75)*10</f>
        <v>25.714285714285715</v>
      </c>
    </row>
    <row r="17" spans="1:5" ht="15" customHeight="1" x14ac:dyDescent="0.5">
      <c r="A17" s="19">
        <v>15</v>
      </c>
      <c r="B17" s="7" t="s">
        <v>114</v>
      </c>
      <c r="C17" s="20">
        <v>14.166666666666666</v>
      </c>
      <c r="D17" s="19">
        <v>6</v>
      </c>
      <c r="E17" s="16">
        <f>C17/(D17-0.75)*10</f>
        <v>26.984126984126981</v>
      </c>
    </row>
    <row r="18" spans="1:5" ht="15" customHeight="1" x14ac:dyDescent="0.5">
      <c r="A18" s="19">
        <v>16</v>
      </c>
      <c r="B18" s="7" t="s">
        <v>11</v>
      </c>
      <c r="C18" s="20">
        <v>17.285714285714285</v>
      </c>
      <c r="D18" s="19">
        <v>7</v>
      </c>
      <c r="E18" s="16">
        <f>C18/(D18-0.75)*10</f>
        <v>27.657142857142855</v>
      </c>
    </row>
    <row r="19" spans="1:5" ht="15" customHeight="1" x14ac:dyDescent="0.5">
      <c r="A19" s="19">
        <v>17</v>
      </c>
      <c r="B19" s="7" t="s">
        <v>132</v>
      </c>
      <c r="C19" s="20">
        <v>7.333333333333333</v>
      </c>
      <c r="D19" s="19">
        <v>3</v>
      </c>
      <c r="E19" s="16">
        <f>C19/(D19-0.75)*10</f>
        <v>32.592592592592588</v>
      </c>
    </row>
    <row r="20" spans="1:5" ht="15" customHeight="1" x14ac:dyDescent="0.5">
      <c r="A20" s="19">
        <v>18</v>
      </c>
      <c r="B20" s="7" t="s">
        <v>29</v>
      </c>
      <c r="C20" s="20">
        <v>18.5</v>
      </c>
      <c r="D20" s="19">
        <v>6</v>
      </c>
      <c r="E20" s="16">
        <f>C20/(D20-0.75)*10</f>
        <v>35.238095238095241</v>
      </c>
    </row>
    <row r="21" spans="1:5" ht="15" customHeight="1" x14ac:dyDescent="0.5">
      <c r="A21" s="19">
        <v>19</v>
      </c>
      <c r="B21" s="7" t="s">
        <v>115</v>
      </c>
      <c r="C21" s="20">
        <v>4.5</v>
      </c>
      <c r="D21" s="19">
        <v>2</v>
      </c>
      <c r="E21" s="16">
        <f>C21/(D21-0.75)*10</f>
        <v>36</v>
      </c>
    </row>
    <row r="22" spans="1:5" ht="15" customHeight="1" x14ac:dyDescent="0.5">
      <c r="A22" s="19">
        <v>20</v>
      </c>
      <c r="B22" s="7" t="s">
        <v>131</v>
      </c>
      <c r="C22" s="20">
        <v>17</v>
      </c>
      <c r="D22" s="19">
        <v>5</v>
      </c>
      <c r="E22" s="16">
        <f>C22/(D22-0.75)*10</f>
        <v>40</v>
      </c>
    </row>
    <row r="23" spans="1:5" ht="15" customHeight="1" x14ac:dyDescent="0.5">
      <c r="A23" s="19">
        <v>21</v>
      </c>
      <c r="B23" s="7" t="s">
        <v>187</v>
      </c>
      <c r="C23" s="20">
        <v>1</v>
      </c>
      <c r="D23" s="19">
        <v>1</v>
      </c>
      <c r="E23" s="16">
        <f>C23/(D23-0.75)*10</f>
        <v>40</v>
      </c>
    </row>
    <row r="24" spans="1:5" ht="15" customHeight="1" x14ac:dyDescent="0.5">
      <c r="A24" s="19">
        <v>22</v>
      </c>
      <c r="B24" s="7" t="s">
        <v>175</v>
      </c>
      <c r="C24" s="20">
        <v>1</v>
      </c>
      <c r="D24" s="19">
        <v>1</v>
      </c>
      <c r="E24" s="16">
        <f>C24/(D24-0.75)*10</f>
        <v>40</v>
      </c>
    </row>
    <row r="25" spans="1:5" ht="15" customHeight="1" x14ac:dyDescent="0.5">
      <c r="A25" s="19">
        <v>23</v>
      </c>
      <c r="B25" s="7" t="s">
        <v>151</v>
      </c>
      <c r="C25" s="20">
        <v>1</v>
      </c>
      <c r="D25" s="19">
        <v>1</v>
      </c>
      <c r="E25" s="16">
        <f>C25/(D25-0.75)*10</f>
        <v>40</v>
      </c>
    </row>
    <row r="26" spans="1:5" ht="15" customHeight="1" x14ac:dyDescent="0.5">
      <c r="A26" s="19">
        <v>24</v>
      </c>
      <c r="B26" s="7" t="s">
        <v>23</v>
      </c>
      <c r="C26" s="20">
        <v>17.600000000000001</v>
      </c>
      <c r="D26" s="19">
        <v>5</v>
      </c>
      <c r="E26" s="16">
        <f>C26/(D26-0.75)*10</f>
        <v>41.411764705882355</v>
      </c>
    </row>
    <row r="27" spans="1:5" ht="15" customHeight="1" x14ac:dyDescent="0.5">
      <c r="A27" s="19">
        <v>25</v>
      </c>
      <c r="B27" s="7" t="s">
        <v>139</v>
      </c>
      <c r="C27" s="20">
        <v>18.8</v>
      </c>
      <c r="D27" s="19">
        <v>5</v>
      </c>
      <c r="E27" s="16">
        <f>C27/(D27-0.75)*10</f>
        <v>44.235294117647058</v>
      </c>
    </row>
    <row r="28" spans="1:5" ht="15" customHeight="1" x14ac:dyDescent="0.5">
      <c r="A28" s="19">
        <v>26</v>
      </c>
      <c r="B28" s="7" t="s">
        <v>46</v>
      </c>
      <c r="C28" s="20">
        <v>19.600000000000001</v>
      </c>
      <c r="D28" s="19">
        <v>5</v>
      </c>
      <c r="E28" s="16">
        <f>C28/(D28-0.75)*10</f>
        <v>46.117647058823536</v>
      </c>
    </row>
    <row r="29" spans="1:5" ht="15" customHeight="1" x14ac:dyDescent="0.5">
      <c r="A29" s="19">
        <v>27</v>
      </c>
      <c r="B29" s="7" t="s">
        <v>38</v>
      </c>
      <c r="C29" s="20">
        <v>19.600000000000001</v>
      </c>
      <c r="D29" s="19">
        <v>5</v>
      </c>
      <c r="E29" s="16">
        <f>C29/(D29-0.75)*10</f>
        <v>46.117647058823536</v>
      </c>
    </row>
    <row r="30" spans="1:5" ht="15" customHeight="1" x14ac:dyDescent="0.5">
      <c r="A30" s="19">
        <v>28</v>
      </c>
      <c r="B30" s="7" t="s">
        <v>10</v>
      </c>
      <c r="C30" s="20">
        <v>20</v>
      </c>
      <c r="D30" s="19">
        <v>5</v>
      </c>
      <c r="E30" s="16">
        <f>C30/(D30-0.75)*10</f>
        <v>47.058823529411768</v>
      </c>
    </row>
    <row r="31" spans="1:5" ht="15" customHeight="1" x14ac:dyDescent="0.5">
      <c r="A31" s="19">
        <v>29</v>
      </c>
      <c r="B31" s="7" t="s">
        <v>105</v>
      </c>
      <c r="C31" s="20">
        <v>6.5</v>
      </c>
      <c r="D31" s="19">
        <v>2</v>
      </c>
      <c r="E31" s="16">
        <f>C31/(D31-0.75)*10</f>
        <v>52</v>
      </c>
    </row>
    <row r="32" spans="1:5" ht="15" customHeight="1" x14ac:dyDescent="0.5">
      <c r="A32" s="19">
        <v>30</v>
      </c>
      <c r="B32" s="7" t="s">
        <v>177</v>
      </c>
      <c r="C32" s="20">
        <v>17.25</v>
      </c>
      <c r="D32" s="19">
        <v>4</v>
      </c>
      <c r="E32" s="16">
        <f>C32/(D32-0.75)*10</f>
        <v>53.076923076923073</v>
      </c>
    </row>
    <row r="33" spans="1:5" ht="15" customHeight="1" x14ac:dyDescent="0.5">
      <c r="A33" s="19">
        <v>31</v>
      </c>
      <c r="B33" s="7" t="s">
        <v>30</v>
      </c>
      <c r="C33" s="20">
        <v>12.333333333333334</v>
      </c>
      <c r="D33" s="19">
        <v>3</v>
      </c>
      <c r="E33" s="16">
        <f>C33/(D33-0.75)*10</f>
        <v>54.814814814814817</v>
      </c>
    </row>
    <row r="34" spans="1:5" ht="15" customHeight="1" x14ac:dyDescent="0.5">
      <c r="A34" s="19">
        <v>32</v>
      </c>
      <c r="B34" s="7" t="s">
        <v>28</v>
      </c>
      <c r="C34" s="20">
        <v>23.4</v>
      </c>
      <c r="D34" s="19">
        <v>5</v>
      </c>
      <c r="E34" s="16">
        <f>C34/(D34-0.75)*10</f>
        <v>55.058823529411768</v>
      </c>
    </row>
    <row r="35" spans="1:5" ht="15" customHeight="1" x14ac:dyDescent="0.5">
      <c r="A35" s="19">
        <v>33</v>
      </c>
      <c r="B35" s="7" t="s">
        <v>183</v>
      </c>
      <c r="C35" s="20">
        <v>18</v>
      </c>
      <c r="D35" s="19">
        <v>4</v>
      </c>
      <c r="E35" s="16">
        <f>C35/(D35-0.75)*10</f>
        <v>55.384615384615387</v>
      </c>
    </row>
    <row r="36" spans="1:5" ht="15" customHeight="1" x14ac:dyDescent="0.5">
      <c r="A36" s="19">
        <v>34</v>
      </c>
      <c r="B36" s="7" t="s">
        <v>42</v>
      </c>
      <c r="C36" s="20">
        <v>18.5</v>
      </c>
      <c r="D36" s="19">
        <v>4</v>
      </c>
      <c r="E36" s="16">
        <f>C36/(D36-0.75)*10</f>
        <v>56.923076923076927</v>
      </c>
    </row>
    <row r="37" spans="1:5" ht="15" customHeight="1" x14ac:dyDescent="0.5">
      <c r="A37" s="19">
        <v>35</v>
      </c>
      <c r="B37" s="7" t="s">
        <v>68</v>
      </c>
      <c r="C37" s="20">
        <v>27.6</v>
      </c>
      <c r="D37" s="19">
        <v>5</v>
      </c>
      <c r="E37" s="16">
        <f>C37/(D37-0.75)*10</f>
        <v>64.941176470588232</v>
      </c>
    </row>
    <row r="38" spans="1:5" ht="15" customHeight="1" x14ac:dyDescent="0.5">
      <c r="A38" s="19">
        <v>36</v>
      </c>
      <c r="B38" s="7" t="s">
        <v>32</v>
      </c>
      <c r="C38" s="20">
        <v>22.25</v>
      </c>
      <c r="D38" s="19">
        <v>4</v>
      </c>
      <c r="E38" s="16">
        <f>C38/(D38-0.75)*10</f>
        <v>68.461538461538453</v>
      </c>
    </row>
    <row r="39" spans="1:5" ht="15" customHeight="1" x14ac:dyDescent="0.5">
      <c r="A39" s="19">
        <v>37</v>
      </c>
      <c r="B39" s="7" t="s">
        <v>178</v>
      </c>
      <c r="C39" s="20">
        <v>15.666666666666666</v>
      </c>
      <c r="D39" s="19">
        <v>3</v>
      </c>
      <c r="E39" s="16">
        <f>C39/(D39-0.75)*10</f>
        <v>69.629629629629633</v>
      </c>
    </row>
    <row r="40" spans="1:5" ht="15" customHeight="1" x14ac:dyDescent="0.5">
      <c r="A40" s="19">
        <v>38</v>
      </c>
      <c r="B40" s="7" t="s">
        <v>72</v>
      </c>
      <c r="C40" s="20">
        <v>22.75</v>
      </c>
      <c r="D40" s="19">
        <v>4</v>
      </c>
      <c r="E40" s="16">
        <f>C40/(D40-0.75)*10</f>
        <v>70</v>
      </c>
    </row>
    <row r="41" spans="1:5" ht="15" customHeight="1" x14ac:dyDescent="0.5">
      <c r="A41" s="19">
        <v>39</v>
      </c>
      <c r="B41" s="7" t="s">
        <v>49</v>
      </c>
      <c r="C41" s="20">
        <v>23</v>
      </c>
      <c r="D41" s="19">
        <v>4</v>
      </c>
      <c r="E41" s="16">
        <f>C41/(D41-0.75)*10</f>
        <v>70.769230769230774</v>
      </c>
    </row>
    <row r="42" spans="1:5" ht="15" customHeight="1" x14ac:dyDescent="0.5">
      <c r="A42" s="19">
        <v>40</v>
      </c>
      <c r="B42" s="7" t="s">
        <v>40</v>
      </c>
      <c r="C42" s="20">
        <v>23.25</v>
      </c>
      <c r="D42" s="19">
        <v>4</v>
      </c>
      <c r="E42" s="16">
        <f>C42/(D42-0.75)*10</f>
        <v>71.538461538461547</v>
      </c>
    </row>
    <row r="43" spans="1:5" ht="15" customHeight="1" x14ac:dyDescent="0.5">
      <c r="A43" s="19">
        <v>41</v>
      </c>
      <c r="B43" s="7" t="s">
        <v>110</v>
      </c>
      <c r="C43" s="20">
        <v>9</v>
      </c>
      <c r="D43" s="19">
        <v>2</v>
      </c>
      <c r="E43" s="16">
        <f>C43/(D43-0.75)*10</f>
        <v>72</v>
      </c>
    </row>
    <row r="44" spans="1:5" ht="15" customHeight="1" x14ac:dyDescent="0.5">
      <c r="A44" s="19">
        <v>42</v>
      </c>
      <c r="B44" s="7" t="s">
        <v>107</v>
      </c>
      <c r="C44" s="20">
        <v>9</v>
      </c>
      <c r="D44" s="19">
        <v>2</v>
      </c>
      <c r="E44" s="16">
        <f>C44/(D44-0.75)*10</f>
        <v>72</v>
      </c>
    </row>
    <row r="45" spans="1:5" ht="15" customHeight="1" x14ac:dyDescent="0.5">
      <c r="A45" s="19">
        <v>43</v>
      </c>
      <c r="B45" s="7" t="s">
        <v>47</v>
      </c>
      <c r="C45" s="20">
        <v>25</v>
      </c>
      <c r="D45" s="19">
        <v>4</v>
      </c>
      <c r="E45" s="16">
        <f>C45/(D45-0.75)*10</f>
        <v>76.92307692307692</v>
      </c>
    </row>
    <row r="46" spans="1:5" ht="15" customHeight="1" x14ac:dyDescent="0.5">
      <c r="A46" s="19">
        <v>44</v>
      </c>
      <c r="B46" s="7" t="s">
        <v>152</v>
      </c>
      <c r="C46" s="20">
        <v>2</v>
      </c>
      <c r="D46" s="19">
        <v>1</v>
      </c>
      <c r="E46" s="16">
        <f>C46/(D46-0.75)*10</f>
        <v>80</v>
      </c>
    </row>
    <row r="47" spans="1:5" ht="15" customHeight="1" x14ac:dyDescent="0.5">
      <c r="A47" s="19">
        <v>45</v>
      </c>
      <c r="B47" s="7" t="s">
        <v>179</v>
      </c>
      <c r="C47" s="20">
        <v>11</v>
      </c>
      <c r="D47" s="19">
        <v>2</v>
      </c>
      <c r="E47" s="16">
        <f>C47/(D47-0.75)*10</f>
        <v>88</v>
      </c>
    </row>
    <row r="48" spans="1:5" ht="15" customHeight="1" x14ac:dyDescent="0.5">
      <c r="A48" s="19">
        <v>46</v>
      </c>
      <c r="B48" s="7" t="s">
        <v>56</v>
      </c>
      <c r="C48" s="20">
        <v>30.25</v>
      </c>
      <c r="D48" s="19">
        <v>4</v>
      </c>
      <c r="E48" s="16">
        <f>C48/(D48-0.75)*10</f>
        <v>93.07692307692308</v>
      </c>
    </row>
    <row r="49" spans="1:5" ht="15" customHeight="1" x14ac:dyDescent="0.5">
      <c r="A49" s="19">
        <v>47</v>
      </c>
      <c r="B49" s="7" t="s">
        <v>39</v>
      </c>
      <c r="C49" s="20">
        <v>22.666666666666668</v>
      </c>
      <c r="D49" s="19">
        <v>3</v>
      </c>
      <c r="E49" s="16">
        <f>C49/(D49-0.75)*10</f>
        <v>100.74074074074075</v>
      </c>
    </row>
    <row r="50" spans="1:5" ht="15" customHeight="1" x14ac:dyDescent="0.5">
      <c r="A50" s="19">
        <v>48</v>
      </c>
      <c r="B50" s="7" t="s">
        <v>61</v>
      </c>
      <c r="C50" s="20">
        <v>33</v>
      </c>
      <c r="D50" s="19">
        <v>4</v>
      </c>
      <c r="E50" s="16">
        <f>C50/(D50-0.75)*10</f>
        <v>101.53846153846153</v>
      </c>
    </row>
    <row r="51" spans="1:5" ht="15" customHeight="1" x14ac:dyDescent="0.5">
      <c r="A51" s="19">
        <v>49</v>
      </c>
      <c r="B51" s="7" t="s">
        <v>45</v>
      </c>
      <c r="C51" s="20">
        <v>23.333333333333332</v>
      </c>
      <c r="D51" s="19">
        <v>3</v>
      </c>
      <c r="E51" s="16">
        <f>C51/(D51-0.75)*10</f>
        <v>103.7037037037037</v>
      </c>
    </row>
    <row r="52" spans="1:5" ht="15" customHeight="1" x14ac:dyDescent="0.5">
      <c r="A52" s="19">
        <v>50</v>
      </c>
      <c r="B52" s="7" t="s">
        <v>35</v>
      </c>
      <c r="C52" s="20">
        <v>14</v>
      </c>
      <c r="D52" s="19">
        <v>2</v>
      </c>
      <c r="E52" s="16">
        <f>C52/(D52-0.75)*10</f>
        <v>112</v>
      </c>
    </row>
    <row r="53" spans="1:5" ht="15" customHeight="1" x14ac:dyDescent="0.5">
      <c r="A53" s="19">
        <v>51</v>
      </c>
      <c r="B53" s="7" t="s">
        <v>14</v>
      </c>
      <c r="C53" s="20">
        <v>26</v>
      </c>
      <c r="D53" s="19">
        <v>3</v>
      </c>
      <c r="E53" s="16">
        <f>C53/(D53-0.75)*10</f>
        <v>115.55555555555556</v>
      </c>
    </row>
    <row r="54" spans="1:5" ht="15" customHeight="1" x14ac:dyDescent="0.5">
      <c r="A54" s="19">
        <v>52</v>
      </c>
      <c r="B54" s="7" t="s">
        <v>144</v>
      </c>
      <c r="C54" s="20">
        <v>26.333333333333332</v>
      </c>
      <c r="D54" s="19">
        <v>3</v>
      </c>
      <c r="E54" s="16">
        <f>C54/(D54-0.75)*10</f>
        <v>117.03703703703702</v>
      </c>
    </row>
    <row r="55" spans="1:5" ht="15" customHeight="1" x14ac:dyDescent="0.5">
      <c r="A55" s="19">
        <v>53</v>
      </c>
      <c r="B55" s="7" t="s">
        <v>181</v>
      </c>
      <c r="C55" s="20">
        <v>26.666666666666668</v>
      </c>
      <c r="D55" s="19">
        <v>3</v>
      </c>
      <c r="E55" s="16">
        <f>C55/(D55-0.75)*10</f>
        <v>118.51851851851853</v>
      </c>
    </row>
    <row r="56" spans="1:5" ht="15" customHeight="1" x14ac:dyDescent="0.5">
      <c r="A56" s="19">
        <v>54</v>
      </c>
      <c r="B56" s="7" t="s">
        <v>188</v>
      </c>
      <c r="C56" s="20">
        <v>3</v>
      </c>
      <c r="D56" s="19">
        <v>1</v>
      </c>
      <c r="E56" s="16">
        <f>C56/(D56-0.75)*10</f>
        <v>120</v>
      </c>
    </row>
    <row r="57" spans="1:5" ht="15" customHeight="1" x14ac:dyDescent="0.5">
      <c r="A57" s="19">
        <v>55</v>
      </c>
      <c r="B57" s="7" t="s">
        <v>153</v>
      </c>
      <c r="C57" s="20">
        <v>3</v>
      </c>
      <c r="D57" s="19">
        <v>1</v>
      </c>
      <c r="E57" s="16">
        <f>C57/(D57-0.75)*10</f>
        <v>120</v>
      </c>
    </row>
    <row r="58" spans="1:5" ht="15" customHeight="1" x14ac:dyDescent="0.5">
      <c r="A58" s="19">
        <v>56</v>
      </c>
      <c r="B58" s="7" t="s">
        <v>81</v>
      </c>
      <c r="C58" s="20">
        <v>40.25</v>
      </c>
      <c r="D58" s="19">
        <v>4</v>
      </c>
      <c r="E58" s="16">
        <f>C58/(D58-0.75)*10</f>
        <v>123.84615384615385</v>
      </c>
    </row>
    <row r="59" spans="1:5" ht="15" customHeight="1" x14ac:dyDescent="0.5">
      <c r="A59" s="19">
        <v>57</v>
      </c>
      <c r="B59" s="7" t="s">
        <v>140</v>
      </c>
      <c r="C59" s="20">
        <v>28</v>
      </c>
      <c r="D59" s="19">
        <v>3</v>
      </c>
      <c r="E59" s="16">
        <f>C59/(D59-0.75)*10</f>
        <v>124.44444444444444</v>
      </c>
    </row>
    <row r="60" spans="1:5" ht="15" customHeight="1" x14ac:dyDescent="0.5">
      <c r="A60" s="19">
        <v>58</v>
      </c>
      <c r="B60" s="7" t="s">
        <v>176</v>
      </c>
      <c r="C60" s="20">
        <v>29.333333333333332</v>
      </c>
      <c r="D60" s="19">
        <v>3</v>
      </c>
      <c r="E60" s="16">
        <f>C60/(D60-0.75)*10</f>
        <v>130.37037037037035</v>
      </c>
    </row>
    <row r="61" spans="1:5" ht="15" customHeight="1" x14ac:dyDescent="0.5">
      <c r="A61" s="19">
        <v>59</v>
      </c>
      <c r="B61" s="7" t="s">
        <v>33</v>
      </c>
      <c r="C61" s="20">
        <v>17</v>
      </c>
      <c r="D61" s="19">
        <v>2</v>
      </c>
      <c r="E61" s="16">
        <f>C61/(D61-0.75)*10</f>
        <v>136</v>
      </c>
    </row>
    <row r="62" spans="1:5" ht="15" customHeight="1" x14ac:dyDescent="0.5">
      <c r="A62" s="19">
        <v>60</v>
      </c>
      <c r="B62" s="7" t="s">
        <v>138</v>
      </c>
      <c r="C62" s="20">
        <v>32</v>
      </c>
      <c r="D62" s="19">
        <v>3</v>
      </c>
      <c r="E62" s="16">
        <f>C62/(D62-0.75)*10</f>
        <v>142.22222222222223</v>
      </c>
    </row>
    <row r="63" spans="1:5" ht="15" customHeight="1" x14ac:dyDescent="0.5">
      <c r="A63" s="19">
        <v>61</v>
      </c>
      <c r="B63" s="7" t="s">
        <v>31</v>
      </c>
      <c r="C63" s="20">
        <v>32</v>
      </c>
      <c r="D63" s="19">
        <v>3</v>
      </c>
      <c r="E63" s="16">
        <f>C63/(D63-0.75)*10</f>
        <v>142.22222222222223</v>
      </c>
    </row>
    <row r="64" spans="1:5" ht="15" customHeight="1" x14ac:dyDescent="0.5">
      <c r="A64" s="19">
        <v>62</v>
      </c>
      <c r="B64" s="7" t="s">
        <v>64</v>
      </c>
      <c r="C64" s="20">
        <v>32.666666666666664</v>
      </c>
      <c r="D64" s="19">
        <v>3</v>
      </c>
      <c r="E64" s="16">
        <f>C64/(D64-0.75)*10</f>
        <v>145.18518518518516</v>
      </c>
    </row>
    <row r="65" spans="1:5" ht="15" customHeight="1" x14ac:dyDescent="0.5">
      <c r="A65" s="19">
        <v>63</v>
      </c>
      <c r="B65" s="7" t="s">
        <v>120</v>
      </c>
      <c r="C65" s="20">
        <v>19</v>
      </c>
      <c r="D65" s="19">
        <v>2</v>
      </c>
      <c r="E65" s="16">
        <f>C65/(D65-0.75)*10</f>
        <v>152</v>
      </c>
    </row>
    <row r="66" spans="1:5" ht="15" customHeight="1" x14ac:dyDescent="0.5">
      <c r="A66" s="19">
        <v>64</v>
      </c>
      <c r="B66" s="7" t="s">
        <v>293</v>
      </c>
      <c r="C66" s="20">
        <v>19</v>
      </c>
      <c r="D66" s="19">
        <v>2</v>
      </c>
      <c r="E66" s="16">
        <f>C66/(D66-0.75)*10</f>
        <v>152</v>
      </c>
    </row>
    <row r="67" spans="1:5" ht="15" customHeight="1" x14ac:dyDescent="0.5">
      <c r="A67" s="19">
        <v>65</v>
      </c>
      <c r="B67" s="7" t="s">
        <v>182</v>
      </c>
      <c r="C67" s="20">
        <v>19.5</v>
      </c>
      <c r="D67" s="19">
        <v>2</v>
      </c>
      <c r="E67" s="16">
        <f>C67/(D67-0.75)*10</f>
        <v>156</v>
      </c>
    </row>
    <row r="68" spans="1:5" ht="15" customHeight="1" x14ac:dyDescent="0.5">
      <c r="A68" s="19">
        <v>66</v>
      </c>
      <c r="B68" s="7" t="s">
        <v>202</v>
      </c>
      <c r="C68" s="20">
        <v>20</v>
      </c>
      <c r="D68" s="19">
        <v>2</v>
      </c>
      <c r="E68" s="16">
        <f>C68/(D68-0.75)*10</f>
        <v>160</v>
      </c>
    </row>
    <row r="69" spans="1:5" ht="15" customHeight="1" x14ac:dyDescent="0.5">
      <c r="A69" s="19">
        <v>67</v>
      </c>
      <c r="B69" s="7" t="s">
        <v>189</v>
      </c>
      <c r="C69" s="20">
        <v>4</v>
      </c>
      <c r="D69" s="19">
        <v>1</v>
      </c>
      <c r="E69" s="16">
        <f>C69/(D69-0.75)*10</f>
        <v>160</v>
      </c>
    </row>
    <row r="70" spans="1:5" ht="15" customHeight="1" x14ac:dyDescent="0.5">
      <c r="A70" s="19">
        <v>68</v>
      </c>
      <c r="B70" s="7" t="s">
        <v>154</v>
      </c>
      <c r="C70" s="20">
        <v>4</v>
      </c>
      <c r="D70" s="19">
        <v>1</v>
      </c>
      <c r="E70" s="16">
        <f>C70/(D70-0.75)*10</f>
        <v>160</v>
      </c>
    </row>
    <row r="71" spans="1:5" ht="15" customHeight="1" x14ac:dyDescent="0.5">
      <c r="A71" s="19">
        <v>69</v>
      </c>
      <c r="B71" s="7" t="s">
        <v>106</v>
      </c>
      <c r="C71" s="20">
        <v>4</v>
      </c>
      <c r="D71" s="19">
        <v>1</v>
      </c>
      <c r="E71" s="16">
        <f>C71/(D71-0.75)*10</f>
        <v>160</v>
      </c>
    </row>
    <row r="72" spans="1:5" ht="15" customHeight="1" x14ac:dyDescent="0.5">
      <c r="A72" s="19">
        <v>70</v>
      </c>
      <c r="B72" s="7" t="s">
        <v>54</v>
      </c>
      <c r="C72" s="20">
        <v>36.666666666666664</v>
      </c>
      <c r="D72" s="19">
        <v>3</v>
      </c>
      <c r="E72" s="16">
        <f>C72/(D72-0.75)*10</f>
        <v>162.96296296296293</v>
      </c>
    </row>
    <row r="73" spans="1:5" ht="15" customHeight="1" x14ac:dyDescent="0.5">
      <c r="A73" s="19">
        <v>71</v>
      </c>
      <c r="B73" s="7" t="s">
        <v>125</v>
      </c>
      <c r="C73" s="20">
        <v>20.5</v>
      </c>
      <c r="D73" s="19">
        <v>2</v>
      </c>
      <c r="E73" s="16">
        <f>C73/(D73-0.75)*10</f>
        <v>164</v>
      </c>
    </row>
    <row r="74" spans="1:5" ht="15" customHeight="1" x14ac:dyDescent="0.5">
      <c r="A74" s="19">
        <v>72</v>
      </c>
      <c r="B74" s="7" t="s">
        <v>214</v>
      </c>
      <c r="C74" s="20">
        <v>21.5</v>
      </c>
      <c r="D74" s="19">
        <v>2</v>
      </c>
      <c r="E74" s="16">
        <f>C74/(D74-0.75)*10</f>
        <v>172</v>
      </c>
    </row>
    <row r="75" spans="1:5" ht="15" customHeight="1" x14ac:dyDescent="0.5">
      <c r="A75" s="19">
        <v>73</v>
      </c>
      <c r="B75" s="7" t="s">
        <v>67</v>
      </c>
      <c r="C75" s="20">
        <v>39.666666666666664</v>
      </c>
      <c r="D75" s="19">
        <v>3</v>
      </c>
      <c r="E75" s="16">
        <f>C75/(D75-0.75)*10</f>
        <v>176.2962962962963</v>
      </c>
    </row>
    <row r="76" spans="1:5" ht="15" customHeight="1" x14ac:dyDescent="0.5">
      <c r="A76" s="19">
        <v>74</v>
      </c>
      <c r="B76" s="7" t="s">
        <v>296</v>
      </c>
      <c r="C76" s="20">
        <v>41</v>
      </c>
      <c r="D76" s="19">
        <v>3</v>
      </c>
      <c r="E76" s="16">
        <f>C76/(D76-0.75)*10</f>
        <v>182.22222222222223</v>
      </c>
    </row>
    <row r="77" spans="1:5" ht="15" customHeight="1" x14ac:dyDescent="0.5">
      <c r="A77" s="19">
        <v>75</v>
      </c>
      <c r="B77" s="7" t="s">
        <v>57</v>
      </c>
      <c r="C77" s="20">
        <v>41.333333333333336</v>
      </c>
      <c r="D77" s="19">
        <v>3</v>
      </c>
      <c r="E77" s="16">
        <f>C77/(D77-0.75)*10</f>
        <v>183.7037037037037</v>
      </c>
    </row>
    <row r="78" spans="1:5" ht="15" customHeight="1" x14ac:dyDescent="0.5">
      <c r="A78" s="19">
        <v>76</v>
      </c>
      <c r="B78" s="7" t="s">
        <v>43</v>
      </c>
      <c r="C78" s="20">
        <v>23.5</v>
      </c>
      <c r="D78" s="19">
        <v>2</v>
      </c>
      <c r="E78" s="16">
        <f>C78/(D78-0.75)*10</f>
        <v>188</v>
      </c>
    </row>
    <row r="79" spans="1:5" ht="15" customHeight="1" x14ac:dyDescent="0.5">
      <c r="A79" s="19">
        <v>77</v>
      </c>
      <c r="B79" s="7" t="s">
        <v>145</v>
      </c>
      <c r="C79" s="20">
        <v>42.333333333333336</v>
      </c>
      <c r="D79" s="19">
        <v>3</v>
      </c>
      <c r="E79" s="16">
        <f>C79/(D79-0.75)*10</f>
        <v>188.14814814814815</v>
      </c>
    </row>
    <row r="80" spans="1:5" ht="15" customHeight="1" x14ac:dyDescent="0.5">
      <c r="A80" s="19">
        <v>78</v>
      </c>
      <c r="B80" s="7" t="s">
        <v>155</v>
      </c>
      <c r="C80" s="20">
        <v>5</v>
      </c>
      <c r="D80" s="19">
        <v>1</v>
      </c>
      <c r="E80" s="16">
        <f>C80/(D80-0.75)*10</f>
        <v>200</v>
      </c>
    </row>
    <row r="81" spans="1:5" ht="15" customHeight="1" x14ac:dyDescent="0.5">
      <c r="A81" s="19">
        <v>79</v>
      </c>
      <c r="B81" s="7" t="s">
        <v>190</v>
      </c>
      <c r="C81" s="20">
        <v>5</v>
      </c>
      <c r="D81" s="19">
        <v>1</v>
      </c>
      <c r="E81" s="16">
        <f>C81/(D81-0.75)*10</f>
        <v>200</v>
      </c>
    </row>
    <row r="82" spans="1:5" ht="15" customHeight="1" x14ac:dyDescent="0.5">
      <c r="A82" s="19">
        <v>80</v>
      </c>
      <c r="B82" s="7" t="s">
        <v>250</v>
      </c>
      <c r="C82" s="20">
        <v>5</v>
      </c>
      <c r="D82" s="19">
        <v>1</v>
      </c>
      <c r="E82" s="16">
        <f>C82/(D82-0.75)*10</f>
        <v>200</v>
      </c>
    </row>
    <row r="83" spans="1:5" ht="15" customHeight="1" x14ac:dyDescent="0.5">
      <c r="A83" s="19">
        <v>81</v>
      </c>
      <c r="B83" s="7" t="s">
        <v>146</v>
      </c>
      <c r="C83" s="20">
        <v>46.666666666666664</v>
      </c>
      <c r="D83" s="19">
        <v>3</v>
      </c>
      <c r="E83" s="16">
        <f>C83/(D83-0.75)*10</f>
        <v>207.40740740740739</v>
      </c>
    </row>
    <row r="84" spans="1:5" ht="15" customHeight="1" x14ac:dyDescent="0.5">
      <c r="A84" s="19">
        <v>82</v>
      </c>
      <c r="B84" s="7" t="s">
        <v>236</v>
      </c>
      <c r="C84" s="20">
        <v>27</v>
      </c>
      <c r="D84" s="19">
        <v>2</v>
      </c>
      <c r="E84" s="16">
        <f>C84/(D84-0.75)*10</f>
        <v>216</v>
      </c>
    </row>
    <row r="85" spans="1:5" ht="15" customHeight="1" x14ac:dyDescent="0.5">
      <c r="A85" s="19">
        <v>83</v>
      </c>
      <c r="B85" s="7" t="s">
        <v>48</v>
      </c>
      <c r="C85" s="20">
        <v>27.5</v>
      </c>
      <c r="D85" s="19">
        <v>2</v>
      </c>
      <c r="E85" s="16">
        <f>C85/(D85-0.75)*10</f>
        <v>220</v>
      </c>
    </row>
    <row r="86" spans="1:5" ht="15" customHeight="1" x14ac:dyDescent="0.5">
      <c r="A86" s="19">
        <v>84</v>
      </c>
      <c r="B86" s="7" t="s">
        <v>191</v>
      </c>
      <c r="C86" s="20">
        <v>6</v>
      </c>
      <c r="D86" s="19">
        <v>1</v>
      </c>
      <c r="E86" s="16">
        <f>C86/(D86-0.75)*10</f>
        <v>240</v>
      </c>
    </row>
    <row r="87" spans="1:5" ht="15" customHeight="1" x14ac:dyDescent="0.5">
      <c r="A87" s="19">
        <v>85</v>
      </c>
      <c r="B87" s="7" t="s">
        <v>156</v>
      </c>
      <c r="C87" s="20">
        <v>6</v>
      </c>
      <c r="D87" s="19">
        <v>1</v>
      </c>
      <c r="E87" s="16">
        <f>C87/(D87-0.75)*10</f>
        <v>240</v>
      </c>
    </row>
    <row r="88" spans="1:5" ht="15" customHeight="1" x14ac:dyDescent="0.5">
      <c r="A88" s="19">
        <v>86</v>
      </c>
      <c r="B88" s="7" t="s">
        <v>116</v>
      </c>
      <c r="C88" s="20">
        <v>6</v>
      </c>
      <c r="D88" s="19">
        <v>1</v>
      </c>
      <c r="E88" s="16">
        <f>C88/(D88-0.75)*10</f>
        <v>240</v>
      </c>
    </row>
    <row r="89" spans="1:5" ht="15" customHeight="1" x14ac:dyDescent="0.5">
      <c r="A89" s="19">
        <v>87</v>
      </c>
      <c r="B89" s="7" t="s">
        <v>142</v>
      </c>
      <c r="C89" s="20">
        <v>31.5</v>
      </c>
      <c r="D89" s="19">
        <v>2</v>
      </c>
      <c r="E89" s="16">
        <f>C89/(D89-0.75)*10</f>
        <v>252</v>
      </c>
    </row>
    <row r="90" spans="1:5" ht="15" customHeight="1" x14ac:dyDescent="0.5">
      <c r="A90" s="19">
        <v>88</v>
      </c>
      <c r="B90" s="7" t="s">
        <v>58</v>
      </c>
      <c r="C90" s="20">
        <v>32.5</v>
      </c>
      <c r="D90" s="19">
        <v>2</v>
      </c>
      <c r="E90" s="16">
        <f>C90/(D90-0.75)*10</f>
        <v>260</v>
      </c>
    </row>
    <row r="91" spans="1:5" ht="15" customHeight="1" x14ac:dyDescent="0.5">
      <c r="A91" s="19">
        <v>89</v>
      </c>
      <c r="B91" s="7" t="s">
        <v>157</v>
      </c>
      <c r="C91" s="20">
        <v>7</v>
      </c>
      <c r="D91" s="19">
        <v>1</v>
      </c>
      <c r="E91" s="16">
        <f>C91/(D91-0.75)*10</f>
        <v>280</v>
      </c>
    </row>
    <row r="92" spans="1:5" ht="15" customHeight="1" x14ac:dyDescent="0.5">
      <c r="A92" s="19">
        <v>90</v>
      </c>
      <c r="B92" s="7" t="s">
        <v>192</v>
      </c>
      <c r="C92" s="20">
        <v>7</v>
      </c>
      <c r="D92" s="19">
        <v>1</v>
      </c>
      <c r="E92" s="16">
        <f>C92/(D92-0.75)*10</f>
        <v>280</v>
      </c>
    </row>
    <row r="93" spans="1:5" ht="15" customHeight="1" x14ac:dyDescent="0.5">
      <c r="A93" s="19">
        <v>91</v>
      </c>
      <c r="B93" s="7" t="s">
        <v>108</v>
      </c>
      <c r="C93" s="20">
        <v>7</v>
      </c>
      <c r="D93" s="19">
        <v>1</v>
      </c>
      <c r="E93" s="16">
        <f>C93/(D93-0.75)*10</f>
        <v>280</v>
      </c>
    </row>
    <row r="94" spans="1:5" ht="15" customHeight="1" x14ac:dyDescent="0.5">
      <c r="A94" s="19">
        <v>92</v>
      </c>
      <c r="B94" s="7" t="s">
        <v>44</v>
      </c>
      <c r="C94" s="20">
        <v>35.5</v>
      </c>
      <c r="D94" s="19">
        <v>2</v>
      </c>
      <c r="E94" s="16">
        <f>C94/(D94-0.75)*10</f>
        <v>284</v>
      </c>
    </row>
    <row r="95" spans="1:5" ht="15" customHeight="1" x14ac:dyDescent="0.5">
      <c r="A95" s="19">
        <v>93</v>
      </c>
      <c r="B95" s="7" t="s">
        <v>55</v>
      </c>
      <c r="C95" s="20">
        <v>36</v>
      </c>
      <c r="D95" s="19">
        <v>2</v>
      </c>
      <c r="E95" s="16">
        <f>C95/(D95-0.75)*10</f>
        <v>288</v>
      </c>
    </row>
    <row r="96" spans="1:5" ht="15" customHeight="1" x14ac:dyDescent="0.5">
      <c r="A96" s="19">
        <v>94</v>
      </c>
      <c r="B96" s="7" t="s">
        <v>134</v>
      </c>
      <c r="C96" s="20">
        <v>37</v>
      </c>
      <c r="D96" s="19">
        <v>2</v>
      </c>
      <c r="E96" s="16">
        <f>C96/(D96-0.75)*10</f>
        <v>296</v>
      </c>
    </row>
    <row r="97" spans="1:5" ht="15" customHeight="1" x14ac:dyDescent="0.5">
      <c r="A97" s="19">
        <v>95</v>
      </c>
      <c r="B97" s="7" t="s">
        <v>66</v>
      </c>
      <c r="C97" s="20">
        <v>38</v>
      </c>
      <c r="D97" s="19">
        <v>2</v>
      </c>
      <c r="E97" s="16">
        <f>C97/(D97-0.75)*10</f>
        <v>304</v>
      </c>
    </row>
    <row r="98" spans="1:5" ht="15" customHeight="1" x14ac:dyDescent="0.5">
      <c r="A98" s="19">
        <v>96</v>
      </c>
      <c r="B98" s="7" t="s">
        <v>41</v>
      </c>
      <c r="C98" s="20">
        <v>40</v>
      </c>
      <c r="D98" s="19">
        <v>2</v>
      </c>
      <c r="E98" s="16">
        <f>C98/(D98-0.75)*10</f>
        <v>320</v>
      </c>
    </row>
    <row r="99" spans="1:5" ht="15" customHeight="1" x14ac:dyDescent="0.5">
      <c r="A99" s="19">
        <v>97</v>
      </c>
      <c r="B99" s="7" t="s">
        <v>109</v>
      </c>
      <c r="C99" s="20">
        <v>8</v>
      </c>
      <c r="D99" s="19">
        <v>1</v>
      </c>
      <c r="E99" s="16">
        <f>C99/(D99-0.75)*10</f>
        <v>320</v>
      </c>
    </row>
    <row r="100" spans="1:5" ht="15" customHeight="1" x14ac:dyDescent="0.5">
      <c r="A100" s="19">
        <v>98</v>
      </c>
      <c r="B100" s="7" t="s">
        <v>193</v>
      </c>
      <c r="C100" s="20">
        <v>8</v>
      </c>
      <c r="D100" s="19">
        <v>1</v>
      </c>
      <c r="E100" s="16">
        <f>C100/(D100-0.75)*10</f>
        <v>320</v>
      </c>
    </row>
    <row r="101" spans="1:5" ht="15" customHeight="1" x14ac:dyDescent="0.5">
      <c r="A101" s="19">
        <v>99</v>
      </c>
      <c r="B101" s="7" t="s">
        <v>158</v>
      </c>
      <c r="C101" s="20">
        <v>8</v>
      </c>
      <c r="D101" s="19">
        <v>1</v>
      </c>
      <c r="E101" s="16">
        <f>C101/(D101-0.75)*10</f>
        <v>320</v>
      </c>
    </row>
    <row r="102" spans="1:5" ht="15" customHeight="1" x14ac:dyDescent="0.5">
      <c r="A102" s="19">
        <v>100</v>
      </c>
      <c r="B102" s="7" t="s">
        <v>53</v>
      </c>
      <c r="C102" s="20">
        <v>41.5</v>
      </c>
      <c r="D102" s="19">
        <v>2</v>
      </c>
      <c r="E102" s="16">
        <f>C102/(D102-0.75)*10</f>
        <v>332</v>
      </c>
    </row>
    <row r="103" spans="1:5" ht="15" customHeight="1" x14ac:dyDescent="0.5">
      <c r="A103" s="19">
        <v>101</v>
      </c>
      <c r="B103" s="7" t="s">
        <v>147</v>
      </c>
      <c r="C103" s="20">
        <v>43.5</v>
      </c>
      <c r="D103" s="19">
        <v>2</v>
      </c>
      <c r="E103" s="16">
        <f>C103/(D103-0.75)*10</f>
        <v>348</v>
      </c>
    </row>
    <row r="104" spans="1:5" ht="15" customHeight="1" x14ac:dyDescent="0.5">
      <c r="A104" s="19">
        <v>102</v>
      </c>
      <c r="B104" s="7" t="s">
        <v>80</v>
      </c>
      <c r="C104" s="20">
        <v>44</v>
      </c>
      <c r="D104" s="19">
        <v>2</v>
      </c>
      <c r="E104" s="16">
        <f>C104/(D104-0.75)*10</f>
        <v>352</v>
      </c>
    </row>
    <row r="105" spans="1:5" ht="15" customHeight="1" x14ac:dyDescent="0.5">
      <c r="A105" s="19">
        <v>103</v>
      </c>
      <c r="B105" s="7" t="s">
        <v>51</v>
      </c>
      <c r="C105" s="20">
        <v>44</v>
      </c>
      <c r="D105" s="19">
        <v>2</v>
      </c>
      <c r="E105" s="16">
        <f>C105/(D105-0.75)*10</f>
        <v>352</v>
      </c>
    </row>
    <row r="106" spans="1:5" ht="15" customHeight="1" x14ac:dyDescent="0.5">
      <c r="A106" s="19">
        <v>104</v>
      </c>
      <c r="B106" s="7" t="s">
        <v>164</v>
      </c>
      <c r="C106" s="20">
        <v>9</v>
      </c>
      <c r="D106" s="19">
        <v>1</v>
      </c>
      <c r="E106" s="16">
        <f>C106/(D106-0.75)*10</f>
        <v>360</v>
      </c>
    </row>
    <row r="107" spans="1:5" ht="15" customHeight="1" x14ac:dyDescent="0.5">
      <c r="A107" s="19">
        <v>105</v>
      </c>
      <c r="B107" s="7" t="s">
        <v>295</v>
      </c>
      <c r="C107" s="20">
        <v>9</v>
      </c>
      <c r="D107" s="19">
        <v>1</v>
      </c>
      <c r="E107" s="16">
        <f>C107/(D107-0.75)*10</f>
        <v>360</v>
      </c>
    </row>
    <row r="108" spans="1:5" ht="15" customHeight="1" x14ac:dyDescent="0.5">
      <c r="A108" s="19">
        <v>106</v>
      </c>
      <c r="B108" s="7" t="s">
        <v>194</v>
      </c>
      <c r="C108" s="20">
        <v>9</v>
      </c>
      <c r="D108" s="19">
        <v>1</v>
      </c>
      <c r="E108" s="16">
        <f>C108/(D108-0.75)*10</f>
        <v>360</v>
      </c>
    </row>
    <row r="109" spans="1:5" ht="15" customHeight="1" x14ac:dyDescent="0.5">
      <c r="A109" s="19">
        <v>107</v>
      </c>
      <c r="B109" s="7" t="s">
        <v>70</v>
      </c>
      <c r="C109" s="20">
        <v>47.5</v>
      </c>
      <c r="D109" s="19">
        <v>2</v>
      </c>
      <c r="E109" s="16">
        <f>C109/(D109-0.75)*10</f>
        <v>380</v>
      </c>
    </row>
    <row r="110" spans="1:5" ht="15" customHeight="1" x14ac:dyDescent="0.5">
      <c r="A110" s="19">
        <v>108</v>
      </c>
      <c r="B110" s="7" t="s">
        <v>73</v>
      </c>
      <c r="C110" s="20">
        <v>47.5</v>
      </c>
      <c r="D110" s="19">
        <v>2</v>
      </c>
      <c r="E110" s="16">
        <f>C110/(D110-0.75)*10</f>
        <v>380</v>
      </c>
    </row>
    <row r="111" spans="1:5" ht="15" customHeight="1" x14ac:dyDescent="0.5">
      <c r="A111" s="19">
        <v>109</v>
      </c>
      <c r="B111" s="7" t="s">
        <v>65</v>
      </c>
      <c r="C111" s="20">
        <v>49.5</v>
      </c>
      <c r="D111" s="19">
        <v>2</v>
      </c>
      <c r="E111" s="16">
        <f>C111/(D111-0.75)*10</f>
        <v>396</v>
      </c>
    </row>
    <row r="112" spans="1:5" ht="15" customHeight="1" x14ac:dyDescent="0.5">
      <c r="A112" s="19">
        <v>110</v>
      </c>
      <c r="B112" s="7" t="s">
        <v>251</v>
      </c>
      <c r="C112" s="20">
        <v>10</v>
      </c>
      <c r="D112" s="19">
        <v>1</v>
      </c>
      <c r="E112" s="16">
        <f>C112/(D112-0.75)*10</f>
        <v>400</v>
      </c>
    </row>
    <row r="113" spans="1:5" ht="15" customHeight="1" x14ac:dyDescent="0.5">
      <c r="A113" s="19">
        <v>111</v>
      </c>
      <c r="B113" s="7" t="s">
        <v>111</v>
      </c>
      <c r="C113" s="20">
        <v>10</v>
      </c>
      <c r="D113" s="19">
        <v>1</v>
      </c>
      <c r="E113" s="16">
        <f>C113/(D113-0.75)*10</f>
        <v>400</v>
      </c>
    </row>
    <row r="114" spans="1:5" ht="15" customHeight="1" x14ac:dyDescent="0.5">
      <c r="A114" s="19">
        <v>112</v>
      </c>
      <c r="B114" s="7" t="s">
        <v>195</v>
      </c>
      <c r="C114" s="20">
        <v>10</v>
      </c>
      <c r="D114" s="19">
        <v>1</v>
      </c>
      <c r="E114" s="16">
        <f>C114/(D114-0.75)*10</f>
        <v>400</v>
      </c>
    </row>
    <row r="115" spans="1:5" ht="15" customHeight="1" x14ac:dyDescent="0.5">
      <c r="A115" s="19">
        <v>113</v>
      </c>
      <c r="B115" s="7" t="s">
        <v>159</v>
      </c>
      <c r="C115" s="20">
        <v>10</v>
      </c>
      <c r="D115" s="19">
        <v>1</v>
      </c>
      <c r="E115" s="16">
        <f>C115/(D115-0.75)*10</f>
        <v>400</v>
      </c>
    </row>
    <row r="116" spans="1:5" ht="15" customHeight="1" x14ac:dyDescent="0.5">
      <c r="A116" s="19">
        <v>114</v>
      </c>
      <c r="B116" s="7" t="s">
        <v>78</v>
      </c>
      <c r="C116" s="20">
        <v>54</v>
      </c>
      <c r="D116" s="19">
        <v>2</v>
      </c>
      <c r="E116" s="16">
        <f>C116/(D116-0.75)*10</f>
        <v>432</v>
      </c>
    </row>
    <row r="117" spans="1:5" ht="15" customHeight="1" x14ac:dyDescent="0.5">
      <c r="A117" s="19">
        <v>115</v>
      </c>
      <c r="B117" s="7" t="s">
        <v>118</v>
      </c>
      <c r="C117" s="20">
        <v>11</v>
      </c>
      <c r="D117" s="19">
        <v>1</v>
      </c>
      <c r="E117" s="16">
        <f>C117/(D117-0.75)*10</f>
        <v>440</v>
      </c>
    </row>
    <row r="118" spans="1:5" ht="15" customHeight="1" x14ac:dyDescent="0.5">
      <c r="A118" s="19">
        <v>116</v>
      </c>
      <c r="B118" s="7" t="s">
        <v>160</v>
      </c>
      <c r="C118" s="20">
        <v>11</v>
      </c>
      <c r="D118" s="19">
        <v>1</v>
      </c>
      <c r="E118" s="16">
        <f>C118/(D118-0.75)*10</f>
        <v>440</v>
      </c>
    </row>
    <row r="119" spans="1:5" ht="15" customHeight="1" x14ac:dyDescent="0.5">
      <c r="A119" s="19">
        <v>117</v>
      </c>
      <c r="B119" s="7" t="s">
        <v>252</v>
      </c>
      <c r="C119" s="20">
        <v>11</v>
      </c>
      <c r="D119" s="19">
        <v>1</v>
      </c>
      <c r="E119" s="16">
        <f>C119/(D119-0.75)*10</f>
        <v>440</v>
      </c>
    </row>
    <row r="120" spans="1:5" ht="15" customHeight="1" x14ac:dyDescent="0.5">
      <c r="A120" s="19">
        <v>118</v>
      </c>
      <c r="B120" s="7" t="s">
        <v>161</v>
      </c>
      <c r="C120" s="20">
        <v>12</v>
      </c>
      <c r="D120" s="19">
        <v>1</v>
      </c>
      <c r="E120" s="16">
        <f>C120/(D120-0.75)*10</f>
        <v>480</v>
      </c>
    </row>
    <row r="121" spans="1:5" ht="15" customHeight="1" x14ac:dyDescent="0.5">
      <c r="A121" s="19">
        <v>119</v>
      </c>
      <c r="B121" s="7" t="s">
        <v>83</v>
      </c>
      <c r="C121" s="20">
        <v>62.5</v>
      </c>
      <c r="D121" s="19">
        <v>2</v>
      </c>
      <c r="E121" s="16">
        <f>C121/(D121-0.75)*10</f>
        <v>500</v>
      </c>
    </row>
    <row r="122" spans="1:5" ht="15" customHeight="1" x14ac:dyDescent="0.5">
      <c r="A122" s="19">
        <v>120</v>
      </c>
      <c r="B122" s="7" t="s">
        <v>91</v>
      </c>
      <c r="C122" s="20">
        <v>64.5</v>
      </c>
      <c r="D122" s="19">
        <v>2</v>
      </c>
      <c r="E122" s="16">
        <f>C122/(D122-0.75)*10</f>
        <v>516</v>
      </c>
    </row>
    <row r="123" spans="1:5" ht="15" customHeight="1" x14ac:dyDescent="0.5">
      <c r="A123" s="19">
        <v>121</v>
      </c>
      <c r="B123" s="7" t="s">
        <v>196</v>
      </c>
      <c r="C123" s="20">
        <v>13</v>
      </c>
      <c r="D123" s="19">
        <v>1</v>
      </c>
      <c r="E123" s="16">
        <f>C123/(D123-0.75)*10</f>
        <v>520</v>
      </c>
    </row>
    <row r="124" spans="1:5" ht="15" customHeight="1" x14ac:dyDescent="0.5">
      <c r="A124" s="19">
        <v>122</v>
      </c>
      <c r="B124" s="7" t="s">
        <v>162</v>
      </c>
      <c r="C124" s="20">
        <v>13</v>
      </c>
      <c r="D124" s="19">
        <v>1</v>
      </c>
      <c r="E124" s="16">
        <f>C124/(D124-0.75)*10</f>
        <v>520</v>
      </c>
    </row>
    <row r="125" spans="1:5" ht="15" customHeight="1" x14ac:dyDescent="0.5">
      <c r="A125" s="19">
        <v>123</v>
      </c>
      <c r="B125" s="7" t="s">
        <v>84</v>
      </c>
      <c r="C125" s="20">
        <v>66</v>
      </c>
      <c r="D125" s="19">
        <v>2</v>
      </c>
      <c r="E125" s="16">
        <f>C125/(D125-0.75)*10</f>
        <v>528</v>
      </c>
    </row>
    <row r="126" spans="1:5" ht="15" customHeight="1" x14ac:dyDescent="0.5">
      <c r="A126" s="19">
        <v>124</v>
      </c>
      <c r="B126" s="7" t="s">
        <v>85</v>
      </c>
      <c r="C126" s="20">
        <v>66.5</v>
      </c>
      <c r="D126" s="19">
        <v>2</v>
      </c>
      <c r="E126" s="16">
        <f>C126/(D126-0.75)*10</f>
        <v>532</v>
      </c>
    </row>
    <row r="127" spans="1:5" ht="15" customHeight="1" x14ac:dyDescent="0.5">
      <c r="A127" s="19">
        <v>125</v>
      </c>
      <c r="B127" s="7" t="s">
        <v>197</v>
      </c>
      <c r="C127" s="20">
        <v>14</v>
      </c>
      <c r="D127" s="19">
        <v>1</v>
      </c>
      <c r="E127" s="16">
        <f>C127/(D127-0.75)*10</f>
        <v>560</v>
      </c>
    </row>
    <row r="128" spans="1:5" ht="15" customHeight="1" x14ac:dyDescent="0.5">
      <c r="A128" s="19">
        <v>126</v>
      </c>
      <c r="B128" s="7" t="s">
        <v>163</v>
      </c>
      <c r="C128" s="20">
        <v>14</v>
      </c>
      <c r="D128" s="19">
        <v>1</v>
      </c>
      <c r="E128" s="16">
        <f>C128/(D128-0.75)*10</f>
        <v>560</v>
      </c>
    </row>
    <row r="129" spans="1:5" ht="15" customHeight="1" x14ac:dyDescent="0.5">
      <c r="A129" s="19">
        <v>127</v>
      </c>
      <c r="B129" s="7" t="s">
        <v>253</v>
      </c>
      <c r="C129" s="20">
        <v>14</v>
      </c>
      <c r="D129" s="19">
        <v>1</v>
      </c>
      <c r="E129" s="16">
        <f>C129/(D129-0.75)*10</f>
        <v>560</v>
      </c>
    </row>
    <row r="130" spans="1:5" ht="15" customHeight="1" x14ac:dyDescent="0.5">
      <c r="A130" s="19">
        <v>128</v>
      </c>
      <c r="B130" s="7" t="s">
        <v>198</v>
      </c>
      <c r="C130" s="20">
        <v>15</v>
      </c>
      <c r="D130" s="19">
        <v>1</v>
      </c>
      <c r="E130" s="16">
        <f>C130/(D130-0.75)*10</f>
        <v>600</v>
      </c>
    </row>
    <row r="131" spans="1:5" ht="15" customHeight="1" x14ac:dyDescent="0.5">
      <c r="A131" s="19">
        <v>129</v>
      </c>
      <c r="B131" s="7" t="s">
        <v>254</v>
      </c>
      <c r="C131" s="20">
        <v>15</v>
      </c>
      <c r="D131" s="19">
        <v>1</v>
      </c>
      <c r="E131" s="16">
        <f>C131/(D131-0.75)*10</f>
        <v>600</v>
      </c>
    </row>
    <row r="132" spans="1:5" ht="15" customHeight="1" x14ac:dyDescent="0.5">
      <c r="A132" s="19">
        <v>130</v>
      </c>
      <c r="B132" s="7" t="s">
        <v>165</v>
      </c>
      <c r="C132" s="20">
        <v>15</v>
      </c>
      <c r="D132" s="19">
        <v>1</v>
      </c>
      <c r="E132" s="16">
        <f>C132/(D132-0.75)*10</f>
        <v>600</v>
      </c>
    </row>
    <row r="133" spans="1:5" ht="15" customHeight="1" x14ac:dyDescent="0.5">
      <c r="A133" s="19">
        <v>131</v>
      </c>
      <c r="B133" s="7" t="s">
        <v>199</v>
      </c>
      <c r="C133" s="20">
        <v>16</v>
      </c>
      <c r="D133" s="19">
        <v>1</v>
      </c>
      <c r="E133" s="16">
        <f>C133/(D133-0.75)*10</f>
        <v>640</v>
      </c>
    </row>
    <row r="134" spans="1:5" ht="15" customHeight="1" x14ac:dyDescent="0.5">
      <c r="A134" s="19">
        <v>132</v>
      </c>
      <c r="B134" s="7" t="s">
        <v>237</v>
      </c>
      <c r="C134" s="20">
        <v>16</v>
      </c>
      <c r="D134" s="19">
        <v>1</v>
      </c>
      <c r="E134" s="16">
        <f>C134/(D134-0.75)*10</f>
        <v>640</v>
      </c>
    </row>
    <row r="135" spans="1:5" ht="15" customHeight="1" x14ac:dyDescent="0.5">
      <c r="A135" s="19">
        <v>133</v>
      </c>
      <c r="B135" s="7" t="s">
        <v>200</v>
      </c>
      <c r="C135" s="20">
        <v>17</v>
      </c>
      <c r="D135" s="19">
        <v>1</v>
      </c>
      <c r="E135" s="16">
        <f>C135/(D135-0.75)*10</f>
        <v>680</v>
      </c>
    </row>
    <row r="136" spans="1:5" ht="15" customHeight="1" x14ac:dyDescent="0.5">
      <c r="A136" s="19">
        <v>134</v>
      </c>
      <c r="B136" s="7" t="s">
        <v>121</v>
      </c>
      <c r="C136" s="20">
        <v>17</v>
      </c>
      <c r="D136" s="19">
        <v>1</v>
      </c>
      <c r="E136" s="16">
        <f>C136/(D136-0.75)*10</f>
        <v>680</v>
      </c>
    </row>
    <row r="137" spans="1:5" ht="15" customHeight="1" x14ac:dyDescent="0.5">
      <c r="A137" s="19">
        <v>135</v>
      </c>
      <c r="B137" s="7" t="s">
        <v>166</v>
      </c>
      <c r="C137" s="20">
        <v>17</v>
      </c>
      <c r="D137" s="19">
        <v>1</v>
      </c>
      <c r="E137" s="16">
        <f>C137/(D137-0.75)*10</f>
        <v>680</v>
      </c>
    </row>
    <row r="138" spans="1:5" ht="15" customHeight="1" x14ac:dyDescent="0.5">
      <c r="A138" s="19">
        <v>136</v>
      </c>
      <c r="B138" s="7" t="s">
        <v>255</v>
      </c>
      <c r="C138" s="20">
        <v>17</v>
      </c>
      <c r="D138" s="19">
        <v>1</v>
      </c>
      <c r="E138" s="16">
        <f>C138/(D138-0.75)*10</f>
        <v>680</v>
      </c>
    </row>
    <row r="139" spans="1:5" ht="15" customHeight="1" x14ac:dyDescent="0.5">
      <c r="A139" s="19">
        <v>137</v>
      </c>
      <c r="B139" s="7" t="s">
        <v>201</v>
      </c>
      <c r="C139" s="20">
        <v>18</v>
      </c>
      <c r="D139" s="19">
        <v>1</v>
      </c>
      <c r="E139" s="16">
        <f>C139/(D139-0.75)*10</f>
        <v>720</v>
      </c>
    </row>
    <row r="140" spans="1:5" ht="15" customHeight="1" x14ac:dyDescent="0.5">
      <c r="A140" s="19">
        <v>138</v>
      </c>
      <c r="B140" s="7" t="s">
        <v>133</v>
      </c>
      <c r="C140" s="20">
        <v>18</v>
      </c>
      <c r="D140" s="19">
        <v>1</v>
      </c>
      <c r="E140" s="16">
        <f>C140/(D140-0.75)*10</f>
        <v>720</v>
      </c>
    </row>
    <row r="141" spans="1:5" ht="15" customHeight="1" x14ac:dyDescent="0.5">
      <c r="A141" s="19">
        <v>139</v>
      </c>
      <c r="B141" s="7" t="s">
        <v>167</v>
      </c>
      <c r="C141" s="20">
        <v>18</v>
      </c>
      <c r="D141" s="19">
        <v>1</v>
      </c>
      <c r="E141" s="16">
        <f>C141/(D141-0.75)*10</f>
        <v>720</v>
      </c>
    </row>
    <row r="142" spans="1:5" ht="15" customHeight="1" x14ac:dyDescent="0.5">
      <c r="A142" s="19">
        <v>140</v>
      </c>
      <c r="B142" s="7" t="s">
        <v>256</v>
      </c>
      <c r="C142" s="20">
        <v>18</v>
      </c>
      <c r="D142" s="19">
        <v>1</v>
      </c>
      <c r="E142" s="16">
        <f>C142/(D142-0.75)*10</f>
        <v>720</v>
      </c>
    </row>
    <row r="143" spans="1:5" ht="15" customHeight="1" x14ac:dyDescent="0.5">
      <c r="A143" s="19">
        <v>141</v>
      </c>
      <c r="B143" s="7" t="s">
        <v>168</v>
      </c>
      <c r="C143" s="20">
        <v>19</v>
      </c>
      <c r="D143" s="19">
        <v>1</v>
      </c>
      <c r="E143" s="16">
        <f>C143/(D143-0.75)*10</f>
        <v>760</v>
      </c>
    </row>
    <row r="144" spans="1:5" ht="15" customHeight="1" x14ac:dyDescent="0.5">
      <c r="A144" s="19">
        <v>142</v>
      </c>
      <c r="B144" s="7" t="s">
        <v>122</v>
      </c>
      <c r="C144" s="20">
        <v>19</v>
      </c>
      <c r="D144" s="19">
        <v>1</v>
      </c>
      <c r="E144" s="16">
        <f>C144/(D144-0.75)*10</f>
        <v>760</v>
      </c>
    </row>
    <row r="145" spans="1:5" ht="15" customHeight="1" x14ac:dyDescent="0.5">
      <c r="A145" s="19">
        <v>143</v>
      </c>
      <c r="B145" s="7" t="s">
        <v>257</v>
      </c>
      <c r="C145" s="20">
        <v>19</v>
      </c>
      <c r="D145" s="19">
        <v>1</v>
      </c>
      <c r="E145" s="16">
        <f>C145/(D145-0.75)*10</f>
        <v>760</v>
      </c>
    </row>
    <row r="146" spans="1:5" ht="15" customHeight="1" x14ac:dyDescent="0.5">
      <c r="A146" s="19">
        <v>144</v>
      </c>
      <c r="B146" s="7" t="s">
        <v>169</v>
      </c>
      <c r="C146" s="20">
        <v>20</v>
      </c>
      <c r="D146" s="19">
        <v>1</v>
      </c>
      <c r="E146" s="16">
        <f>C146/(D146-0.75)*10</f>
        <v>800</v>
      </c>
    </row>
    <row r="147" spans="1:5" ht="15" customHeight="1" x14ac:dyDescent="0.5">
      <c r="A147" s="19">
        <v>145</v>
      </c>
      <c r="B147" s="7" t="s">
        <v>203</v>
      </c>
      <c r="C147" s="20">
        <v>21</v>
      </c>
      <c r="D147" s="19">
        <v>1</v>
      </c>
      <c r="E147" s="16">
        <f>C147/(D147-0.75)*10</f>
        <v>840</v>
      </c>
    </row>
    <row r="148" spans="1:5" ht="15" customHeight="1" x14ac:dyDescent="0.5">
      <c r="A148" s="19">
        <v>146</v>
      </c>
      <c r="B148" s="7" t="s">
        <v>170</v>
      </c>
      <c r="C148" s="20">
        <v>21</v>
      </c>
      <c r="D148" s="19">
        <v>1</v>
      </c>
      <c r="E148" s="16">
        <f>C148/(D148-0.75)*10</f>
        <v>840</v>
      </c>
    </row>
    <row r="149" spans="1:5" ht="15" customHeight="1" x14ac:dyDescent="0.5">
      <c r="A149" s="19">
        <v>147</v>
      </c>
      <c r="B149" s="7" t="s">
        <v>171</v>
      </c>
      <c r="C149" s="20">
        <v>22</v>
      </c>
      <c r="D149" s="19">
        <v>1</v>
      </c>
      <c r="E149" s="16">
        <f>C149/(D149-0.75)*10</f>
        <v>880</v>
      </c>
    </row>
    <row r="150" spans="1:5" ht="15" customHeight="1" x14ac:dyDescent="0.5">
      <c r="A150" s="19">
        <v>148</v>
      </c>
      <c r="B150" s="7" t="s">
        <v>258</v>
      </c>
      <c r="C150" s="20">
        <v>22</v>
      </c>
      <c r="D150" s="19">
        <v>1</v>
      </c>
      <c r="E150" s="16">
        <f>C150/(D150-0.75)*10</f>
        <v>880</v>
      </c>
    </row>
    <row r="151" spans="1:5" ht="15" customHeight="1" x14ac:dyDescent="0.5">
      <c r="A151" s="19">
        <v>149</v>
      </c>
      <c r="B151" s="7" t="s">
        <v>294</v>
      </c>
      <c r="C151" s="20">
        <v>23</v>
      </c>
      <c r="D151" s="19">
        <v>1</v>
      </c>
      <c r="E151" s="16">
        <f>C151/(D151-0.75)*10</f>
        <v>920</v>
      </c>
    </row>
    <row r="152" spans="1:5" ht="15" customHeight="1" x14ac:dyDescent="0.5">
      <c r="A152" s="19">
        <v>150</v>
      </c>
      <c r="B152" s="7" t="s">
        <v>204</v>
      </c>
      <c r="C152" s="20">
        <v>23</v>
      </c>
      <c r="D152" s="19">
        <v>1</v>
      </c>
      <c r="E152" s="16">
        <f>C152/(D152-0.75)*10</f>
        <v>920</v>
      </c>
    </row>
    <row r="153" spans="1:5" ht="15" customHeight="1" x14ac:dyDescent="0.5">
      <c r="A153" s="19">
        <v>151</v>
      </c>
      <c r="B153" s="7" t="s">
        <v>259</v>
      </c>
      <c r="C153" s="20">
        <v>24</v>
      </c>
      <c r="D153" s="19">
        <v>1</v>
      </c>
      <c r="E153" s="16">
        <f>C153/(D153-0.75)*10</f>
        <v>960</v>
      </c>
    </row>
    <row r="154" spans="1:5" ht="15" customHeight="1" x14ac:dyDescent="0.5">
      <c r="A154" s="19">
        <v>152</v>
      </c>
      <c r="B154" s="7" t="s">
        <v>37</v>
      </c>
      <c r="C154" s="20">
        <v>25</v>
      </c>
      <c r="D154" s="19">
        <v>1</v>
      </c>
      <c r="E154" s="16">
        <f>C154/(D154-0.75)*10</f>
        <v>1000</v>
      </c>
    </row>
    <row r="155" spans="1:5" ht="15" customHeight="1" x14ac:dyDescent="0.5">
      <c r="A155" s="19">
        <v>153</v>
      </c>
      <c r="B155" s="7" t="s">
        <v>298</v>
      </c>
      <c r="C155" s="20">
        <v>25</v>
      </c>
      <c r="D155" s="19">
        <v>1</v>
      </c>
      <c r="E155" s="16">
        <f>C155/(D155-0.75)*10</f>
        <v>1000</v>
      </c>
    </row>
    <row r="156" spans="1:5" ht="15" customHeight="1" x14ac:dyDescent="0.5">
      <c r="A156" s="19">
        <v>154</v>
      </c>
      <c r="B156" s="7" t="s">
        <v>206</v>
      </c>
      <c r="C156" s="20">
        <v>26</v>
      </c>
      <c r="D156" s="19">
        <v>1</v>
      </c>
      <c r="E156" s="16">
        <f>C156/(D156-0.75)*10</f>
        <v>1040</v>
      </c>
    </row>
    <row r="157" spans="1:5" ht="15" customHeight="1" x14ac:dyDescent="0.5">
      <c r="A157" s="19">
        <v>155</v>
      </c>
      <c r="B157" s="7" t="s">
        <v>260</v>
      </c>
      <c r="C157" s="20">
        <v>26</v>
      </c>
      <c r="D157" s="19">
        <v>1</v>
      </c>
      <c r="E157" s="16">
        <f>C157/(D157-0.75)*10</f>
        <v>1040</v>
      </c>
    </row>
    <row r="158" spans="1:5" ht="15" customHeight="1" x14ac:dyDescent="0.5">
      <c r="A158" s="19">
        <v>156</v>
      </c>
      <c r="B158" s="7" t="s">
        <v>261</v>
      </c>
      <c r="C158" s="20">
        <v>27</v>
      </c>
      <c r="D158" s="19">
        <v>1</v>
      </c>
      <c r="E158" s="16">
        <f>C158/(D158-0.75)*10</f>
        <v>1080</v>
      </c>
    </row>
    <row r="159" spans="1:5" ht="15" customHeight="1" x14ac:dyDescent="0.5">
      <c r="A159" s="19">
        <v>157</v>
      </c>
      <c r="B159" s="7" t="s">
        <v>207</v>
      </c>
      <c r="C159" s="20">
        <v>27</v>
      </c>
      <c r="D159" s="19">
        <v>1</v>
      </c>
      <c r="E159" s="16">
        <f>C159/(D159-0.75)*10</f>
        <v>1080</v>
      </c>
    </row>
    <row r="160" spans="1:5" ht="15" customHeight="1" x14ac:dyDescent="0.5">
      <c r="A160" s="19">
        <v>158</v>
      </c>
      <c r="B160" s="7" t="s">
        <v>123</v>
      </c>
      <c r="C160" s="20">
        <v>27</v>
      </c>
      <c r="D160" s="19">
        <v>1</v>
      </c>
      <c r="E160" s="16">
        <f>C160/(D160-0.75)*10</f>
        <v>1080</v>
      </c>
    </row>
    <row r="161" spans="1:5" ht="15" customHeight="1" x14ac:dyDescent="0.5">
      <c r="A161" s="19">
        <v>159</v>
      </c>
      <c r="B161" s="7" t="s">
        <v>208</v>
      </c>
      <c r="C161" s="20">
        <v>28</v>
      </c>
      <c r="D161" s="19">
        <v>1</v>
      </c>
      <c r="E161" s="16">
        <f>C161/(D161-0.75)*10</f>
        <v>1120</v>
      </c>
    </row>
    <row r="162" spans="1:5" ht="15" customHeight="1" x14ac:dyDescent="0.5">
      <c r="A162" s="19">
        <v>160</v>
      </c>
      <c r="B162" s="7" t="s">
        <v>262</v>
      </c>
      <c r="C162" s="20">
        <v>28</v>
      </c>
      <c r="D162" s="19">
        <v>1</v>
      </c>
      <c r="E162" s="16">
        <f>C162/(D162-0.75)*10</f>
        <v>1120</v>
      </c>
    </row>
    <row r="163" spans="1:5" ht="15" customHeight="1" x14ac:dyDescent="0.5">
      <c r="A163" s="19">
        <v>161</v>
      </c>
      <c r="B163" s="7" t="s">
        <v>209</v>
      </c>
      <c r="C163" s="20">
        <v>29</v>
      </c>
      <c r="D163" s="19">
        <v>1</v>
      </c>
      <c r="E163" s="16">
        <f>C163/(D163-0.75)*10</f>
        <v>1160</v>
      </c>
    </row>
    <row r="164" spans="1:5" ht="15" customHeight="1" x14ac:dyDescent="0.5">
      <c r="A164" s="19">
        <v>162</v>
      </c>
      <c r="B164" s="7" t="s">
        <v>124</v>
      </c>
      <c r="C164" s="20">
        <v>30</v>
      </c>
      <c r="D164" s="19">
        <v>1</v>
      </c>
      <c r="E164" s="16">
        <f>C164/(D164-0.75)*10</f>
        <v>1200</v>
      </c>
    </row>
    <row r="165" spans="1:5" ht="15" customHeight="1" x14ac:dyDescent="0.5">
      <c r="A165" s="19">
        <v>163</v>
      </c>
      <c r="B165" s="7" t="s">
        <v>263</v>
      </c>
      <c r="C165" s="20">
        <v>30</v>
      </c>
      <c r="D165" s="19">
        <v>1</v>
      </c>
      <c r="E165" s="16">
        <f>C165/(D165-0.75)*10</f>
        <v>1200</v>
      </c>
    </row>
    <row r="166" spans="1:5" ht="15" customHeight="1" x14ac:dyDescent="0.5">
      <c r="A166" s="19">
        <v>164</v>
      </c>
      <c r="B166" s="7" t="s">
        <v>143</v>
      </c>
      <c r="C166" s="20">
        <v>30</v>
      </c>
      <c r="D166" s="19">
        <v>1</v>
      </c>
      <c r="E166" s="16">
        <f>C166/(D166-0.75)*10</f>
        <v>1200</v>
      </c>
    </row>
    <row r="167" spans="1:5" ht="15" customHeight="1" x14ac:dyDescent="0.5">
      <c r="A167" s="19">
        <v>165</v>
      </c>
      <c r="B167" s="7" t="s">
        <v>210</v>
      </c>
      <c r="C167" s="20">
        <v>30</v>
      </c>
      <c r="D167" s="19">
        <v>1</v>
      </c>
      <c r="E167" s="16">
        <f>C167/(D167-0.75)*10</f>
        <v>1200</v>
      </c>
    </row>
    <row r="168" spans="1:5" ht="15" customHeight="1" x14ac:dyDescent="0.5">
      <c r="A168" s="19">
        <v>166</v>
      </c>
      <c r="B168" s="7" t="s">
        <v>233</v>
      </c>
      <c r="C168" s="20">
        <v>31</v>
      </c>
      <c r="D168" s="19">
        <v>1</v>
      </c>
      <c r="E168" s="16">
        <f>C168/(D168-0.75)*10</f>
        <v>1240</v>
      </c>
    </row>
    <row r="169" spans="1:5" ht="15" customHeight="1" x14ac:dyDescent="0.5">
      <c r="A169" s="19">
        <v>167</v>
      </c>
      <c r="B169" s="7" t="s">
        <v>264</v>
      </c>
      <c r="C169" s="20">
        <v>32</v>
      </c>
      <c r="D169" s="19">
        <v>1</v>
      </c>
      <c r="E169" s="16">
        <f>C169/(D169-0.75)*10</f>
        <v>1280</v>
      </c>
    </row>
    <row r="170" spans="1:5" ht="15" customHeight="1" x14ac:dyDescent="0.5">
      <c r="A170" s="19">
        <v>168</v>
      </c>
      <c r="B170" s="7" t="s">
        <v>234</v>
      </c>
      <c r="C170" s="20">
        <v>32</v>
      </c>
      <c r="D170" s="19">
        <v>1</v>
      </c>
      <c r="E170" s="16">
        <f>C170/(D170-0.75)*10</f>
        <v>1280</v>
      </c>
    </row>
    <row r="171" spans="1:5" ht="15" customHeight="1" x14ac:dyDescent="0.5">
      <c r="A171" s="19">
        <v>169</v>
      </c>
      <c r="B171" s="7" t="s">
        <v>211</v>
      </c>
      <c r="C171" s="20">
        <v>32</v>
      </c>
      <c r="D171" s="19">
        <v>1</v>
      </c>
      <c r="E171" s="16">
        <f>C171/(D171-0.75)*10</f>
        <v>1280</v>
      </c>
    </row>
    <row r="172" spans="1:5" ht="15" customHeight="1" x14ac:dyDescent="0.5">
      <c r="A172" s="19">
        <v>170</v>
      </c>
      <c r="B172" s="7" t="s">
        <v>212</v>
      </c>
      <c r="C172" s="20">
        <v>33</v>
      </c>
      <c r="D172" s="19">
        <v>1</v>
      </c>
      <c r="E172" s="16">
        <f>C172/(D172-0.75)*10</f>
        <v>1320</v>
      </c>
    </row>
    <row r="173" spans="1:5" ht="15" customHeight="1" x14ac:dyDescent="0.5">
      <c r="A173" s="19">
        <v>171</v>
      </c>
      <c r="B173" s="7" t="s">
        <v>213</v>
      </c>
      <c r="C173" s="20">
        <v>34</v>
      </c>
      <c r="D173" s="19">
        <v>1</v>
      </c>
      <c r="E173" s="16">
        <f>C173/(D173-0.75)*10</f>
        <v>1360</v>
      </c>
    </row>
    <row r="174" spans="1:5" ht="15" customHeight="1" x14ac:dyDescent="0.5">
      <c r="A174" s="19">
        <v>172</v>
      </c>
      <c r="B174" s="7" t="s">
        <v>265</v>
      </c>
      <c r="C174" s="20">
        <v>34</v>
      </c>
      <c r="D174" s="19">
        <v>1</v>
      </c>
      <c r="E174" s="16">
        <f>C174/(D174-0.75)*10</f>
        <v>1360</v>
      </c>
    </row>
    <row r="175" spans="1:5" ht="15" customHeight="1" x14ac:dyDescent="0.5">
      <c r="A175" s="19">
        <v>173</v>
      </c>
      <c r="B175" s="7" t="s">
        <v>266</v>
      </c>
      <c r="C175" s="20">
        <v>35</v>
      </c>
      <c r="D175" s="19">
        <v>1</v>
      </c>
      <c r="E175" s="16">
        <f>C175/(D175-0.75)*10</f>
        <v>1400</v>
      </c>
    </row>
    <row r="176" spans="1:5" ht="15" customHeight="1" x14ac:dyDescent="0.5">
      <c r="A176" s="19">
        <v>174</v>
      </c>
      <c r="B176" s="7" t="s">
        <v>126</v>
      </c>
      <c r="C176" s="20">
        <v>35</v>
      </c>
      <c r="D176" s="19">
        <v>1</v>
      </c>
      <c r="E176" s="16">
        <f>C176/(D176-0.75)*10</f>
        <v>1400</v>
      </c>
    </row>
    <row r="177" spans="1:5" ht="15" customHeight="1" x14ac:dyDescent="0.5">
      <c r="A177" s="19">
        <v>175</v>
      </c>
      <c r="B177" s="7" t="s">
        <v>215</v>
      </c>
      <c r="C177" s="20">
        <v>36</v>
      </c>
      <c r="D177" s="19">
        <v>1</v>
      </c>
      <c r="E177" s="16">
        <f>C177/(D177-0.75)*10</f>
        <v>1440</v>
      </c>
    </row>
    <row r="178" spans="1:5" ht="15" customHeight="1" x14ac:dyDescent="0.5">
      <c r="A178" s="19">
        <v>176</v>
      </c>
      <c r="B178" s="7" t="s">
        <v>216</v>
      </c>
      <c r="C178" s="20">
        <v>37</v>
      </c>
      <c r="D178" s="19">
        <v>1</v>
      </c>
      <c r="E178" s="16">
        <f>C178/(D178-0.75)*10</f>
        <v>1480</v>
      </c>
    </row>
    <row r="179" spans="1:5" ht="15" customHeight="1" x14ac:dyDescent="0.5">
      <c r="A179" s="19">
        <v>177</v>
      </c>
      <c r="B179" s="7" t="s">
        <v>267</v>
      </c>
      <c r="C179" s="20">
        <v>38</v>
      </c>
      <c r="D179" s="19">
        <v>1</v>
      </c>
      <c r="E179" s="16">
        <f>C179/(D179-0.75)*10</f>
        <v>1520</v>
      </c>
    </row>
    <row r="180" spans="1:5" ht="15" customHeight="1" x14ac:dyDescent="0.5">
      <c r="A180" s="19">
        <v>178</v>
      </c>
      <c r="B180" s="7" t="s">
        <v>268</v>
      </c>
      <c r="C180" s="20">
        <v>39</v>
      </c>
      <c r="D180" s="19">
        <v>1</v>
      </c>
      <c r="E180" s="16">
        <f>C180/(D180-0.75)*10</f>
        <v>1560</v>
      </c>
    </row>
    <row r="181" spans="1:5" ht="15" customHeight="1" x14ac:dyDescent="0.5">
      <c r="A181" s="19">
        <v>179</v>
      </c>
      <c r="B181" s="7" t="s">
        <v>217</v>
      </c>
      <c r="C181" s="20">
        <v>40</v>
      </c>
      <c r="D181" s="19">
        <v>1</v>
      </c>
      <c r="E181" s="16">
        <f>C181/(D181-0.75)*10</f>
        <v>1600</v>
      </c>
    </row>
    <row r="182" spans="1:5" ht="15" customHeight="1" x14ac:dyDescent="0.5">
      <c r="A182" s="19">
        <v>180</v>
      </c>
      <c r="B182" s="7" t="s">
        <v>269</v>
      </c>
      <c r="C182" s="20">
        <v>40</v>
      </c>
      <c r="D182" s="19">
        <v>1</v>
      </c>
      <c r="E182" s="16">
        <f>C182/(D182-0.75)*10</f>
        <v>1600</v>
      </c>
    </row>
    <row r="183" spans="1:5" ht="15" customHeight="1" x14ac:dyDescent="0.5">
      <c r="A183" s="19">
        <v>181</v>
      </c>
      <c r="B183" s="7" t="s">
        <v>218</v>
      </c>
      <c r="C183" s="20">
        <v>42</v>
      </c>
      <c r="D183" s="19">
        <v>1</v>
      </c>
      <c r="E183" s="16">
        <f>C183/(D183-0.75)*10</f>
        <v>1680</v>
      </c>
    </row>
    <row r="184" spans="1:5" ht="15" customHeight="1" x14ac:dyDescent="0.5">
      <c r="A184" s="19">
        <v>182</v>
      </c>
      <c r="B184" s="7" t="s">
        <v>270</v>
      </c>
      <c r="C184" s="20">
        <v>42</v>
      </c>
      <c r="D184" s="19">
        <v>1</v>
      </c>
      <c r="E184" s="16">
        <f>C184/(D184-0.75)*10</f>
        <v>1680</v>
      </c>
    </row>
    <row r="185" spans="1:5" ht="15" customHeight="1" x14ac:dyDescent="0.5">
      <c r="A185" s="19">
        <v>183</v>
      </c>
      <c r="B185" s="7" t="s">
        <v>271</v>
      </c>
      <c r="C185" s="20">
        <v>43</v>
      </c>
      <c r="D185" s="19">
        <v>1</v>
      </c>
      <c r="E185" s="16">
        <f>C185/(D185-0.75)*10</f>
        <v>1720</v>
      </c>
    </row>
    <row r="186" spans="1:5" ht="15" customHeight="1" x14ac:dyDescent="0.5">
      <c r="A186" s="19">
        <v>184</v>
      </c>
      <c r="B186" s="7" t="s">
        <v>50</v>
      </c>
      <c r="C186" s="20">
        <v>43</v>
      </c>
      <c r="D186" s="19">
        <v>1</v>
      </c>
      <c r="E186" s="16">
        <f>C186/(D186-0.75)*10</f>
        <v>1720</v>
      </c>
    </row>
    <row r="187" spans="1:5" ht="15" customHeight="1" x14ac:dyDescent="0.5">
      <c r="A187" s="19">
        <v>185</v>
      </c>
      <c r="B187" s="7" t="s">
        <v>219</v>
      </c>
      <c r="C187" s="20">
        <v>43</v>
      </c>
      <c r="D187" s="19">
        <v>1</v>
      </c>
      <c r="E187" s="16">
        <f>C187/(D187-0.75)*10</f>
        <v>1720</v>
      </c>
    </row>
    <row r="188" spans="1:5" ht="15" customHeight="1" x14ac:dyDescent="0.5">
      <c r="A188" s="19">
        <v>186</v>
      </c>
      <c r="B188" s="7" t="s">
        <v>220</v>
      </c>
      <c r="C188" s="20">
        <v>44</v>
      </c>
      <c r="D188" s="19">
        <v>1</v>
      </c>
      <c r="E188" s="16">
        <f>C188/(D188-0.75)*10</f>
        <v>1760</v>
      </c>
    </row>
    <row r="189" spans="1:5" ht="15" customHeight="1" x14ac:dyDescent="0.5">
      <c r="A189" s="19">
        <v>187</v>
      </c>
      <c r="B189" s="7" t="s">
        <v>221</v>
      </c>
      <c r="C189" s="20">
        <v>45</v>
      </c>
      <c r="D189" s="19">
        <v>1</v>
      </c>
      <c r="E189" s="16">
        <f>C189/(D189-0.75)*10</f>
        <v>1800</v>
      </c>
    </row>
    <row r="190" spans="1:5" ht="15" customHeight="1" x14ac:dyDescent="0.5">
      <c r="A190" s="19">
        <v>188</v>
      </c>
      <c r="B190" s="7" t="s">
        <v>272</v>
      </c>
      <c r="C190" s="20">
        <v>45</v>
      </c>
      <c r="D190" s="19">
        <v>1</v>
      </c>
      <c r="E190" s="16">
        <f>C190/(D190-0.75)*10</f>
        <v>1800</v>
      </c>
    </row>
    <row r="191" spans="1:5" ht="15" customHeight="1" x14ac:dyDescent="0.5">
      <c r="A191" s="19">
        <v>189</v>
      </c>
      <c r="B191" s="7" t="s">
        <v>222</v>
      </c>
      <c r="C191" s="20">
        <v>46</v>
      </c>
      <c r="D191" s="19">
        <v>1</v>
      </c>
      <c r="E191" s="16">
        <f>C191/(D191-0.75)*10</f>
        <v>1840</v>
      </c>
    </row>
    <row r="192" spans="1:5" ht="15" customHeight="1" x14ac:dyDescent="0.5">
      <c r="A192" s="19">
        <v>190</v>
      </c>
      <c r="B192" s="7" t="s">
        <v>297</v>
      </c>
      <c r="C192" s="20">
        <v>46</v>
      </c>
      <c r="D192" s="19">
        <v>1</v>
      </c>
      <c r="E192" s="16">
        <f>C192/(D192-0.75)*10</f>
        <v>1840</v>
      </c>
    </row>
    <row r="193" spans="1:5" ht="15" customHeight="1" x14ac:dyDescent="0.5">
      <c r="A193" s="19">
        <v>191</v>
      </c>
      <c r="B193" s="7" t="s">
        <v>52</v>
      </c>
      <c r="C193" s="20">
        <v>46</v>
      </c>
      <c r="D193" s="19">
        <v>1</v>
      </c>
      <c r="E193" s="16">
        <f>C193/(D193-0.75)*10</f>
        <v>1840</v>
      </c>
    </row>
    <row r="194" spans="1:5" ht="15" customHeight="1" x14ac:dyDescent="0.5">
      <c r="A194" s="19">
        <v>192</v>
      </c>
      <c r="B194" s="7" t="s">
        <v>274</v>
      </c>
      <c r="C194" s="20">
        <v>47</v>
      </c>
      <c r="D194" s="19">
        <v>1</v>
      </c>
      <c r="E194" s="16">
        <f>C194/(D194-0.75)*10</f>
        <v>1880</v>
      </c>
    </row>
    <row r="195" spans="1:5" ht="15" customHeight="1" x14ac:dyDescent="0.5">
      <c r="A195" s="19">
        <v>193</v>
      </c>
      <c r="B195" s="7" t="s">
        <v>223</v>
      </c>
      <c r="C195" s="20">
        <v>47</v>
      </c>
      <c r="D195" s="19">
        <v>1</v>
      </c>
      <c r="E195" s="16">
        <f>C195/(D195-0.75)*10</f>
        <v>1880</v>
      </c>
    </row>
    <row r="196" spans="1:5" ht="15" customHeight="1" x14ac:dyDescent="0.5">
      <c r="A196" s="19">
        <v>194</v>
      </c>
      <c r="B196" s="7" t="s">
        <v>127</v>
      </c>
      <c r="C196" s="20">
        <v>47</v>
      </c>
      <c r="D196" s="19">
        <v>1</v>
      </c>
      <c r="E196" s="16">
        <f>C196/(D196-0.75)*10</f>
        <v>1880</v>
      </c>
    </row>
    <row r="197" spans="1:5" ht="15" customHeight="1" x14ac:dyDescent="0.5">
      <c r="A197" s="19">
        <v>195</v>
      </c>
      <c r="B197" s="7" t="s">
        <v>275</v>
      </c>
      <c r="C197" s="20">
        <v>48</v>
      </c>
      <c r="D197" s="19">
        <v>1</v>
      </c>
      <c r="E197" s="16">
        <f>C197/(D197-0.75)*10</f>
        <v>1920</v>
      </c>
    </row>
    <row r="198" spans="1:5" ht="15" customHeight="1" x14ac:dyDescent="0.5">
      <c r="A198" s="19">
        <v>196</v>
      </c>
      <c r="B198" s="7" t="s">
        <v>224</v>
      </c>
      <c r="C198" s="20">
        <v>48</v>
      </c>
      <c r="D198" s="19">
        <v>1</v>
      </c>
      <c r="E198" s="16">
        <f>C198/(D198-0.75)*10</f>
        <v>1920</v>
      </c>
    </row>
    <row r="199" spans="1:5" ht="15" customHeight="1" x14ac:dyDescent="0.5">
      <c r="A199" s="19">
        <v>197</v>
      </c>
      <c r="B199" s="7" t="s">
        <v>225</v>
      </c>
      <c r="C199" s="20">
        <v>49</v>
      </c>
      <c r="D199" s="19">
        <v>1</v>
      </c>
      <c r="E199" s="16">
        <f>C199/(D199-0.75)*10</f>
        <v>1960</v>
      </c>
    </row>
    <row r="200" spans="1:5" ht="15" customHeight="1" x14ac:dyDescent="0.5">
      <c r="A200" s="19">
        <v>198</v>
      </c>
      <c r="B200" s="7" t="s">
        <v>276</v>
      </c>
      <c r="C200" s="20">
        <v>49</v>
      </c>
      <c r="D200" s="19">
        <v>1</v>
      </c>
      <c r="E200" s="16">
        <f>C200/(D200-0.75)*10</f>
        <v>1960</v>
      </c>
    </row>
    <row r="201" spans="1:5" ht="15" customHeight="1" x14ac:dyDescent="0.5">
      <c r="A201" s="19">
        <v>199</v>
      </c>
      <c r="B201" s="7" t="s">
        <v>235</v>
      </c>
      <c r="C201" s="20">
        <v>49</v>
      </c>
      <c r="D201" s="19">
        <v>1</v>
      </c>
      <c r="E201" s="16">
        <f>C201/(D201-0.75)*10</f>
        <v>1960</v>
      </c>
    </row>
    <row r="202" spans="1:5" ht="15" customHeight="1" x14ac:dyDescent="0.5">
      <c r="A202" s="19">
        <v>200</v>
      </c>
      <c r="B202" s="7" t="s">
        <v>277</v>
      </c>
      <c r="C202" s="20">
        <v>51</v>
      </c>
      <c r="D202" s="19">
        <v>1</v>
      </c>
      <c r="E202" s="16">
        <f>C202/(D202-0.75)*10</f>
        <v>2040</v>
      </c>
    </row>
    <row r="203" spans="1:5" ht="15" customHeight="1" x14ac:dyDescent="0.5">
      <c r="A203" s="19">
        <v>201</v>
      </c>
      <c r="B203" s="7" t="s">
        <v>278</v>
      </c>
      <c r="C203" s="20">
        <v>52</v>
      </c>
      <c r="D203" s="19">
        <v>1</v>
      </c>
      <c r="E203" s="16">
        <f>C203/(D203-0.75)*10</f>
        <v>2080</v>
      </c>
    </row>
    <row r="204" spans="1:5" ht="15" customHeight="1" x14ac:dyDescent="0.5">
      <c r="A204" s="19">
        <v>202</v>
      </c>
      <c r="B204" s="7" t="s">
        <v>279</v>
      </c>
      <c r="C204" s="20">
        <v>53</v>
      </c>
      <c r="D204" s="19">
        <v>1</v>
      </c>
      <c r="E204" s="16">
        <f>C204/(D204-0.75)*10</f>
        <v>2120</v>
      </c>
    </row>
    <row r="205" spans="1:5" ht="15" customHeight="1" x14ac:dyDescent="0.5">
      <c r="A205" s="19">
        <v>203</v>
      </c>
      <c r="B205" s="7" t="s">
        <v>280</v>
      </c>
      <c r="C205" s="20">
        <v>54</v>
      </c>
      <c r="D205" s="19">
        <v>1</v>
      </c>
      <c r="E205" s="16">
        <f>C205/(D205-0.75)*10</f>
        <v>2160</v>
      </c>
    </row>
    <row r="206" spans="1:5" ht="15" customHeight="1" x14ac:dyDescent="0.5">
      <c r="A206" s="19">
        <v>204</v>
      </c>
      <c r="B206" s="7" t="s">
        <v>59</v>
      </c>
      <c r="C206" s="20">
        <v>54</v>
      </c>
      <c r="D206" s="19">
        <v>1</v>
      </c>
      <c r="E206" s="16">
        <f>C206/(D206-0.75)*10</f>
        <v>2160</v>
      </c>
    </row>
    <row r="207" spans="1:5" ht="15" customHeight="1" x14ac:dyDescent="0.5">
      <c r="A207" s="19">
        <v>205</v>
      </c>
      <c r="B207" s="7" t="s">
        <v>281</v>
      </c>
      <c r="C207" s="20">
        <v>55</v>
      </c>
      <c r="D207" s="19">
        <v>1</v>
      </c>
      <c r="E207" s="16">
        <f>C207/(D207-0.75)*10</f>
        <v>2200</v>
      </c>
    </row>
    <row r="208" spans="1:5" ht="15" customHeight="1" x14ac:dyDescent="0.5">
      <c r="A208" s="19">
        <v>206</v>
      </c>
      <c r="B208" s="7" t="s">
        <v>60</v>
      </c>
      <c r="C208" s="20">
        <v>55</v>
      </c>
      <c r="D208" s="19">
        <v>1</v>
      </c>
      <c r="E208" s="16">
        <f>C208/(D208-0.75)*10</f>
        <v>2200</v>
      </c>
    </row>
    <row r="209" spans="1:5" ht="15" customHeight="1" x14ac:dyDescent="0.5">
      <c r="A209" s="19">
        <v>207</v>
      </c>
      <c r="B209" s="7" t="s">
        <v>282</v>
      </c>
      <c r="C209" s="20">
        <v>56</v>
      </c>
      <c r="D209" s="19">
        <v>1</v>
      </c>
      <c r="E209" s="16">
        <f>C209/(D209-0.75)*10</f>
        <v>2240</v>
      </c>
    </row>
    <row r="210" spans="1:5" ht="15" customHeight="1" x14ac:dyDescent="0.5">
      <c r="A210" s="19">
        <v>208</v>
      </c>
      <c r="B210" s="7" t="s">
        <v>283</v>
      </c>
      <c r="C210" s="20">
        <v>57</v>
      </c>
      <c r="D210" s="19">
        <v>1</v>
      </c>
      <c r="E210" s="16">
        <f>C210/(D210-0.75)*10</f>
        <v>2280</v>
      </c>
    </row>
    <row r="211" spans="1:5" ht="15" customHeight="1" x14ac:dyDescent="0.5">
      <c r="A211" s="19">
        <v>209</v>
      </c>
      <c r="B211" s="7" t="s">
        <v>62</v>
      </c>
      <c r="C211" s="20">
        <v>57</v>
      </c>
      <c r="D211" s="19">
        <v>1</v>
      </c>
      <c r="E211" s="16">
        <f>C211/(D211-0.75)*10</f>
        <v>2280</v>
      </c>
    </row>
    <row r="212" spans="1:5" ht="15" customHeight="1" x14ac:dyDescent="0.5">
      <c r="A212" s="19">
        <v>210</v>
      </c>
      <c r="B212" s="7" t="s">
        <v>284</v>
      </c>
      <c r="C212" s="20">
        <v>58</v>
      </c>
      <c r="D212" s="19">
        <v>1</v>
      </c>
      <c r="E212" s="16">
        <f>C212/(D212-0.75)*10</f>
        <v>2320</v>
      </c>
    </row>
    <row r="213" spans="1:5" ht="15" customHeight="1" x14ac:dyDescent="0.5">
      <c r="A213" s="19">
        <v>211</v>
      </c>
      <c r="B213" s="7" t="s">
        <v>63</v>
      </c>
      <c r="C213" s="20">
        <v>58</v>
      </c>
      <c r="D213" s="19">
        <v>1</v>
      </c>
      <c r="E213" s="16">
        <f>C213/(D213-0.75)*10</f>
        <v>2320</v>
      </c>
    </row>
    <row r="214" spans="1:5" ht="15" customHeight="1" x14ac:dyDescent="0.5">
      <c r="A214" s="19">
        <v>212</v>
      </c>
      <c r="B214" s="7" t="s">
        <v>285</v>
      </c>
      <c r="C214" s="20">
        <v>59</v>
      </c>
      <c r="D214" s="19">
        <v>1</v>
      </c>
      <c r="E214" s="16">
        <f>C214/(D214-0.75)*10</f>
        <v>2360</v>
      </c>
    </row>
    <row r="215" spans="1:5" ht="15" customHeight="1" x14ac:dyDescent="0.5">
      <c r="A215" s="19">
        <v>213</v>
      </c>
      <c r="B215" s="7" t="s">
        <v>286</v>
      </c>
      <c r="C215" s="20">
        <v>60</v>
      </c>
      <c r="D215" s="19">
        <v>1</v>
      </c>
      <c r="E215" s="16">
        <f>C215/(D215-0.75)*10</f>
        <v>2400</v>
      </c>
    </row>
    <row r="216" spans="1:5" ht="15" customHeight="1" x14ac:dyDescent="0.5">
      <c r="A216" s="19">
        <v>214</v>
      </c>
      <c r="B216" s="7" t="s">
        <v>287</v>
      </c>
      <c r="C216" s="20">
        <v>61</v>
      </c>
      <c r="D216" s="19">
        <v>1</v>
      </c>
      <c r="E216" s="16">
        <f>C216/(D216-0.75)*10</f>
        <v>2440</v>
      </c>
    </row>
    <row r="217" spans="1:5" ht="15" customHeight="1" x14ac:dyDescent="0.5">
      <c r="A217" s="19">
        <v>215</v>
      </c>
      <c r="B217" s="7" t="s">
        <v>288</v>
      </c>
      <c r="C217" s="20">
        <v>62</v>
      </c>
      <c r="D217" s="19">
        <v>1</v>
      </c>
      <c r="E217" s="16">
        <f>C217/(D217-0.75)*10</f>
        <v>2480</v>
      </c>
    </row>
    <row r="218" spans="1:5" ht="15" customHeight="1" x14ac:dyDescent="0.5">
      <c r="A218" s="19">
        <v>216</v>
      </c>
      <c r="B218" s="7" t="s">
        <v>289</v>
      </c>
      <c r="C218" s="20">
        <v>63</v>
      </c>
      <c r="D218" s="19">
        <v>1</v>
      </c>
      <c r="E218" s="16">
        <f>C218/(D218-0.75)*10</f>
        <v>2520</v>
      </c>
    </row>
    <row r="219" spans="1:5" ht="15" customHeight="1" x14ac:dyDescent="0.5">
      <c r="A219" s="19">
        <v>217</v>
      </c>
      <c r="B219" s="7" t="s">
        <v>290</v>
      </c>
      <c r="C219" s="20">
        <v>64</v>
      </c>
      <c r="D219" s="19">
        <v>1</v>
      </c>
      <c r="E219" s="16">
        <f>C219/(D219-0.75)*10</f>
        <v>2560</v>
      </c>
    </row>
    <row r="220" spans="1:5" ht="15" customHeight="1" x14ac:dyDescent="0.5">
      <c r="A220" s="19">
        <v>218</v>
      </c>
      <c r="B220" s="7" t="s">
        <v>69</v>
      </c>
      <c r="C220" s="20">
        <v>65</v>
      </c>
      <c r="D220" s="19">
        <v>1</v>
      </c>
      <c r="E220" s="16">
        <f>C220/(D220-0.75)*10</f>
        <v>2600</v>
      </c>
    </row>
    <row r="221" spans="1:5" ht="15" customHeight="1" x14ac:dyDescent="0.5">
      <c r="A221" s="19">
        <v>219</v>
      </c>
      <c r="B221" s="7" t="s">
        <v>291</v>
      </c>
      <c r="C221" s="20">
        <v>65</v>
      </c>
      <c r="D221" s="19">
        <v>1</v>
      </c>
      <c r="E221" s="16">
        <f>C221/(D221-0.75)*10</f>
        <v>2600</v>
      </c>
    </row>
    <row r="222" spans="1:5" ht="15" customHeight="1" x14ac:dyDescent="0.5">
      <c r="A222" s="19">
        <v>220</v>
      </c>
      <c r="B222" s="7" t="s">
        <v>71</v>
      </c>
      <c r="C222" s="20">
        <v>67</v>
      </c>
      <c r="D222" s="19">
        <v>1</v>
      </c>
      <c r="E222" s="16">
        <f>C222/(D222-0.75)*10</f>
        <v>2680</v>
      </c>
    </row>
    <row r="223" spans="1:5" ht="15" customHeight="1" x14ac:dyDescent="0.5">
      <c r="A223" s="19">
        <v>221</v>
      </c>
      <c r="B223" s="7" t="s">
        <v>74</v>
      </c>
      <c r="C223" s="20">
        <v>71</v>
      </c>
      <c r="D223" s="19">
        <v>1</v>
      </c>
      <c r="E223" s="16">
        <f>C223/(D223-0.75)*10</f>
        <v>2840</v>
      </c>
    </row>
    <row r="224" spans="1:5" ht="15" customHeight="1" x14ac:dyDescent="0.5">
      <c r="A224" s="19">
        <v>222</v>
      </c>
      <c r="B224" s="7" t="s">
        <v>75</v>
      </c>
      <c r="C224" s="20">
        <v>72</v>
      </c>
      <c r="D224" s="19">
        <v>1</v>
      </c>
      <c r="E224" s="16">
        <f>C224/(D224-0.75)*10</f>
        <v>2880</v>
      </c>
    </row>
    <row r="225" spans="1:5" ht="15" customHeight="1" x14ac:dyDescent="0.5">
      <c r="A225" s="19">
        <v>223</v>
      </c>
      <c r="B225" s="7" t="s">
        <v>76</v>
      </c>
      <c r="C225" s="20">
        <v>73</v>
      </c>
      <c r="D225" s="19">
        <v>1</v>
      </c>
      <c r="E225" s="16">
        <f>C225/(D225-0.75)*10</f>
        <v>2920</v>
      </c>
    </row>
    <row r="226" spans="1:5" ht="15" customHeight="1" x14ac:dyDescent="0.5">
      <c r="A226" s="19">
        <v>224</v>
      </c>
      <c r="B226" s="7" t="s">
        <v>77</v>
      </c>
      <c r="C226" s="20">
        <v>74</v>
      </c>
      <c r="D226" s="19">
        <v>1</v>
      </c>
      <c r="E226" s="16">
        <f>C226/(D226-0.75)*10</f>
        <v>2960</v>
      </c>
    </row>
    <row r="227" spans="1:5" ht="15" customHeight="1" x14ac:dyDescent="0.5">
      <c r="A227" s="19">
        <v>225</v>
      </c>
      <c r="B227" s="7" t="s">
        <v>79</v>
      </c>
      <c r="C227" s="20">
        <v>77</v>
      </c>
      <c r="D227" s="19">
        <v>1</v>
      </c>
      <c r="E227" s="16">
        <f>C227/(D227-0.75)*10</f>
        <v>3080</v>
      </c>
    </row>
    <row r="228" spans="1:5" ht="15" customHeight="1" x14ac:dyDescent="0.5">
      <c r="A228" s="19">
        <v>226</v>
      </c>
      <c r="B228" s="7" t="s">
        <v>82</v>
      </c>
      <c r="C228" s="20">
        <v>80</v>
      </c>
      <c r="D228" s="19">
        <v>1</v>
      </c>
      <c r="E228" s="16">
        <f>C228/(D228-0.75)*10</f>
        <v>3200</v>
      </c>
    </row>
    <row r="229" spans="1:5" ht="15" customHeight="1" x14ac:dyDescent="0.5">
      <c r="A229" s="19">
        <v>227</v>
      </c>
      <c r="B229" s="7" t="s">
        <v>86</v>
      </c>
      <c r="C229" s="20">
        <v>84</v>
      </c>
      <c r="D229" s="19">
        <v>1</v>
      </c>
      <c r="E229" s="16">
        <f>C229/(D229-0.75)*10</f>
        <v>3360</v>
      </c>
    </row>
    <row r="230" spans="1:5" ht="15" customHeight="1" x14ac:dyDescent="0.5">
      <c r="A230" s="19">
        <v>228</v>
      </c>
      <c r="B230" s="7" t="s">
        <v>87</v>
      </c>
      <c r="C230" s="20">
        <v>85</v>
      </c>
      <c r="D230" s="19">
        <v>1</v>
      </c>
      <c r="E230" s="16">
        <f>C230/(D230-0.75)*10</f>
        <v>3400</v>
      </c>
    </row>
    <row r="231" spans="1:5" ht="15" customHeight="1" x14ac:dyDescent="0.5">
      <c r="A231" s="19">
        <v>229</v>
      </c>
      <c r="B231" s="7" t="s">
        <v>88</v>
      </c>
      <c r="C231" s="20">
        <v>87</v>
      </c>
      <c r="D231" s="19">
        <v>1</v>
      </c>
      <c r="E231" s="16">
        <f>C231/(D231-0.75)*10</f>
        <v>3480</v>
      </c>
    </row>
    <row r="232" spans="1:5" ht="15" customHeight="1" x14ac:dyDescent="0.5">
      <c r="A232" s="19">
        <v>230</v>
      </c>
      <c r="B232" s="7" t="s">
        <v>89</v>
      </c>
      <c r="C232" s="20">
        <v>88</v>
      </c>
      <c r="D232" s="19">
        <v>1</v>
      </c>
      <c r="E232" s="16">
        <f>C232/(D232-0.75)*10</f>
        <v>3520</v>
      </c>
    </row>
    <row r="233" spans="1:5" ht="15" customHeight="1" x14ac:dyDescent="0.5">
      <c r="A233" s="19">
        <v>231</v>
      </c>
      <c r="B233" s="7" t="s">
        <v>90</v>
      </c>
      <c r="C233" s="20">
        <v>89</v>
      </c>
      <c r="D233" s="19">
        <v>1</v>
      </c>
      <c r="E233" s="16">
        <f>C233/(D233-0.75)*10</f>
        <v>3560</v>
      </c>
    </row>
    <row r="234" spans="1:5" ht="15" customHeight="1" x14ac:dyDescent="0.5">
      <c r="A234" s="19">
        <v>232</v>
      </c>
      <c r="B234" s="7" t="s">
        <v>92</v>
      </c>
      <c r="C234" s="20">
        <v>91</v>
      </c>
      <c r="D234" s="19">
        <v>1</v>
      </c>
      <c r="E234" s="16">
        <f>C234/(D234-0.75)*10</f>
        <v>3640</v>
      </c>
    </row>
    <row r="235" spans="1:5" ht="15" customHeight="1" x14ac:dyDescent="0.5">
      <c r="A235" s="19">
        <v>233</v>
      </c>
      <c r="B235" s="7" t="s">
        <v>93</v>
      </c>
      <c r="C235" s="20">
        <v>92</v>
      </c>
      <c r="D235" s="19">
        <v>1</v>
      </c>
      <c r="E235" s="16">
        <f>C235/(D235-0.75)*10</f>
        <v>3680</v>
      </c>
    </row>
    <row r="236" spans="1:5" ht="15" customHeight="1" x14ac:dyDescent="0.5">
      <c r="A236" s="19">
        <v>234</v>
      </c>
      <c r="B236" s="7" t="s">
        <v>95</v>
      </c>
      <c r="C236" s="20">
        <v>94</v>
      </c>
      <c r="D236" s="19">
        <v>1</v>
      </c>
      <c r="E236" s="16">
        <f>C236/(D236-0.75)*10</f>
        <v>3760</v>
      </c>
    </row>
    <row r="237" spans="1:5" ht="15" customHeight="1" x14ac:dyDescent="0.5">
      <c r="A237" s="19">
        <v>235</v>
      </c>
      <c r="B237" s="7" t="s">
        <v>96</v>
      </c>
      <c r="C237" s="20">
        <v>95</v>
      </c>
      <c r="D237" s="19">
        <v>1</v>
      </c>
      <c r="E237" s="16">
        <f>C237/(D237-0.75)*10</f>
        <v>3800</v>
      </c>
    </row>
    <row r="238" spans="1:5" ht="15" customHeight="1" x14ac:dyDescent="0.5">
      <c r="A238" s="19">
        <v>236</v>
      </c>
      <c r="B238" s="7" t="s">
        <v>97</v>
      </c>
      <c r="C238" s="20">
        <v>96</v>
      </c>
      <c r="D238" s="19">
        <v>1</v>
      </c>
      <c r="E238" s="16">
        <f>C238/(D238-0.75)*10</f>
        <v>3840</v>
      </c>
    </row>
    <row r="239" spans="1:5" ht="15" customHeight="1" x14ac:dyDescent="0.5">
      <c r="A239" s="19">
        <v>237</v>
      </c>
      <c r="B239" s="7" t="s">
        <v>98</v>
      </c>
      <c r="C239" s="20">
        <v>97</v>
      </c>
      <c r="D239" s="19">
        <v>1</v>
      </c>
      <c r="E239" s="16">
        <f>C239/(D239-0.75)*10</f>
        <v>3880</v>
      </c>
    </row>
    <row r="240" spans="1:5" ht="15" customHeight="1" x14ac:dyDescent="0.5">
      <c r="A240" s="19">
        <v>238</v>
      </c>
      <c r="B240" s="7" t="s">
        <v>99</v>
      </c>
      <c r="C240" s="20">
        <v>98</v>
      </c>
      <c r="D240" s="19">
        <v>1</v>
      </c>
      <c r="E240" s="16">
        <f>C240/(D240-0.75)*10</f>
        <v>3920</v>
      </c>
    </row>
    <row r="241" spans="1:5" ht="15" customHeight="1" x14ac:dyDescent="0.5">
      <c r="A241" s="19">
        <v>239</v>
      </c>
      <c r="B241" s="7" t="s">
        <v>100</v>
      </c>
      <c r="C241" s="20">
        <v>99</v>
      </c>
      <c r="D241" s="19">
        <v>1</v>
      </c>
      <c r="E241" s="16">
        <f>C241/(D241-0.75)*10</f>
        <v>3960</v>
      </c>
    </row>
    <row r="242" spans="1:5" ht="15" customHeight="1" x14ac:dyDescent="0.5">
      <c r="A242" s="19">
        <v>240</v>
      </c>
      <c r="B242" s="7" t="s">
        <v>101</v>
      </c>
      <c r="C242" s="20">
        <v>100</v>
      </c>
      <c r="D242" s="19">
        <v>1</v>
      </c>
      <c r="E242" s="16">
        <f>C242/(D242-0.75)*10</f>
        <v>4000</v>
      </c>
    </row>
  </sheetData>
  <sortState xmlns:xlrd2="http://schemas.microsoft.com/office/spreadsheetml/2017/richdata2" ref="A3:E242">
    <sortCondition ref="E3:E242"/>
    <sortCondition descending="1" ref="D3:D242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2023-10-04T19:32:22Z</cp:lastPrinted>
  <dcterms:created xsi:type="dcterms:W3CDTF">2020-08-31T21:40:34Z</dcterms:created>
  <dcterms:modified xsi:type="dcterms:W3CDTF">2023-11-15T16:28:58Z</dcterms:modified>
  <cp:category/>
  <cp:contentStatus/>
</cp:coreProperties>
</file>