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cott Pfitzinger\Documents\"/>
    </mc:Choice>
  </mc:AlternateContent>
  <xr:revisionPtr revIDLastSave="0" documentId="13_ncr:1_{729232B7-94ED-4E5E-BF97-EE7F5CDAE9BC}" xr6:coauthVersionLast="47" xr6:coauthVersionMax="47" xr10:uidLastSave="{00000000-0000-0000-0000-000000000000}"/>
  <bookViews>
    <workbookView xWindow="-98" yWindow="-98" windowWidth="21795" windowHeight="11625" tabRatio="602" xr2:uid="{00000000-000D-0000-FFFF-FFFF00000000}"/>
  </bookViews>
  <sheets>
    <sheet name="Raw Data" sheetId="1" r:id="rId1"/>
    <sheet name="Tabulation" sheetId="2" r:id="rId2"/>
    <sheet name="Weighted" sheetId="3" r:id="rId3"/>
    <sheet name="Viewing Checklist" sheetId="4" r:id="rId4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hzwRV33yVLWdrzcXs57juKczoOA=="/>
    </ext>
  </extLst>
</workbook>
</file>

<file path=xl/calcChain.xml><?xml version="1.0" encoding="utf-8"?>
<calcChain xmlns="http://schemas.openxmlformats.org/spreadsheetml/2006/main">
  <c r="E11" i="3" l="1"/>
  <c r="E13" i="3"/>
  <c r="E28" i="3"/>
  <c r="E33" i="3"/>
  <c r="E16" i="3"/>
  <c r="E26" i="3"/>
  <c r="E10" i="3"/>
  <c r="E14" i="3"/>
  <c r="E8" i="3"/>
  <c r="E20" i="3"/>
  <c r="E27" i="3"/>
  <c r="E3" i="3"/>
  <c r="E18" i="3"/>
  <c r="E5" i="3"/>
  <c r="E19" i="3"/>
  <c r="E36" i="3"/>
  <c r="E39" i="3"/>
  <c r="E17" i="3"/>
  <c r="E21" i="3"/>
  <c r="E32" i="3"/>
  <c r="E6" i="3"/>
  <c r="E12" i="3"/>
  <c r="E24" i="3"/>
  <c r="E34" i="3"/>
  <c r="C324" i="2"/>
  <c r="C315" i="2"/>
  <c r="C305" i="2"/>
  <c r="C294" i="2"/>
  <c r="C287" i="2"/>
  <c r="C278" i="2"/>
  <c r="C269" i="2"/>
  <c r="C264" i="2"/>
  <c r="C259" i="2"/>
  <c r="C250" i="2"/>
  <c r="C240" i="2"/>
  <c r="C230" i="2"/>
  <c r="C218" i="2"/>
  <c r="C211" i="2"/>
  <c r="C203" i="2"/>
  <c r="C191" i="2"/>
  <c r="C181" i="2"/>
  <c r="C170" i="2"/>
  <c r="C162" i="2"/>
  <c r="C153" i="2"/>
  <c r="C145" i="2"/>
  <c r="C137" i="2"/>
  <c r="C127" i="2"/>
  <c r="C115" i="2"/>
  <c r="C104" i="2"/>
  <c r="C97" i="2"/>
  <c r="C89" i="2"/>
  <c r="C80" i="2"/>
  <c r="C71" i="2"/>
  <c r="C66" i="2"/>
  <c r="C64" i="2"/>
  <c r="C58" i="2"/>
  <c r="C47" i="2"/>
  <c r="C44" i="2"/>
  <c r="C39" i="2"/>
  <c r="C32" i="2"/>
  <c r="C25" i="2"/>
  <c r="C15" i="2"/>
  <c r="C3" i="2"/>
  <c r="E40" i="3"/>
  <c r="E29" i="3"/>
  <c r="E31" i="3"/>
  <c r="E41" i="3"/>
  <c r="E9" i="3"/>
  <c r="E37" i="3"/>
  <c r="E38" i="3"/>
  <c r="E22" i="3"/>
  <c r="E35" i="3"/>
  <c r="E7" i="3"/>
  <c r="E30" i="3"/>
  <c r="E15" i="3"/>
  <c r="E4" i="3"/>
  <c r="E25" i="3"/>
  <c r="E23" i="3"/>
</calcChain>
</file>

<file path=xl/sharedStrings.xml><?xml version="1.0" encoding="utf-8"?>
<sst xmlns="http://schemas.openxmlformats.org/spreadsheetml/2006/main" count="826" uniqueCount="84">
  <si>
    <t>Rank</t>
  </si>
  <si>
    <t>Title</t>
  </si>
  <si>
    <t>AVERAGE</t>
  </si>
  <si>
    <t>AVERAGE RANK</t>
  </si>
  <si>
    <t>COUNT</t>
  </si>
  <si>
    <t>SCORE</t>
  </si>
  <si>
    <t>Seen it?</t>
  </si>
  <si>
    <t>p</t>
  </si>
  <si>
    <t>IMDb</t>
  </si>
  <si>
    <t>Ranker</t>
  </si>
  <si>
    <t>Rotten Tomatoes: Critics</t>
  </si>
  <si>
    <t>Letterboxd</t>
  </si>
  <si>
    <t>Flickchart</t>
  </si>
  <si>
    <t>Best Billy Connolly Movies</t>
  </si>
  <si>
    <t>https://www.imdb.com/search/title/?title_type=feature,tv_movie&amp;num_votes=500,&amp;role=nm0175262&amp;credit_categories=amzn1.imdb.concept.name_credit_category.a9ab2a8b-9153-4edb-a27a-7c2346830d77&amp;sort=user_rating,desc</t>
  </si>
  <si>
    <t>The Last Samurai (2003)</t>
  </si>
  <si>
    <t>The Boondock Saints (1999)</t>
  </si>
  <si>
    <t>The Hobbit: The Battle of the Five Armies (2014)</t>
  </si>
  <si>
    <t>Mrs. Brown (1997)</t>
  </si>
  <si>
    <t>Brave (2012)</t>
  </si>
  <si>
    <t>White Oleander (2002)</t>
  </si>
  <si>
    <t>Still Crazy (1998)</t>
  </si>
  <si>
    <t>Muppet Treasure Island (1996)</t>
  </si>
  <si>
    <t>What We Did on Our Holiday (2014)</t>
  </si>
  <si>
    <t>A Series of Unfortunate Events (2004)</t>
  </si>
  <si>
    <t>Quartet (2012)</t>
  </si>
  <si>
    <t>Pocahontas (1995)</t>
  </si>
  <si>
    <t>Fido (2006)</t>
  </si>
  <si>
    <t>Columbo: Murder with Too Many Notes (2001)</t>
  </si>
  <si>
    <t>The Debt Collector (1999)</t>
  </si>
  <si>
    <t>Absolution (1978)</t>
  </si>
  <si>
    <t>The Impostors (1998)</t>
  </si>
  <si>
    <t>The Man Who Sued God (2001)</t>
  </si>
  <si>
    <t>Who Is Cletis Tout? (2001)</t>
  </si>
  <si>
    <t>The Boondock Saints II: All Saints Day (2009)</t>
  </si>
  <si>
    <t>An Everlasting Piece (2000)</t>
  </si>
  <si>
    <t>Open Season (2006)</t>
  </si>
  <si>
    <t>Indecent Proposal (1993)</t>
  </si>
  <si>
    <t>Water (1985)</t>
  </si>
  <si>
    <t>Prince Charming (2001)</t>
  </si>
  <si>
    <t>The X Files: I Want to Believe (2008)</t>
  </si>
  <si>
    <t>The Return of the Musketeers (1989)</t>
  </si>
  <si>
    <t>Bullshot Crummond (1983)</t>
  </si>
  <si>
    <t>The Rutles 2: Can't Buy Me Lunch (2003)</t>
  </si>
  <si>
    <t>Wild Oats (2016)</t>
  </si>
  <si>
    <t>Crossing the Line (1990)</t>
  </si>
  <si>
    <t>Timeline (2003)</t>
  </si>
  <si>
    <t>Beverly Hills Ninja (1997)</t>
  </si>
  <si>
    <t>Beautiful Joe (2000)</t>
  </si>
  <si>
    <t>Open Season 2 (2008)</t>
  </si>
  <si>
    <t>Garfield: A Tail of Two Kitties (2006)</t>
  </si>
  <si>
    <t>Gulliver's Travels (2010)</t>
  </si>
  <si>
    <t>Paws (1997)</t>
  </si>
  <si>
    <t>https://www.rottentomatoes.com/celebrity/billy_connolly</t>
  </si>
  <si>
    <t>Blue Money (1984)</t>
  </si>
  <si>
    <t>https://www.flickchart.com/Charts.aspx?actor=Billy+Connolly&amp;perpage=100</t>
  </si>
  <si>
    <t>Top 100 Movies Starring Billy Connolly</t>
  </si>
  <si>
    <t>Glasgow World</t>
  </si>
  <si>
    <t>https://www.glasgowworld.com/best-in/16-of-the-best-films-starring-billy-connolly-ranked-4422555</t>
  </si>
  <si>
    <t>16 Best Films Starring Billy Connolly</t>
  </si>
  <si>
    <t>Awards &amp; Shows</t>
  </si>
  <si>
    <t>https://www.awardsandshows.com/billy-connolly-13.php</t>
  </si>
  <si>
    <t>All-Time Best Billy Connolly Movies</t>
  </si>
  <si>
    <t>https://www.ranker.com/list/billy-connolly-movies-and-films-and-filmography/ranker-film</t>
  </si>
  <si>
    <t>1 Oct 2025 - 194 voters</t>
  </si>
  <si>
    <t>Best Billy Connolly Films</t>
  </si>
  <si>
    <t>https://letterboxd.com/actor/billy-connolly/by/rating/</t>
  </si>
  <si>
    <t>TV Guide</t>
  </si>
  <si>
    <t>https://www.tvguide.com/celebrities/billy-connolly/credits/3030389155/</t>
  </si>
  <si>
    <t>My Personal Favorites</t>
  </si>
  <si>
    <t>The Firewall</t>
  </si>
  <si>
    <t>https://www.youtube.com/watch?v=WijcxSgOubQ</t>
  </si>
  <si>
    <t>Top 10 Billy Connolly Movies</t>
  </si>
  <si>
    <t>MovieMeter</t>
  </si>
  <si>
    <t>https://www.moviemeter.com/movies/top-10-best-movies-starring-billy-connolly</t>
  </si>
  <si>
    <t>Top 10 Best Movies with Billy Connolly</t>
  </si>
  <si>
    <t>Fandom</t>
  </si>
  <si>
    <t>https://aveleyman.fandom.com/wiki/Billy_Connolly</t>
  </si>
  <si>
    <t>BetaSeries</t>
  </si>
  <si>
    <t>https://www.betaseries.com/en/person/61419-billy-connolly</t>
  </si>
  <si>
    <t>MovieFone</t>
  </si>
  <si>
    <t>https://www.moviefone.com/celebrity/billy-connolly/1012965/main/</t>
  </si>
  <si>
    <t>Crossing the Line (The Big Man) (1990)</t>
  </si>
  <si>
    <t>(14 lists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</si>
</sst>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\ yyyy"/>
    <numFmt numFmtId="165" formatCode="0.0"/>
  </numFmts>
  <fonts count="14" x14ac:knownFonts="1">
    <font>
      <sz val="10"/>
      <color rgb="FF000000"/>
      <name val="Arial"/>
      <scheme val="minor"/>
    </font>
    <font>
      <i/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</font>
    <font>
      <sz val="12"/>
      <color rgb="FF000000"/>
      <name val="Arial"/>
      <family val="2"/>
    </font>
    <font>
      <u/>
      <sz val="10"/>
      <color theme="10"/>
      <name val="Arial"/>
      <family val="2"/>
      <scheme val="minor"/>
    </font>
    <font>
      <sz val="12"/>
      <color rgb="FF000000"/>
      <name val="Wingdings"/>
      <charset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2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12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5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ColWidth="12.73046875" defaultRowHeight="15" customHeight="1" x14ac:dyDescent="0.35"/>
  <cols>
    <col min="1" max="1" width="5.73046875" customWidth="1"/>
    <col min="2" max="41" width="29.19921875" customWidth="1"/>
    <col min="42" max="90" width="34.73046875" customWidth="1"/>
  </cols>
  <sheetData>
    <row r="1" spans="1:90" ht="15.75" customHeight="1" x14ac:dyDescent="0.5">
      <c r="A1" s="1"/>
      <c r="B1" s="2" t="s">
        <v>13</v>
      </c>
      <c r="C1" s="2" t="s">
        <v>13</v>
      </c>
      <c r="D1" s="2" t="s">
        <v>65</v>
      </c>
      <c r="E1" s="2" t="s">
        <v>13</v>
      </c>
      <c r="F1" s="2" t="s">
        <v>13</v>
      </c>
      <c r="G1" s="2" t="s">
        <v>13</v>
      </c>
      <c r="H1" s="2" t="s">
        <v>13</v>
      </c>
      <c r="I1" s="2" t="s">
        <v>56</v>
      </c>
      <c r="J1" s="2" t="s">
        <v>62</v>
      </c>
      <c r="K1" s="2" t="s">
        <v>59</v>
      </c>
      <c r="L1" s="2" t="s">
        <v>72</v>
      </c>
      <c r="M1" s="2" t="s">
        <v>75</v>
      </c>
      <c r="N1" s="2" t="s">
        <v>13</v>
      </c>
      <c r="O1" s="2" t="s">
        <v>13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</row>
    <row r="2" spans="1:90" ht="15.75" customHeight="1" x14ac:dyDescent="0.5">
      <c r="A2" s="3"/>
      <c r="B2" s="3">
        <v>45977</v>
      </c>
      <c r="C2" s="3"/>
      <c r="D2" s="3"/>
      <c r="E2" s="3">
        <v>45977</v>
      </c>
      <c r="F2" s="3" t="s">
        <v>64</v>
      </c>
      <c r="G2" s="3"/>
      <c r="H2" s="3"/>
      <c r="I2" s="3">
        <v>45977</v>
      </c>
      <c r="J2" s="3"/>
      <c r="K2" s="3">
        <v>45254</v>
      </c>
      <c r="L2" s="3">
        <v>43428</v>
      </c>
      <c r="M2" s="3"/>
      <c r="N2" s="3">
        <v>45979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</row>
    <row r="3" spans="1:90" ht="15.75" customHeight="1" x14ac:dyDescent="0.5">
      <c r="A3" s="4"/>
      <c r="B3" s="17" t="s">
        <v>14</v>
      </c>
      <c r="C3" s="17" t="s">
        <v>68</v>
      </c>
      <c r="D3" s="17" t="s">
        <v>66</v>
      </c>
      <c r="E3" s="17" t="s">
        <v>53</v>
      </c>
      <c r="F3" s="17" t="s">
        <v>63</v>
      </c>
      <c r="G3" s="17" t="s">
        <v>79</v>
      </c>
      <c r="H3" s="17" t="s">
        <v>81</v>
      </c>
      <c r="I3" s="17" t="s">
        <v>55</v>
      </c>
      <c r="J3" s="17" t="s">
        <v>61</v>
      </c>
      <c r="K3" s="17" t="s">
        <v>58</v>
      </c>
      <c r="L3" s="17" t="s">
        <v>71</v>
      </c>
      <c r="M3" s="17" t="s">
        <v>74</v>
      </c>
      <c r="N3" s="17"/>
      <c r="O3" s="17" t="s">
        <v>77</v>
      </c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</row>
    <row r="4" spans="1:90" ht="15.75" customHeight="1" x14ac:dyDescent="0.5">
      <c r="A4" s="5" t="s">
        <v>0</v>
      </c>
      <c r="B4" s="6" t="s">
        <v>8</v>
      </c>
      <c r="C4" s="6" t="s">
        <v>67</v>
      </c>
      <c r="D4" s="6" t="s">
        <v>11</v>
      </c>
      <c r="E4" s="6" t="s">
        <v>10</v>
      </c>
      <c r="F4" s="6" t="s">
        <v>9</v>
      </c>
      <c r="G4" s="6" t="s">
        <v>78</v>
      </c>
      <c r="H4" s="6" t="s">
        <v>80</v>
      </c>
      <c r="I4" s="6" t="s">
        <v>12</v>
      </c>
      <c r="J4" s="6" t="s">
        <v>60</v>
      </c>
      <c r="K4" s="6" t="s">
        <v>57</v>
      </c>
      <c r="L4" s="6" t="s">
        <v>70</v>
      </c>
      <c r="M4" s="6" t="s">
        <v>73</v>
      </c>
      <c r="N4" s="6" t="s">
        <v>69</v>
      </c>
      <c r="O4" s="6" t="s">
        <v>76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</row>
    <row r="5" spans="1:90" ht="15.75" customHeight="1" x14ac:dyDescent="0.5">
      <c r="A5" s="4">
        <v>1</v>
      </c>
      <c r="B5" s="7" t="s">
        <v>15</v>
      </c>
      <c r="C5" s="7" t="s">
        <v>44</v>
      </c>
      <c r="D5" s="7" t="s">
        <v>20</v>
      </c>
      <c r="E5" s="7" t="s">
        <v>25</v>
      </c>
      <c r="F5" s="7" t="s">
        <v>18</v>
      </c>
      <c r="G5" s="7" t="s">
        <v>17</v>
      </c>
      <c r="H5" s="7" t="s">
        <v>17</v>
      </c>
      <c r="I5" s="7" t="s">
        <v>16</v>
      </c>
      <c r="J5" s="7" t="s">
        <v>15</v>
      </c>
      <c r="K5" s="7" t="s">
        <v>18</v>
      </c>
      <c r="L5" s="7" t="s">
        <v>17</v>
      </c>
      <c r="M5" s="7" t="s">
        <v>16</v>
      </c>
      <c r="N5" s="7" t="s">
        <v>31</v>
      </c>
      <c r="O5" s="7" t="s">
        <v>26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</row>
    <row r="6" spans="1:90" ht="15.75" customHeight="1" x14ac:dyDescent="0.5">
      <c r="A6" s="4">
        <v>2</v>
      </c>
      <c r="B6" s="7" t="s">
        <v>16</v>
      </c>
      <c r="C6" s="7" t="s">
        <v>17</v>
      </c>
      <c r="D6" s="7" t="s">
        <v>15</v>
      </c>
      <c r="E6" s="7" t="s">
        <v>19</v>
      </c>
      <c r="F6" s="7" t="s">
        <v>24</v>
      </c>
      <c r="G6" s="7" t="s">
        <v>19</v>
      </c>
      <c r="H6" s="7" t="s">
        <v>23</v>
      </c>
      <c r="I6" s="7" t="s">
        <v>22</v>
      </c>
      <c r="J6" s="7" t="s">
        <v>16</v>
      </c>
      <c r="K6" s="7" t="s">
        <v>22</v>
      </c>
      <c r="L6" s="7" t="s">
        <v>15</v>
      </c>
      <c r="M6" s="7" t="s">
        <v>15</v>
      </c>
      <c r="N6" s="7" t="s">
        <v>22</v>
      </c>
      <c r="O6" s="7" t="s">
        <v>22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</row>
    <row r="7" spans="1:90" ht="15.75" customHeight="1" x14ac:dyDescent="0.5">
      <c r="A7" s="4">
        <v>3</v>
      </c>
      <c r="B7" s="7" t="s">
        <v>17</v>
      </c>
      <c r="C7" s="7" t="s">
        <v>23</v>
      </c>
      <c r="D7" s="7" t="s">
        <v>22</v>
      </c>
      <c r="E7" s="7" t="s">
        <v>21</v>
      </c>
      <c r="F7" s="7" t="s">
        <v>25</v>
      </c>
      <c r="G7" s="7" t="s">
        <v>26</v>
      </c>
      <c r="H7" s="7" t="s">
        <v>25</v>
      </c>
      <c r="I7" s="7" t="s">
        <v>26</v>
      </c>
      <c r="J7" s="7" t="s">
        <v>17</v>
      </c>
      <c r="K7" s="7" t="s">
        <v>32</v>
      </c>
      <c r="L7" s="7" t="s">
        <v>16</v>
      </c>
      <c r="M7" s="7" t="s">
        <v>18</v>
      </c>
      <c r="N7" s="7" t="s">
        <v>46</v>
      </c>
      <c r="O7" s="7" t="s">
        <v>24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</row>
    <row r="8" spans="1:90" ht="15.75" customHeight="1" x14ac:dyDescent="0.5">
      <c r="A8" s="4">
        <v>4</v>
      </c>
      <c r="B8" s="7" t="s">
        <v>18</v>
      </c>
      <c r="C8" s="7" t="s">
        <v>25</v>
      </c>
      <c r="D8" s="7" t="s">
        <v>23</v>
      </c>
      <c r="E8" s="7" t="s">
        <v>23</v>
      </c>
      <c r="F8" s="7" t="s">
        <v>16</v>
      </c>
      <c r="G8" s="7" t="s">
        <v>15</v>
      </c>
      <c r="H8" s="7" t="s">
        <v>19</v>
      </c>
      <c r="I8" s="7" t="s">
        <v>27</v>
      </c>
      <c r="J8" s="7" t="s">
        <v>18</v>
      </c>
      <c r="K8" s="7" t="s">
        <v>19</v>
      </c>
      <c r="L8" s="7" t="s">
        <v>21</v>
      </c>
      <c r="M8" s="7" t="s">
        <v>30</v>
      </c>
      <c r="N8" s="7" t="s">
        <v>39</v>
      </c>
      <c r="O8" s="7" t="s">
        <v>50</v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</row>
    <row r="9" spans="1:90" ht="15.75" customHeight="1" x14ac:dyDescent="0.5">
      <c r="A9" s="4">
        <v>5</v>
      </c>
      <c r="B9" s="7" t="s">
        <v>19</v>
      </c>
      <c r="C9" s="7" t="s">
        <v>19</v>
      </c>
      <c r="D9" s="7" t="s">
        <v>18</v>
      </c>
      <c r="E9" s="7" t="s">
        <v>24</v>
      </c>
      <c r="F9" s="7" t="s">
        <v>34</v>
      </c>
      <c r="G9" s="7" t="s">
        <v>24</v>
      </c>
      <c r="H9" s="7" t="s">
        <v>51</v>
      </c>
      <c r="I9" s="7" t="s">
        <v>18</v>
      </c>
      <c r="J9" s="7" t="s">
        <v>20</v>
      </c>
      <c r="K9" s="7" t="s">
        <v>23</v>
      </c>
      <c r="L9" s="7" t="s">
        <v>18</v>
      </c>
      <c r="M9" s="7" t="s">
        <v>17</v>
      </c>
      <c r="N9" s="7" t="s">
        <v>17</v>
      </c>
      <c r="O9" s="7" t="s">
        <v>36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</row>
    <row r="10" spans="1:90" ht="15.75" customHeight="1" x14ac:dyDescent="0.5">
      <c r="A10" s="4">
        <v>6</v>
      </c>
      <c r="B10" s="7" t="s">
        <v>20</v>
      </c>
      <c r="C10" s="7" t="s">
        <v>51</v>
      </c>
      <c r="D10" s="7" t="s">
        <v>19</v>
      </c>
      <c r="E10" s="7" t="s">
        <v>27</v>
      </c>
      <c r="F10" s="7" t="s">
        <v>15</v>
      </c>
      <c r="G10" s="7" t="s">
        <v>37</v>
      </c>
      <c r="H10" s="7" t="s">
        <v>34</v>
      </c>
      <c r="I10" s="7" t="s">
        <v>34</v>
      </c>
      <c r="J10" s="7" t="s">
        <v>21</v>
      </c>
      <c r="K10" s="7" t="s">
        <v>38</v>
      </c>
      <c r="L10" s="7" t="s">
        <v>25</v>
      </c>
      <c r="M10" s="7" t="s">
        <v>23</v>
      </c>
      <c r="N10" s="7" t="s">
        <v>36</v>
      </c>
      <c r="O10" s="7" t="s">
        <v>19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25"/>
      <c r="CK10" s="7"/>
      <c r="CL10" s="7"/>
    </row>
    <row r="11" spans="1:90" ht="15.75" customHeight="1" x14ac:dyDescent="0.5">
      <c r="A11" s="4">
        <v>7</v>
      </c>
      <c r="B11" s="7" t="s">
        <v>21</v>
      </c>
      <c r="C11" s="7" t="s">
        <v>34</v>
      </c>
      <c r="D11" s="7" t="s">
        <v>31</v>
      </c>
      <c r="E11" s="7" t="s">
        <v>32</v>
      </c>
      <c r="F11" s="7" t="s">
        <v>32</v>
      </c>
      <c r="G11" s="7" t="s">
        <v>40</v>
      </c>
      <c r="H11" s="7" t="s">
        <v>49</v>
      </c>
      <c r="I11" s="7" t="s">
        <v>40</v>
      </c>
      <c r="J11" s="7" t="s">
        <v>23</v>
      </c>
      <c r="K11" s="7" t="s">
        <v>50</v>
      </c>
      <c r="L11" s="7" t="s">
        <v>24</v>
      </c>
      <c r="M11" s="7" t="s">
        <v>20</v>
      </c>
      <c r="N11" s="7" t="s">
        <v>24</v>
      </c>
      <c r="O11" s="7" t="s">
        <v>17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</row>
    <row r="12" spans="1:90" ht="15.75" customHeight="1" x14ac:dyDescent="0.5">
      <c r="A12" s="4">
        <v>8</v>
      </c>
      <c r="B12" s="7" t="s">
        <v>22</v>
      </c>
      <c r="C12" s="7" t="s">
        <v>49</v>
      </c>
      <c r="D12" s="7" t="s">
        <v>30</v>
      </c>
      <c r="E12" s="7" t="s">
        <v>22</v>
      </c>
      <c r="F12" s="7" t="s">
        <v>19</v>
      </c>
      <c r="G12" s="7" t="s">
        <v>51</v>
      </c>
      <c r="H12" s="7" t="s">
        <v>40</v>
      </c>
      <c r="I12" s="7" t="s">
        <v>46</v>
      </c>
      <c r="J12" s="7" t="s">
        <v>22</v>
      </c>
      <c r="K12" s="7" t="s">
        <v>29</v>
      </c>
      <c r="L12" s="7" t="s">
        <v>20</v>
      </c>
      <c r="M12" s="7" t="s">
        <v>24</v>
      </c>
      <c r="N12" s="7" t="s">
        <v>47</v>
      </c>
      <c r="O12" s="7" t="s">
        <v>31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25"/>
      <c r="CL12" s="25"/>
    </row>
    <row r="13" spans="1:90" ht="15.75" customHeight="1" x14ac:dyDescent="0.5">
      <c r="A13" s="4">
        <v>9</v>
      </c>
      <c r="B13" s="7" t="s">
        <v>23</v>
      </c>
      <c r="C13" s="7" t="s">
        <v>40</v>
      </c>
      <c r="D13" s="7" t="s">
        <v>29</v>
      </c>
      <c r="E13" s="7" t="s">
        <v>20</v>
      </c>
      <c r="F13" s="7" t="s">
        <v>17</v>
      </c>
      <c r="G13" s="7" t="s">
        <v>50</v>
      </c>
      <c r="H13" s="7" t="s">
        <v>27</v>
      </c>
      <c r="I13" s="7" t="s">
        <v>25</v>
      </c>
      <c r="J13" s="7" t="s">
        <v>25</v>
      </c>
      <c r="K13" s="7" t="s">
        <v>16</v>
      </c>
      <c r="L13" s="7" t="s">
        <v>23</v>
      </c>
      <c r="M13" s="7" t="s">
        <v>19</v>
      </c>
      <c r="N13" s="7" t="s">
        <v>41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25"/>
      <c r="CG13" s="7"/>
      <c r="CH13" s="7"/>
      <c r="CI13" s="7"/>
      <c r="CJ13" s="7"/>
      <c r="CK13" s="7"/>
      <c r="CL13" s="7"/>
    </row>
    <row r="14" spans="1:90" ht="15.75" customHeight="1" x14ac:dyDescent="0.5">
      <c r="A14" s="4">
        <v>10</v>
      </c>
      <c r="B14" s="7" t="s">
        <v>24</v>
      </c>
      <c r="C14" s="7" t="s">
        <v>36</v>
      </c>
      <c r="D14" s="7" t="s">
        <v>21</v>
      </c>
      <c r="E14" s="7" t="s">
        <v>15</v>
      </c>
      <c r="F14" s="7" t="s">
        <v>36</v>
      </c>
      <c r="G14" s="7" t="s">
        <v>36</v>
      </c>
      <c r="H14" s="7" t="s">
        <v>36</v>
      </c>
      <c r="I14" s="7" t="s">
        <v>33</v>
      </c>
      <c r="J14" s="7" t="s">
        <v>24</v>
      </c>
      <c r="K14" s="7" t="s">
        <v>25</v>
      </c>
      <c r="L14" s="7" t="s">
        <v>19</v>
      </c>
      <c r="M14" s="7" t="s">
        <v>21</v>
      </c>
      <c r="N14" s="7" t="s">
        <v>16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</row>
    <row r="15" spans="1:90" ht="15.75" customHeight="1" x14ac:dyDescent="0.5">
      <c r="A15" s="4">
        <v>11</v>
      </c>
      <c r="B15" s="7" t="s">
        <v>25</v>
      </c>
      <c r="C15" s="7" t="s">
        <v>27</v>
      </c>
      <c r="D15" s="7" t="s">
        <v>24</v>
      </c>
      <c r="E15" s="7" t="s">
        <v>31</v>
      </c>
      <c r="F15" s="7" t="s">
        <v>22</v>
      </c>
      <c r="G15" s="7" t="s">
        <v>16</v>
      </c>
      <c r="H15" s="7" t="s">
        <v>50</v>
      </c>
      <c r="I15" s="7" t="s">
        <v>23</v>
      </c>
      <c r="J15" s="7" t="s">
        <v>27</v>
      </c>
      <c r="K15" s="7" t="s">
        <v>17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F15" s="7"/>
      <c r="CG15" s="25"/>
      <c r="CH15" s="7"/>
      <c r="CI15" s="7"/>
    </row>
    <row r="16" spans="1:90" ht="15.75" customHeight="1" x14ac:dyDescent="0.5">
      <c r="A16" s="4">
        <v>12</v>
      </c>
      <c r="B16" s="7" t="s">
        <v>26</v>
      </c>
      <c r="C16" s="7" t="s">
        <v>50</v>
      </c>
      <c r="D16" s="7" t="s">
        <v>17</v>
      </c>
      <c r="E16" s="7" t="s">
        <v>48</v>
      </c>
      <c r="F16" s="7" t="s">
        <v>46</v>
      </c>
      <c r="G16" s="7" t="s">
        <v>49</v>
      </c>
      <c r="H16" s="7" t="s">
        <v>24</v>
      </c>
      <c r="I16" s="7" t="s">
        <v>36</v>
      </c>
      <c r="J16" s="7" t="s">
        <v>31</v>
      </c>
      <c r="K16" s="7" t="s">
        <v>40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</row>
    <row r="17" spans="1:87" ht="15.75" customHeight="1" x14ac:dyDescent="0.5">
      <c r="A17" s="4">
        <v>13</v>
      </c>
      <c r="B17" s="7" t="s">
        <v>27</v>
      </c>
      <c r="C17" s="7" t="s">
        <v>24</v>
      </c>
      <c r="D17" s="7" t="s">
        <v>35</v>
      </c>
      <c r="E17" s="7" t="s">
        <v>26</v>
      </c>
      <c r="F17" s="7" t="s">
        <v>40</v>
      </c>
      <c r="G17" s="7" t="s">
        <v>34</v>
      </c>
      <c r="H17" s="7" t="s">
        <v>15</v>
      </c>
      <c r="I17" s="7" t="s">
        <v>30</v>
      </c>
      <c r="J17" s="7" t="s">
        <v>30</v>
      </c>
      <c r="K17" s="7" t="s">
        <v>30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</row>
    <row r="18" spans="1:87" ht="15.75" customHeight="1" x14ac:dyDescent="0.5">
      <c r="A18" s="4">
        <v>14</v>
      </c>
      <c r="B18" s="7" t="s">
        <v>28</v>
      </c>
      <c r="C18" s="7" t="s">
        <v>15</v>
      </c>
      <c r="D18" s="7" t="s">
        <v>26</v>
      </c>
      <c r="E18" s="7" t="s">
        <v>35</v>
      </c>
      <c r="F18" s="7" t="s">
        <v>26</v>
      </c>
      <c r="G18" s="7" t="s">
        <v>46</v>
      </c>
      <c r="H18" s="7" t="s">
        <v>46</v>
      </c>
      <c r="I18" s="7" t="s">
        <v>38</v>
      </c>
      <c r="J18" s="7" t="s">
        <v>32</v>
      </c>
      <c r="K18" s="7" t="s">
        <v>37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</row>
    <row r="19" spans="1:87" ht="15.75" customHeight="1" x14ac:dyDescent="0.5">
      <c r="A19" s="4">
        <v>15</v>
      </c>
      <c r="B19" s="7" t="s">
        <v>29</v>
      </c>
      <c r="C19" s="7" t="s">
        <v>46</v>
      </c>
      <c r="D19" s="7" t="s">
        <v>25</v>
      </c>
      <c r="E19" s="7" t="s">
        <v>36</v>
      </c>
      <c r="F19" s="7" t="s">
        <v>27</v>
      </c>
      <c r="G19" s="7" t="s">
        <v>23</v>
      </c>
      <c r="H19" s="7" t="s">
        <v>20</v>
      </c>
      <c r="I19" s="7" t="s">
        <v>42</v>
      </c>
      <c r="J19" s="7" t="s">
        <v>33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</row>
    <row r="20" spans="1:87" ht="15.75" customHeight="1" x14ac:dyDescent="0.5">
      <c r="A20" s="4">
        <v>16</v>
      </c>
      <c r="B20" s="7" t="s">
        <v>30</v>
      </c>
      <c r="C20" s="7" t="s">
        <v>43</v>
      </c>
      <c r="D20" s="7" t="s">
        <v>27</v>
      </c>
      <c r="E20" s="7" t="s">
        <v>45</v>
      </c>
      <c r="F20" s="7" t="s">
        <v>29</v>
      </c>
      <c r="G20" s="7" t="s">
        <v>45</v>
      </c>
      <c r="H20" s="7" t="s">
        <v>33</v>
      </c>
      <c r="I20" s="7" t="s">
        <v>39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25"/>
      <c r="CG20" s="25"/>
      <c r="CH20" s="7"/>
      <c r="CI20" s="7"/>
    </row>
    <row r="21" spans="1:87" ht="15.75" customHeight="1" x14ac:dyDescent="0.5">
      <c r="A21" s="4">
        <v>17</v>
      </c>
      <c r="B21" s="7" t="s">
        <v>31</v>
      </c>
      <c r="C21" s="7" t="s">
        <v>20</v>
      </c>
      <c r="D21" s="7" t="s">
        <v>42</v>
      </c>
      <c r="E21" s="7" t="s">
        <v>37</v>
      </c>
      <c r="F21" s="7" t="s">
        <v>51</v>
      </c>
      <c r="G21" s="7" t="s">
        <v>20</v>
      </c>
      <c r="H21" s="7" t="s">
        <v>48</v>
      </c>
      <c r="I21" s="7" t="s">
        <v>54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</row>
    <row r="22" spans="1:87" ht="15.75" customHeight="1" x14ac:dyDescent="0.5">
      <c r="A22" s="4">
        <v>18</v>
      </c>
      <c r="B22" s="7" t="s">
        <v>32</v>
      </c>
      <c r="C22" s="7" t="s">
        <v>32</v>
      </c>
      <c r="D22" s="7" t="s">
        <v>39</v>
      </c>
      <c r="E22" s="7" t="s">
        <v>40</v>
      </c>
      <c r="F22" s="7" t="s">
        <v>50</v>
      </c>
      <c r="G22" s="7" t="s">
        <v>41</v>
      </c>
      <c r="H22" s="7" t="s">
        <v>16</v>
      </c>
      <c r="I22" s="7" t="s">
        <v>51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</row>
    <row r="23" spans="1:87" ht="15.75" customHeight="1" x14ac:dyDescent="0.5">
      <c r="A23" s="4">
        <v>19</v>
      </c>
      <c r="B23" s="7" t="s">
        <v>33</v>
      </c>
      <c r="C23" s="7" t="s">
        <v>39</v>
      </c>
      <c r="D23" s="7" t="s">
        <v>43</v>
      </c>
      <c r="E23" s="7" t="s">
        <v>16</v>
      </c>
      <c r="F23" s="7" t="s">
        <v>20</v>
      </c>
      <c r="G23" s="7" t="s">
        <v>22</v>
      </c>
      <c r="H23" s="7" t="s">
        <v>21</v>
      </c>
      <c r="I23" s="7" t="s">
        <v>35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</row>
    <row r="24" spans="1:87" ht="15.75" customHeight="1" x14ac:dyDescent="0.5">
      <c r="A24" s="4">
        <v>20</v>
      </c>
      <c r="B24" s="7" t="s">
        <v>34</v>
      </c>
      <c r="C24" s="7" t="s">
        <v>33</v>
      </c>
      <c r="D24" s="7" t="s">
        <v>48</v>
      </c>
      <c r="E24" s="7" t="s">
        <v>33</v>
      </c>
      <c r="F24" s="7" t="s">
        <v>21</v>
      </c>
      <c r="G24" s="7" t="s">
        <v>18</v>
      </c>
      <c r="H24" s="7" t="s">
        <v>31</v>
      </c>
      <c r="I24" s="7" t="s">
        <v>49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</row>
    <row r="25" spans="1:87" ht="15.75" customHeight="1" x14ac:dyDescent="0.5">
      <c r="A25" s="4">
        <v>21</v>
      </c>
      <c r="B25" s="7" t="s">
        <v>35</v>
      </c>
      <c r="C25" s="7" t="s">
        <v>35</v>
      </c>
      <c r="D25" s="7" t="s">
        <v>33</v>
      </c>
      <c r="E25" s="7" t="s">
        <v>34</v>
      </c>
      <c r="F25" s="7" t="s">
        <v>35</v>
      </c>
      <c r="G25" s="7" t="s">
        <v>32</v>
      </c>
      <c r="H25" s="7" t="s">
        <v>52</v>
      </c>
      <c r="I25" s="7" t="s">
        <v>48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</row>
    <row r="26" spans="1:87" ht="15.75" customHeight="1" x14ac:dyDescent="0.5">
      <c r="A26" s="4">
        <v>22</v>
      </c>
      <c r="B26" s="7" t="s">
        <v>36</v>
      </c>
      <c r="C26" s="7" t="s">
        <v>48</v>
      </c>
      <c r="D26" s="7" t="s">
        <v>32</v>
      </c>
      <c r="E26" s="7" t="s">
        <v>51</v>
      </c>
      <c r="F26" s="7" t="s">
        <v>38</v>
      </c>
      <c r="G26" s="7" t="s">
        <v>27</v>
      </c>
      <c r="H26" s="7" t="s">
        <v>18</v>
      </c>
      <c r="I26" s="7" t="s">
        <v>52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25"/>
      <c r="CF26" s="25"/>
      <c r="CG26" s="25"/>
      <c r="CH26" s="25"/>
      <c r="CI26" s="25"/>
    </row>
    <row r="27" spans="1:87" ht="15.75" customHeight="1" x14ac:dyDescent="0.5">
      <c r="A27" s="4">
        <v>23</v>
      </c>
      <c r="B27" s="7" t="s">
        <v>37</v>
      </c>
      <c r="C27" s="7" t="s">
        <v>16</v>
      </c>
      <c r="D27" s="7" t="s">
        <v>38</v>
      </c>
      <c r="E27" s="7" t="s">
        <v>46</v>
      </c>
      <c r="F27" s="7" t="s">
        <v>48</v>
      </c>
      <c r="G27" s="7" t="s">
        <v>21</v>
      </c>
      <c r="H27" s="7" t="s">
        <v>47</v>
      </c>
      <c r="I27" s="7" t="s">
        <v>29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</row>
    <row r="28" spans="1:87" ht="15.75" customHeight="1" x14ac:dyDescent="0.5">
      <c r="A28" s="4">
        <v>24</v>
      </c>
      <c r="B28" s="7" t="s">
        <v>38</v>
      </c>
      <c r="C28" s="7" t="s">
        <v>29</v>
      </c>
      <c r="D28" s="7" t="s">
        <v>52</v>
      </c>
      <c r="E28" s="7" t="s">
        <v>50</v>
      </c>
      <c r="F28" s="7" t="s">
        <v>31</v>
      </c>
      <c r="G28" s="7" t="s">
        <v>39</v>
      </c>
      <c r="H28" s="7" t="s">
        <v>22</v>
      </c>
      <c r="I28" s="7" t="s">
        <v>32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</row>
    <row r="29" spans="1:87" ht="15.75" customHeight="1" x14ac:dyDescent="0.5">
      <c r="A29" s="4">
        <v>25</v>
      </c>
      <c r="B29" s="7" t="s">
        <v>39</v>
      </c>
      <c r="C29" s="7" t="s">
        <v>21</v>
      </c>
      <c r="D29" s="7" t="s">
        <v>36</v>
      </c>
      <c r="E29" s="7" t="s">
        <v>38</v>
      </c>
      <c r="F29" s="7" t="s">
        <v>33</v>
      </c>
      <c r="G29" s="7" t="s">
        <v>33</v>
      </c>
      <c r="H29" s="7" t="s">
        <v>26</v>
      </c>
      <c r="I29" s="7" t="s">
        <v>44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</row>
    <row r="30" spans="1:87" ht="15.75" customHeight="1" x14ac:dyDescent="0.5">
      <c r="A30" s="4">
        <v>26</v>
      </c>
      <c r="B30" s="7" t="s">
        <v>40</v>
      </c>
      <c r="C30" s="7" t="s">
        <v>31</v>
      </c>
      <c r="D30" s="7" t="s">
        <v>41</v>
      </c>
      <c r="E30" s="7" t="s">
        <v>44</v>
      </c>
      <c r="F30" s="7" t="s">
        <v>30</v>
      </c>
      <c r="G30" s="7" t="s">
        <v>35</v>
      </c>
      <c r="H30" s="7" t="s">
        <v>37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</row>
    <row r="31" spans="1:87" ht="15.75" customHeight="1" x14ac:dyDescent="0.5">
      <c r="A31" s="4">
        <v>27</v>
      </c>
      <c r="B31" s="7" t="s">
        <v>41</v>
      </c>
      <c r="C31" s="7" t="s">
        <v>52</v>
      </c>
      <c r="D31" s="7" t="s">
        <v>37</v>
      </c>
      <c r="E31" s="7" t="s">
        <v>42</v>
      </c>
      <c r="F31" s="7" t="s">
        <v>49</v>
      </c>
      <c r="G31" s="7" t="s">
        <v>52</v>
      </c>
      <c r="H31" s="7" t="s">
        <v>82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25"/>
      <c r="BX31" s="25"/>
      <c r="BY31" s="25"/>
      <c r="BZ31" s="7"/>
      <c r="CA31" s="7"/>
      <c r="CB31" s="7"/>
      <c r="CC31" s="7"/>
      <c r="CD31" s="7"/>
      <c r="CE31" s="7"/>
      <c r="CF31" s="7"/>
      <c r="CG31" s="7"/>
      <c r="CH31" s="7"/>
      <c r="CI31" s="7"/>
    </row>
    <row r="32" spans="1:87" ht="15.75" customHeight="1" x14ac:dyDescent="0.5">
      <c r="A32" s="4">
        <v>28</v>
      </c>
      <c r="B32" s="7" t="s">
        <v>42</v>
      </c>
      <c r="C32" s="7" t="s">
        <v>18</v>
      </c>
      <c r="D32" s="7" t="s">
        <v>40</v>
      </c>
      <c r="E32" s="7" t="s">
        <v>54</v>
      </c>
      <c r="F32" s="7" t="s">
        <v>43</v>
      </c>
      <c r="G32" s="7" t="s">
        <v>25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</row>
    <row r="33" spans="1:87" ht="15" customHeight="1" x14ac:dyDescent="0.5">
      <c r="A33" s="4">
        <v>29</v>
      </c>
      <c r="B33" s="7" t="s">
        <v>43</v>
      </c>
      <c r="C33" s="7" t="s">
        <v>47</v>
      </c>
      <c r="D33" s="7" t="s">
        <v>44</v>
      </c>
      <c r="E33" s="7" t="s">
        <v>52</v>
      </c>
      <c r="F33" s="7" t="s">
        <v>39</v>
      </c>
      <c r="G33" s="7" t="s">
        <v>30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25"/>
      <c r="BX33" s="25"/>
      <c r="BY33" s="25"/>
      <c r="BZ33" s="7"/>
      <c r="CA33" s="7"/>
      <c r="CB33" s="7"/>
      <c r="CC33" s="7"/>
      <c r="CD33" s="7"/>
      <c r="CE33" s="25"/>
      <c r="CF33" s="25"/>
      <c r="CG33" s="25"/>
      <c r="CH33" s="25"/>
      <c r="CI33" s="25"/>
    </row>
    <row r="34" spans="1:87" ht="15" customHeight="1" x14ac:dyDescent="0.5">
      <c r="A34" s="4">
        <v>30</v>
      </c>
      <c r="B34" s="7" t="s">
        <v>44</v>
      </c>
      <c r="C34" s="7" t="s">
        <v>22</v>
      </c>
      <c r="D34" s="7" t="s">
        <v>34</v>
      </c>
      <c r="E34" s="7" t="s">
        <v>49</v>
      </c>
      <c r="F34" s="7" t="s">
        <v>42</v>
      </c>
      <c r="G34" s="7" t="s">
        <v>31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</row>
    <row r="35" spans="1:87" ht="15" customHeight="1" x14ac:dyDescent="0.5">
      <c r="A35" s="4">
        <v>31</v>
      </c>
      <c r="B35" s="7" t="s">
        <v>45</v>
      </c>
      <c r="C35" s="7" t="s">
        <v>26</v>
      </c>
      <c r="D35" s="7" t="s">
        <v>46</v>
      </c>
      <c r="E35" s="7" t="s">
        <v>28</v>
      </c>
      <c r="F35" s="7" t="s">
        <v>54</v>
      </c>
      <c r="G35" s="7" t="s">
        <v>44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W35" s="7"/>
      <c r="X35" s="7"/>
      <c r="Y35" s="7"/>
      <c r="Z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</row>
    <row r="36" spans="1:87" ht="15" customHeight="1" x14ac:dyDescent="0.5">
      <c r="A36" s="4">
        <v>32</v>
      </c>
      <c r="B36" s="7" t="s">
        <v>46</v>
      </c>
      <c r="C36" s="7" t="s">
        <v>37</v>
      </c>
      <c r="D36" s="7" t="s">
        <v>47</v>
      </c>
      <c r="E36" s="7" t="s">
        <v>39</v>
      </c>
      <c r="F36" s="7" t="s">
        <v>52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W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</row>
    <row r="37" spans="1:87" ht="15" customHeight="1" x14ac:dyDescent="0.5">
      <c r="A37" s="4">
        <v>33</v>
      </c>
      <c r="B37" s="7" t="s">
        <v>47</v>
      </c>
      <c r="C37" s="7" t="s">
        <v>45</v>
      </c>
      <c r="D37" s="7" t="s">
        <v>49</v>
      </c>
      <c r="E37" s="7" t="s">
        <v>30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W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</row>
    <row r="38" spans="1:87" ht="15" customHeight="1" x14ac:dyDescent="0.5">
      <c r="A38" s="4">
        <v>34</v>
      </c>
      <c r="B38" s="7" t="s">
        <v>48</v>
      </c>
      <c r="C38" s="7" t="s">
        <v>41</v>
      </c>
      <c r="D38" s="7" t="s">
        <v>50</v>
      </c>
      <c r="E38" s="7" t="s">
        <v>29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W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25"/>
      <c r="BX38" s="25"/>
      <c r="BY38" s="25"/>
      <c r="BZ38" s="7"/>
      <c r="CA38" s="7"/>
      <c r="CB38" s="7"/>
      <c r="CC38" s="7"/>
      <c r="CD38" s="7"/>
    </row>
    <row r="39" spans="1:87" ht="15" customHeight="1" x14ac:dyDescent="0.5">
      <c r="A39" s="4">
        <v>35</v>
      </c>
      <c r="B39" s="7" t="s">
        <v>49</v>
      </c>
      <c r="C39" s="7" t="s">
        <v>38</v>
      </c>
      <c r="D39" s="7" t="s">
        <v>51</v>
      </c>
      <c r="E39" s="7" t="s">
        <v>43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W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</row>
    <row r="40" spans="1:87" ht="15" customHeight="1" x14ac:dyDescent="0.5">
      <c r="A40" s="4">
        <v>36</v>
      </c>
      <c r="B40" s="7" t="s">
        <v>50</v>
      </c>
      <c r="C40" s="7" t="s">
        <v>42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W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</row>
    <row r="41" spans="1:87" ht="15" customHeight="1" x14ac:dyDescent="0.5">
      <c r="A41" s="4">
        <v>37</v>
      </c>
      <c r="B41" s="7" t="s">
        <v>51</v>
      </c>
      <c r="C41" s="7" t="s">
        <v>30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W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</row>
    <row r="42" spans="1:87" ht="15" customHeight="1" x14ac:dyDescent="0.5">
      <c r="A42" s="4">
        <v>38</v>
      </c>
      <c r="B42" s="7" t="s">
        <v>52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</row>
    <row r="43" spans="1:87" ht="15" customHeight="1" x14ac:dyDescent="0.5">
      <c r="A43" s="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25"/>
      <c r="U43" s="7"/>
      <c r="V43" s="25"/>
      <c r="W43" s="25"/>
      <c r="X43" s="25"/>
      <c r="Y43" s="25"/>
      <c r="Z43" s="25"/>
      <c r="AA43" s="25"/>
      <c r="AB43" s="7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</row>
    <row r="44" spans="1:87" ht="15" customHeight="1" x14ac:dyDescent="0.5">
      <c r="A44" s="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</row>
    <row r="45" spans="1:87" ht="15" customHeight="1" x14ac:dyDescent="0.5">
      <c r="A45" s="4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</row>
    <row r="46" spans="1:87" ht="15" customHeight="1" x14ac:dyDescent="0.5">
      <c r="A46" s="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</row>
    <row r="47" spans="1:87" ht="15" customHeight="1" x14ac:dyDescent="0.5">
      <c r="A47" s="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P47" s="7"/>
      <c r="Q47" s="7"/>
      <c r="S47" s="7"/>
      <c r="T47" s="7"/>
      <c r="U47" s="7"/>
      <c r="V47" s="7"/>
      <c r="W47" s="7"/>
      <c r="X47" s="7"/>
      <c r="Y47" s="7"/>
      <c r="Z47" s="7"/>
      <c r="AA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</row>
    <row r="48" spans="1:87" ht="15" customHeight="1" x14ac:dyDescent="0.5">
      <c r="A48" s="4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P48" s="7"/>
      <c r="Q48" s="7"/>
      <c r="S48" s="7"/>
      <c r="T48" s="7"/>
      <c r="U48" s="7"/>
      <c r="V48" s="7"/>
      <c r="W48" s="7"/>
      <c r="X48" s="7"/>
      <c r="Y48" s="7"/>
      <c r="Z48" s="7"/>
      <c r="AA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</row>
    <row r="49" spans="2:21" ht="15" customHeight="1" x14ac:dyDescent="0.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P49" s="7"/>
      <c r="Q49" s="7"/>
      <c r="S49" s="7"/>
      <c r="U49" s="7"/>
    </row>
    <row r="50" spans="2:21" ht="15" customHeight="1" x14ac:dyDescent="0.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P50" s="7"/>
      <c r="Q50" s="7"/>
      <c r="S50" s="7"/>
      <c r="U50" s="7"/>
    </row>
    <row r="51" spans="2:21" ht="15" customHeight="1" x14ac:dyDescent="0.5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P51" s="25"/>
      <c r="Q51" s="25"/>
      <c r="S51" s="25"/>
      <c r="U51" s="25"/>
    </row>
    <row r="52" spans="2:21" ht="15" customHeight="1" x14ac:dyDescent="0.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P52" s="7"/>
      <c r="Q52" s="7"/>
      <c r="S52" s="7"/>
      <c r="U52" s="7"/>
    </row>
    <row r="53" spans="2:21" ht="15" customHeight="1" x14ac:dyDescent="0.5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P53" s="7"/>
      <c r="Q53" s="7"/>
      <c r="S53" s="7"/>
      <c r="U53" s="7"/>
    </row>
    <row r="54" spans="2:21" ht="15" customHeight="1" x14ac:dyDescent="0.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P54" s="7"/>
      <c r="Q54" s="7"/>
      <c r="S54" s="7"/>
      <c r="U54" s="7"/>
    </row>
    <row r="55" spans="2:21" ht="15" customHeight="1" x14ac:dyDescent="0.5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P55" s="7"/>
      <c r="Q55" s="7"/>
      <c r="S55" s="7"/>
      <c r="U55" s="7"/>
    </row>
    <row r="56" spans="2:21" ht="15" customHeight="1" x14ac:dyDescent="0.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P56" s="7"/>
      <c r="Q56" s="7"/>
      <c r="S56" s="7"/>
      <c r="U56" s="7"/>
    </row>
  </sheetData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34"/>
  <sheetViews>
    <sheetView zoomScaleNormal="100" workbookViewId="0">
      <selection activeCell="A2" sqref="A2"/>
    </sheetView>
  </sheetViews>
  <sheetFormatPr defaultColWidth="12.73046875" defaultRowHeight="15" customHeight="1" x14ac:dyDescent="0.35"/>
  <cols>
    <col min="1" max="1" width="8.73046875" customWidth="1"/>
    <col min="2" max="2" width="27.73046875" customWidth="1"/>
    <col min="3" max="3" width="9.86328125" customWidth="1"/>
    <col min="4" max="26" width="8.73046875" customWidth="1"/>
  </cols>
  <sheetData>
    <row r="1" spans="1:26" ht="15.75" customHeight="1" x14ac:dyDescent="0.5">
      <c r="B1" s="8"/>
      <c r="C1" s="22"/>
    </row>
    <row r="2" spans="1:26" ht="15.75" customHeight="1" x14ac:dyDescent="0.5">
      <c r="A2" s="9" t="s">
        <v>0</v>
      </c>
      <c r="B2" s="10" t="s">
        <v>1</v>
      </c>
      <c r="C2" s="11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5">
      <c r="A3" s="4">
        <v>10</v>
      </c>
      <c r="B3" s="7" t="s">
        <v>24</v>
      </c>
      <c r="C3" s="21">
        <f>AVERAGE(A3:A14)</f>
        <v>7.75</v>
      </c>
    </row>
    <row r="4" spans="1:26" ht="15.75" customHeight="1" x14ac:dyDescent="0.5">
      <c r="A4" s="4">
        <v>13</v>
      </c>
      <c r="B4" s="7" t="s">
        <v>24</v>
      </c>
      <c r="C4" s="21"/>
    </row>
    <row r="5" spans="1:26" ht="15.75" customHeight="1" x14ac:dyDescent="0.5">
      <c r="A5" s="4">
        <v>11</v>
      </c>
      <c r="B5" s="7" t="s">
        <v>24</v>
      </c>
      <c r="C5" s="21"/>
    </row>
    <row r="6" spans="1:26" ht="15.75" customHeight="1" x14ac:dyDescent="0.5">
      <c r="A6" s="4">
        <v>5</v>
      </c>
      <c r="B6" s="7" t="s">
        <v>24</v>
      </c>
      <c r="C6" s="21"/>
    </row>
    <row r="7" spans="1:26" ht="15.75" customHeight="1" x14ac:dyDescent="0.5">
      <c r="A7" s="4">
        <v>2</v>
      </c>
      <c r="B7" s="7" t="s">
        <v>24</v>
      </c>
      <c r="C7" s="21"/>
    </row>
    <row r="8" spans="1:26" ht="15.75" customHeight="1" x14ac:dyDescent="0.5">
      <c r="A8" s="4">
        <v>5</v>
      </c>
      <c r="B8" s="7" t="s">
        <v>24</v>
      </c>
      <c r="C8" s="21"/>
    </row>
    <row r="9" spans="1:26" ht="15.75" customHeight="1" x14ac:dyDescent="0.5">
      <c r="A9" s="4">
        <v>12</v>
      </c>
      <c r="B9" s="7" t="s">
        <v>24</v>
      </c>
      <c r="C9" s="21"/>
    </row>
    <row r="10" spans="1:26" ht="15.75" customHeight="1" x14ac:dyDescent="0.5">
      <c r="A10" s="4">
        <v>10</v>
      </c>
      <c r="B10" s="7" t="s">
        <v>24</v>
      </c>
      <c r="C10" s="21"/>
    </row>
    <row r="11" spans="1:26" ht="15.75" customHeight="1" x14ac:dyDescent="0.5">
      <c r="A11" s="4">
        <v>7</v>
      </c>
      <c r="B11" s="7" t="s">
        <v>24</v>
      </c>
      <c r="C11" s="21"/>
    </row>
    <row r="12" spans="1:26" ht="15.75" customHeight="1" x14ac:dyDescent="0.5">
      <c r="A12" s="4">
        <v>8</v>
      </c>
      <c r="B12" s="7" t="s">
        <v>24</v>
      </c>
      <c r="C12" s="21"/>
    </row>
    <row r="13" spans="1:26" ht="15.75" customHeight="1" x14ac:dyDescent="0.5">
      <c r="A13" s="4">
        <v>7</v>
      </c>
      <c r="B13" s="7" t="s">
        <v>24</v>
      </c>
      <c r="C13" s="21"/>
    </row>
    <row r="14" spans="1:26" ht="15.75" customHeight="1" x14ac:dyDescent="0.5">
      <c r="A14" s="4">
        <v>3</v>
      </c>
      <c r="B14" s="7" t="s">
        <v>24</v>
      </c>
      <c r="C14" s="21"/>
    </row>
    <row r="15" spans="1:26" ht="15.75" customHeight="1" x14ac:dyDescent="0.5">
      <c r="A15" s="4">
        <v>16</v>
      </c>
      <c r="B15" s="7" t="s">
        <v>30</v>
      </c>
      <c r="C15" s="21">
        <f>AVERAGE(A15:A24)</f>
        <v>19.2</v>
      </c>
    </row>
    <row r="16" spans="1:26" ht="15.75" customHeight="1" x14ac:dyDescent="0.5">
      <c r="A16" s="4">
        <v>37</v>
      </c>
      <c r="B16" s="7" t="s">
        <v>30</v>
      </c>
      <c r="C16" s="21"/>
    </row>
    <row r="17" spans="1:3" ht="15.75" customHeight="1" x14ac:dyDescent="0.5">
      <c r="A17" s="4">
        <v>8</v>
      </c>
      <c r="B17" s="7" t="s">
        <v>30</v>
      </c>
      <c r="C17" s="21"/>
    </row>
    <row r="18" spans="1:3" ht="15.75" customHeight="1" x14ac:dyDescent="0.5">
      <c r="A18" s="4">
        <v>33</v>
      </c>
      <c r="B18" s="7" t="s">
        <v>30</v>
      </c>
      <c r="C18" s="21"/>
    </row>
    <row r="19" spans="1:3" ht="15.75" customHeight="1" x14ac:dyDescent="0.5">
      <c r="A19" s="4">
        <v>26</v>
      </c>
      <c r="B19" s="7" t="s">
        <v>30</v>
      </c>
      <c r="C19" s="21"/>
    </row>
    <row r="20" spans="1:3" ht="15.75" customHeight="1" x14ac:dyDescent="0.5">
      <c r="A20" s="4">
        <v>29</v>
      </c>
      <c r="B20" s="7" t="s">
        <v>30</v>
      </c>
      <c r="C20" s="21"/>
    </row>
    <row r="21" spans="1:3" ht="15.75" customHeight="1" x14ac:dyDescent="0.5">
      <c r="A21" s="4">
        <v>13</v>
      </c>
      <c r="B21" s="7" t="s">
        <v>30</v>
      </c>
      <c r="C21" s="21"/>
    </row>
    <row r="22" spans="1:3" ht="15.75" customHeight="1" x14ac:dyDescent="0.5">
      <c r="A22" s="4">
        <v>13</v>
      </c>
      <c r="B22" s="7" t="s">
        <v>30</v>
      </c>
      <c r="C22" s="21"/>
    </row>
    <row r="23" spans="1:3" ht="15.75" customHeight="1" x14ac:dyDescent="0.5">
      <c r="A23" s="4">
        <v>13</v>
      </c>
      <c r="B23" s="7" t="s">
        <v>30</v>
      </c>
      <c r="C23" s="21"/>
    </row>
    <row r="24" spans="1:3" ht="15.75" customHeight="1" x14ac:dyDescent="0.5">
      <c r="A24" s="4">
        <v>4</v>
      </c>
      <c r="B24" s="7" t="s">
        <v>30</v>
      </c>
      <c r="C24" s="21"/>
    </row>
    <row r="25" spans="1:3" ht="15.75" customHeight="1" x14ac:dyDescent="0.5">
      <c r="A25" s="4">
        <v>21</v>
      </c>
      <c r="B25" s="7" t="s">
        <v>35</v>
      </c>
      <c r="C25" s="21">
        <f>AVERAGE(A25:A31)</f>
        <v>19.285714285714285</v>
      </c>
    </row>
    <row r="26" spans="1:3" ht="15.75" customHeight="1" x14ac:dyDescent="0.5">
      <c r="A26" s="4">
        <v>21</v>
      </c>
      <c r="B26" s="7" t="s">
        <v>35</v>
      </c>
      <c r="C26" s="21"/>
    </row>
    <row r="27" spans="1:3" ht="15.75" customHeight="1" x14ac:dyDescent="0.5">
      <c r="A27" s="4">
        <v>13</v>
      </c>
      <c r="B27" s="7" t="s">
        <v>35</v>
      </c>
      <c r="C27" s="21"/>
    </row>
    <row r="28" spans="1:3" ht="15.75" customHeight="1" x14ac:dyDescent="0.5">
      <c r="A28" s="4">
        <v>14</v>
      </c>
      <c r="B28" s="7" t="s">
        <v>35</v>
      </c>
      <c r="C28" s="21"/>
    </row>
    <row r="29" spans="1:3" ht="15.75" customHeight="1" x14ac:dyDescent="0.5">
      <c r="A29" s="4">
        <v>21</v>
      </c>
      <c r="B29" s="7" t="s">
        <v>35</v>
      </c>
      <c r="C29" s="21"/>
    </row>
    <row r="30" spans="1:3" ht="15.75" customHeight="1" x14ac:dyDescent="0.5">
      <c r="A30" s="4">
        <v>26</v>
      </c>
      <c r="B30" s="7" t="s">
        <v>35</v>
      </c>
      <c r="C30" s="21"/>
    </row>
    <row r="31" spans="1:3" ht="15.75" customHeight="1" x14ac:dyDescent="0.5">
      <c r="A31" s="4">
        <v>19</v>
      </c>
      <c r="B31" s="7" t="s">
        <v>35</v>
      </c>
      <c r="C31" s="21"/>
    </row>
    <row r="32" spans="1:3" ht="15.75" customHeight="1" x14ac:dyDescent="0.5">
      <c r="A32" s="4">
        <v>34</v>
      </c>
      <c r="B32" s="7" t="s">
        <v>48</v>
      </c>
      <c r="C32" s="21">
        <f>AVERAGE(A32:A38)</f>
        <v>21.285714285714285</v>
      </c>
    </row>
    <row r="33" spans="1:3" ht="15.75" customHeight="1" x14ac:dyDescent="0.5">
      <c r="A33" s="4">
        <v>22</v>
      </c>
      <c r="B33" s="7" t="s">
        <v>48</v>
      </c>
      <c r="C33" s="21"/>
    </row>
    <row r="34" spans="1:3" ht="15.75" customHeight="1" x14ac:dyDescent="0.5">
      <c r="A34" s="4">
        <v>20</v>
      </c>
      <c r="B34" s="7" t="s">
        <v>48</v>
      </c>
      <c r="C34" s="21"/>
    </row>
    <row r="35" spans="1:3" ht="15.75" customHeight="1" x14ac:dyDescent="0.5">
      <c r="A35" s="4">
        <v>12</v>
      </c>
      <c r="B35" s="7" t="s">
        <v>48</v>
      </c>
      <c r="C35" s="21"/>
    </row>
    <row r="36" spans="1:3" ht="15.75" customHeight="1" x14ac:dyDescent="0.5">
      <c r="A36" s="4">
        <v>23</v>
      </c>
      <c r="B36" s="7" t="s">
        <v>48</v>
      </c>
      <c r="C36" s="21"/>
    </row>
    <row r="37" spans="1:3" ht="15.75" customHeight="1" x14ac:dyDescent="0.5">
      <c r="A37" s="4">
        <v>17</v>
      </c>
      <c r="B37" s="7" t="s">
        <v>48</v>
      </c>
      <c r="C37" s="21"/>
    </row>
    <row r="38" spans="1:3" ht="15.75" customHeight="1" x14ac:dyDescent="0.5">
      <c r="A38" s="4">
        <v>21</v>
      </c>
      <c r="B38" s="7" t="s">
        <v>48</v>
      </c>
      <c r="C38" s="21"/>
    </row>
    <row r="39" spans="1:3" ht="15.75" customHeight="1" x14ac:dyDescent="0.5">
      <c r="A39" s="4">
        <v>33</v>
      </c>
      <c r="B39" s="7" t="s">
        <v>47</v>
      </c>
      <c r="C39" s="21">
        <f>AVERAGE(A39:A43)</f>
        <v>25</v>
      </c>
    </row>
    <row r="40" spans="1:3" ht="15.75" customHeight="1" x14ac:dyDescent="0.5">
      <c r="A40" s="4">
        <v>29</v>
      </c>
      <c r="B40" s="7" t="s">
        <v>47</v>
      </c>
      <c r="C40" s="21"/>
    </row>
    <row r="41" spans="1:3" ht="15.75" customHeight="1" x14ac:dyDescent="0.5">
      <c r="A41" s="4">
        <v>32</v>
      </c>
      <c r="B41" s="7" t="s">
        <v>47</v>
      </c>
      <c r="C41" s="21"/>
    </row>
    <row r="42" spans="1:3" ht="15.75" customHeight="1" x14ac:dyDescent="0.5">
      <c r="A42" s="4">
        <v>23</v>
      </c>
      <c r="B42" s="7" t="s">
        <v>47</v>
      </c>
      <c r="C42" s="21"/>
    </row>
    <row r="43" spans="1:3" ht="15.75" customHeight="1" x14ac:dyDescent="0.5">
      <c r="A43" s="4">
        <v>8</v>
      </c>
      <c r="B43" s="7" t="s">
        <v>47</v>
      </c>
      <c r="C43" s="21"/>
    </row>
    <row r="44" spans="1:3" ht="15.75" customHeight="1" x14ac:dyDescent="0.5">
      <c r="A44" s="4">
        <v>28</v>
      </c>
      <c r="B44" s="7" t="s">
        <v>54</v>
      </c>
      <c r="C44" s="21">
        <f>AVERAGE(A44:A46)</f>
        <v>25.333333333333332</v>
      </c>
    </row>
    <row r="45" spans="1:3" ht="15.75" customHeight="1" x14ac:dyDescent="0.5">
      <c r="A45" s="4">
        <v>31</v>
      </c>
      <c r="B45" s="7" t="s">
        <v>54</v>
      </c>
      <c r="C45" s="21"/>
    </row>
    <row r="46" spans="1:3" ht="15.75" customHeight="1" x14ac:dyDescent="0.5">
      <c r="A46" s="4">
        <v>17</v>
      </c>
      <c r="B46" s="7" t="s">
        <v>54</v>
      </c>
      <c r="C46" s="21"/>
    </row>
    <row r="47" spans="1:3" ht="15.75" customHeight="1" x14ac:dyDescent="0.5">
      <c r="A47" s="4">
        <v>5</v>
      </c>
      <c r="B47" s="7" t="s">
        <v>19</v>
      </c>
      <c r="C47" s="21">
        <f>AVERAGE(A47:A57)</f>
        <v>5.5454545454545459</v>
      </c>
    </row>
    <row r="48" spans="1:3" ht="15.75" customHeight="1" x14ac:dyDescent="0.5">
      <c r="A48" s="4">
        <v>5</v>
      </c>
      <c r="B48" s="7" t="s">
        <v>19</v>
      </c>
      <c r="C48" s="21"/>
    </row>
    <row r="49" spans="1:3" ht="15.75" customHeight="1" x14ac:dyDescent="0.5">
      <c r="A49" s="4">
        <v>6</v>
      </c>
      <c r="B49" s="7" t="s">
        <v>19</v>
      </c>
      <c r="C49" s="21"/>
    </row>
    <row r="50" spans="1:3" ht="15.75" customHeight="1" x14ac:dyDescent="0.5">
      <c r="A50" s="4">
        <v>2</v>
      </c>
      <c r="B50" s="7" t="s">
        <v>19</v>
      </c>
      <c r="C50" s="21"/>
    </row>
    <row r="51" spans="1:3" ht="15.75" customHeight="1" x14ac:dyDescent="0.5">
      <c r="A51" s="4">
        <v>8</v>
      </c>
      <c r="B51" s="7" t="s">
        <v>19</v>
      </c>
      <c r="C51" s="21"/>
    </row>
    <row r="52" spans="1:3" ht="15.75" customHeight="1" x14ac:dyDescent="0.5">
      <c r="A52" s="4">
        <v>2</v>
      </c>
      <c r="B52" s="7" t="s">
        <v>19</v>
      </c>
      <c r="C52" s="21"/>
    </row>
    <row r="53" spans="1:3" ht="15.75" customHeight="1" x14ac:dyDescent="0.5">
      <c r="A53" s="4">
        <v>4</v>
      </c>
      <c r="B53" s="7" t="s">
        <v>19</v>
      </c>
      <c r="C53" s="21"/>
    </row>
    <row r="54" spans="1:3" ht="15.75" customHeight="1" x14ac:dyDescent="0.5">
      <c r="A54" s="4">
        <v>4</v>
      </c>
      <c r="B54" s="7" t="s">
        <v>19</v>
      </c>
      <c r="C54" s="22"/>
    </row>
    <row r="55" spans="1:3" ht="15.75" customHeight="1" x14ac:dyDescent="0.5">
      <c r="A55" s="4">
        <v>10</v>
      </c>
      <c r="B55" s="7" t="s">
        <v>19</v>
      </c>
      <c r="C55" s="21"/>
    </row>
    <row r="56" spans="1:3" ht="15.75" customHeight="1" x14ac:dyDescent="0.5">
      <c r="A56" s="4">
        <v>9</v>
      </c>
      <c r="B56" s="7" t="s">
        <v>19</v>
      </c>
      <c r="C56" s="21"/>
    </row>
    <row r="57" spans="1:3" ht="15.75" customHeight="1" x14ac:dyDescent="0.5">
      <c r="A57" s="4">
        <v>6</v>
      </c>
      <c r="B57" s="7" t="s">
        <v>19</v>
      </c>
      <c r="C57" s="21"/>
    </row>
    <row r="58" spans="1:3" ht="15.75" customHeight="1" x14ac:dyDescent="0.5">
      <c r="A58" s="4">
        <v>28</v>
      </c>
      <c r="B58" s="7" t="s">
        <v>42</v>
      </c>
      <c r="C58" s="21">
        <f>AVERAGE(A58:A63)</f>
        <v>25.5</v>
      </c>
    </row>
    <row r="59" spans="1:3" ht="15.75" customHeight="1" x14ac:dyDescent="0.5">
      <c r="A59" s="4">
        <v>36</v>
      </c>
      <c r="B59" s="7" t="s">
        <v>42</v>
      </c>
      <c r="C59" s="21"/>
    </row>
    <row r="60" spans="1:3" ht="15.75" customHeight="1" x14ac:dyDescent="0.5">
      <c r="A60" s="4">
        <v>17</v>
      </c>
      <c r="B60" s="7" t="s">
        <v>42</v>
      </c>
      <c r="C60" s="21"/>
    </row>
    <row r="61" spans="1:3" ht="15.75" customHeight="1" x14ac:dyDescent="0.5">
      <c r="A61" s="4">
        <v>27</v>
      </c>
      <c r="B61" s="7" t="s">
        <v>42</v>
      </c>
      <c r="C61" s="21"/>
    </row>
    <row r="62" spans="1:3" ht="15.75" customHeight="1" x14ac:dyDescent="0.5">
      <c r="A62" s="4">
        <v>30</v>
      </c>
      <c r="B62" s="7" t="s">
        <v>42</v>
      </c>
      <c r="C62" s="21"/>
    </row>
    <row r="63" spans="1:3" ht="15.75" customHeight="1" x14ac:dyDescent="0.5">
      <c r="A63" s="4">
        <v>15</v>
      </c>
      <c r="B63" s="7" t="s">
        <v>42</v>
      </c>
      <c r="C63" s="21"/>
    </row>
    <row r="64" spans="1:3" ht="15.75" customHeight="1" x14ac:dyDescent="0.5">
      <c r="A64" s="4">
        <v>14</v>
      </c>
      <c r="B64" s="7" t="s">
        <v>28</v>
      </c>
      <c r="C64" s="21">
        <f>AVERAGE(A64:A65)</f>
        <v>22.5</v>
      </c>
    </row>
    <row r="65" spans="1:3" ht="15.75" customHeight="1" x14ac:dyDescent="0.5">
      <c r="A65" s="4">
        <v>31</v>
      </c>
      <c r="B65" s="7" t="s">
        <v>28</v>
      </c>
      <c r="C65" s="21"/>
    </row>
    <row r="66" spans="1:3" ht="15.75" customHeight="1" x14ac:dyDescent="0.5">
      <c r="A66" s="4">
        <v>31</v>
      </c>
      <c r="B66" s="7" t="s">
        <v>82</v>
      </c>
      <c r="C66" s="21">
        <f>AVERAGE(A66:A70)</f>
        <v>24.6</v>
      </c>
    </row>
    <row r="67" spans="1:3" ht="15.75" customHeight="1" x14ac:dyDescent="0.5">
      <c r="A67" s="4">
        <v>33</v>
      </c>
      <c r="B67" s="7" t="s">
        <v>82</v>
      </c>
      <c r="C67" s="21"/>
    </row>
    <row r="68" spans="1:3" ht="15.75" customHeight="1" x14ac:dyDescent="0.5">
      <c r="A68" s="4">
        <v>16</v>
      </c>
      <c r="B68" s="7" t="s">
        <v>82</v>
      </c>
      <c r="C68" s="21"/>
    </row>
    <row r="69" spans="1:3" ht="15.75" customHeight="1" x14ac:dyDescent="0.5">
      <c r="A69" s="4">
        <v>16</v>
      </c>
      <c r="B69" s="7" t="s">
        <v>82</v>
      </c>
      <c r="C69" s="21"/>
    </row>
    <row r="70" spans="1:3" ht="15.75" customHeight="1" x14ac:dyDescent="0.5">
      <c r="A70" s="4">
        <v>27</v>
      </c>
      <c r="B70" s="7" t="s">
        <v>82</v>
      </c>
      <c r="C70" s="21"/>
    </row>
    <row r="71" spans="1:3" ht="15.75" customHeight="1" x14ac:dyDescent="0.5">
      <c r="A71" s="4">
        <v>13</v>
      </c>
      <c r="B71" s="7" t="s">
        <v>27</v>
      </c>
      <c r="C71" s="21">
        <f>AVERAGE(A71:A79)</f>
        <v>11.888888888888889</v>
      </c>
    </row>
    <row r="72" spans="1:3" ht="15.75" customHeight="1" x14ac:dyDescent="0.5">
      <c r="A72" s="4">
        <v>11</v>
      </c>
      <c r="B72" s="7" t="s">
        <v>27</v>
      </c>
      <c r="C72" s="21"/>
    </row>
    <row r="73" spans="1:3" ht="15.75" customHeight="1" x14ac:dyDescent="0.5">
      <c r="A73" s="4">
        <v>16</v>
      </c>
      <c r="B73" s="7" t="s">
        <v>27</v>
      </c>
      <c r="C73" s="21"/>
    </row>
    <row r="74" spans="1:3" ht="15.75" customHeight="1" x14ac:dyDescent="0.5">
      <c r="A74" s="4">
        <v>6</v>
      </c>
      <c r="B74" s="7" t="s">
        <v>27</v>
      </c>
      <c r="C74" s="21"/>
    </row>
    <row r="75" spans="1:3" ht="15.75" customHeight="1" x14ac:dyDescent="0.5">
      <c r="A75" s="4">
        <v>15</v>
      </c>
      <c r="B75" s="7" t="s">
        <v>27</v>
      </c>
      <c r="C75" s="21"/>
    </row>
    <row r="76" spans="1:3" ht="15.75" customHeight="1" x14ac:dyDescent="0.5">
      <c r="A76" s="4">
        <v>22</v>
      </c>
      <c r="B76" s="7" t="s">
        <v>27</v>
      </c>
      <c r="C76" s="21"/>
    </row>
    <row r="77" spans="1:3" ht="15.75" customHeight="1" x14ac:dyDescent="0.5">
      <c r="A77" s="4">
        <v>9</v>
      </c>
      <c r="B77" s="7" t="s">
        <v>27</v>
      </c>
      <c r="C77" s="21"/>
    </row>
    <row r="78" spans="1:3" ht="15.75" customHeight="1" x14ac:dyDescent="0.5">
      <c r="A78" s="4">
        <v>4</v>
      </c>
      <c r="B78" s="7" t="s">
        <v>27</v>
      </c>
      <c r="C78" s="21"/>
    </row>
    <row r="79" spans="1:3" ht="15.75" customHeight="1" x14ac:dyDescent="0.5">
      <c r="A79" s="4">
        <v>11</v>
      </c>
      <c r="B79" s="7" t="s">
        <v>27</v>
      </c>
      <c r="C79" s="21"/>
    </row>
    <row r="80" spans="1:3" ht="15.75" customHeight="1" x14ac:dyDescent="0.5">
      <c r="A80" s="4">
        <v>36</v>
      </c>
      <c r="B80" s="7" t="s">
        <v>50</v>
      </c>
      <c r="C80" s="21">
        <f>AVERAGE(A80:A88)</f>
        <v>17.222222222222221</v>
      </c>
    </row>
    <row r="81" spans="1:3" ht="15.75" customHeight="1" x14ac:dyDescent="0.5">
      <c r="A81" s="4">
        <v>12</v>
      </c>
      <c r="B81" s="7" t="s">
        <v>50</v>
      </c>
      <c r="C81" s="21"/>
    </row>
    <row r="82" spans="1:3" ht="15.75" customHeight="1" x14ac:dyDescent="0.5">
      <c r="A82" s="4">
        <v>34</v>
      </c>
      <c r="B82" s="7" t="s">
        <v>50</v>
      </c>
      <c r="C82" s="21"/>
    </row>
    <row r="83" spans="1:3" ht="15.75" customHeight="1" x14ac:dyDescent="0.5">
      <c r="A83" s="4">
        <v>24</v>
      </c>
      <c r="B83" s="7" t="s">
        <v>50</v>
      </c>
      <c r="C83" s="21"/>
    </row>
    <row r="84" spans="1:3" ht="15.75" customHeight="1" x14ac:dyDescent="0.5">
      <c r="A84" s="4">
        <v>18</v>
      </c>
      <c r="B84" s="7" t="s">
        <v>50</v>
      </c>
      <c r="C84" s="21"/>
    </row>
    <row r="85" spans="1:3" ht="15.75" customHeight="1" x14ac:dyDescent="0.5">
      <c r="A85" s="4">
        <v>9</v>
      </c>
      <c r="B85" s="7" t="s">
        <v>50</v>
      </c>
      <c r="C85" s="21"/>
    </row>
    <row r="86" spans="1:3" ht="15.75" customHeight="1" x14ac:dyDescent="0.5">
      <c r="A86" s="4">
        <v>11</v>
      </c>
      <c r="B86" s="7" t="s">
        <v>50</v>
      </c>
      <c r="C86" s="21"/>
    </row>
    <row r="87" spans="1:3" ht="15.75" customHeight="1" x14ac:dyDescent="0.5">
      <c r="A87" s="4">
        <v>7</v>
      </c>
      <c r="B87" s="7" t="s">
        <v>50</v>
      </c>
      <c r="C87" s="21"/>
    </row>
    <row r="88" spans="1:3" ht="15.75" customHeight="1" x14ac:dyDescent="0.5">
      <c r="A88" s="4">
        <v>4</v>
      </c>
      <c r="B88" s="7" t="s">
        <v>50</v>
      </c>
      <c r="C88" s="21"/>
    </row>
    <row r="89" spans="1:3" ht="15.75" customHeight="1" x14ac:dyDescent="0.5">
      <c r="A89" s="4">
        <v>37</v>
      </c>
      <c r="B89" s="7" t="s">
        <v>51</v>
      </c>
      <c r="C89" s="21">
        <f>AVERAGE(A89:A96)</f>
        <v>18.5</v>
      </c>
    </row>
    <row r="90" spans="1:3" ht="15.75" customHeight="1" x14ac:dyDescent="0.5">
      <c r="A90" s="4">
        <v>6</v>
      </c>
      <c r="B90" s="7" t="s">
        <v>51</v>
      </c>
      <c r="C90" s="21"/>
    </row>
    <row r="91" spans="1:3" ht="15.75" customHeight="1" x14ac:dyDescent="0.5">
      <c r="A91" s="4">
        <v>35</v>
      </c>
      <c r="B91" s="7" t="s">
        <v>51</v>
      </c>
      <c r="C91" s="21"/>
    </row>
    <row r="92" spans="1:3" ht="15.75" customHeight="1" x14ac:dyDescent="0.5">
      <c r="A92" s="4">
        <v>22</v>
      </c>
      <c r="B92" s="7" t="s">
        <v>51</v>
      </c>
      <c r="C92" s="21"/>
    </row>
    <row r="93" spans="1:3" ht="15.75" customHeight="1" x14ac:dyDescent="0.5">
      <c r="A93" s="4">
        <v>17</v>
      </c>
      <c r="B93" s="7" t="s">
        <v>51</v>
      </c>
      <c r="C93" s="21"/>
    </row>
    <row r="94" spans="1:3" ht="15.75" customHeight="1" x14ac:dyDescent="0.5">
      <c r="A94" s="4">
        <v>8</v>
      </c>
      <c r="B94" s="7" t="s">
        <v>51</v>
      </c>
      <c r="C94" s="21"/>
    </row>
    <row r="95" spans="1:3" ht="15.75" customHeight="1" x14ac:dyDescent="0.5">
      <c r="A95" s="4">
        <v>5</v>
      </c>
      <c r="B95" s="7" t="s">
        <v>51</v>
      </c>
      <c r="C95" s="21"/>
    </row>
    <row r="96" spans="1:3" ht="15.75" customHeight="1" x14ac:dyDescent="0.5">
      <c r="A96" s="4">
        <v>18</v>
      </c>
      <c r="B96" s="7" t="s">
        <v>51</v>
      </c>
      <c r="C96" s="21"/>
    </row>
    <row r="97" spans="1:3" ht="15.75" customHeight="1" x14ac:dyDescent="0.5">
      <c r="A97" s="4">
        <v>23</v>
      </c>
      <c r="B97" s="7" t="s">
        <v>37</v>
      </c>
      <c r="C97" s="21">
        <f>AVERAGE(A97:A103)</f>
        <v>20.714285714285715</v>
      </c>
    </row>
    <row r="98" spans="1:3" ht="15.75" customHeight="1" x14ac:dyDescent="0.5">
      <c r="A98" s="4">
        <v>32</v>
      </c>
      <c r="B98" s="7" t="s">
        <v>37</v>
      </c>
      <c r="C98" s="21"/>
    </row>
    <row r="99" spans="1:3" ht="15.75" customHeight="1" x14ac:dyDescent="0.5">
      <c r="A99" s="4">
        <v>27</v>
      </c>
      <c r="B99" s="7" t="s">
        <v>37</v>
      </c>
      <c r="C99" s="21"/>
    </row>
    <row r="100" spans="1:3" ht="15.75" customHeight="1" x14ac:dyDescent="0.5">
      <c r="A100" s="4">
        <v>17</v>
      </c>
      <c r="B100" s="7" t="s">
        <v>37</v>
      </c>
      <c r="C100" s="21"/>
    </row>
    <row r="101" spans="1:3" ht="15.75" customHeight="1" x14ac:dyDescent="0.5">
      <c r="A101" s="4">
        <v>6</v>
      </c>
      <c r="B101" s="7" t="s">
        <v>37</v>
      </c>
      <c r="C101" s="21"/>
    </row>
    <row r="102" spans="1:3" ht="15.75" customHeight="1" x14ac:dyDescent="0.5">
      <c r="A102" s="4">
        <v>26</v>
      </c>
      <c r="B102" s="7" t="s">
        <v>37</v>
      </c>
      <c r="C102" s="21"/>
    </row>
    <row r="103" spans="1:3" ht="15.75" customHeight="1" x14ac:dyDescent="0.5">
      <c r="A103" s="4">
        <v>14</v>
      </c>
      <c r="B103" s="7" t="s">
        <v>37</v>
      </c>
      <c r="C103" s="21"/>
    </row>
    <row r="104" spans="1:3" ht="15.75" customHeight="1" x14ac:dyDescent="0.5">
      <c r="A104" s="4">
        <v>4</v>
      </c>
      <c r="B104" s="7" t="s">
        <v>18</v>
      </c>
      <c r="C104" s="21">
        <f>AVERAGE(A104:A114)</f>
        <v>8.9090909090909083</v>
      </c>
    </row>
    <row r="105" spans="1:3" ht="15.75" customHeight="1" x14ac:dyDescent="0.5">
      <c r="A105" s="4">
        <v>28</v>
      </c>
      <c r="B105" s="7" t="s">
        <v>18</v>
      </c>
      <c r="C105" s="21"/>
    </row>
    <row r="106" spans="1:3" ht="15.75" customHeight="1" x14ac:dyDescent="0.5">
      <c r="A106" s="4">
        <v>5</v>
      </c>
      <c r="B106" s="7" t="s">
        <v>18</v>
      </c>
      <c r="C106" s="21"/>
    </row>
    <row r="107" spans="1:3" ht="15.75" customHeight="1" x14ac:dyDescent="0.5">
      <c r="A107" s="4">
        <v>1</v>
      </c>
      <c r="B107" s="7" t="s">
        <v>18</v>
      </c>
      <c r="C107" s="21"/>
    </row>
    <row r="108" spans="1:3" ht="15.75" customHeight="1" x14ac:dyDescent="0.5">
      <c r="A108" s="4">
        <v>20</v>
      </c>
      <c r="B108" s="7" t="s">
        <v>18</v>
      </c>
      <c r="C108" s="21"/>
    </row>
    <row r="109" spans="1:3" ht="15.75" customHeight="1" x14ac:dyDescent="0.5">
      <c r="A109" s="4">
        <v>22</v>
      </c>
      <c r="B109" s="7" t="s">
        <v>18</v>
      </c>
      <c r="C109" s="21"/>
    </row>
    <row r="110" spans="1:3" ht="15.75" customHeight="1" x14ac:dyDescent="0.5">
      <c r="A110" s="4">
        <v>5</v>
      </c>
      <c r="B110" s="7" t="s">
        <v>18</v>
      </c>
      <c r="C110" s="21"/>
    </row>
    <row r="111" spans="1:3" ht="15.75" customHeight="1" x14ac:dyDescent="0.5">
      <c r="A111" s="4">
        <v>4</v>
      </c>
      <c r="B111" s="7" t="s">
        <v>18</v>
      </c>
      <c r="C111" s="21"/>
    </row>
    <row r="112" spans="1:3" ht="15.75" customHeight="1" x14ac:dyDescent="0.5">
      <c r="A112" s="4">
        <v>1</v>
      </c>
      <c r="B112" s="7" t="s">
        <v>18</v>
      </c>
      <c r="C112" s="21"/>
    </row>
    <row r="113" spans="1:3" ht="15.75" customHeight="1" x14ac:dyDescent="0.5">
      <c r="A113" s="4">
        <v>5</v>
      </c>
      <c r="B113" s="7" t="s">
        <v>18</v>
      </c>
      <c r="C113" s="21"/>
    </row>
    <row r="114" spans="1:3" ht="15.75" customHeight="1" x14ac:dyDescent="0.5">
      <c r="A114" s="4">
        <v>3</v>
      </c>
      <c r="B114" s="7" t="s">
        <v>18</v>
      </c>
      <c r="C114" s="21"/>
    </row>
    <row r="115" spans="1:3" ht="15.75" customHeight="1" x14ac:dyDescent="0.5">
      <c r="A115" s="4">
        <v>8</v>
      </c>
      <c r="B115" s="7" t="s">
        <v>22</v>
      </c>
      <c r="C115" s="21">
        <f>AVERAGE(A115:A126)</f>
        <v>9.9166666666666661</v>
      </c>
    </row>
    <row r="116" spans="1:3" ht="15.75" customHeight="1" x14ac:dyDescent="0.5">
      <c r="A116" s="4">
        <v>30</v>
      </c>
      <c r="B116" s="7" t="s">
        <v>22</v>
      </c>
      <c r="C116" s="21"/>
    </row>
    <row r="117" spans="1:3" ht="15.75" customHeight="1" x14ac:dyDescent="0.5">
      <c r="A117" s="4">
        <v>3</v>
      </c>
      <c r="B117" s="7" t="s">
        <v>22</v>
      </c>
      <c r="C117" s="21"/>
    </row>
    <row r="118" spans="1:3" ht="15.75" customHeight="1" x14ac:dyDescent="0.5">
      <c r="A118" s="4">
        <v>8</v>
      </c>
      <c r="B118" s="7" t="s">
        <v>22</v>
      </c>
      <c r="C118" s="21"/>
    </row>
    <row r="119" spans="1:3" ht="15.75" customHeight="1" x14ac:dyDescent="0.5">
      <c r="A119" s="4">
        <v>11</v>
      </c>
      <c r="B119" s="7" t="s">
        <v>22</v>
      </c>
      <c r="C119" s="21"/>
    </row>
    <row r="120" spans="1:3" ht="15.75" customHeight="1" x14ac:dyDescent="0.5">
      <c r="A120" s="4">
        <v>19</v>
      </c>
      <c r="B120" s="7" t="s">
        <v>22</v>
      </c>
      <c r="C120" s="21"/>
    </row>
    <row r="121" spans="1:3" ht="15.75" customHeight="1" x14ac:dyDescent="0.5">
      <c r="A121" s="4">
        <v>24</v>
      </c>
      <c r="B121" s="7" t="s">
        <v>22</v>
      </c>
      <c r="C121" s="22"/>
    </row>
    <row r="122" spans="1:3" ht="15.75" customHeight="1" x14ac:dyDescent="0.5">
      <c r="A122" s="4">
        <v>2</v>
      </c>
      <c r="B122" s="7" t="s">
        <v>22</v>
      </c>
      <c r="C122" s="21"/>
    </row>
    <row r="123" spans="1:3" ht="15.75" customHeight="1" x14ac:dyDescent="0.5">
      <c r="A123" s="4">
        <v>8</v>
      </c>
      <c r="B123" s="7" t="s">
        <v>22</v>
      </c>
      <c r="C123" s="21"/>
    </row>
    <row r="124" spans="1:3" ht="15.75" customHeight="1" x14ac:dyDescent="0.5">
      <c r="A124" s="4">
        <v>2</v>
      </c>
      <c r="B124" s="7" t="s">
        <v>22</v>
      </c>
      <c r="C124" s="21"/>
    </row>
    <row r="125" spans="1:3" ht="15.75" customHeight="1" x14ac:dyDescent="0.5">
      <c r="A125" s="4">
        <v>2</v>
      </c>
      <c r="B125" s="7" t="s">
        <v>22</v>
      </c>
      <c r="C125" s="21"/>
    </row>
    <row r="126" spans="1:3" ht="15.75" customHeight="1" x14ac:dyDescent="0.5">
      <c r="A126" s="4">
        <v>2</v>
      </c>
      <c r="B126" s="7" t="s">
        <v>22</v>
      </c>
      <c r="C126" s="21"/>
    </row>
    <row r="127" spans="1:3" ht="15.75" customHeight="1" x14ac:dyDescent="0.5">
      <c r="A127" s="4">
        <v>22</v>
      </c>
      <c r="B127" s="7" t="s">
        <v>36</v>
      </c>
      <c r="C127" s="21">
        <f>AVERAGE(A127:A136)</f>
        <v>12.5</v>
      </c>
    </row>
    <row r="128" spans="1:3" ht="15.75" customHeight="1" x14ac:dyDescent="0.5">
      <c r="A128" s="4">
        <v>10</v>
      </c>
      <c r="B128" s="7" t="s">
        <v>36</v>
      </c>
      <c r="C128" s="21"/>
    </row>
    <row r="129" spans="1:3" ht="15.75" customHeight="1" x14ac:dyDescent="0.5">
      <c r="A129" s="4">
        <v>25</v>
      </c>
      <c r="B129" s="7" t="s">
        <v>36</v>
      </c>
      <c r="C129" s="21"/>
    </row>
    <row r="130" spans="1:3" ht="15.75" customHeight="1" x14ac:dyDescent="0.5">
      <c r="A130" s="4">
        <v>15</v>
      </c>
      <c r="B130" s="7" t="s">
        <v>36</v>
      </c>
      <c r="C130" s="21"/>
    </row>
    <row r="131" spans="1:3" ht="15.75" customHeight="1" x14ac:dyDescent="0.5">
      <c r="A131" s="4">
        <v>10</v>
      </c>
      <c r="B131" s="7" t="s">
        <v>36</v>
      </c>
      <c r="C131" s="21"/>
    </row>
    <row r="132" spans="1:3" ht="15.75" customHeight="1" x14ac:dyDescent="0.5">
      <c r="A132" s="4">
        <v>10</v>
      </c>
      <c r="B132" s="7" t="s">
        <v>36</v>
      </c>
      <c r="C132" s="21"/>
    </row>
    <row r="133" spans="1:3" ht="15.75" customHeight="1" x14ac:dyDescent="0.5">
      <c r="A133" s="4">
        <v>10</v>
      </c>
      <c r="B133" s="7" t="s">
        <v>36</v>
      </c>
      <c r="C133" s="21"/>
    </row>
    <row r="134" spans="1:3" ht="15.75" customHeight="1" x14ac:dyDescent="0.5">
      <c r="A134" s="4">
        <v>12</v>
      </c>
      <c r="B134" s="7" t="s">
        <v>36</v>
      </c>
      <c r="C134" s="21"/>
    </row>
    <row r="135" spans="1:3" ht="15.75" customHeight="1" x14ac:dyDescent="0.5">
      <c r="A135" s="4">
        <v>6</v>
      </c>
      <c r="B135" s="7" t="s">
        <v>36</v>
      </c>
      <c r="C135" s="21"/>
    </row>
    <row r="136" spans="1:3" ht="15.75" customHeight="1" x14ac:dyDescent="0.5">
      <c r="A136" s="4">
        <v>5</v>
      </c>
      <c r="B136" s="7" t="s">
        <v>36</v>
      </c>
      <c r="C136" s="21"/>
    </row>
    <row r="137" spans="1:3" ht="15.75" customHeight="1" x14ac:dyDescent="0.5">
      <c r="A137" s="4">
        <v>35</v>
      </c>
      <c r="B137" s="7" t="s">
        <v>49</v>
      </c>
      <c r="C137" s="21">
        <f>AVERAGE(A137:A144)</f>
        <v>21.5</v>
      </c>
    </row>
    <row r="138" spans="1:3" ht="15.75" customHeight="1" x14ac:dyDescent="0.5">
      <c r="A138" s="4">
        <v>8</v>
      </c>
      <c r="B138" s="7" t="s">
        <v>49</v>
      </c>
      <c r="C138" s="21"/>
    </row>
    <row r="139" spans="1:3" ht="15.75" customHeight="1" x14ac:dyDescent="0.5">
      <c r="A139" s="4">
        <v>33</v>
      </c>
      <c r="B139" s="7" t="s">
        <v>49</v>
      </c>
      <c r="C139" s="21"/>
    </row>
    <row r="140" spans="1:3" ht="15.75" customHeight="1" x14ac:dyDescent="0.5">
      <c r="A140" s="4">
        <v>30</v>
      </c>
      <c r="B140" s="7" t="s">
        <v>49</v>
      </c>
      <c r="C140" s="21"/>
    </row>
    <row r="141" spans="1:3" ht="15.75" customHeight="1" x14ac:dyDescent="0.5">
      <c r="A141" s="4">
        <v>27</v>
      </c>
      <c r="B141" s="7" t="s">
        <v>49</v>
      </c>
      <c r="C141" s="21"/>
    </row>
    <row r="142" spans="1:3" ht="15.75" customHeight="1" x14ac:dyDescent="0.5">
      <c r="A142" s="4">
        <v>12</v>
      </c>
      <c r="B142" s="7" t="s">
        <v>49</v>
      </c>
      <c r="C142" s="21"/>
    </row>
    <row r="143" spans="1:3" ht="15.75" customHeight="1" x14ac:dyDescent="0.5">
      <c r="A143" s="4">
        <v>7</v>
      </c>
      <c r="B143" s="7" t="s">
        <v>49</v>
      </c>
      <c r="C143" s="21"/>
    </row>
    <row r="144" spans="1:3" ht="15.75" customHeight="1" x14ac:dyDescent="0.5">
      <c r="A144" s="4">
        <v>20</v>
      </c>
      <c r="B144" s="7" t="s">
        <v>49</v>
      </c>
      <c r="C144" s="21"/>
    </row>
    <row r="145" spans="1:3" ht="15.75" customHeight="1" x14ac:dyDescent="0.5">
      <c r="A145" s="4">
        <v>38</v>
      </c>
      <c r="B145" s="7" t="s">
        <v>52</v>
      </c>
      <c r="C145" s="21">
        <f>AVERAGE(A145:A152)</f>
        <v>27.5</v>
      </c>
    </row>
    <row r="146" spans="1:3" ht="15.75" customHeight="1" x14ac:dyDescent="0.5">
      <c r="A146" s="4">
        <v>27</v>
      </c>
      <c r="B146" s="7" t="s">
        <v>52</v>
      </c>
      <c r="C146" s="21"/>
    </row>
    <row r="147" spans="1:3" ht="15.75" customHeight="1" x14ac:dyDescent="0.5">
      <c r="A147" s="4">
        <v>24</v>
      </c>
      <c r="B147" s="7" t="s">
        <v>52</v>
      </c>
      <c r="C147" s="21"/>
    </row>
    <row r="148" spans="1:3" ht="15.75" customHeight="1" x14ac:dyDescent="0.5">
      <c r="A148" s="4">
        <v>29</v>
      </c>
      <c r="B148" s="7" t="s">
        <v>52</v>
      </c>
      <c r="C148" s="21"/>
    </row>
    <row r="149" spans="1:3" ht="15.75" customHeight="1" x14ac:dyDescent="0.5">
      <c r="A149" s="4">
        <v>32</v>
      </c>
      <c r="B149" s="7" t="s">
        <v>52</v>
      </c>
      <c r="C149" s="21"/>
    </row>
    <row r="150" spans="1:3" ht="15.75" customHeight="1" x14ac:dyDescent="0.5">
      <c r="A150" s="4">
        <v>27</v>
      </c>
      <c r="B150" s="7" t="s">
        <v>52</v>
      </c>
      <c r="C150" s="21"/>
    </row>
    <row r="151" spans="1:3" ht="15.75" customHeight="1" x14ac:dyDescent="0.5">
      <c r="A151" s="4">
        <v>21</v>
      </c>
      <c r="B151" s="7" t="s">
        <v>52</v>
      </c>
      <c r="C151" s="21"/>
    </row>
    <row r="152" spans="1:3" ht="15.75" customHeight="1" x14ac:dyDescent="0.5">
      <c r="A152" s="4">
        <v>22</v>
      </c>
      <c r="B152" s="7" t="s">
        <v>52</v>
      </c>
      <c r="C152" s="21"/>
    </row>
    <row r="153" spans="1:3" ht="15.75" customHeight="1" x14ac:dyDescent="0.5">
      <c r="A153" s="4">
        <v>12</v>
      </c>
      <c r="B153" s="7" t="s">
        <v>26</v>
      </c>
      <c r="C153" s="21">
        <f>AVERAGE(A153:A161)</f>
        <v>12.888888888888889</v>
      </c>
    </row>
    <row r="154" spans="1:3" ht="15.75" customHeight="1" x14ac:dyDescent="0.5">
      <c r="A154" s="4">
        <v>31</v>
      </c>
      <c r="B154" s="7" t="s">
        <v>26</v>
      </c>
      <c r="C154" s="22"/>
    </row>
    <row r="155" spans="1:3" ht="15.75" customHeight="1" x14ac:dyDescent="0.5">
      <c r="A155" s="4">
        <v>14</v>
      </c>
      <c r="B155" s="7" t="s">
        <v>26</v>
      </c>
      <c r="C155" s="21"/>
    </row>
    <row r="156" spans="1:3" ht="15.75" customHeight="1" x14ac:dyDescent="0.5">
      <c r="A156" s="4">
        <v>13</v>
      </c>
      <c r="B156" s="7" t="s">
        <v>26</v>
      </c>
      <c r="C156" s="21"/>
    </row>
    <row r="157" spans="1:3" ht="15.75" customHeight="1" x14ac:dyDescent="0.5">
      <c r="A157" s="4">
        <v>14</v>
      </c>
      <c r="B157" s="7" t="s">
        <v>26</v>
      </c>
      <c r="C157" s="21"/>
    </row>
    <row r="158" spans="1:3" ht="15.75" customHeight="1" x14ac:dyDescent="0.5">
      <c r="A158" s="4">
        <v>3</v>
      </c>
      <c r="B158" s="7" t="s">
        <v>26</v>
      </c>
      <c r="C158" s="21"/>
    </row>
    <row r="159" spans="1:3" ht="15.75" customHeight="1" x14ac:dyDescent="0.5">
      <c r="A159" s="4">
        <v>25</v>
      </c>
      <c r="B159" s="7" t="s">
        <v>26</v>
      </c>
      <c r="C159" s="21"/>
    </row>
    <row r="160" spans="1:3" ht="15.75" customHeight="1" x14ac:dyDescent="0.5">
      <c r="A160" s="4">
        <v>3</v>
      </c>
      <c r="B160" s="7" t="s">
        <v>26</v>
      </c>
      <c r="C160" s="21"/>
    </row>
    <row r="161" spans="1:3" ht="15.75" customHeight="1" x14ac:dyDescent="0.5">
      <c r="A161" s="4">
        <v>1</v>
      </c>
      <c r="B161" s="7" t="s">
        <v>26</v>
      </c>
      <c r="C161" s="21"/>
    </row>
    <row r="162" spans="1:3" ht="15.75" customHeight="1" x14ac:dyDescent="0.5">
      <c r="A162" s="4">
        <v>25</v>
      </c>
      <c r="B162" s="7" t="s">
        <v>39</v>
      </c>
      <c r="C162" s="21">
        <f>AVERAGE(A162:A169)</f>
        <v>20.875</v>
      </c>
    </row>
    <row r="163" spans="1:3" ht="15.75" customHeight="1" x14ac:dyDescent="0.5">
      <c r="A163" s="4">
        <v>19</v>
      </c>
      <c r="B163" s="7" t="s">
        <v>39</v>
      </c>
      <c r="C163" s="21"/>
    </row>
    <row r="164" spans="1:3" ht="15.75" customHeight="1" x14ac:dyDescent="0.5">
      <c r="A164" s="4">
        <v>18</v>
      </c>
      <c r="B164" s="7" t="s">
        <v>39</v>
      </c>
      <c r="C164" s="21"/>
    </row>
    <row r="165" spans="1:3" ht="15.75" customHeight="1" x14ac:dyDescent="0.5">
      <c r="A165" s="4">
        <v>32</v>
      </c>
      <c r="B165" s="7" t="s">
        <v>39</v>
      </c>
      <c r="C165" s="21"/>
    </row>
    <row r="166" spans="1:3" ht="15.75" customHeight="1" x14ac:dyDescent="0.5">
      <c r="A166" s="4">
        <v>29</v>
      </c>
      <c r="B166" s="7" t="s">
        <v>39</v>
      </c>
      <c r="C166" s="21"/>
    </row>
    <row r="167" spans="1:3" ht="15.75" customHeight="1" x14ac:dyDescent="0.5">
      <c r="A167" s="4">
        <v>24</v>
      </c>
      <c r="B167" s="7" t="s">
        <v>39</v>
      </c>
      <c r="C167" s="21"/>
    </row>
    <row r="168" spans="1:3" ht="15.75" customHeight="1" x14ac:dyDescent="0.5">
      <c r="A168" s="4">
        <v>16</v>
      </c>
      <c r="B168" s="7" t="s">
        <v>39</v>
      </c>
      <c r="C168" s="21"/>
    </row>
    <row r="169" spans="1:3" ht="15.75" customHeight="1" x14ac:dyDescent="0.5">
      <c r="A169" s="4">
        <v>4</v>
      </c>
      <c r="B169" s="7" t="s">
        <v>39</v>
      </c>
      <c r="C169" s="21"/>
    </row>
    <row r="170" spans="1:3" ht="15.75" customHeight="1" x14ac:dyDescent="0.5">
      <c r="A170" s="4">
        <v>11</v>
      </c>
      <c r="B170" s="7" t="s">
        <v>25</v>
      </c>
      <c r="C170" s="21">
        <f>AVERAGE(A170:A180)</f>
        <v>9</v>
      </c>
    </row>
    <row r="171" spans="1:3" ht="15.75" customHeight="1" x14ac:dyDescent="0.5">
      <c r="A171" s="4">
        <v>4</v>
      </c>
      <c r="B171" s="7" t="s">
        <v>25</v>
      </c>
      <c r="C171" s="21"/>
    </row>
    <row r="172" spans="1:3" ht="15.75" customHeight="1" x14ac:dyDescent="0.5">
      <c r="A172" s="4">
        <v>15</v>
      </c>
      <c r="B172" s="7" t="s">
        <v>25</v>
      </c>
      <c r="C172" s="21"/>
    </row>
    <row r="173" spans="1:3" ht="15.75" customHeight="1" x14ac:dyDescent="0.5">
      <c r="A173" s="4">
        <v>1</v>
      </c>
      <c r="B173" s="7" t="s">
        <v>25</v>
      </c>
      <c r="C173" s="21"/>
    </row>
    <row r="174" spans="1:3" ht="15.75" customHeight="1" x14ac:dyDescent="0.5">
      <c r="A174" s="4">
        <v>3</v>
      </c>
      <c r="B174" s="7" t="s">
        <v>25</v>
      </c>
      <c r="C174" s="21"/>
    </row>
    <row r="175" spans="1:3" ht="15.75" customHeight="1" x14ac:dyDescent="0.5">
      <c r="A175" s="4">
        <v>28</v>
      </c>
      <c r="B175" s="7" t="s">
        <v>25</v>
      </c>
      <c r="C175" s="21"/>
    </row>
    <row r="176" spans="1:3" ht="15.75" customHeight="1" x14ac:dyDescent="0.5">
      <c r="A176" s="4">
        <v>3</v>
      </c>
      <c r="B176" s="7" t="s">
        <v>25</v>
      </c>
      <c r="C176" s="21"/>
    </row>
    <row r="177" spans="1:3" ht="15.75" customHeight="1" x14ac:dyDescent="0.5">
      <c r="A177" s="4">
        <v>9</v>
      </c>
      <c r="B177" s="7" t="s">
        <v>25</v>
      </c>
      <c r="C177" s="21"/>
    </row>
    <row r="178" spans="1:3" ht="15.75" customHeight="1" x14ac:dyDescent="0.5">
      <c r="A178" s="4">
        <v>9</v>
      </c>
      <c r="B178" s="7" t="s">
        <v>25</v>
      </c>
      <c r="C178" s="21"/>
    </row>
    <row r="179" spans="1:3" ht="15.75" customHeight="1" x14ac:dyDescent="0.5">
      <c r="A179" s="4">
        <v>10</v>
      </c>
      <c r="B179" s="7" t="s">
        <v>25</v>
      </c>
      <c r="C179" s="21"/>
    </row>
    <row r="180" spans="1:3" ht="15.75" customHeight="1" x14ac:dyDescent="0.5">
      <c r="A180" s="4">
        <v>6</v>
      </c>
      <c r="B180" s="7" t="s">
        <v>25</v>
      </c>
      <c r="C180" s="21"/>
    </row>
    <row r="181" spans="1:3" ht="15.75" customHeight="1" x14ac:dyDescent="0.5">
      <c r="A181" s="4">
        <v>7</v>
      </c>
      <c r="B181" s="7" t="s">
        <v>21</v>
      </c>
      <c r="C181" s="21">
        <f>AVERAGE(A181:A190)</f>
        <v>12.7</v>
      </c>
    </row>
    <row r="182" spans="1:3" ht="15.75" customHeight="1" x14ac:dyDescent="0.5">
      <c r="A182" s="4">
        <v>25</v>
      </c>
      <c r="B182" s="7" t="s">
        <v>21</v>
      </c>
      <c r="C182" s="21"/>
    </row>
    <row r="183" spans="1:3" ht="15.75" customHeight="1" x14ac:dyDescent="0.5">
      <c r="A183" s="4">
        <v>10</v>
      </c>
      <c r="B183" s="7" t="s">
        <v>21</v>
      </c>
      <c r="C183" s="21"/>
    </row>
    <row r="184" spans="1:3" ht="15.75" customHeight="1" x14ac:dyDescent="0.5">
      <c r="A184" s="4">
        <v>3</v>
      </c>
      <c r="B184" s="7" t="s">
        <v>21</v>
      </c>
      <c r="C184" s="21"/>
    </row>
    <row r="185" spans="1:3" ht="15.75" customHeight="1" x14ac:dyDescent="0.5">
      <c r="A185" s="4">
        <v>20</v>
      </c>
      <c r="B185" s="7" t="s">
        <v>21</v>
      </c>
      <c r="C185" s="21"/>
    </row>
    <row r="186" spans="1:3" ht="15.75" customHeight="1" x14ac:dyDescent="0.5">
      <c r="A186" s="4">
        <v>23</v>
      </c>
      <c r="B186" s="7" t="s">
        <v>21</v>
      </c>
      <c r="C186" s="21"/>
    </row>
    <row r="187" spans="1:3" ht="15.75" customHeight="1" x14ac:dyDescent="0.5">
      <c r="A187" s="4">
        <v>19</v>
      </c>
      <c r="B187" s="7" t="s">
        <v>21</v>
      </c>
      <c r="C187" s="21"/>
    </row>
    <row r="188" spans="1:3" ht="15.75" customHeight="1" x14ac:dyDescent="0.5">
      <c r="A188" s="4">
        <v>6</v>
      </c>
      <c r="B188" s="7" t="s">
        <v>21</v>
      </c>
      <c r="C188" s="21"/>
    </row>
    <row r="189" spans="1:3" ht="15.75" customHeight="1" x14ac:dyDescent="0.5">
      <c r="A189" s="4">
        <v>4</v>
      </c>
      <c r="B189" s="7" t="s">
        <v>21</v>
      </c>
      <c r="C189" s="21"/>
    </row>
    <row r="190" spans="1:3" ht="15.75" customHeight="1" x14ac:dyDescent="0.5">
      <c r="A190" s="4">
        <v>10</v>
      </c>
      <c r="B190" s="7" t="s">
        <v>21</v>
      </c>
      <c r="C190" s="21"/>
    </row>
    <row r="191" spans="1:3" ht="15.75" customHeight="1" x14ac:dyDescent="0.5">
      <c r="A191" s="4">
        <v>2</v>
      </c>
      <c r="B191" s="7" t="s">
        <v>16</v>
      </c>
      <c r="C191" s="21">
        <f>AVERAGE(A191:A202)</f>
        <v>8.5833333333333339</v>
      </c>
    </row>
    <row r="192" spans="1:3" ht="15.75" customHeight="1" x14ac:dyDescent="0.5">
      <c r="A192" s="4">
        <v>23</v>
      </c>
      <c r="B192" s="7" t="s">
        <v>16</v>
      </c>
      <c r="C192" s="21"/>
    </row>
    <row r="193" spans="1:3" ht="15.75" customHeight="1" x14ac:dyDescent="0.5">
      <c r="A193" s="4">
        <v>19</v>
      </c>
      <c r="B193" s="7" t="s">
        <v>16</v>
      </c>
      <c r="C193" s="21"/>
    </row>
    <row r="194" spans="1:3" ht="15.75" customHeight="1" x14ac:dyDescent="0.5">
      <c r="A194" s="4">
        <v>4</v>
      </c>
      <c r="B194" s="7" t="s">
        <v>16</v>
      </c>
      <c r="C194" s="21"/>
    </row>
    <row r="195" spans="1:3" ht="15.75" customHeight="1" x14ac:dyDescent="0.5">
      <c r="A195" s="4">
        <v>11</v>
      </c>
      <c r="B195" s="7" t="s">
        <v>16</v>
      </c>
      <c r="C195" s="21"/>
    </row>
    <row r="196" spans="1:3" ht="15.75" customHeight="1" x14ac:dyDescent="0.5">
      <c r="A196" s="4">
        <v>18</v>
      </c>
      <c r="B196" s="7" t="s">
        <v>16</v>
      </c>
      <c r="C196" s="21"/>
    </row>
    <row r="197" spans="1:3" ht="15.75" customHeight="1" x14ac:dyDescent="0.5">
      <c r="A197" s="4">
        <v>1</v>
      </c>
      <c r="B197" s="7" t="s">
        <v>16</v>
      </c>
      <c r="C197" s="21"/>
    </row>
    <row r="198" spans="1:3" ht="15.75" customHeight="1" x14ac:dyDescent="0.5">
      <c r="A198" s="4">
        <v>2</v>
      </c>
      <c r="B198" s="7" t="s">
        <v>16</v>
      </c>
      <c r="C198" s="21"/>
    </row>
    <row r="199" spans="1:3" ht="15.75" customHeight="1" x14ac:dyDescent="0.5">
      <c r="A199" s="4">
        <v>9</v>
      </c>
      <c r="B199" s="7" t="s">
        <v>16</v>
      </c>
      <c r="C199" s="21"/>
    </row>
    <row r="200" spans="1:3" ht="15.75" customHeight="1" x14ac:dyDescent="0.5">
      <c r="A200" s="4">
        <v>3</v>
      </c>
      <c r="B200" s="7" t="s">
        <v>16</v>
      </c>
      <c r="C200" s="21"/>
    </row>
    <row r="201" spans="1:3" ht="15.75" customHeight="1" x14ac:dyDescent="0.5">
      <c r="A201" s="4">
        <v>1</v>
      </c>
      <c r="B201" s="7" t="s">
        <v>16</v>
      </c>
      <c r="C201" s="21"/>
    </row>
    <row r="202" spans="1:3" ht="15.75" customHeight="1" x14ac:dyDescent="0.5">
      <c r="A202" s="4">
        <v>10</v>
      </c>
      <c r="B202" s="7" t="s">
        <v>16</v>
      </c>
      <c r="C202" s="21"/>
    </row>
    <row r="203" spans="1:3" ht="15.75" customHeight="1" x14ac:dyDescent="0.5">
      <c r="A203" s="4">
        <v>20</v>
      </c>
      <c r="B203" s="7" t="s">
        <v>34</v>
      </c>
      <c r="C203" s="21">
        <f>AVERAGE(A203:A210)</f>
        <v>13.5</v>
      </c>
    </row>
    <row r="204" spans="1:3" ht="15.75" customHeight="1" x14ac:dyDescent="0.5">
      <c r="A204" s="4">
        <v>7</v>
      </c>
      <c r="B204" s="7" t="s">
        <v>34</v>
      </c>
      <c r="C204" s="21"/>
    </row>
    <row r="205" spans="1:3" ht="15.75" customHeight="1" x14ac:dyDescent="0.5">
      <c r="A205" s="4">
        <v>30</v>
      </c>
      <c r="B205" s="7" t="s">
        <v>34</v>
      </c>
      <c r="C205" s="21"/>
    </row>
    <row r="206" spans="1:3" ht="15.75" customHeight="1" x14ac:dyDescent="0.5">
      <c r="A206" s="4">
        <v>21</v>
      </c>
      <c r="B206" s="7" t="s">
        <v>34</v>
      </c>
      <c r="C206" s="21"/>
    </row>
    <row r="207" spans="1:3" ht="15.75" customHeight="1" x14ac:dyDescent="0.5">
      <c r="A207" s="4">
        <v>5</v>
      </c>
      <c r="B207" s="7" t="s">
        <v>34</v>
      </c>
      <c r="C207" s="21"/>
    </row>
    <row r="208" spans="1:3" ht="15.75" customHeight="1" x14ac:dyDescent="0.5">
      <c r="A208" s="4">
        <v>13</v>
      </c>
      <c r="B208" s="7" t="s">
        <v>34</v>
      </c>
      <c r="C208" s="21"/>
    </row>
    <row r="209" spans="1:3" ht="15.75" customHeight="1" x14ac:dyDescent="0.5">
      <c r="A209" s="4">
        <v>6</v>
      </c>
      <c r="B209" s="7" t="s">
        <v>34</v>
      </c>
      <c r="C209" s="21"/>
    </row>
    <row r="210" spans="1:3" ht="15.75" customHeight="1" x14ac:dyDescent="0.5">
      <c r="A210" s="4">
        <v>6</v>
      </c>
      <c r="B210" s="7" t="s">
        <v>34</v>
      </c>
      <c r="C210" s="21"/>
    </row>
    <row r="211" spans="1:3" ht="15.75" customHeight="1" x14ac:dyDescent="0.5">
      <c r="A211" s="4">
        <v>15</v>
      </c>
      <c r="B211" s="7" t="s">
        <v>29</v>
      </c>
      <c r="C211" s="21">
        <f>AVERAGE(A211:A217)</f>
        <v>18.428571428571427</v>
      </c>
    </row>
    <row r="212" spans="1:3" ht="15.75" customHeight="1" x14ac:dyDescent="0.5">
      <c r="A212" s="4">
        <v>24</v>
      </c>
      <c r="B212" s="7" t="s">
        <v>29</v>
      </c>
      <c r="C212" s="21"/>
    </row>
    <row r="213" spans="1:3" ht="15.75" customHeight="1" x14ac:dyDescent="0.5">
      <c r="A213" s="4">
        <v>9</v>
      </c>
      <c r="B213" s="7" t="s">
        <v>29</v>
      </c>
      <c r="C213" s="21"/>
    </row>
    <row r="214" spans="1:3" ht="15.75" customHeight="1" x14ac:dyDescent="0.5">
      <c r="A214" s="4">
        <v>34</v>
      </c>
      <c r="B214" s="7" t="s">
        <v>29</v>
      </c>
      <c r="C214" s="21"/>
    </row>
    <row r="215" spans="1:3" ht="15.75" customHeight="1" x14ac:dyDescent="0.5">
      <c r="A215" s="4">
        <v>16</v>
      </c>
      <c r="B215" s="7" t="s">
        <v>29</v>
      </c>
      <c r="C215" s="21"/>
    </row>
    <row r="216" spans="1:3" ht="15.75" customHeight="1" x14ac:dyDescent="0.5">
      <c r="A216" s="4">
        <v>23</v>
      </c>
      <c r="B216" s="7" t="s">
        <v>29</v>
      </c>
      <c r="C216" s="21"/>
    </row>
    <row r="217" spans="1:3" ht="15.75" customHeight="1" x14ac:dyDescent="0.5">
      <c r="A217" s="4">
        <v>8</v>
      </c>
      <c r="B217" s="7" t="s">
        <v>29</v>
      </c>
      <c r="C217" s="21"/>
    </row>
    <row r="218" spans="1:3" ht="15" customHeight="1" x14ac:dyDescent="0.5">
      <c r="A218" s="4">
        <v>3</v>
      </c>
      <c r="B218" s="7" t="s">
        <v>17</v>
      </c>
      <c r="C218" s="21">
        <f>AVERAGE(A218:A229)</f>
        <v>5</v>
      </c>
    </row>
    <row r="219" spans="1:3" ht="15" customHeight="1" x14ac:dyDescent="0.5">
      <c r="A219" s="4">
        <v>2</v>
      </c>
      <c r="B219" s="7" t="s">
        <v>17</v>
      </c>
      <c r="C219" s="21"/>
    </row>
    <row r="220" spans="1:3" ht="15" customHeight="1" x14ac:dyDescent="0.5">
      <c r="A220" s="4">
        <v>12</v>
      </c>
      <c r="B220" s="7" t="s">
        <v>17</v>
      </c>
      <c r="C220" s="21"/>
    </row>
    <row r="221" spans="1:3" ht="15" customHeight="1" x14ac:dyDescent="0.5">
      <c r="A221" s="4">
        <v>9</v>
      </c>
      <c r="B221" s="7" t="s">
        <v>17</v>
      </c>
      <c r="C221" s="21"/>
    </row>
    <row r="222" spans="1:3" ht="15" customHeight="1" x14ac:dyDescent="0.5">
      <c r="A222" s="4">
        <v>1</v>
      </c>
      <c r="B222" s="7" t="s">
        <v>17</v>
      </c>
      <c r="C222" s="21"/>
    </row>
    <row r="223" spans="1:3" ht="15" customHeight="1" x14ac:dyDescent="0.5">
      <c r="A223" s="4">
        <v>1</v>
      </c>
      <c r="B223" s="7" t="s">
        <v>17</v>
      </c>
      <c r="C223" s="21"/>
    </row>
    <row r="224" spans="1:3" ht="15" customHeight="1" x14ac:dyDescent="0.5">
      <c r="A224" s="4">
        <v>3</v>
      </c>
      <c r="B224" s="7" t="s">
        <v>17</v>
      </c>
      <c r="C224" s="21"/>
    </row>
    <row r="225" spans="1:3" ht="15" customHeight="1" x14ac:dyDescent="0.5">
      <c r="A225" s="4">
        <v>11</v>
      </c>
      <c r="B225" s="7" t="s">
        <v>17</v>
      </c>
      <c r="C225" s="21"/>
    </row>
    <row r="226" spans="1:3" ht="15" customHeight="1" x14ac:dyDescent="0.5">
      <c r="A226" s="4">
        <v>1</v>
      </c>
      <c r="B226" s="7" t="s">
        <v>17</v>
      </c>
      <c r="C226" s="21"/>
    </row>
    <row r="227" spans="1:3" ht="15" customHeight="1" x14ac:dyDescent="0.5">
      <c r="A227" s="4">
        <v>5</v>
      </c>
      <c r="B227" s="7" t="s">
        <v>17</v>
      </c>
      <c r="C227" s="21"/>
    </row>
    <row r="228" spans="1:3" ht="15" customHeight="1" x14ac:dyDescent="0.5">
      <c r="A228" s="4">
        <v>5</v>
      </c>
      <c r="B228" s="7" t="s">
        <v>17</v>
      </c>
      <c r="C228" s="21"/>
    </row>
    <row r="229" spans="1:3" ht="15" customHeight="1" x14ac:dyDescent="0.5">
      <c r="A229" s="4">
        <v>7</v>
      </c>
      <c r="B229" s="7" t="s">
        <v>17</v>
      </c>
      <c r="C229" s="21"/>
    </row>
    <row r="230" spans="1:3" ht="15" customHeight="1" x14ac:dyDescent="0.5">
      <c r="A230" s="4">
        <v>17</v>
      </c>
      <c r="B230" s="7" t="s">
        <v>31</v>
      </c>
      <c r="C230" s="21">
        <f>AVERAGE(A230:A239)</f>
        <v>15.6</v>
      </c>
    </row>
    <row r="231" spans="1:3" ht="15" customHeight="1" x14ac:dyDescent="0.5">
      <c r="A231" s="4">
        <v>26</v>
      </c>
      <c r="B231" s="7" t="s">
        <v>31</v>
      </c>
      <c r="C231" s="21"/>
    </row>
    <row r="232" spans="1:3" ht="15" customHeight="1" x14ac:dyDescent="0.5">
      <c r="A232" s="4">
        <v>8</v>
      </c>
      <c r="B232" s="7" t="s">
        <v>31</v>
      </c>
      <c r="C232" s="21"/>
    </row>
    <row r="233" spans="1:3" ht="15" customHeight="1" x14ac:dyDescent="0.5">
      <c r="A233" s="4">
        <v>7</v>
      </c>
      <c r="B233" s="7" t="s">
        <v>31</v>
      </c>
      <c r="C233" s="21"/>
    </row>
    <row r="234" spans="1:3" ht="15" customHeight="1" x14ac:dyDescent="0.5">
      <c r="A234" s="4">
        <v>11</v>
      </c>
      <c r="B234" s="7" t="s">
        <v>31</v>
      </c>
      <c r="C234" s="21"/>
    </row>
    <row r="235" spans="1:3" ht="15" customHeight="1" x14ac:dyDescent="0.5">
      <c r="A235" s="4">
        <v>24</v>
      </c>
      <c r="B235" s="7" t="s">
        <v>31</v>
      </c>
      <c r="C235" s="21"/>
    </row>
    <row r="236" spans="1:3" ht="15" customHeight="1" x14ac:dyDescent="0.5">
      <c r="A236" s="4">
        <v>30</v>
      </c>
      <c r="B236" s="7" t="s">
        <v>31</v>
      </c>
      <c r="C236" s="21"/>
    </row>
    <row r="237" spans="1:3" ht="15" customHeight="1" x14ac:dyDescent="0.5">
      <c r="A237" s="4">
        <v>20</v>
      </c>
      <c r="B237" s="7" t="s">
        <v>31</v>
      </c>
      <c r="C237" s="21"/>
    </row>
    <row r="238" spans="1:3" ht="15" customHeight="1" x14ac:dyDescent="0.5">
      <c r="A238" s="4">
        <v>12</v>
      </c>
      <c r="B238" s="7" t="s">
        <v>31</v>
      </c>
      <c r="C238" s="21"/>
    </row>
    <row r="239" spans="1:3" ht="15" customHeight="1" x14ac:dyDescent="0.5">
      <c r="A239" s="4">
        <v>1</v>
      </c>
      <c r="B239" s="7" t="s">
        <v>31</v>
      </c>
      <c r="C239" s="21"/>
    </row>
    <row r="240" spans="1:3" ht="15" customHeight="1" x14ac:dyDescent="0.5">
      <c r="A240" s="4">
        <v>1</v>
      </c>
      <c r="B240" s="7" t="s">
        <v>15</v>
      </c>
      <c r="C240" s="21">
        <f>AVERAGE(A240:A249)</f>
        <v>5.5</v>
      </c>
    </row>
    <row r="241" spans="1:3" ht="15" customHeight="1" x14ac:dyDescent="0.5">
      <c r="A241" s="4">
        <v>14</v>
      </c>
      <c r="B241" s="7" t="s">
        <v>15</v>
      </c>
      <c r="C241" s="21"/>
    </row>
    <row r="242" spans="1:3" ht="15" customHeight="1" x14ac:dyDescent="0.5">
      <c r="A242" s="4">
        <v>2</v>
      </c>
      <c r="B242" s="7" t="s">
        <v>15</v>
      </c>
    </row>
    <row r="243" spans="1:3" ht="15" customHeight="1" x14ac:dyDescent="0.5">
      <c r="A243" s="4">
        <v>10</v>
      </c>
      <c r="B243" s="7" t="s">
        <v>15</v>
      </c>
    </row>
    <row r="244" spans="1:3" ht="15" customHeight="1" x14ac:dyDescent="0.5">
      <c r="A244" s="4">
        <v>6</v>
      </c>
      <c r="B244" s="7" t="s">
        <v>15</v>
      </c>
    </row>
    <row r="245" spans="1:3" ht="15" customHeight="1" x14ac:dyDescent="0.5">
      <c r="A245" s="4">
        <v>4</v>
      </c>
      <c r="B245" s="7" t="s">
        <v>15</v>
      </c>
      <c r="C245" s="21"/>
    </row>
    <row r="246" spans="1:3" ht="15" customHeight="1" x14ac:dyDescent="0.5">
      <c r="A246" s="4">
        <v>13</v>
      </c>
      <c r="B246" s="7" t="s">
        <v>15</v>
      </c>
    </row>
    <row r="247" spans="1:3" ht="15" customHeight="1" x14ac:dyDescent="0.5">
      <c r="A247" s="4">
        <v>1</v>
      </c>
      <c r="B247" s="7" t="s">
        <v>15</v>
      </c>
    </row>
    <row r="248" spans="1:3" ht="15" customHeight="1" x14ac:dyDescent="0.5">
      <c r="A248" s="4">
        <v>2</v>
      </c>
      <c r="B248" s="7" t="s">
        <v>15</v>
      </c>
    </row>
    <row r="249" spans="1:3" ht="15" customHeight="1" x14ac:dyDescent="0.5">
      <c r="A249" s="4">
        <v>2</v>
      </c>
      <c r="B249" s="7" t="s">
        <v>15</v>
      </c>
      <c r="C249" s="21"/>
    </row>
    <row r="250" spans="1:3" ht="15" customHeight="1" x14ac:dyDescent="0.5">
      <c r="A250" s="4">
        <v>18</v>
      </c>
      <c r="B250" s="7" t="s">
        <v>32</v>
      </c>
      <c r="C250" s="21">
        <f>AVERAGE(A250:A258)</f>
        <v>14.888888888888889</v>
      </c>
    </row>
    <row r="251" spans="1:3" ht="15" customHeight="1" x14ac:dyDescent="0.5">
      <c r="A251" s="4">
        <v>18</v>
      </c>
      <c r="B251" s="7" t="s">
        <v>32</v>
      </c>
      <c r="C251" s="21"/>
    </row>
    <row r="252" spans="1:3" ht="15" customHeight="1" x14ac:dyDescent="0.5">
      <c r="A252" s="4">
        <v>22</v>
      </c>
      <c r="B252" s="7" t="s">
        <v>32</v>
      </c>
      <c r="C252" s="21"/>
    </row>
    <row r="253" spans="1:3" ht="15.75" customHeight="1" x14ac:dyDescent="0.5">
      <c r="A253" s="4">
        <v>7</v>
      </c>
      <c r="B253" s="7" t="s">
        <v>32</v>
      </c>
      <c r="C253" s="21"/>
    </row>
    <row r="254" spans="1:3" ht="15" customHeight="1" x14ac:dyDescent="0.5">
      <c r="A254" s="4">
        <v>7</v>
      </c>
      <c r="B254" s="7" t="s">
        <v>32</v>
      </c>
    </row>
    <row r="255" spans="1:3" ht="15" customHeight="1" x14ac:dyDescent="0.5">
      <c r="A255" s="4">
        <v>21</v>
      </c>
      <c r="B255" s="7" t="s">
        <v>32</v>
      </c>
      <c r="C255" s="21"/>
    </row>
    <row r="256" spans="1:3" ht="15" customHeight="1" x14ac:dyDescent="0.5">
      <c r="A256" s="4">
        <v>24</v>
      </c>
      <c r="B256" s="7" t="s">
        <v>32</v>
      </c>
      <c r="C256" s="21"/>
    </row>
    <row r="257" spans="1:3" ht="15" customHeight="1" x14ac:dyDescent="0.5">
      <c r="A257" s="4">
        <v>14</v>
      </c>
      <c r="B257" s="7" t="s">
        <v>32</v>
      </c>
      <c r="C257" s="21"/>
    </row>
    <row r="258" spans="1:3" ht="15" customHeight="1" x14ac:dyDescent="0.5">
      <c r="A258" s="4">
        <v>3</v>
      </c>
      <c r="B258" s="7" t="s">
        <v>32</v>
      </c>
      <c r="C258" s="21"/>
    </row>
    <row r="259" spans="1:3" ht="15" customHeight="1" x14ac:dyDescent="0.5">
      <c r="A259" s="4">
        <v>27</v>
      </c>
      <c r="B259" s="7" t="s">
        <v>41</v>
      </c>
      <c r="C259" s="21">
        <f>AVERAGE(A259:A263)</f>
        <v>22.8</v>
      </c>
    </row>
    <row r="260" spans="1:3" ht="15" customHeight="1" x14ac:dyDescent="0.5">
      <c r="A260" s="4">
        <v>34</v>
      </c>
      <c r="B260" s="7" t="s">
        <v>41</v>
      </c>
      <c r="C260" s="21"/>
    </row>
    <row r="261" spans="1:3" ht="15" customHeight="1" x14ac:dyDescent="0.5">
      <c r="A261" s="4">
        <v>26</v>
      </c>
      <c r="B261" s="7" t="s">
        <v>41</v>
      </c>
    </row>
    <row r="262" spans="1:3" ht="15" customHeight="1" x14ac:dyDescent="0.5">
      <c r="A262" s="4">
        <v>18</v>
      </c>
      <c r="B262" s="7" t="s">
        <v>41</v>
      </c>
      <c r="C262" s="21"/>
    </row>
    <row r="263" spans="1:3" ht="15" customHeight="1" x14ac:dyDescent="0.5">
      <c r="A263" s="4">
        <v>9</v>
      </c>
      <c r="B263" s="7" t="s">
        <v>41</v>
      </c>
    </row>
    <row r="264" spans="1:3" ht="15" customHeight="1" x14ac:dyDescent="0.5">
      <c r="A264" s="4">
        <v>29</v>
      </c>
      <c r="B264" s="7" t="s">
        <v>43</v>
      </c>
      <c r="C264" s="21">
        <f>AVERAGE(A264:A268)</f>
        <v>25.4</v>
      </c>
    </row>
    <row r="265" spans="1:3" ht="15" customHeight="1" x14ac:dyDescent="0.5">
      <c r="A265" s="4">
        <v>16</v>
      </c>
      <c r="B265" s="7" t="s">
        <v>43</v>
      </c>
      <c r="C265" s="21"/>
    </row>
    <row r="266" spans="1:3" ht="15" customHeight="1" x14ac:dyDescent="0.5">
      <c r="A266" s="4">
        <v>19</v>
      </c>
      <c r="B266" s="7" t="s">
        <v>43</v>
      </c>
      <c r="C266" s="21"/>
    </row>
    <row r="267" spans="1:3" ht="15" customHeight="1" x14ac:dyDescent="0.5">
      <c r="A267" s="4">
        <v>35</v>
      </c>
      <c r="B267" s="7" t="s">
        <v>43</v>
      </c>
      <c r="C267" s="21"/>
    </row>
    <row r="268" spans="1:3" ht="15" customHeight="1" x14ac:dyDescent="0.5">
      <c r="A268" s="4">
        <v>28</v>
      </c>
      <c r="B268" s="7" t="s">
        <v>43</v>
      </c>
    </row>
    <row r="269" spans="1:3" ht="15" customHeight="1" x14ac:dyDescent="0.5">
      <c r="A269" s="4">
        <v>26</v>
      </c>
      <c r="B269" s="7" t="s">
        <v>40</v>
      </c>
      <c r="C269" s="21">
        <f>AVERAGE(A269:A277)</f>
        <v>14.222222222222221</v>
      </c>
    </row>
    <row r="270" spans="1:3" ht="15" customHeight="1" x14ac:dyDescent="0.5">
      <c r="A270" s="4">
        <v>9</v>
      </c>
      <c r="B270" s="7" t="s">
        <v>40</v>
      </c>
      <c r="C270" s="21"/>
    </row>
    <row r="271" spans="1:3" ht="15" customHeight="1" x14ac:dyDescent="0.5">
      <c r="A271" s="4">
        <v>28</v>
      </c>
      <c r="B271" s="7" t="s">
        <v>40</v>
      </c>
      <c r="C271" s="21"/>
    </row>
    <row r="272" spans="1:3" ht="15" customHeight="1" x14ac:dyDescent="0.5">
      <c r="A272" s="4">
        <v>18</v>
      </c>
      <c r="B272" s="7" t="s">
        <v>40</v>
      </c>
      <c r="C272" s="21"/>
    </row>
    <row r="273" spans="1:3" ht="15" customHeight="1" x14ac:dyDescent="0.5">
      <c r="A273" s="4">
        <v>13</v>
      </c>
      <c r="B273" s="7" t="s">
        <v>40</v>
      </c>
      <c r="C273" s="21"/>
    </row>
    <row r="274" spans="1:3" ht="15" customHeight="1" x14ac:dyDescent="0.5">
      <c r="A274" s="4">
        <v>7</v>
      </c>
      <c r="B274" s="7" t="s">
        <v>40</v>
      </c>
    </row>
    <row r="275" spans="1:3" ht="15" customHeight="1" x14ac:dyDescent="0.5">
      <c r="A275" s="4">
        <v>8</v>
      </c>
      <c r="B275" s="7" t="s">
        <v>40</v>
      </c>
      <c r="C275" s="21"/>
    </row>
    <row r="276" spans="1:3" ht="15" customHeight="1" x14ac:dyDescent="0.5">
      <c r="A276" s="4">
        <v>7</v>
      </c>
      <c r="B276" s="7" t="s">
        <v>40</v>
      </c>
      <c r="C276" s="21"/>
    </row>
    <row r="277" spans="1:3" ht="15" customHeight="1" x14ac:dyDescent="0.5">
      <c r="A277" s="4">
        <v>12</v>
      </c>
      <c r="B277" s="7" t="s">
        <v>40</v>
      </c>
      <c r="C277" s="21"/>
    </row>
    <row r="278" spans="1:3" ht="15" customHeight="1" x14ac:dyDescent="0.5">
      <c r="A278" s="4">
        <v>32</v>
      </c>
      <c r="B278" s="7" t="s">
        <v>46</v>
      </c>
      <c r="C278" s="21">
        <f>AVERAGE(A278:A286)</f>
        <v>16.888888888888889</v>
      </c>
    </row>
    <row r="279" spans="1:3" ht="15" customHeight="1" x14ac:dyDescent="0.5">
      <c r="A279" s="4">
        <v>15</v>
      </c>
      <c r="B279" s="7" t="s">
        <v>46</v>
      </c>
      <c r="C279" s="21"/>
    </row>
    <row r="280" spans="1:3" ht="15" customHeight="1" x14ac:dyDescent="0.5">
      <c r="A280" s="4">
        <v>31</v>
      </c>
      <c r="B280" s="7" t="s">
        <v>46</v>
      </c>
      <c r="C280" s="21"/>
    </row>
    <row r="281" spans="1:3" ht="15" customHeight="1" x14ac:dyDescent="0.5">
      <c r="A281" s="4">
        <v>23</v>
      </c>
      <c r="B281" s="7" t="s">
        <v>46</v>
      </c>
      <c r="C281" s="21"/>
    </row>
    <row r="282" spans="1:3" ht="15" customHeight="1" x14ac:dyDescent="0.5">
      <c r="A282" s="4">
        <v>12</v>
      </c>
      <c r="B282" s="7" t="s">
        <v>46</v>
      </c>
    </row>
    <row r="283" spans="1:3" ht="15" customHeight="1" x14ac:dyDescent="0.5">
      <c r="A283" s="4">
        <v>14</v>
      </c>
      <c r="B283" s="7" t="s">
        <v>46</v>
      </c>
    </row>
    <row r="284" spans="1:3" ht="15" customHeight="1" x14ac:dyDescent="0.5">
      <c r="A284" s="4">
        <v>14</v>
      </c>
      <c r="B284" s="7" t="s">
        <v>46</v>
      </c>
      <c r="C284" s="21"/>
    </row>
    <row r="285" spans="1:3" ht="15" customHeight="1" x14ac:dyDescent="0.5">
      <c r="A285" s="4">
        <v>8</v>
      </c>
      <c r="B285" s="7" t="s">
        <v>46</v>
      </c>
      <c r="C285" s="21"/>
    </row>
    <row r="286" spans="1:3" ht="15" customHeight="1" x14ac:dyDescent="0.5">
      <c r="A286" s="4">
        <v>3</v>
      </c>
      <c r="B286" s="7" t="s">
        <v>46</v>
      </c>
      <c r="C286" s="21"/>
    </row>
    <row r="287" spans="1:3" ht="15" customHeight="1" x14ac:dyDescent="0.5">
      <c r="A287" s="4">
        <v>24</v>
      </c>
      <c r="B287" s="7" t="s">
        <v>38</v>
      </c>
      <c r="C287" s="21">
        <f>AVERAGE(A287:A293)</f>
        <v>21.285714285714285</v>
      </c>
    </row>
    <row r="288" spans="1:3" ht="15" customHeight="1" x14ac:dyDescent="0.5">
      <c r="A288" s="4">
        <v>35</v>
      </c>
      <c r="B288" s="7" t="s">
        <v>38</v>
      </c>
      <c r="C288" s="21"/>
    </row>
    <row r="289" spans="1:3" ht="15" customHeight="1" x14ac:dyDescent="0.5">
      <c r="A289" s="4">
        <v>23</v>
      </c>
      <c r="B289" s="7" t="s">
        <v>38</v>
      </c>
      <c r="C289" s="21"/>
    </row>
    <row r="290" spans="1:3" ht="15" customHeight="1" x14ac:dyDescent="0.5">
      <c r="A290" s="4">
        <v>25</v>
      </c>
      <c r="B290" s="7" t="s">
        <v>38</v>
      </c>
    </row>
    <row r="291" spans="1:3" ht="15" customHeight="1" x14ac:dyDescent="0.5">
      <c r="A291" s="4">
        <v>22</v>
      </c>
      <c r="B291" s="7" t="s">
        <v>38</v>
      </c>
    </row>
    <row r="292" spans="1:3" ht="15" customHeight="1" x14ac:dyDescent="0.5">
      <c r="A292" s="4">
        <v>14</v>
      </c>
      <c r="B292" s="7" t="s">
        <v>38</v>
      </c>
      <c r="C292" s="21"/>
    </row>
    <row r="293" spans="1:3" ht="15" customHeight="1" x14ac:dyDescent="0.5">
      <c r="A293" s="4">
        <v>6</v>
      </c>
      <c r="B293" s="7" t="s">
        <v>38</v>
      </c>
      <c r="C293" s="21"/>
    </row>
    <row r="294" spans="1:3" ht="15" customHeight="1" x14ac:dyDescent="0.5">
      <c r="A294" s="4">
        <v>9</v>
      </c>
      <c r="B294" s="7" t="s">
        <v>23</v>
      </c>
      <c r="C294" s="21">
        <f>AVERAGE(A294:A304)</f>
        <v>6.8181818181818183</v>
      </c>
    </row>
    <row r="295" spans="1:3" ht="15" customHeight="1" x14ac:dyDescent="0.5">
      <c r="A295" s="4">
        <v>3</v>
      </c>
      <c r="B295" s="7" t="s">
        <v>23</v>
      </c>
      <c r="C295" s="21"/>
    </row>
    <row r="296" spans="1:3" ht="15" customHeight="1" x14ac:dyDescent="0.5">
      <c r="A296" s="4">
        <v>4</v>
      </c>
      <c r="B296" s="7" t="s">
        <v>23</v>
      </c>
      <c r="C296" s="21"/>
    </row>
    <row r="297" spans="1:3" ht="15" customHeight="1" x14ac:dyDescent="0.5">
      <c r="A297" s="4">
        <v>4</v>
      </c>
      <c r="B297" s="7" t="s">
        <v>23</v>
      </c>
    </row>
    <row r="298" spans="1:3" ht="15" customHeight="1" x14ac:dyDescent="0.5">
      <c r="A298" s="4">
        <v>15</v>
      </c>
      <c r="B298" s="7" t="s">
        <v>23</v>
      </c>
      <c r="C298" s="21"/>
    </row>
    <row r="299" spans="1:3" ht="15" customHeight="1" x14ac:dyDescent="0.5">
      <c r="A299" s="4">
        <v>2</v>
      </c>
      <c r="B299" s="7" t="s">
        <v>23</v>
      </c>
    </row>
    <row r="300" spans="1:3" ht="15" customHeight="1" x14ac:dyDescent="0.5">
      <c r="A300" s="4">
        <v>11</v>
      </c>
      <c r="B300" s="7" t="s">
        <v>23</v>
      </c>
      <c r="C300" s="21"/>
    </row>
    <row r="301" spans="1:3" ht="15" customHeight="1" x14ac:dyDescent="0.5">
      <c r="A301" s="4">
        <v>7</v>
      </c>
      <c r="B301" s="7" t="s">
        <v>23</v>
      </c>
      <c r="C301" s="21"/>
    </row>
    <row r="302" spans="1:3" ht="15" customHeight="1" x14ac:dyDescent="0.5">
      <c r="A302" s="4">
        <v>5</v>
      </c>
      <c r="B302" s="7" t="s">
        <v>23</v>
      </c>
      <c r="C302" s="21"/>
    </row>
    <row r="303" spans="1:3" ht="15" customHeight="1" x14ac:dyDescent="0.5">
      <c r="A303" s="4">
        <v>9</v>
      </c>
      <c r="B303" s="7" t="s">
        <v>23</v>
      </c>
      <c r="C303" s="21"/>
    </row>
    <row r="304" spans="1:3" ht="15" customHeight="1" x14ac:dyDescent="0.5">
      <c r="A304" s="4">
        <v>6</v>
      </c>
      <c r="B304" s="7" t="s">
        <v>23</v>
      </c>
      <c r="C304" s="21"/>
    </row>
    <row r="305" spans="1:3" ht="15" customHeight="1" x14ac:dyDescent="0.5">
      <c r="A305" s="4">
        <v>6</v>
      </c>
      <c r="B305" s="7" t="s">
        <v>20</v>
      </c>
      <c r="C305" s="21">
        <f>AVERAGE(A305:A314)</f>
        <v>10.4</v>
      </c>
    </row>
    <row r="306" spans="1:3" ht="15" customHeight="1" x14ac:dyDescent="0.5">
      <c r="A306" s="4">
        <v>17</v>
      </c>
      <c r="B306" s="7" t="s">
        <v>20</v>
      </c>
      <c r="C306" s="21"/>
    </row>
    <row r="307" spans="1:3" ht="15" customHeight="1" x14ac:dyDescent="0.5">
      <c r="A307" s="4">
        <v>1</v>
      </c>
      <c r="B307" s="7" t="s">
        <v>20</v>
      </c>
    </row>
    <row r="308" spans="1:3" ht="15" customHeight="1" x14ac:dyDescent="0.5">
      <c r="A308" s="4">
        <v>9</v>
      </c>
      <c r="B308" s="7" t="s">
        <v>20</v>
      </c>
      <c r="C308" s="21"/>
    </row>
    <row r="309" spans="1:3" ht="15" customHeight="1" x14ac:dyDescent="0.5">
      <c r="A309" s="4">
        <v>19</v>
      </c>
      <c r="B309" s="7" t="s">
        <v>20</v>
      </c>
      <c r="C309" s="21"/>
    </row>
    <row r="310" spans="1:3" ht="15" customHeight="1" x14ac:dyDescent="0.5">
      <c r="A310" s="4">
        <v>17</v>
      </c>
      <c r="B310" s="7" t="s">
        <v>20</v>
      </c>
      <c r="C310" s="21"/>
    </row>
    <row r="311" spans="1:3" ht="15" customHeight="1" x14ac:dyDescent="0.5">
      <c r="A311" s="4">
        <v>15</v>
      </c>
      <c r="B311" s="7" t="s">
        <v>20</v>
      </c>
      <c r="C311" s="21"/>
    </row>
    <row r="312" spans="1:3" ht="15" customHeight="1" x14ac:dyDescent="0.5">
      <c r="A312" s="4">
        <v>5</v>
      </c>
      <c r="B312" s="7" t="s">
        <v>20</v>
      </c>
      <c r="C312" s="21"/>
    </row>
    <row r="313" spans="1:3" ht="15" customHeight="1" x14ac:dyDescent="0.5">
      <c r="A313" s="4">
        <v>8</v>
      </c>
      <c r="B313" s="7" t="s">
        <v>20</v>
      </c>
      <c r="C313" s="21"/>
    </row>
    <row r="314" spans="1:3" ht="15" customHeight="1" x14ac:dyDescent="0.5">
      <c r="A314" s="4">
        <v>7</v>
      </c>
      <c r="B314" s="7" t="s">
        <v>20</v>
      </c>
      <c r="C314" s="21"/>
    </row>
    <row r="315" spans="1:3" ht="15" customHeight="1" x14ac:dyDescent="0.5">
      <c r="A315" s="4">
        <v>19</v>
      </c>
      <c r="B315" s="7" t="s">
        <v>33</v>
      </c>
      <c r="C315" s="21">
        <f>AVERAGE(A315:A323)</f>
        <v>19</v>
      </c>
    </row>
    <row r="316" spans="1:3" ht="15" customHeight="1" x14ac:dyDescent="0.5">
      <c r="A316" s="4">
        <v>20</v>
      </c>
      <c r="B316" s="7" t="s">
        <v>33</v>
      </c>
      <c r="C316" s="21"/>
    </row>
    <row r="317" spans="1:3" ht="15" customHeight="1" x14ac:dyDescent="0.5">
      <c r="A317" s="4">
        <v>21</v>
      </c>
      <c r="B317" s="7" t="s">
        <v>33</v>
      </c>
      <c r="C317" s="21"/>
    </row>
    <row r="318" spans="1:3" ht="15" customHeight="1" x14ac:dyDescent="0.5">
      <c r="A318" s="4">
        <v>20</v>
      </c>
      <c r="B318" s="7" t="s">
        <v>33</v>
      </c>
      <c r="C318" s="21"/>
    </row>
    <row r="319" spans="1:3" ht="15" customHeight="1" x14ac:dyDescent="0.5">
      <c r="A319" s="4">
        <v>25</v>
      </c>
      <c r="B319" s="7" t="s">
        <v>33</v>
      </c>
      <c r="C319" s="21"/>
    </row>
    <row r="320" spans="1:3" ht="15" customHeight="1" x14ac:dyDescent="0.5">
      <c r="A320" s="4">
        <v>25</v>
      </c>
      <c r="B320" s="7" t="s">
        <v>33</v>
      </c>
      <c r="C320" s="21"/>
    </row>
    <row r="321" spans="1:3" ht="15" customHeight="1" x14ac:dyDescent="0.5">
      <c r="A321" s="4">
        <v>16</v>
      </c>
      <c r="B321" s="7" t="s">
        <v>33</v>
      </c>
      <c r="C321" s="21"/>
    </row>
    <row r="322" spans="1:3" ht="15" customHeight="1" x14ac:dyDescent="0.5">
      <c r="A322" s="4">
        <v>10</v>
      </c>
      <c r="B322" s="7" t="s">
        <v>33</v>
      </c>
    </row>
    <row r="323" spans="1:3" ht="15" customHeight="1" x14ac:dyDescent="0.5">
      <c r="A323" s="4">
        <v>15</v>
      </c>
      <c r="B323" s="7" t="s">
        <v>33</v>
      </c>
    </row>
    <row r="324" spans="1:3" ht="15" customHeight="1" x14ac:dyDescent="0.5">
      <c r="A324" s="4">
        <v>30</v>
      </c>
      <c r="B324" s="7" t="s">
        <v>44</v>
      </c>
      <c r="C324" s="21">
        <f>AVERAGE(A324:A329)</f>
        <v>23.666666666666668</v>
      </c>
    </row>
    <row r="325" spans="1:3" ht="15" customHeight="1" x14ac:dyDescent="0.5">
      <c r="A325" s="4">
        <v>1</v>
      </c>
      <c r="B325" s="7" t="s">
        <v>44</v>
      </c>
      <c r="C325" s="21"/>
    </row>
    <row r="326" spans="1:3" ht="15" customHeight="1" x14ac:dyDescent="0.5">
      <c r="A326" s="4">
        <v>29</v>
      </c>
      <c r="B326" s="7" t="s">
        <v>44</v>
      </c>
    </row>
    <row r="327" spans="1:3" ht="15" customHeight="1" x14ac:dyDescent="0.5">
      <c r="A327" s="4">
        <v>26</v>
      </c>
      <c r="B327" s="7" t="s">
        <v>44</v>
      </c>
    </row>
    <row r="328" spans="1:3" ht="15" customHeight="1" x14ac:dyDescent="0.5">
      <c r="A328" s="4">
        <v>31</v>
      </c>
      <c r="B328" s="7" t="s">
        <v>44</v>
      </c>
      <c r="C328" s="21"/>
    </row>
    <row r="329" spans="1:3" ht="15" customHeight="1" x14ac:dyDescent="0.5">
      <c r="A329" s="4">
        <v>25</v>
      </c>
      <c r="B329" s="7" t="s">
        <v>44</v>
      </c>
    </row>
    <row r="330" spans="1:3" ht="15" customHeight="1" x14ac:dyDescent="0.5">
      <c r="A330" s="4"/>
      <c r="B330" s="7"/>
    </row>
    <row r="331" spans="1:3" ht="15" customHeight="1" x14ac:dyDescent="0.5">
      <c r="A331" s="4"/>
      <c r="B331" s="7"/>
    </row>
    <row r="332" spans="1:3" ht="15" customHeight="1" x14ac:dyDescent="0.5">
      <c r="A332" s="4"/>
      <c r="B332" s="7"/>
      <c r="C332" s="21"/>
    </row>
    <row r="333" spans="1:3" ht="15" customHeight="1" x14ac:dyDescent="0.5">
      <c r="A333" s="4"/>
      <c r="B333" s="7"/>
      <c r="C333" s="21"/>
    </row>
    <row r="334" spans="1:3" ht="15" customHeight="1" x14ac:dyDescent="0.5">
      <c r="A334" s="4"/>
      <c r="B334" s="7"/>
      <c r="C334" s="21"/>
    </row>
  </sheetData>
  <sortState xmlns:xlrd2="http://schemas.microsoft.com/office/spreadsheetml/2017/richdata2" ref="A3:B329">
    <sortCondition ref="B329"/>
  </sortState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1"/>
  <sheetViews>
    <sheetView workbookViewId="0">
      <selection activeCell="A2" sqref="A2"/>
    </sheetView>
  </sheetViews>
  <sheetFormatPr defaultColWidth="12.73046875" defaultRowHeight="15" customHeight="1" x14ac:dyDescent="0.35"/>
  <cols>
    <col min="1" max="1" width="7.73046875" customWidth="1"/>
    <col min="2" max="2" width="35.46484375" customWidth="1"/>
    <col min="3" max="3" width="11.265625" customWidth="1"/>
    <col min="4" max="4" width="9.1328125" customWidth="1"/>
    <col min="5" max="5" width="14.9296875" customWidth="1"/>
    <col min="6" max="24" width="8.73046875" customWidth="1"/>
  </cols>
  <sheetData>
    <row r="1" spans="1:5" ht="15.75" customHeight="1" x14ac:dyDescent="0.5">
      <c r="A1" s="23"/>
      <c r="B1" s="8" t="s">
        <v>83</v>
      </c>
      <c r="C1" s="24"/>
      <c r="D1" s="23"/>
      <c r="E1" s="23"/>
    </row>
    <row r="2" spans="1:5" ht="15.75" customHeight="1" x14ac:dyDescent="0.5">
      <c r="A2" s="9" t="s">
        <v>0</v>
      </c>
      <c r="B2" s="10" t="s">
        <v>1</v>
      </c>
      <c r="C2" s="12" t="s">
        <v>3</v>
      </c>
      <c r="D2" s="9" t="s">
        <v>4</v>
      </c>
      <c r="E2" s="12" t="s">
        <v>5</v>
      </c>
    </row>
    <row r="3" spans="1:5" ht="15" customHeight="1" x14ac:dyDescent="0.5">
      <c r="A3" s="18">
        <v>1</v>
      </c>
      <c r="B3" s="7" t="s">
        <v>17</v>
      </c>
      <c r="C3" s="19">
        <v>5</v>
      </c>
      <c r="D3" s="18">
        <v>12</v>
      </c>
      <c r="E3" s="13">
        <f>C3/(D3-0.75)*10</f>
        <v>4.4444444444444446</v>
      </c>
    </row>
    <row r="4" spans="1:5" ht="15" customHeight="1" x14ac:dyDescent="0.5">
      <c r="A4" s="18">
        <v>2</v>
      </c>
      <c r="B4" s="7" t="s">
        <v>19</v>
      </c>
      <c r="C4" s="19">
        <v>5.5454545454545459</v>
      </c>
      <c r="D4" s="18">
        <v>11</v>
      </c>
      <c r="E4" s="13">
        <f>C4/(D4-0.75)*10</f>
        <v>5.4101995565410199</v>
      </c>
    </row>
    <row r="5" spans="1:5" ht="15" customHeight="1" x14ac:dyDescent="0.5">
      <c r="A5" s="18">
        <v>3</v>
      </c>
      <c r="B5" s="7" t="s">
        <v>15</v>
      </c>
      <c r="C5" s="19">
        <v>5.5</v>
      </c>
      <c r="D5" s="18">
        <v>10</v>
      </c>
      <c r="E5" s="13">
        <f>C5/(D5-0.75)*10</f>
        <v>5.9459459459459465</v>
      </c>
    </row>
    <row r="6" spans="1:5" ht="15" customHeight="1" x14ac:dyDescent="0.5">
      <c r="A6" s="18">
        <v>4</v>
      </c>
      <c r="B6" s="7" t="s">
        <v>23</v>
      </c>
      <c r="C6" s="19">
        <v>6.8181818181818183</v>
      </c>
      <c r="D6" s="18">
        <v>11</v>
      </c>
      <c r="E6" s="13">
        <f>C6/(D6-0.75)*10</f>
        <v>6.651884700665188</v>
      </c>
    </row>
    <row r="7" spans="1:5" ht="15" customHeight="1" x14ac:dyDescent="0.5">
      <c r="A7" s="18">
        <v>5</v>
      </c>
      <c r="B7" s="7" t="s">
        <v>24</v>
      </c>
      <c r="C7" s="19">
        <v>7.75</v>
      </c>
      <c r="D7" s="18">
        <v>12</v>
      </c>
      <c r="E7" s="13">
        <f>C7/(D7-0.75)*10</f>
        <v>6.8888888888888893</v>
      </c>
    </row>
    <row r="8" spans="1:5" ht="15" customHeight="1" x14ac:dyDescent="0.5">
      <c r="A8" s="18">
        <v>6</v>
      </c>
      <c r="B8" s="7" t="s">
        <v>16</v>
      </c>
      <c r="C8" s="19">
        <v>8.5833333333333339</v>
      </c>
      <c r="D8" s="18">
        <v>12</v>
      </c>
      <c r="E8" s="13">
        <f>C8/(D8-0.75)*10</f>
        <v>7.6296296296296306</v>
      </c>
    </row>
    <row r="9" spans="1:5" ht="15" customHeight="1" x14ac:dyDescent="0.5">
      <c r="A9" s="18">
        <v>7</v>
      </c>
      <c r="B9" s="7" t="s">
        <v>18</v>
      </c>
      <c r="C9" s="19">
        <v>8.9090909090909083</v>
      </c>
      <c r="D9" s="18">
        <v>11</v>
      </c>
      <c r="E9" s="13">
        <f>C9/(D9-0.75)*10</f>
        <v>8.6917960088691792</v>
      </c>
    </row>
    <row r="10" spans="1:5" ht="15" customHeight="1" x14ac:dyDescent="0.5">
      <c r="A10" s="18">
        <v>8</v>
      </c>
      <c r="B10" s="7" t="s">
        <v>25</v>
      </c>
      <c r="C10" s="19">
        <v>9</v>
      </c>
      <c r="D10" s="18">
        <v>11</v>
      </c>
      <c r="E10" s="13">
        <f>C10/(D10-0.75)*10</f>
        <v>8.7804878048780495</v>
      </c>
    </row>
    <row r="11" spans="1:5" ht="15" customHeight="1" x14ac:dyDescent="0.5">
      <c r="A11" s="18">
        <v>9</v>
      </c>
      <c r="B11" s="7" t="s">
        <v>22</v>
      </c>
      <c r="C11" s="19">
        <v>9.9166666666666661</v>
      </c>
      <c r="D11" s="18">
        <v>12</v>
      </c>
      <c r="E11" s="13">
        <f>C11/(D11-0.75)*10</f>
        <v>8.8148148148148149</v>
      </c>
    </row>
    <row r="12" spans="1:5" ht="15" customHeight="1" x14ac:dyDescent="0.5">
      <c r="A12" s="18">
        <v>10</v>
      </c>
      <c r="B12" s="7" t="s">
        <v>20</v>
      </c>
      <c r="C12" s="19">
        <v>10.4</v>
      </c>
      <c r="D12" s="18">
        <v>10</v>
      </c>
      <c r="E12" s="13">
        <f>C12/(D12-0.75)*10</f>
        <v>11.243243243243244</v>
      </c>
    </row>
    <row r="13" spans="1:5" ht="15" customHeight="1" x14ac:dyDescent="0.5">
      <c r="A13" s="18">
        <v>11</v>
      </c>
      <c r="B13" s="7" t="s">
        <v>36</v>
      </c>
      <c r="C13" s="19">
        <v>12.5</v>
      </c>
      <c r="D13" s="18">
        <v>10</v>
      </c>
      <c r="E13" s="13">
        <f>C13/(D13-0.75)*10</f>
        <v>13.513513513513512</v>
      </c>
    </row>
    <row r="14" spans="1:5" ht="15" customHeight="1" x14ac:dyDescent="0.5">
      <c r="A14" s="18">
        <v>12</v>
      </c>
      <c r="B14" s="7" t="s">
        <v>21</v>
      </c>
      <c r="C14" s="19">
        <v>12.7</v>
      </c>
      <c r="D14" s="18">
        <v>10</v>
      </c>
      <c r="E14" s="13">
        <f>C14/(D14-0.75)*10</f>
        <v>13.72972972972973</v>
      </c>
    </row>
    <row r="15" spans="1:5" ht="15" customHeight="1" x14ac:dyDescent="0.5">
      <c r="A15" s="18">
        <v>13</v>
      </c>
      <c r="B15" s="7" t="s">
        <v>27</v>
      </c>
      <c r="C15" s="19">
        <v>11.888888888888889</v>
      </c>
      <c r="D15" s="18">
        <v>9</v>
      </c>
      <c r="E15" s="13">
        <f>C15/(D15-0.75)*10</f>
        <v>14.410774410774412</v>
      </c>
    </row>
    <row r="16" spans="1:5" ht="15" customHeight="1" x14ac:dyDescent="0.5">
      <c r="A16" s="18">
        <v>14</v>
      </c>
      <c r="B16" s="7" t="s">
        <v>26</v>
      </c>
      <c r="C16" s="19">
        <v>12.888888888888889</v>
      </c>
      <c r="D16" s="18">
        <v>9</v>
      </c>
      <c r="E16" s="13">
        <f>C16/(D16-0.75)*10</f>
        <v>15.622895622895623</v>
      </c>
    </row>
    <row r="17" spans="1:5" ht="15" customHeight="1" x14ac:dyDescent="0.5">
      <c r="A17" s="18">
        <v>15</v>
      </c>
      <c r="B17" s="7" t="s">
        <v>40</v>
      </c>
      <c r="C17" s="19">
        <v>14.222222222222221</v>
      </c>
      <c r="D17" s="18">
        <v>9</v>
      </c>
      <c r="E17" s="13">
        <f>C17/(D17-0.75)*10</f>
        <v>17.239057239057239</v>
      </c>
    </row>
    <row r="18" spans="1:5" ht="15" customHeight="1" x14ac:dyDescent="0.5">
      <c r="A18" s="18">
        <v>16</v>
      </c>
      <c r="B18" s="7" t="s">
        <v>31</v>
      </c>
      <c r="C18" s="19">
        <v>16.444444444444443</v>
      </c>
      <c r="D18" s="18">
        <v>10</v>
      </c>
      <c r="E18" s="13">
        <f>C18/(D18-0.75)*10</f>
        <v>17.777777777777779</v>
      </c>
    </row>
    <row r="19" spans="1:5" ht="15" customHeight="1" x14ac:dyDescent="0.5">
      <c r="A19" s="18">
        <v>17</v>
      </c>
      <c r="B19" s="7" t="s">
        <v>32</v>
      </c>
      <c r="C19" s="19">
        <v>14.888888888888889</v>
      </c>
      <c r="D19" s="18">
        <v>9</v>
      </c>
      <c r="E19" s="13">
        <f>C19/(D19-0.75)*10</f>
        <v>18.047138047138048</v>
      </c>
    </row>
    <row r="20" spans="1:5" ht="15" customHeight="1" x14ac:dyDescent="0.5">
      <c r="A20" s="18">
        <v>18</v>
      </c>
      <c r="B20" s="7" t="s">
        <v>34</v>
      </c>
      <c r="C20" s="19">
        <v>13.5</v>
      </c>
      <c r="D20" s="18">
        <v>8</v>
      </c>
      <c r="E20" s="13">
        <f>C20/(D20-0.75)*10</f>
        <v>18.620689655172413</v>
      </c>
    </row>
    <row r="21" spans="1:5" ht="15" customHeight="1" x14ac:dyDescent="0.5">
      <c r="A21" s="18">
        <v>19</v>
      </c>
      <c r="B21" s="7" t="s">
        <v>46</v>
      </c>
      <c r="C21" s="19">
        <v>16.888888888888889</v>
      </c>
      <c r="D21" s="18">
        <v>9</v>
      </c>
      <c r="E21" s="13">
        <f>C21/(D21-0.75)*10</f>
        <v>20.471380471380471</v>
      </c>
    </row>
    <row r="22" spans="1:5" ht="15" customHeight="1" x14ac:dyDescent="0.5">
      <c r="A22" s="18">
        <v>20</v>
      </c>
      <c r="B22" s="7" t="s">
        <v>30</v>
      </c>
      <c r="C22" s="19">
        <v>19.2</v>
      </c>
      <c r="D22" s="18">
        <v>10</v>
      </c>
      <c r="E22" s="13">
        <f>C22/(D22-0.75)*10</f>
        <v>20.756756756756758</v>
      </c>
    </row>
    <row r="23" spans="1:5" ht="15" customHeight="1" x14ac:dyDescent="0.5">
      <c r="A23" s="18">
        <v>21</v>
      </c>
      <c r="B23" s="7" t="s">
        <v>50</v>
      </c>
      <c r="C23" s="19">
        <v>17.222222222222221</v>
      </c>
      <c r="D23" s="18">
        <v>9</v>
      </c>
      <c r="E23" s="13">
        <f>C23/(D23-0.75)*10</f>
        <v>20.875420875420872</v>
      </c>
    </row>
    <row r="24" spans="1:5" ht="15" customHeight="1" x14ac:dyDescent="0.5">
      <c r="A24" s="18">
        <v>22</v>
      </c>
      <c r="B24" s="7" t="s">
        <v>33</v>
      </c>
      <c r="C24" s="19">
        <v>19</v>
      </c>
      <c r="D24" s="18">
        <v>9</v>
      </c>
      <c r="E24" s="13">
        <f>C24/(D24-0.75)*10</f>
        <v>23.030303030303031</v>
      </c>
    </row>
    <row r="25" spans="1:5" ht="15" customHeight="1" x14ac:dyDescent="0.5">
      <c r="A25" s="18">
        <v>23</v>
      </c>
      <c r="B25" s="7" t="s">
        <v>51</v>
      </c>
      <c r="C25" s="19">
        <v>18.5</v>
      </c>
      <c r="D25" s="18">
        <v>8</v>
      </c>
      <c r="E25" s="13">
        <f>C25/(D25-0.75)*10</f>
        <v>25.517241379310349</v>
      </c>
    </row>
    <row r="26" spans="1:5" ht="15" customHeight="1" x14ac:dyDescent="0.5">
      <c r="A26" s="18">
        <v>24</v>
      </c>
      <c r="B26" s="7" t="s">
        <v>39</v>
      </c>
      <c r="C26" s="19">
        <v>20.875</v>
      </c>
      <c r="D26" s="18">
        <v>8</v>
      </c>
      <c r="E26" s="13">
        <f>C26/(D26-0.75)*10</f>
        <v>28.793103448275865</v>
      </c>
    </row>
    <row r="27" spans="1:5" ht="15" customHeight="1" x14ac:dyDescent="0.5">
      <c r="A27" s="18">
        <v>25</v>
      </c>
      <c r="B27" s="7" t="s">
        <v>29</v>
      </c>
      <c r="C27" s="19">
        <v>18.428571428571427</v>
      </c>
      <c r="D27" s="18">
        <v>7</v>
      </c>
      <c r="E27" s="13">
        <f>C27/(D27-0.75)*10</f>
        <v>29.485714285714284</v>
      </c>
    </row>
    <row r="28" spans="1:5" ht="15" customHeight="1" x14ac:dyDescent="0.5">
      <c r="A28" s="18">
        <v>26</v>
      </c>
      <c r="B28" s="7" t="s">
        <v>49</v>
      </c>
      <c r="C28" s="19">
        <v>21.5</v>
      </c>
      <c r="D28" s="18">
        <v>8</v>
      </c>
      <c r="E28" s="13">
        <f>C28/(D28-0.75)*10</f>
        <v>29.655172413793103</v>
      </c>
    </row>
    <row r="29" spans="1:5" ht="15" customHeight="1" x14ac:dyDescent="0.5">
      <c r="A29" s="18">
        <v>27</v>
      </c>
      <c r="B29" s="7" t="s">
        <v>35</v>
      </c>
      <c r="C29" s="19">
        <v>19.285714285714285</v>
      </c>
      <c r="D29" s="18">
        <v>7</v>
      </c>
      <c r="E29" s="13">
        <f>C29/(D29-0.75)*10</f>
        <v>30.857142857142854</v>
      </c>
    </row>
    <row r="30" spans="1:5" ht="15" customHeight="1" x14ac:dyDescent="0.5">
      <c r="A30" s="18">
        <v>28</v>
      </c>
      <c r="B30" s="7" t="s">
        <v>37</v>
      </c>
      <c r="C30" s="19">
        <v>20.714285714285715</v>
      </c>
      <c r="D30" s="18">
        <v>7</v>
      </c>
      <c r="E30" s="13">
        <f>C30/(D30-0.75)*10</f>
        <v>33.142857142857146</v>
      </c>
    </row>
    <row r="31" spans="1:5" ht="15" customHeight="1" x14ac:dyDescent="0.5">
      <c r="A31" s="18">
        <v>29</v>
      </c>
      <c r="B31" s="7" t="s">
        <v>48</v>
      </c>
      <c r="C31" s="19">
        <v>21.285714285714285</v>
      </c>
      <c r="D31" s="18">
        <v>7</v>
      </c>
      <c r="E31" s="13">
        <f>C31/(D31-0.75)*10</f>
        <v>34.057142857142857</v>
      </c>
    </row>
    <row r="32" spans="1:5" ht="15" customHeight="1" x14ac:dyDescent="0.5">
      <c r="A32" s="18">
        <v>30</v>
      </c>
      <c r="B32" s="7" t="s">
        <v>38</v>
      </c>
      <c r="C32" s="19">
        <v>21.285714285714285</v>
      </c>
      <c r="D32" s="18">
        <v>7</v>
      </c>
      <c r="E32" s="13">
        <f>C32/(D32-0.75)*10</f>
        <v>34.057142857142857</v>
      </c>
    </row>
    <row r="33" spans="1:5" ht="15" customHeight="1" x14ac:dyDescent="0.5">
      <c r="A33" s="18">
        <v>31</v>
      </c>
      <c r="B33" s="7" t="s">
        <v>52</v>
      </c>
      <c r="C33" s="19">
        <v>27.5</v>
      </c>
      <c r="D33" s="18">
        <v>8</v>
      </c>
      <c r="E33" s="13">
        <f>C33/(D33-0.75)*10</f>
        <v>37.931034482758619</v>
      </c>
    </row>
    <row r="34" spans="1:5" ht="15" customHeight="1" x14ac:dyDescent="0.5">
      <c r="A34" s="18">
        <v>32</v>
      </c>
      <c r="B34" s="7" t="s">
        <v>44</v>
      </c>
      <c r="C34" s="19">
        <v>23.666666666666668</v>
      </c>
      <c r="D34" s="18">
        <v>6</v>
      </c>
      <c r="E34" s="13">
        <f>C34/(D34-0.75)*10</f>
        <v>45.079365079365076</v>
      </c>
    </row>
    <row r="35" spans="1:5" ht="15" customHeight="1" x14ac:dyDescent="0.5">
      <c r="A35" s="18">
        <v>33</v>
      </c>
      <c r="B35" s="7" t="s">
        <v>42</v>
      </c>
      <c r="C35" s="19">
        <v>25.5</v>
      </c>
      <c r="D35" s="18">
        <v>6</v>
      </c>
      <c r="E35" s="13">
        <f>C35/(D35-0.75)*10</f>
        <v>48.571428571428569</v>
      </c>
    </row>
    <row r="36" spans="1:5" ht="15" customHeight="1" x14ac:dyDescent="0.5">
      <c r="A36" s="18">
        <v>34</v>
      </c>
      <c r="B36" s="7" t="s">
        <v>41</v>
      </c>
      <c r="C36" s="19">
        <v>22.8</v>
      </c>
      <c r="D36" s="18">
        <v>5</v>
      </c>
      <c r="E36" s="13">
        <f>C36/(D36-0.75)*10</f>
        <v>53.64705882352942</v>
      </c>
    </row>
    <row r="37" spans="1:5" ht="15" customHeight="1" x14ac:dyDescent="0.5">
      <c r="A37" s="18">
        <v>35</v>
      </c>
      <c r="B37" s="7" t="s">
        <v>82</v>
      </c>
      <c r="C37" s="19">
        <v>24.6</v>
      </c>
      <c r="D37" s="18">
        <v>5</v>
      </c>
      <c r="E37" s="13">
        <f>C37/(D37-0.75)*10</f>
        <v>57.882352941176478</v>
      </c>
    </row>
    <row r="38" spans="1:5" ht="15" customHeight="1" x14ac:dyDescent="0.5">
      <c r="A38" s="18">
        <v>36</v>
      </c>
      <c r="B38" s="7" t="s">
        <v>47</v>
      </c>
      <c r="C38" s="19">
        <v>25</v>
      </c>
      <c r="D38" s="18">
        <v>5</v>
      </c>
      <c r="E38" s="13">
        <f>C38/(D38-0.75)*10</f>
        <v>58.82352941176471</v>
      </c>
    </row>
    <row r="39" spans="1:5" ht="15" customHeight="1" x14ac:dyDescent="0.5">
      <c r="A39" s="18">
        <v>37</v>
      </c>
      <c r="B39" s="7" t="s">
        <v>43</v>
      </c>
      <c r="C39" s="19">
        <v>25.4</v>
      </c>
      <c r="D39" s="18">
        <v>5</v>
      </c>
      <c r="E39" s="13">
        <f>C39/(D39-0.75)*10</f>
        <v>59.764705882352942</v>
      </c>
    </row>
    <row r="40" spans="1:5" ht="15" customHeight="1" x14ac:dyDescent="0.5">
      <c r="A40" s="18">
        <v>38</v>
      </c>
      <c r="B40" s="7" t="s">
        <v>54</v>
      </c>
      <c r="C40" s="19">
        <v>25.333333333333332</v>
      </c>
      <c r="D40" s="18">
        <v>3</v>
      </c>
      <c r="E40" s="13">
        <f>C40/(D40-0.75)*10</f>
        <v>112.5925925925926</v>
      </c>
    </row>
    <row r="41" spans="1:5" ht="15" customHeight="1" x14ac:dyDescent="0.5">
      <c r="A41" s="18">
        <v>39</v>
      </c>
      <c r="B41" s="7" t="s">
        <v>28</v>
      </c>
      <c r="C41" s="19">
        <v>22.5</v>
      </c>
      <c r="D41" s="18">
        <v>2</v>
      </c>
      <c r="E41" s="13">
        <f>C41/(D41-0.75)*10</f>
        <v>180</v>
      </c>
    </row>
  </sheetData>
  <sortState xmlns:xlrd2="http://schemas.microsoft.com/office/spreadsheetml/2017/richdata2" ref="A3:E41">
    <sortCondition ref="E3:E41"/>
    <sortCondition descending="1" ref="D3:D41"/>
  </sortState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76"/>
  <sheetViews>
    <sheetView workbookViewId="0"/>
  </sheetViews>
  <sheetFormatPr defaultColWidth="12.73046875" defaultRowHeight="12.75" x14ac:dyDescent="0.35"/>
  <cols>
    <col min="1" max="1" width="7.73046875" style="27" bestFit="1" customWidth="1"/>
    <col min="2" max="2" width="5.1328125" style="27" bestFit="1" customWidth="1"/>
    <col min="3" max="3" width="51.06640625" style="27" bestFit="1" customWidth="1"/>
    <col min="4" max="4" width="7.73046875" style="27" bestFit="1" customWidth="1"/>
    <col min="5" max="5" width="5.1328125" style="27" bestFit="1" customWidth="1"/>
    <col min="6" max="6" width="49.9296875" style="27" bestFit="1" customWidth="1"/>
    <col min="7" max="18" width="8.73046875" style="27" customWidth="1"/>
    <col min="19" max="16384" width="12.73046875" style="27"/>
  </cols>
  <sheetData>
    <row r="1" spans="1:18" ht="15.75" x14ac:dyDescent="0.35">
      <c r="A1" s="14" t="s">
        <v>6</v>
      </c>
      <c r="B1" s="14" t="s">
        <v>0</v>
      </c>
      <c r="C1" s="15" t="s">
        <v>1</v>
      </c>
      <c r="D1" s="14"/>
      <c r="E1" s="14"/>
      <c r="F1" s="15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ht="18.850000000000001" customHeight="1" x14ac:dyDescent="0.35">
      <c r="A2" s="20" t="s">
        <v>7</v>
      </c>
      <c r="B2" s="16">
        <v>1</v>
      </c>
      <c r="C2" s="28" t="s">
        <v>17</v>
      </c>
      <c r="D2" s="20"/>
      <c r="E2" s="16"/>
      <c r="F2" s="28"/>
    </row>
    <row r="3" spans="1:18" ht="18.850000000000001" customHeight="1" x14ac:dyDescent="0.35">
      <c r="A3" s="20" t="s">
        <v>7</v>
      </c>
      <c r="B3" s="16">
        <v>2</v>
      </c>
      <c r="C3" s="28" t="s">
        <v>19</v>
      </c>
      <c r="D3" s="20"/>
      <c r="E3" s="16"/>
      <c r="F3" s="28"/>
    </row>
    <row r="4" spans="1:18" ht="18.850000000000001" customHeight="1" x14ac:dyDescent="0.35">
      <c r="A4" s="20" t="s">
        <v>7</v>
      </c>
      <c r="B4" s="16">
        <v>3</v>
      </c>
      <c r="C4" s="28" t="s">
        <v>15</v>
      </c>
      <c r="D4" s="20"/>
      <c r="E4" s="16"/>
      <c r="F4" s="28"/>
    </row>
    <row r="5" spans="1:18" ht="18.850000000000001" customHeight="1" x14ac:dyDescent="0.35">
      <c r="A5" s="20" t="s">
        <v>7</v>
      </c>
      <c r="B5" s="16">
        <v>4</v>
      </c>
      <c r="C5" s="28" t="s">
        <v>23</v>
      </c>
      <c r="D5" s="20"/>
      <c r="E5" s="16"/>
      <c r="F5" s="28"/>
    </row>
    <row r="6" spans="1:18" ht="18.850000000000001" customHeight="1" x14ac:dyDescent="0.35">
      <c r="A6" s="20" t="s">
        <v>7</v>
      </c>
      <c r="B6" s="16">
        <v>5</v>
      </c>
      <c r="C6" s="28" t="s">
        <v>24</v>
      </c>
      <c r="D6" s="20"/>
      <c r="E6" s="16"/>
      <c r="F6" s="28"/>
    </row>
    <row r="7" spans="1:18" ht="18.850000000000001" customHeight="1" x14ac:dyDescent="0.35">
      <c r="A7" s="20" t="s">
        <v>7</v>
      </c>
      <c r="B7" s="16">
        <v>6</v>
      </c>
      <c r="C7" s="28" t="s">
        <v>16</v>
      </c>
      <c r="D7" s="20"/>
      <c r="E7" s="16"/>
      <c r="F7" s="28"/>
    </row>
    <row r="8" spans="1:18" ht="18.850000000000001" customHeight="1" x14ac:dyDescent="0.35">
      <c r="A8" s="20" t="s">
        <v>7</v>
      </c>
      <c r="B8" s="16">
        <v>7</v>
      </c>
      <c r="C8" s="28" t="s">
        <v>18</v>
      </c>
      <c r="D8" s="20"/>
      <c r="E8" s="16"/>
      <c r="F8" s="28"/>
    </row>
    <row r="9" spans="1:18" ht="18.850000000000001" customHeight="1" x14ac:dyDescent="0.35">
      <c r="A9" s="20" t="s">
        <v>7</v>
      </c>
      <c r="B9" s="16">
        <v>8</v>
      </c>
      <c r="C9" s="28" t="s">
        <v>25</v>
      </c>
      <c r="D9" s="20"/>
      <c r="E9" s="16"/>
      <c r="F9" s="28"/>
    </row>
    <row r="10" spans="1:18" ht="18.850000000000001" customHeight="1" x14ac:dyDescent="0.35">
      <c r="A10" s="20" t="s">
        <v>7</v>
      </c>
      <c r="B10" s="16">
        <v>9</v>
      </c>
      <c r="C10" s="28" t="s">
        <v>22</v>
      </c>
      <c r="D10" s="20"/>
      <c r="E10" s="16"/>
      <c r="F10" s="28"/>
    </row>
    <row r="11" spans="1:18" ht="18.850000000000001" customHeight="1" x14ac:dyDescent="0.35">
      <c r="A11" s="20" t="s">
        <v>7</v>
      </c>
      <c r="B11" s="16">
        <v>10</v>
      </c>
      <c r="C11" s="28" t="s">
        <v>20</v>
      </c>
      <c r="D11" s="20"/>
      <c r="E11" s="16"/>
      <c r="F11" s="28"/>
    </row>
    <row r="12" spans="1:18" ht="18.850000000000001" customHeight="1" x14ac:dyDescent="0.35">
      <c r="A12" s="20" t="s">
        <v>7</v>
      </c>
      <c r="B12" s="16">
        <v>11</v>
      </c>
      <c r="C12" s="28" t="s">
        <v>36</v>
      </c>
      <c r="D12" s="20"/>
      <c r="E12" s="16"/>
      <c r="F12" s="28"/>
    </row>
    <row r="13" spans="1:18" ht="18.850000000000001" customHeight="1" x14ac:dyDescent="0.35">
      <c r="A13" s="20" t="s">
        <v>7</v>
      </c>
      <c r="B13" s="16">
        <v>12</v>
      </c>
      <c r="C13" s="28" t="s">
        <v>21</v>
      </c>
      <c r="D13" s="20"/>
      <c r="E13" s="16"/>
      <c r="F13" s="28"/>
    </row>
    <row r="14" spans="1:18" ht="18.850000000000001" customHeight="1" x14ac:dyDescent="0.35">
      <c r="A14" s="20" t="s">
        <v>7</v>
      </c>
      <c r="B14" s="16">
        <v>13</v>
      </c>
      <c r="C14" s="28" t="s">
        <v>27</v>
      </c>
      <c r="D14" s="20"/>
      <c r="E14" s="16"/>
      <c r="F14" s="28"/>
    </row>
    <row r="15" spans="1:18" ht="18.850000000000001" customHeight="1" x14ac:dyDescent="0.35">
      <c r="A15" s="20" t="s">
        <v>7</v>
      </c>
      <c r="B15" s="16">
        <v>14</v>
      </c>
      <c r="C15" s="28" t="s">
        <v>26</v>
      </c>
      <c r="D15" s="20"/>
      <c r="E15" s="16"/>
      <c r="F15" s="28"/>
    </row>
    <row r="16" spans="1:18" ht="18.850000000000001" customHeight="1" x14ac:dyDescent="0.35">
      <c r="A16" s="20" t="s">
        <v>7</v>
      </c>
      <c r="B16" s="16">
        <v>15</v>
      </c>
      <c r="C16" s="28" t="s">
        <v>40</v>
      </c>
      <c r="D16" s="20"/>
      <c r="E16" s="16"/>
      <c r="F16" s="28"/>
    </row>
    <row r="17" spans="1:6" ht="18.850000000000001" customHeight="1" x14ac:dyDescent="0.35">
      <c r="A17" s="20" t="s">
        <v>7</v>
      </c>
      <c r="B17" s="16">
        <v>16</v>
      </c>
      <c r="C17" s="28" t="s">
        <v>31</v>
      </c>
      <c r="D17" s="20"/>
      <c r="E17" s="16"/>
      <c r="F17" s="28"/>
    </row>
    <row r="18" spans="1:6" ht="18.850000000000001" customHeight="1" x14ac:dyDescent="0.35">
      <c r="A18" s="20" t="s">
        <v>7</v>
      </c>
      <c r="B18" s="16">
        <v>17</v>
      </c>
      <c r="C18" s="29" t="s">
        <v>32</v>
      </c>
      <c r="D18" s="20"/>
      <c r="E18" s="16"/>
      <c r="F18" s="28"/>
    </row>
    <row r="19" spans="1:6" ht="18.850000000000001" customHeight="1" x14ac:dyDescent="0.35">
      <c r="A19" s="20" t="s">
        <v>7</v>
      </c>
      <c r="B19" s="16">
        <v>18</v>
      </c>
      <c r="C19" s="28" t="s">
        <v>34</v>
      </c>
      <c r="D19" s="20"/>
      <c r="E19" s="16"/>
      <c r="F19" s="28"/>
    </row>
    <row r="20" spans="1:6" ht="18.850000000000001" customHeight="1" x14ac:dyDescent="0.35">
      <c r="A20" s="20" t="s">
        <v>7</v>
      </c>
      <c r="B20" s="16">
        <v>19</v>
      </c>
      <c r="C20" s="28" t="s">
        <v>46</v>
      </c>
      <c r="D20" s="20"/>
      <c r="E20" s="16"/>
      <c r="F20" s="28"/>
    </row>
    <row r="21" spans="1:6" ht="18.850000000000001" customHeight="1" x14ac:dyDescent="0.35">
      <c r="A21" s="20" t="s">
        <v>7</v>
      </c>
      <c r="B21" s="16">
        <v>20</v>
      </c>
      <c r="C21" s="28" t="s">
        <v>30</v>
      </c>
      <c r="D21" s="20"/>
      <c r="E21" s="16"/>
      <c r="F21" s="28"/>
    </row>
    <row r="22" spans="1:6" ht="18.850000000000001" customHeight="1" x14ac:dyDescent="0.35">
      <c r="A22" s="20" t="s">
        <v>7</v>
      </c>
      <c r="B22" s="16">
        <v>21</v>
      </c>
      <c r="C22" s="28" t="s">
        <v>50</v>
      </c>
      <c r="D22" s="20"/>
      <c r="E22" s="16"/>
      <c r="F22" s="28"/>
    </row>
    <row r="23" spans="1:6" ht="18.850000000000001" customHeight="1" x14ac:dyDescent="0.35">
      <c r="A23" s="20" t="s">
        <v>7</v>
      </c>
      <c r="B23" s="16">
        <v>22</v>
      </c>
      <c r="C23" s="28" t="s">
        <v>33</v>
      </c>
      <c r="D23" s="20"/>
      <c r="E23" s="16"/>
      <c r="F23" s="28"/>
    </row>
    <row r="24" spans="1:6" ht="18.850000000000001" customHeight="1" x14ac:dyDescent="0.35">
      <c r="A24" s="20" t="s">
        <v>7</v>
      </c>
      <c r="B24" s="16">
        <v>23</v>
      </c>
      <c r="C24" s="29" t="s">
        <v>51</v>
      </c>
      <c r="D24" s="20"/>
      <c r="E24" s="16"/>
      <c r="F24" s="28"/>
    </row>
    <row r="25" spans="1:6" ht="18.850000000000001" customHeight="1" x14ac:dyDescent="0.35">
      <c r="A25" s="20" t="s">
        <v>7</v>
      </c>
      <c r="B25" s="16">
        <v>24</v>
      </c>
      <c r="C25" s="29" t="s">
        <v>39</v>
      </c>
      <c r="D25" s="20"/>
      <c r="E25" s="16"/>
      <c r="F25" s="28"/>
    </row>
    <row r="26" spans="1:6" ht="18.850000000000001" customHeight="1" x14ac:dyDescent="0.35">
      <c r="A26" s="20" t="s">
        <v>7</v>
      </c>
      <c r="B26" s="16">
        <v>25</v>
      </c>
      <c r="C26" s="28" t="s">
        <v>29</v>
      </c>
      <c r="D26" s="20"/>
      <c r="E26" s="16"/>
      <c r="F26" s="28"/>
    </row>
    <row r="27" spans="1:6" ht="18.850000000000001" customHeight="1" x14ac:dyDescent="0.35">
      <c r="A27" s="20" t="s">
        <v>7</v>
      </c>
      <c r="B27" s="16">
        <v>26</v>
      </c>
      <c r="C27" s="28" t="s">
        <v>49</v>
      </c>
      <c r="D27" s="20"/>
      <c r="E27" s="16"/>
      <c r="F27" s="28"/>
    </row>
    <row r="28" spans="1:6" ht="18.850000000000001" customHeight="1" x14ac:dyDescent="0.35">
      <c r="A28" s="20" t="s">
        <v>7</v>
      </c>
      <c r="B28" s="16">
        <v>27</v>
      </c>
      <c r="C28" s="28" t="s">
        <v>35</v>
      </c>
      <c r="D28" s="20"/>
      <c r="E28" s="16"/>
      <c r="F28" s="28"/>
    </row>
    <row r="29" spans="1:6" ht="18.850000000000001" customHeight="1" x14ac:dyDescent="0.35">
      <c r="A29" s="20" t="s">
        <v>7</v>
      </c>
      <c r="B29" s="16">
        <v>28</v>
      </c>
      <c r="C29" s="28" t="s">
        <v>37</v>
      </c>
      <c r="D29" s="20"/>
      <c r="E29" s="16"/>
      <c r="F29" s="28"/>
    </row>
    <row r="30" spans="1:6" ht="18.850000000000001" customHeight="1" x14ac:dyDescent="0.35">
      <c r="A30" s="20" t="s">
        <v>7</v>
      </c>
      <c r="B30" s="16">
        <v>29</v>
      </c>
      <c r="C30" s="28" t="s">
        <v>48</v>
      </c>
      <c r="D30" s="20"/>
      <c r="E30" s="16"/>
      <c r="F30" s="28"/>
    </row>
    <row r="31" spans="1:6" ht="18.850000000000001" customHeight="1" x14ac:dyDescent="0.35">
      <c r="A31" s="20" t="s">
        <v>7</v>
      </c>
      <c r="B31" s="16">
        <v>30</v>
      </c>
      <c r="C31" s="28" t="s">
        <v>38</v>
      </c>
      <c r="D31" s="20"/>
      <c r="E31" s="16"/>
      <c r="F31" s="28"/>
    </row>
    <row r="32" spans="1:6" ht="18.850000000000001" customHeight="1" x14ac:dyDescent="0.35">
      <c r="A32" s="20" t="s">
        <v>7</v>
      </c>
      <c r="B32" s="16">
        <v>31</v>
      </c>
      <c r="C32" s="28" t="s">
        <v>52</v>
      </c>
      <c r="D32" s="20"/>
      <c r="E32" s="16"/>
      <c r="F32" s="28"/>
    </row>
    <row r="33" spans="1:6" ht="18.850000000000001" customHeight="1" x14ac:dyDescent="0.35">
      <c r="A33" s="20" t="s">
        <v>7</v>
      </c>
      <c r="B33" s="16">
        <v>32</v>
      </c>
      <c r="C33" s="28" t="s">
        <v>44</v>
      </c>
      <c r="D33" s="20"/>
      <c r="E33" s="16"/>
      <c r="F33" s="28"/>
    </row>
    <row r="34" spans="1:6" ht="18.850000000000001" customHeight="1" x14ac:dyDescent="0.35">
      <c r="A34" s="20" t="s">
        <v>7</v>
      </c>
      <c r="B34" s="16">
        <v>33</v>
      </c>
      <c r="C34" s="28" t="s">
        <v>42</v>
      </c>
      <c r="D34" s="20"/>
      <c r="E34" s="16"/>
      <c r="F34" s="28"/>
    </row>
    <row r="35" spans="1:6" ht="18.850000000000001" customHeight="1" x14ac:dyDescent="0.35">
      <c r="A35" s="20" t="s">
        <v>7</v>
      </c>
      <c r="B35" s="16">
        <v>34</v>
      </c>
      <c r="C35" s="28" t="s">
        <v>41</v>
      </c>
      <c r="D35" s="20"/>
      <c r="E35" s="16"/>
      <c r="F35" s="28"/>
    </row>
    <row r="36" spans="1:6" ht="18.850000000000001" customHeight="1" x14ac:dyDescent="0.35">
      <c r="A36" s="20" t="s">
        <v>7</v>
      </c>
      <c r="B36" s="16">
        <v>35</v>
      </c>
      <c r="C36" s="28" t="s">
        <v>82</v>
      </c>
      <c r="D36" s="20"/>
      <c r="E36" s="16"/>
      <c r="F36" s="29"/>
    </row>
    <row r="37" spans="1:6" ht="18.850000000000001" customHeight="1" x14ac:dyDescent="0.35">
      <c r="A37" s="20" t="s">
        <v>7</v>
      </c>
      <c r="B37" s="16">
        <v>36</v>
      </c>
      <c r="C37" s="28" t="s">
        <v>47</v>
      </c>
      <c r="D37" s="20"/>
      <c r="E37" s="16"/>
      <c r="F37" s="28"/>
    </row>
    <row r="38" spans="1:6" ht="18.850000000000001" customHeight="1" x14ac:dyDescent="0.35">
      <c r="A38" s="20" t="s">
        <v>7</v>
      </c>
      <c r="B38" s="16">
        <v>37</v>
      </c>
      <c r="C38" s="28" t="s">
        <v>43</v>
      </c>
      <c r="D38" s="20"/>
      <c r="E38" s="16"/>
      <c r="F38" s="28"/>
    </row>
    <row r="39" spans="1:6" ht="18.850000000000001" customHeight="1" x14ac:dyDescent="0.35">
      <c r="A39" s="20" t="s">
        <v>7</v>
      </c>
      <c r="B39" s="16">
        <v>38</v>
      </c>
      <c r="C39" s="28" t="s">
        <v>54</v>
      </c>
      <c r="D39" s="20"/>
      <c r="E39" s="16"/>
      <c r="F39" s="28"/>
    </row>
    <row r="40" spans="1:6" ht="18.850000000000001" customHeight="1" x14ac:dyDescent="0.35">
      <c r="A40" s="20" t="s">
        <v>7</v>
      </c>
      <c r="B40" s="16">
        <v>39</v>
      </c>
      <c r="C40" s="28" t="s">
        <v>28</v>
      </c>
      <c r="D40" s="20"/>
      <c r="E40" s="16"/>
      <c r="F40" s="28"/>
    </row>
    <row r="41" spans="1:6" ht="18.850000000000001" customHeight="1" x14ac:dyDescent="0.35">
      <c r="A41" s="20"/>
      <c r="B41" s="16"/>
      <c r="C41" s="28"/>
      <c r="D41" s="20"/>
      <c r="E41" s="16"/>
      <c r="F41" s="28"/>
    </row>
    <row r="42" spans="1:6" ht="18.850000000000001" customHeight="1" x14ac:dyDescent="0.35">
      <c r="A42" s="20"/>
      <c r="B42" s="16"/>
      <c r="C42" s="28"/>
      <c r="D42" s="20"/>
      <c r="E42" s="16"/>
      <c r="F42" s="28"/>
    </row>
    <row r="43" spans="1:6" ht="18.850000000000001" customHeight="1" x14ac:dyDescent="0.35">
      <c r="A43" s="20"/>
      <c r="B43" s="16"/>
      <c r="C43" s="28"/>
      <c r="D43" s="20"/>
      <c r="E43" s="16"/>
      <c r="F43" s="28"/>
    </row>
    <row r="44" spans="1:6" ht="18.850000000000001" customHeight="1" x14ac:dyDescent="0.35">
      <c r="A44" s="20"/>
      <c r="B44" s="16"/>
      <c r="C44" s="28"/>
      <c r="D44" s="20"/>
      <c r="E44" s="16"/>
      <c r="F44" s="28"/>
    </row>
    <row r="45" spans="1:6" ht="18.850000000000001" customHeight="1" x14ac:dyDescent="0.35">
      <c r="A45" s="20"/>
      <c r="B45" s="16"/>
      <c r="C45" s="28"/>
      <c r="D45" s="20"/>
      <c r="E45" s="16"/>
      <c r="F45" s="28"/>
    </row>
    <row r="46" spans="1:6" ht="18.850000000000001" customHeight="1" x14ac:dyDescent="0.35">
      <c r="A46" s="20"/>
      <c r="B46" s="16"/>
      <c r="C46" s="28"/>
      <c r="D46" s="20"/>
      <c r="E46" s="16"/>
      <c r="F46" s="28"/>
    </row>
    <row r="47" spans="1:6" ht="18.850000000000001" customHeight="1" x14ac:dyDescent="0.35">
      <c r="A47" s="20"/>
      <c r="B47" s="16"/>
      <c r="C47" s="28"/>
      <c r="D47" s="20"/>
      <c r="E47" s="16"/>
      <c r="F47" s="28"/>
    </row>
    <row r="48" spans="1:6" ht="18.850000000000001" customHeight="1" x14ac:dyDescent="0.35">
      <c r="A48" s="20"/>
      <c r="B48" s="16"/>
      <c r="C48" s="28"/>
      <c r="D48" s="20"/>
      <c r="E48" s="16"/>
      <c r="F48" s="28"/>
    </row>
    <row r="49" spans="1:6" ht="18.850000000000001" customHeight="1" x14ac:dyDescent="0.35">
      <c r="A49" s="20"/>
      <c r="B49" s="16"/>
      <c r="C49" s="28"/>
      <c r="D49" s="20"/>
      <c r="E49" s="16"/>
      <c r="F49" s="28"/>
    </row>
    <row r="50" spans="1:6" ht="18.850000000000001" customHeight="1" x14ac:dyDescent="0.35">
      <c r="A50" s="20"/>
      <c r="B50" s="16"/>
      <c r="C50" s="28"/>
      <c r="D50" s="20"/>
      <c r="E50" s="16"/>
      <c r="F50" s="28"/>
    </row>
    <row r="51" spans="1:6" ht="18.850000000000001" customHeight="1" x14ac:dyDescent="0.35">
      <c r="A51" s="20"/>
      <c r="B51" s="16"/>
      <c r="C51" s="28"/>
      <c r="D51" s="20"/>
      <c r="E51" s="16"/>
      <c r="F51" s="28"/>
    </row>
    <row r="52" spans="1:6" ht="15.75" x14ac:dyDescent="0.35">
      <c r="A52" s="20"/>
      <c r="B52" s="16"/>
      <c r="C52" s="28"/>
      <c r="D52" s="20"/>
      <c r="E52" s="16"/>
      <c r="F52" s="28"/>
    </row>
    <row r="53" spans="1:6" ht="15.75" x14ac:dyDescent="0.35">
      <c r="A53" s="20"/>
      <c r="B53" s="16"/>
      <c r="C53" s="28"/>
      <c r="D53" s="20"/>
      <c r="E53" s="16"/>
      <c r="F53" s="28"/>
    </row>
    <row r="54" spans="1:6" ht="15.75" x14ac:dyDescent="0.35">
      <c r="A54" s="20"/>
      <c r="B54" s="16"/>
      <c r="C54" s="28"/>
      <c r="D54" s="20"/>
      <c r="E54" s="16"/>
      <c r="F54" s="28"/>
    </row>
    <row r="55" spans="1:6" ht="15.75" x14ac:dyDescent="0.35">
      <c r="A55" s="20"/>
      <c r="B55" s="16"/>
      <c r="C55" s="28"/>
      <c r="D55" s="20"/>
      <c r="E55" s="16"/>
      <c r="F55" s="28"/>
    </row>
    <row r="56" spans="1:6" ht="15.75" x14ac:dyDescent="0.35">
      <c r="A56" s="20"/>
      <c r="B56" s="16"/>
      <c r="C56" s="28"/>
      <c r="D56" s="20"/>
      <c r="E56" s="16"/>
      <c r="F56" s="28"/>
    </row>
    <row r="57" spans="1:6" ht="15.75" x14ac:dyDescent="0.35">
      <c r="A57" s="20"/>
      <c r="B57" s="16"/>
      <c r="C57" s="28"/>
      <c r="D57" s="20"/>
      <c r="E57" s="16"/>
      <c r="F57" s="28"/>
    </row>
    <row r="58" spans="1:6" ht="15.75" x14ac:dyDescent="0.35">
      <c r="A58" s="20"/>
      <c r="B58" s="16"/>
      <c r="C58" s="28"/>
      <c r="D58" s="20"/>
      <c r="E58" s="16"/>
      <c r="F58" s="28"/>
    </row>
    <row r="59" spans="1:6" ht="15.75" x14ac:dyDescent="0.35">
      <c r="A59" s="20"/>
      <c r="B59" s="16"/>
      <c r="C59" s="28"/>
      <c r="D59" s="20"/>
      <c r="E59" s="16"/>
      <c r="F59" s="28"/>
    </row>
    <row r="60" spans="1:6" ht="15.75" x14ac:dyDescent="0.35">
      <c r="A60" s="20"/>
      <c r="B60" s="16"/>
      <c r="C60" s="28"/>
      <c r="D60" s="20"/>
      <c r="E60" s="16"/>
      <c r="F60" s="28"/>
    </row>
    <row r="61" spans="1:6" ht="15.75" x14ac:dyDescent="0.35">
      <c r="A61" s="20"/>
      <c r="B61" s="16"/>
      <c r="C61" s="28"/>
      <c r="D61" s="20"/>
      <c r="E61" s="16"/>
      <c r="F61" s="28"/>
    </row>
    <row r="62" spans="1:6" ht="15.75" x14ac:dyDescent="0.35">
      <c r="A62" s="20"/>
      <c r="B62" s="16"/>
      <c r="C62" s="28"/>
      <c r="D62" s="20"/>
      <c r="E62" s="16"/>
      <c r="F62" s="28"/>
    </row>
    <row r="63" spans="1:6" ht="15.75" x14ac:dyDescent="0.35">
      <c r="A63" s="20"/>
      <c r="B63" s="16"/>
      <c r="C63" s="28"/>
      <c r="D63" s="20"/>
      <c r="E63" s="16"/>
      <c r="F63" s="28"/>
    </row>
    <row r="64" spans="1:6" ht="15.75" x14ac:dyDescent="0.35">
      <c r="A64" s="20"/>
      <c r="B64" s="16"/>
      <c r="C64" s="28"/>
      <c r="D64" s="20"/>
      <c r="E64" s="16"/>
      <c r="F64" s="28"/>
    </row>
    <row r="65" spans="1:6" ht="15.75" x14ac:dyDescent="0.35">
      <c r="A65" s="20"/>
      <c r="B65" s="16"/>
      <c r="C65" s="28"/>
      <c r="D65" s="20"/>
      <c r="E65" s="16"/>
      <c r="F65" s="28"/>
    </row>
    <row r="66" spans="1:6" ht="15.75" x14ac:dyDescent="0.35">
      <c r="A66" s="20"/>
      <c r="B66" s="16"/>
      <c r="C66" s="28"/>
      <c r="D66" s="20"/>
      <c r="E66" s="16"/>
      <c r="F66" s="28"/>
    </row>
    <row r="67" spans="1:6" ht="15.75" x14ac:dyDescent="0.35">
      <c r="A67" s="20"/>
      <c r="B67" s="16"/>
      <c r="C67" s="28"/>
      <c r="D67" s="20"/>
      <c r="E67" s="16"/>
      <c r="F67" s="28"/>
    </row>
    <row r="68" spans="1:6" ht="15.75" x14ac:dyDescent="0.35">
      <c r="A68" s="20"/>
      <c r="B68" s="16"/>
      <c r="C68" s="28"/>
      <c r="D68" s="20"/>
      <c r="E68" s="16"/>
      <c r="F68" s="28"/>
    </row>
    <row r="69" spans="1:6" ht="15.75" x14ac:dyDescent="0.35">
      <c r="A69" s="20"/>
      <c r="B69" s="16"/>
      <c r="C69" s="28"/>
      <c r="D69" s="20"/>
      <c r="E69" s="16"/>
      <c r="F69" s="28"/>
    </row>
    <row r="70" spans="1:6" ht="15.75" x14ac:dyDescent="0.35">
      <c r="A70" s="20"/>
      <c r="B70" s="16"/>
      <c r="C70" s="28"/>
      <c r="D70" s="20"/>
      <c r="E70" s="16"/>
      <c r="F70" s="28"/>
    </row>
    <row r="71" spans="1:6" ht="15.75" x14ac:dyDescent="0.35">
      <c r="A71" s="20"/>
      <c r="B71" s="16"/>
      <c r="C71" s="28"/>
      <c r="D71" s="20"/>
      <c r="E71" s="16"/>
      <c r="F71" s="28"/>
    </row>
    <row r="72" spans="1:6" ht="15.75" x14ac:dyDescent="0.35">
      <c r="A72" s="20"/>
      <c r="B72" s="16"/>
      <c r="C72" s="28"/>
      <c r="D72" s="20"/>
      <c r="E72" s="16"/>
      <c r="F72" s="28"/>
    </row>
    <row r="73" spans="1:6" ht="15.75" x14ac:dyDescent="0.35">
      <c r="A73" s="20"/>
      <c r="B73" s="16"/>
      <c r="C73" s="28"/>
      <c r="D73" s="20"/>
      <c r="E73" s="16"/>
      <c r="F73" s="28"/>
    </row>
    <row r="74" spans="1:6" ht="15.75" x14ac:dyDescent="0.35">
      <c r="A74" s="20"/>
      <c r="B74" s="16"/>
      <c r="C74" s="28"/>
      <c r="D74" s="20"/>
      <c r="E74" s="16"/>
      <c r="F74" s="28"/>
    </row>
    <row r="75" spans="1:6" ht="15.75" x14ac:dyDescent="0.35">
      <c r="A75" s="20"/>
      <c r="B75" s="16"/>
      <c r="C75" s="28"/>
      <c r="D75" s="20"/>
      <c r="E75" s="16"/>
      <c r="F75" s="28"/>
    </row>
    <row r="76" spans="1:6" ht="15.75" x14ac:dyDescent="0.35">
      <c r="A76" s="20"/>
      <c r="B76" s="16"/>
      <c r="C76" s="28"/>
      <c r="D76" s="20"/>
      <c r="E76" s="16"/>
      <c r="F76" s="28"/>
    </row>
  </sheetData>
  <printOptions horizontalCentered="1"/>
  <pageMargins left="0.3" right="0.25" top="0.8" bottom="0.65" header="0.5" footer="0.4"/>
  <pageSetup scale="94" orientation="portrait" r:id="rId1"/>
  <headerFooter>
    <oddHeader>&amp;C&amp;"-,Bold"Best Billy Connolly Movies - Viewing Checklist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Tabulation</vt:lpstr>
      <vt:lpstr>Weighted</vt:lpstr>
      <vt:lpstr>Viewing 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Pfitzinger</dc:creator>
  <cp:keywords/>
  <dc:description/>
  <cp:lastModifiedBy>Scott Pfitzinger</cp:lastModifiedBy>
  <cp:revision/>
  <cp:lastPrinted>2025-11-21T00:16:52Z</cp:lastPrinted>
  <dcterms:created xsi:type="dcterms:W3CDTF">2020-08-31T21:40:34Z</dcterms:created>
  <dcterms:modified xsi:type="dcterms:W3CDTF">2025-11-21T00:23:23Z</dcterms:modified>
  <cp:category/>
  <cp:contentStatus/>
</cp:coreProperties>
</file>