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80EBA350-AC5B-4831-B2D8-9E11C3C5EAC7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0" i="3" l="1"/>
  <c r="E4" i="3"/>
  <c r="E5" i="3"/>
  <c r="E31" i="3"/>
  <c r="E16" i="3"/>
  <c r="E8" i="3"/>
  <c r="E12" i="3"/>
  <c r="E14" i="3"/>
  <c r="E51" i="3"/>
  <c r="E57" i="3"/>
  <c r="E24" i="3"/>
  <c r="E23" i="3"/>
  <c r="E54" i="3"/>
  <c r="E25" i="3"/>
  <c r="E63" i="3"/>
  <c r="E49" i="3"/>
  <c r="E64" i="3"/>
  <c r="E33" i="3"/>
  <c r="E40" i="3"/>
  <c r="E37" i="3"/>
  <c r="E61" i="3"/>
  <c r="E41" i="3"/>
  <c r="E36" i="3"/>
  <c r="E7" i="3"/>
  <c r="E53" i="3"/>
  <c r="E34" i="3"/>
  <c r="E3" i="3"/>
  <c r="E26" i="3"/>
  <c r="E18" i="3"/>
  <c r="E21" i="3"/>
  <c r="E45" i="3"/>
  <c r="E43" i="3"/>
  <c r="E9" i="3"/>
  <c r="E11" i="3"/>
  <c r="E46" i="3"/>
  <c r="E48" i="3"/>
  <c r="E35" i="3"/>
  <c r="E60" i="3"/>
  <c r="E10" i="3"/>
  <c r="C665" i="2"/>
  <c r="C657" i="2"/>
  <c r="C648" i="2"/>
  <c r="C640" i="2"/>
  <c r="C632" i="2"/>
  <c r="C615" i="2"/>
  <c r="C597" i="2"/>
  <c r="C589" i="2"/>
  <c r="C581" i="2"/>
  <c r="C569" i="2"/>
  <c r="C557" i="2"/>
  <c r="C547" i="2"/>
  <c r="C526" i="2"/>
  <c r="C516" i="2"/>
  <c r="C508" i="2"/>
  <c r="C494" i="2"/>
  <c r="C484" i="2"/>
  <c r="C476" i="2"/>
  <c r="C469" i="2"/>
  <c r="C460" i="2"/>
  <c r="C451" i="2"/>
  <c r="C442" i="2"/>
  <c r="C435" i="2"/>
  <c r="C427" i="2"/>
  <c r="C420" i="2"/>
  <c r="C409" i="2"/>
  <c r="C401" i="2"/>
  <c r="C390" i="2"/>
  <c r="C378" i="2"/>
  <c r="C370" i="2"/>
  <c r="C362" i="2"/>
  <c r="C348" i="2"/>
  <c r="C334" i="2"/>
  <c r="C318" i="2"/>
  <c r="C303" i="2"/>
  <c r="C294" i="2"/>
  <c r="C275" i="2"/>
  <c r="C252" i="2"/>
  <c r="C243" i="2"/>
  <c r="C235" i="2"/>
  <c r="C220" i="2"/>
  <c r="C203" i="2"/>
  <c r="C183" i="2"/>
  <c r="C173" i="2"/>
  <c r="C163" i="2"/>
  <c r="C154" i="2"/>
  <c r="C146" i="2"/>
  <c r="C138" i="2"/>
  <c r="C130" i="2"/>
  <c r="C122" i="2"/>
  <c r="C114" i="2"/>
  <c r="C106" i="2"/>
  <c r="C99" i="2"/>
  <c r="C86" i="2"/>
  <c r="C76" i="2"/>
  <c r="C67" i="2"/>
  <c r="C54" i="2"/>
  <c r="C40" i="2"/>
  <c r="C32" i="2"/>
  <c r="C24" i="2"/>
  <c r="C12" i="2"/>
  <c r="C3" i="2"/>
  <c r="E58" i="3"/>
  <c r="E52" i="3"/>
  <c r="E27" i="3"/>
  <c r="E20" i="3"/>
  <c r="E62" i="3"/>
  <c r="E56" i="3"/>
  <c r="E50" i="3"/>
  <c r="E38" i="3"/>
  <c r="E55" i="3"/>
  <c r="E6" i="3"/>
  <c r="E15" i="3"/>
  <c r="E39" i="3"/>
  <c r="E28" i="3"/>
  <c r="E47" i="3"/>
  <c r="E13" i="3"/>
  <c r="E44" i="3"/>
  <c r="E42" i="3"/>
  <c r="E29" i="3"/>
  <c r="E59" i="3"/>
  <c r="E32" i="3"/>
  <c r="E22" i="3"/>
  <c r="E17" i="3"/>
  <c r="E19" i="3"/>
</calcChain>
</file>

<file path=xl/sharedStrings.xml><?xml version="1.0" encoding="utf-8"?>
<sst xmlns="http://schemas.openxmlformats.org/spreadsheetml/2006/main" count="1626" uniqueCount="131">
  <si>
    <t>Rank</t>
  </si>
  <si>
    <t>Ranker</t>
  </si>
  <si>
    <t>Variety</t>
  </si>
  <si>
    <t>Entertainment Weekly</t>
  </si>
  <si>
    <t>WatchMojo</t>
  </si>
  <si>
    <t>Screen Rant</t>
  </si>
  <si>
    <t>MovieWeb</t>
  </si>
  <si>
    <t>Title</t>
  </si>
  <si>
    <t>AVERAGE</t>
  </si>
  <si>
    <t>AVERAGE RANK</t>
  </si>
  <si>
    <t>COUNT</t>
  </si>
  <si>
    <t>SCORE</t>
  </si>
  <si>
    <t>Seen it?</t>
  </si>
  <si>
    <t>p</t>
  </si>
  <si>
    <t>Vulture</t>
  </si>
  <si>
    <t>https://www.vulture.com/article/breaking-bad-best-episodes-ranked.html</t>
  </si>
  <si>
    <t>Every Episode of Breaking Bad</t>
  </si>
  <si>
    <t>Ozymandias (S05 E14)</t>
  </si>
  <si>
    <t>To’hajiilee (S05 E13)</t>
  </si>
  <si>
    <t>Felina (S05 E16)</t>
  </si>
  <si>
    <t>Gliding All Over (S05 E08)</t>
  </si>
  <si>
    <t>One Minute (S03 E07)</t>
  </si>
  <si>
    <t>Face Off (S04 E13)</t>
  </si>
  <si>
    <t>Salud (S04 E10)</t>
  </si>
  <si>
    <t>Crawl Space (S04 E11)</t>
  </si>
  <si>
    <t>Confessions (S05 E11)</t>
  </si>
  <si>
    <t>Pilot (S01 E01)</t>
  </si>
  <si>
    <t>Fifty-One (S05 E04)</t>
  </si>
  <si>
    <t>Crazy Handful of Nothin’ (S01 E06)</t>
  </si>
  <si>
    <t>Peekaboo (S02 E06)</t>
  </si>
  <si>
    <t>Hermanos (S04 E08)</t>
  </si>
  <si>
    <t>Fly (S03 E10)</t>
  </si>
  <si>
    <t>Rabid Dog (S05 E12)</t>
  </si>
  <si>
    <t>Full Measure (S03 E13)</t>
  </si>
  <si>
    <t>Half Measures (S03 E12)</t>
  </si>
  <si>
    <t>4 Days Out (S02 E09)</t>
  </si>
  <si>
    <t>Blood Money (S05 E09)</t>
  </si>
  <si>
    <t>Cornered (S04 E06)</t>
  </si>
  <si>
    <t>… And the Bag’s in the River (S01 E03)</t>
  </si>
  <si>
    <t>Phoenix (S02 E12)</t>
  </si>
  <si>
    <t>Live Free or Die (S05 E01)</t>
  </si>
  <si>
    <t>Better Call Saul (S02 E08)</t>
  </si>
  <si>
    <t>Say My Name (S05 E07)</t>
  </si>
  <si>
    <t>Granite State (S05 E15)</t>
  </si>
  <si>
    <t>A No-Rough-Stuff-Type Deal (S01 E07)</t>
  </si>
  <si>
    <t>Box Cutter (S04 E01)</t>
  </si>
  <si>
    <t>Grilled (S02 E12)</t>
  </si>
  <si>
    <t>End Times (S04 E12)</t>
  </si>
  <si>
    <t>Seven Thirty-Seven (S02 E01)</t>
  </si>
  <si>
    <t>Cat’s in the Bag … (S01 E02)</t>
  </si>
  <si>
    <t>Buried (S05 E10)</t>
  </si>
  <si>
    <t>ABQ (S02 E13)</t>
  </si>
  <si>
    <t>Dead Freight (S05 E05)</t>
  </si>
  <si>
    <t>Gray Matter (S01 E05)</t>
  </si>
  <si>
    <t>Open House (S04 E03)</t>
  </si>
  <si>
    <t>Bit by a Dead Bee (S02 E03)</t>
  </si>
  <si>
    <t>I.F.T. (S03 E03)</t>
  </si>
  <si>
    <t>Sunset (S03 E06)</t>
  </si>
  <si>
    <t>Abiquiu (S03 E11)</t>
  </si>
  <si>
    <t>Madrigal (S05 E02)</t>
  </si>
  <si>
    <t>Problem Dog (S04 E07)</t>
  </si>
  <si>
    <t>No Mas (S03 E01)</t>
  </si>
  <si>
    <t>Buyout (S05 E06)</t>
  </si>
  <si>
    <t>Mandala (S02 E11)</t>
  </si>
  <si>
    <t>Caballo Sin Nombre (S03 E02)</t>
  </si>
  <si>
    <t>Green Light (S03 E04)</t>
  </si>
  <si>
    <t>Kafkaesque (S03 E09)</t>
  </si>
  <si>
    <t>Thirty-Eight Snub (S04 E02)</t>
  </si>
  <si>
    <t>Bullet Points (S04 E04)</t>
  </si>
  <si>
    <t>Shotgun (S04 E05)</t>
  </si>
  <si>
    <t>Bug (S04 E09)</t>
  </si>
  <si>
    <t>Down (S02 E04)</t>
  </si>
  <si>
    <t>Cancer Man (S01 E04)</t>
  </si>
  <si>
    <t>Over (S02 E10)</t>
  </si>
  <si>
    <t>Negro y Azul (S02 E07)</t>
  </si>
  <si>
    <t>Hazard Pay (S05 E03)</t>
  </si>
  <si>
    <t>Mas (S03 E05)</t>
  </si>
  <si>
    <t>I See You (S03 E08)</t>
  </si>
  <si>
    <t>Breakage (S02 E05)</t>
  </si>
  <si>
    <t>IMDb</t>
  </si>
  <si>
    <t>Top Episodes of Breaking Bad</t>
  </si>
  <si>
    <t>https://m.imdb.com/search/title/?count=250&amp;series=tt0903747&amp;sort=user_rating,desc</t>
  </si>
  <si>
    <t>Men's Journal</t>
  </si>
  <si>
    <t>https://www.mensjournal.com/streaming/top-10-breaking-bad-episodes-ranked</t>
  </si>
  <si>
    <t>Top 10 Breaking Bad Episodes</t>
  </si>
  <si>
    <t>https://screenrant.com/best-breaking-bad-episodes-ranked/</t>
  </si>
  <si>
    <t>10 Best Breaking Bad Episodes</t>
  </si>
  <si>
    <t>The Ringer</t>
  </si>
  <si>
    <t>https://www.theringer.com/tv/2019/9/30/20885880/breaking-bad-episodes-ranking</t>
  </si>
  <si>
    <t>Best Breaking Bad Episodes</t>
  </si>
  <si>
    <t>https://variety.com/gallery/breaking-bad-best-episodes-ranked-amc/</t>
  </si>
  <si>
    <t>IndieWire</t>
  </si>
  <si>
    <t>https://www.indiewire.com/gallery/breaking-bad-top-10-episodes/</t>
  </si>
  <si>
    <t>https://ew.com/gallery/breaking-bad-we-rank-every-episode/</t>
  </si>
  <si>
    <t>Yardbarker</t>
  </si>
  <si>
    <t>https://www.yardbarker.com/entertainment/articles/the_25_best_episodes_of_breaking_bad_ranked/s1__35686454</t>
  </si>
  <si>
    <t>25 Best Episodes of Breaking Bad</t>
  </si>
  <si>
    <t>CinemaBlend</t>
  </si>
  <si>
    <t>https://www.cinemablend.com/television/2546737/the-best-breaking-bad-episodes-ranked</t>
  </si>
  <si>
    <t>15 Best Breaking Bad Episodes</t>
  </si>
  <si>
    <t>https://www.ranker.com/list/best-breaking-bad-episodes/ranker-tv?ref=lists_about&amp;pos=5</t>
  </si>
  <si>
    <t>1 Oct 2023 - 1.3K voters</t>
  </si>
  <si>
    <t>Episode Ratings</t>
  </si>
  <si>
    <t>https://episoderatings.com/show/1396</t>
  </si>
  <si>
    <t>Best Episodes of Breaking Bad</t>
  </si>
  <si>
    <t>Thrillist</t>
  </si>
  <si>
    <t>https://www.thrillist.com/entertainment/nation/best-breaking-bad-episodes-ranked</t>
  </si>
  <si>
    <t>https://movieweb.com/breaking-bad-best-episodes-ranked/</t>
  </si>
  <si>
    <t>IGN</t>
  </si>
  <si>
    <t>https://www.ign.com/articles/2013/10/04/top-10-breaking-bad-episodes</t>
  </si>
  <si>
    <t>WhatCulture</t>
  </si>
  <si>
    <t>https://whatculture.com/tv/top-15-breaking-bad-episodes</t>
  </si>
  <si>
    <t>Top 15 Breaking Bad Episodes</t>
  </si>
  <si>
    <t>The Top Tens</t>
  </si>
  <si>
    <t>https://www.thetoptens.com/television/best-breaking-bad-episodes/</t>
  </si>
  <si>
    <t>https://www.watchmojo.com/suggest/Top+10+Best+Breaking+Bad+Episodes</t>
  </si>
  <si>
    <t>The HoloFiles</t>
  </si>
  <si>
    <t>https://theholofiles.com/2022/08/18/5-best-breaking-bad-episodes-ranked/</t>
  </si>
  <si>
    <t>5 Best Breaking Bad Episodes</t>
  </si>
  <si>
    <t>Decider</t>
  </si>
  <si>
    <t>https://decider.com/2014/11/30/best-breaking-bad-episodes/</t>
  </si>
  <si>
    <t>10 Essential Episodes of Breaking Bad</t>
  </si>
  <si>
    <t>Paste Magazine</t>
  </si>
  <si>
    <t>https://www.pastemagazine.com/tv/breaking-bad/breaking-bad-episodes-ranked</t>
  </si>
  <si>
    <t>All 62 Episodes of Breaking Bad, Ranked</t>
  </si>
  <si>
    <t>ShortList</t>
  </si>
  <si>
    <t>https://www.shortlist.com/lists/best-breaking-bad-episodes-ranked-402067</t>
  </si>
  <si>
    <t>https://acrossthemargin.com/top-20-episodes-breaking-bad/</t>
  </si>
  <si>
    <t>Across the Margin</t>
  </si>
  <si>
    <t>Top 20 Episodes of Breaking Bad</t>
  </si>
  <si>
    <t>(23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</si>
</sst>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  <xf numFmtId="0" fontId="15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18" width="31.796875" style="7" customWidth="1"/>
    <col min="19" max="20" width="31.46484375" style="7" customWidth="1"/>
    <col min="21" max="21" width="31.59765625" style="7" customWidth="1"/>
    <col min="22" max="24" width="31.265625" style="7" customWidth="1"/>
    <col min="25" max="25" width="42.73046875" style="7" customWidth="1"/>
    <col min="26" max="56" width="43.86328125" style="7" customWidth="1"/>
    <col min="57" max="16384" width="12.73046875" style="7"/>
  </cols>
  <sheetData>
    <row r="1" spans="1:56" ht="15.75" customHeight="1" x14ac:dyDescent="0.5">
      <c r="A1" s="1"/>
      <c r="B1" s="2" t="s">
        <v>80</v>
      </c>
      <c r="C1" s="2" t="s">
        <v>89</v>
      </c>
      <c r="D1" s="2" t="s">
        <v>124</v>
      </c>
      <c r="E1" s="2" t="s">
        <v>89</v>
      </c>
      <c r="F1" s="2" t="s">
        <v>16</v>
      </c>
      <c r="G1" s="2" t="s">
        <v>104</v>
      </c>
      <c r="H1" s="2" t="s">
        <v>16</v>
      </c>
      <c r="I1" s="2" t="s">
        <v>89</v>
      </c>
      <c r="J1" s="2" t="s">
        <v>96</v>
      </c>
      <c r="K1" s="2" t="s">
        <v>129</v>
      </c>
      <c r="L1" s="2" t="s">
        <v>104</v>
      </c>
      <c r="M1" s="2" t="s">
        <v>99</v>
      </c>
      <c r="N1" s="2" t="s">
        <v>112</v>
      </c>
      <c r="O1" s="2" t="s">
        <v>121</v>
      </c>
      <c r="P1" s="2" t="s">
        <v>84</v>
      </c>
      <c r="Q1" s="2" t="s">
        <v>84</v>
      </c>
      <c r="R1" s="2" t="s">
        <v>84</v>
      </c>
      <c r="S1" s="2" t="s">
        <v>86</v>
      </c>
      <c r="T1" s="2" t="s">
        <v>89</v>
      </c>
      <c r="U1" s="2" t="s">
        <v>86</v>
      </c>
      <c r="V1" s="2" t="s">
        <v>84</v>
      </c>
      <c r="W1" s="2" t="s">
        <v>104</v>
      </c>
      <c r="X1" s="2" t="s">
        <v>118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 x14ac:dyDescent="0.5">
      <c r="A2" s="3"/>
      <c r="B2" s="3">
        <v>45434</v>
      </c>
      <c r="C2" s="3">
        <v>41547</v>
      </c>
      <c r="D2" s="3">
        <v>43745</v>
      </c>
      <c r="E2" s="3">
        <v>43738</v>
      </c>
      <c r="F2" s="3">
        <v>43749</v>
      </c>
      <c r="G2" s="3">
        <v>45434</v>
      </c>
      <c r="H2" s="3">
        <v>43748</v>
      </c>
      <c r="I2" s="3" t="s">
        <v>101</v>
      </c>
      <c r="J2" s="3">
        <v>45409</v>
      </c>
      <c r="K2" s="3">
        <v>42773</v>
      </c>
      <c r="L2" s="3">
        <v>39467</v>
      </c>
      <c r="M2" s="3">
        <v>45394</v>
      </c>
      <c r="N2" s="3">
        <v>41464</v>
      </c>
      <c r="O2" s="3">
        <v>41973</v>
      </c>
      <c r="P2" s="3">
        <v>41551</v>
      </c>
      <c r="Q2" s="3">
        <v>43748</v>
      </c>
      <c r="R2" s="3">
        <v>45386</v>
      </c>
      <c r="S2" s="3">
        <v>45277</v>
      </c>
      <c r="T2" s="3">
        <v>43918</v>
      </c>
      <c r="U2" s="3">
        <v>43119</v>
      </c>
      <c r="V2" s="3"/>
      <c r="W2" s="3">
        <v>44774</v>
      </c>
      <c r="X2" s="3">
        <v>44791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5.75" customHeight="1" x14ac:dyDescent="0.5">
      <c r="A3" s="4"/>
      <c r="B3" s="28" t="s">
        <v>81</v>
      </c>
      <c r="C3" s="28" t="s">
        <v>93</v>
      </c>
      <c r="D3" s="28" t="s">
        <v>123</v>
      </c>
      <c r="E3" s="28" t="s">
        <v>88</v>
      </c>
      <c r="F3" s="28" t="s">
        <v>106</v>
      </c>
      <c r="G3" s="28" t="s">
        <v>114</v>
      </c>
      <c r="H3" s="28" t="s">
        <v>15</v>
      </c>
      <c r="I3" s="28" t="s">
        <v>100</v>
      </c>
      <c r="J3" s="28" t="s">
        <v>95</v>
      </c>
      <c r="K3" s="28" t="s">
        <v>127</v>
      </c>
      <c r="L3" s="28" t="s">
        <v>103</v>
      </c>
      <c r="M3" s="28" t="s">
        <v>98</v>
      </c>
      <c r="N3" s="28" t="s">
        <v>111</v>
      </c>
      <c r="O3" s="28" t="s">
        <v>120</v>
      </c>
      <c r="P3" s="28" t="s">
        <v>109</v>
      </c>
      <c r="Q3" s="28" t="s">
        <v>92</v>
      </c>
      <c r="R3" s="21" t="s">
        <v>83</v>
      </c>
      <c r="S3" s="28" t="s">
        <v>85</v>
      </c>
      <c r="T3" s="28" t="s">
        <v>126</v>
      </c>
      <c r="U3" s="28" t="s">
        <v>90</v>
      </c>
      <c r="V3" s="28" t="s">
        <v>115</v>
      </c>
      <c r="W3" s="21" t="s">
        <v>107</v>
      </c>
      <c r="X3" s="21" t="s">
        <v>117</v>
      </c>
      <c r="Y3" s="28"/>
      <c r="Z3" s="21"/>
      <c r="AA3" s="21"/>
      <c r="AB3" s="28"/>
      <c r="AC3" s="28"/>
      <c r="AD3" s="21"/>
      <c r="AE3" s="28"/>
      <c r="AF3" s="28"/>
      <c r="AG3" s="21"/>
      <c r="AH3" s="28"/>
      <c r="AI3" s="21"/>
      <c r="AJ3" s="28"/>
      <c r="AK3" s="21"/>
      <c r="AL3" s="28"/>
      <c r="AM3" s="21"/>
      <c r="AN3" s="28"/>
      <c r="AO3" s="21"/>
      <c r="AP3" s="28"/>
      <c r="AQ3" s="28"/>
      <c r="AR3" s="28"/>
      <c r="AS3" s="21"/>
      <c r="AT3" s="28"/>
      <c r="AU3" s="21"/>
      <c r="AV3" s="28"/>
      <c r="AW3" s="21"/>
      <c r="AX3" s="28"/>
      <c r="AY3" s="21"/>
      <c r="AZ3" s="21"/>
      <c r="BA3" s="28"/>
      <c r="BB3" s="28"/>
      <c r="BC3" s="28"/>
      <c r="BD3" s="28"/>
    </row>
    <row r="4" spans="1:56" ht="15.75" customHeight="1" x14ac:dyDescent="0.5">
      <c r="A4" s="5" t="s">
        <v>0</v>
      </c>
      <c r="B4" s="6" t="s">
        <v>79</v>
      </c>
      <c r="C4" s="6" t="s">
        <v>3</v>
      </c>
      <c r="D4" s="6" t="s">
        <v>122</v>
      </c>
      <c r="E4" s="6" t="s">
        <v>87</v>
      </c>
      <c r="F4" s="6" t="s">
        <v>105</v>
      </c>
      <c r="G4" s="6" t="s">
        <v>113</v>
      </c>
      <c r="H4" s="6" t="s">
        <v>14</v>
      </c>
      <c r="I4" s="6" t="s">
        <v>1</v>
      </c>
      <c r="J4" s="6" t="s">
        <v>94</v>
      </c>
      <c r="K4" s="6" t="s">
        <v>128</v>
      </c>
      <c r="L4" s="6" t="s">
        <v>102</v>
      </c>
      <c r="M4" s="6" t="s">
        <v>97</v>
      </c>
      <c r="N4" s="6" t="s">
        <v>110</v>
      </c>
      <c r="O4" s="6" t="s">
        <v>119</v>
      </c>
      <c r="P4" s="6" t="s">
        <v>108</v>
      </c>
      <c r="Q4" s="6" t="s">
        <v>91</v>
      </c>
      <c r="R4" s="6" t="s">
        <v>82</v>
      </c>
      <c r="S4" s="6" t="s">
        <v>5</v>
      </c>
      <c r="T4" s="6" t="s">
        <v>125</v>
      </c>
      <c r="U4" s="6" t="s">
        <v>2</v>
      </c>
      <c r="V4" s="6" t="s">
        <v>4</v>
      </c>
      <c r="W4" s="6" t="s">
        <v>6</v>
      </c>
      <c r="X4" s="6" t="s">
        <v>116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15.75" customHeight="1" x14ac:dyDescent="0.5">
      <c r="A5" s="4">
        <v>1</v>
      </c>
      <c r="B5" s="7" t="s">
        <v>17</v>
      </c>
      <c r="C5" s="7" t="s">
        <v>35</v>
      </c>
      <c r="D5" s="7" t="s">
        <v>17</v>
      </c>
      <c r="E5" s="7" t="s">
        <v>17</v>
      </c>
      <c r="F5" s="7" t="s">
        <v>17</v>
      </c>
      <c r="G5" s="7" t="s">
        <v>17</v>
      </c>
      <c r="H5" s="7" t="s">
        <v>17</v>
      </c>
      <c r="I5" s="7" t="s">
        <v>17</v>
      </c>
      <c r="J5" s="7" t="s">
        <v>21</v>
      </c>
      <c r="K5" s="7" t="s">
        <v>22</v>
      </c>
      <c r="L5" s="7" t="s">
        <v>19</v>
      </c>
      <c r="M5" s="7" t="s">
        <v>17</v>
      </c>
      <c r="N5" s="7" t="s">
        <v>31</v>
      </c>
      <c r="O5" s="7" t="s">
        <v>19</v>
      </c>
      <c r="P5" s="7" t="s">
        <v>17</v>
      </c>
      <c r="Q5" s="7" t="s">
        <v>17</v>
      </c>
      <c r="R5" s="7" t="s">
        <v>17</v>
      </c>
      <c r="S5" s="7" t="s">
        <v>17</v>
      </c>
      <c r="T5" s="7" t="s">
        <v>17</v>
      </c>
      <c r="U5" s="7" t="s">
        <v>19</v>
      </c>
      <c r="V5" s="7" t="s">
        <v>17</v>
      </c>
      <c r="W5" s="7" t="s">
        <v>17</v>
      </c>
      <c r="X5" s="7" t="s">
        <v>17</v>
      </c>
    </row>
    <row r="6" spans="1:56" ht="15.75" customHeight="1" x14ac:dyDescent="0.5">
      <c r="A6" s="4">
        <v>2</v>
      </c>
      <c r="B6" s="7" t="s">
        <v>22</v>
      </c>
      <c r="C6" s="7" t="s">
        <v>22</v>
      </c>
      <c r="D6" s="7" t="s">
        <v>27</v>
      </c>
      <c r="E6" s="7" t="s">
        <v>33</v>
      </c>
      <c r="F6" s="7" t="s">
        <v>24</v>
      </c>
      <c r="G6" s="7" t="s">
        <v>22</v>
      </c>
      <c r="H6" s="7" t="s">
        <v>18</v>
      </c>
      <c r="I6" s="7" t="s">
        <v>19</v>
      </c>
      <c r="J6" s="7" t="s">
        <v>19</v>
      </c>
      <c r="K6" s="7" t="s">
        <v>17</v>
      </c>
      <c r="L6" s="7" t="s">
        <v>22</v>
      </c>
      <c r="M6" s="7" t="s">
        <v>22</v>
      </c>
      <c r="N6" s="7" t="s">
        <v>22</v>
      </c>
      <c r="O6" s="7" t="s">
        <v>22</v>
      </c>
      <c r="P6" s="7" t="s">
        <v>51</v>
      </c>
      <c r="Q6" s="7" t="s">
        <v>24</v>
      </c>
      <c r="R6" s="7" t="s">
        <v>24</v>
      </c>
      <c r="S6" s="7" t="s">
        <v>22</v>
      </c>
      <c r="T6" s="7" t="s">
        <v>22</v>
      </c>
      <c r="U6" s="7" t="s">
        <v>17</v>
      </c>
      <c r="V6" s="7" t="s">
        <v>19</v>
      </c>
      <c r="W6" s="7" t="s">
        <v>19</v>
      </c>
      <c r="X6" s="7" t="s">
        <v>22</v>
      </c>
    </row>
    <row r="7" spans="1:56" ht="15.75" customHeight="1" x14ac:dyDescent="0.5">
      <c r="A7" s="4">
        <v>3</v>
      </c>
      <c r="B7" s="7" t="s">
        <v>19</v>
      </c>
      <c r="C7" s="7" t="s">
        <v>17</v>
      </c>
      <c r="D7" s="7" t="s">
        <v>24</v>
      </c>
      <c r="E7" s="7" t="s">
        <v>22</v>
      </c>
      <c r="F7" s="7" t="s">
        <v>18</v>
      </c>
      <c r="G7" s="7" t="s">
        <v>24</v>
      </c>
      <c r="H7" s="7" t="s">
        <v>19</v>
      </c>
      <c r="I7" s="7" t="s">
        <v>22</v>
      </c>
      <c r="J7" s="7" t="s">
        <v>22</v>
      </c>
      <c r="K7" s="7" t="s">
        <v>23</v>
      </c>
      <c r="L7" s="7" t="s">
        <v>17</v>
      </c>
      <c r="M7" s="7" t="s">
        <v>51</v>
      </c>
      <c r="N7" s="7" t="s">
        <v>24</v>
      </c>
      <c r="O7" s="7" t="s">
        <v>17</v>
      </c>
      <c r="P7" s="7" t="s">
        <v>30</v>
      </c>
      <c r="Q7" s="7" t="s">
        <v>22</v>
      </c>
      <c r="R7" s="7" t="s">
        <v>22</v>
      </c>
      <c r="S7" s="7" t="s">
        <v>19</v>
      </c>
      <c r="T7" s="7" t="s">
        <v>23</v>
      </c>
      <c r="U7" s="7" t="s">
        <v>42</v>
      </c>
      <c r="V7" s="7" t="s">
        <v>42</v>
      </c>
      <c r="W7" s="7" t="s">
        <v>22</v>
      </c>
      <c r="X7" s="7" t="s">
        <v>23</v>
      </c>
    </row>
    <row r="8" spans="1:56" ht="15.75" customHeight="1" x14ac:dyDescent="0.5">
      <c r="A8" s="4">
        <v>4</v>
      </c>
      <c r="B8" s="7" t="s">
        <v>18</v>
      </c>
      <c r="C8" s="7" t="s">
        <v>21</v>
      </c>
      <c r="D8" s="7" t="s">
        <v>39</v>
      </c>
      <c r="E8" s="7" t="s">
        <v>21</v>
      </c>
      <c r="F8" s="7" t="s">
        <v>22</v>
      </c>
      <c r="G8" s="7" t="s">
        <v>19</v>
      </c>
      <c r="H8" s="7" t="s">
        <v>20</v>
      </c>
      <c r="I8" s="7" t="s">
        <v>24</v>
      </c>
      <c r="J8" s="7" t="s">
        <v>43</v>
      </c>
      <c r="K8" s="7" t="s">
        <v>34</v>
      </c>
      <c r="L8" s="7" t="s">
        <v>18</v>
      </c>
      <c r="M8" s="7" t="s">
        <v>19</v>
      </c>
      <c r="N8" s="7" t="s">
        <v>52</v>
      </c>
      <c r="O8" s="7" t="s">
        <v>39</v>
      </c>
      <c r="P8" s="7" t="s">
        <v>21</v>
      </c>
      <c r="Q8" s="7" t="s">
        <v>19</v>
      </c>
      <c r="R8" s="7" t="s">
        <v>42</v>
      </c>
      <c r="S8" s="7" t="s">
        <v>24</v>
      </c>
      <c r="T8" s="7" t="s">
        <v>19</v>
      </c>
      <c r="U8" s="7" t="s">
        <v>52</v>
      </c>
      <c r="V8" s="7" t="s">
        <v>43</v>
      </c>
      <c r="W8" s="7" t="s">
        <v>20</v>
      </c>
      <c r="X8" s="7" t="s">
        <v>42</v>
      </c>
    </row>
    <row r="9" spans="1:56" ht="15.75" customHeight="1" x14ac:dyDescent="0.5">
      <c r="A9" s="4">
        <v>5</v>
      </c>
      <c r="B9" s="7" t="s">
        <v>33</v>
      </c>
      <c r="C9" s="7" t="s">
        <v>31</v>
      </c>
      <c r="D9" s="7" t="s">
        <v>22</v>
      </c>
      <c r="E9" s="7" t="s">
        <v>45</v>
      </c>
      <c r="F9" s="7" t="s">
        <v>23</v>
      </c>
      <c r="G9" s="7" t="s">
        <v>23</v>
      </c>
      <c r="H9" s="7" t="s">
        <v>21</v>
      </c>
      <c r="I9" s="7" t="s">
        <v>33</v>
      </c>
      <c r="J9" s="7" t="s">
        <v>31</v>
      </c>
      <c r="K9" s="7" t="s">
        <v>35</v>
      </c>
      <c r="L9" s="7" t="s">
        <v>33</v>
      </c>
      <c r="M9" s="7" t="s">
        <v>43</v>
      </c>
      <c r="N9" s="7" t="s">
        <v>26</v>
      </c>
      <c r="O9" s="7" t="s">
        <v>20</v>
      </c>
      <c r="P9" s="7" t="s">
        <v>55</v>
      </c>
      <c r="Q9" s="7" t="s">
        <v>23</v>
      </c>
      <c r="R9" s="7" t="s">
        <v>46</v>
      </c>
      <c r="S9" s="7" t="s">
        <v>18</v>
      </c>
      <c r="T9" s="7" t="s">
        <v>21</v>
      </c>
      <c r="U9" s="7" t="s">
        <v>31</v>
      </c>
      <c r="V9" s="7" t="s">
        <v>22</v>
      </c>
      <c r="W9" s="7" t="s">
        <v>18</v>
      </c>
      <c r="X9" s="7" t="s">
        <v>28</v>
      </c>
    </row>
    <row r="10" spans="1:56" ht="15.75" customHeight="1" x14ac:dyDescent="0.5">
      <c r="A10" s="4">
        <v>6</v>
      </c>
      <c r="B10" s="7" t="s">
        <v>24</v>
      </c>
      <c r="C10" s="7" t="s">
        <v>33</v>
      </c>
      <c r="D10" s="7" t="s">
        <v>35</v>
      </c>
      <c r="E10" s="7" t="s">
        <v>26</v>
      </c>
      <c r="F10" s="7" t="s">
        <v>19</v>
      </c>
      <c r="G10" s="7" t="s">
        <v>33</v>
      </c>
      <c r="H10" s="7" t="s">
        <v>22</v>
      </c>
      <c r="I10" s="7" t="s">
        <v>18</v>
      </c>
      <c r="J10" s="7" t="s">
        <v>23</v>
      </c>
      <c r="K10" s="7" t="s">
        <v>31</v>
      </c>
      <c r="L10" s="7" t="s">
        <v>23</v>
      </c>
      <c r="M10" s="7" t="s">
        <v>52</v>
      </c>
      <c r="N10" s="7" t="s">
        <v>23</v>
      </c>
      <c r="O10" s="7" t="s">
        <v>33</v>
      </c>
      <c r="P10" s="7" t="s">
        <v>23</v>
      </c>
      <c r="Q10" s="7" t="s">
        <v>42</v>
      </c>
      <c r="R10" s="7" t="s">
        <v>41</v>
      </c>
      <c r="S10" s="7" t="s">
        <v>33</v>
      </c>
      <c r="T10" s="7" t="s">
        <v>35</v>
      </c>
      <c r="U10" s="7" t="s">
        <v>22</v>
      </c>
      <c r="V10" s="7" t="s">
        <v>26</v>
      </c>
      <c r="W10" s="7" t="s">
        <v>42</v>
      </c>
    </row>
    <row r="11" spans="1:56" ht="15.75" customHeight="1" x14ac:dyDescent="0.5">
      <c r="A11" s="4">
        <v>7</v>
      </c>
      <c r="B11" s="7" t="s">
        <v>43</v>
      </c>
      <c r="C11" s="7" t="s">
        <v>38</v>
      </c>
      <c r="D11" s="7" t="s">
        <v>20</v>
      </c>
      <c r="E11" s="7" t="s">
        <v>43</v>
      </c>
      <c r="F11" s="7" t="s">
        <v>21</v>
      </c>
      <c r="G11" s="7" t="s">
        <v>28</v>
      </c>
      <c r="H11" s="7" t="s">
        <v>23</v>
      </c>
      <c r="I11" s="7" t="s">
        <v>52</v>
      </c>
      <c r="J11" s="7" t="s">
        <v>34</v>
      </c>
      <c r="K11" s="7" t="s">
        <v>28</v>
      </c>
      <c r="L11" s="7" t="s">
        <v>43</v>
      </c>
      <c r="M11" s="7" t="s">
        <v>24</v>
      </c>
      <c r="N11" s="7" t="s">
        <v>42</v>
      </c>
      <c r="O11" s="7" t="s">
        <v>37</v>
      </c>
      <c r="P11" s="7" t="s">
        <v>28</v>
      </c>
      <c r="Q11" s="7" t="s">
        <v>46</v>
      </c>
      <c r="R11" s="7" t="s">
        <v>39</v>
      </c>
      <c r="S11" s="7" t="s">
        <v>43</v>
      </c>
      <c r="T11" s="7" t="s">
        <v>31</v>
      </c>
      <c r="U11" s="7" t="s">
        <v>35</v>
      </c>
      <c r="V11" s="7" t="s">
        <v>18</v>
      </c>
      <c r="W11" s="7" t="s">
        <v>24</v>
      </c>
    </row>
    <row r="12" spans="1:56" ht="15.75" customHeight="1" x14ac:dyDescent="0.5">
      <c r="A12" s="4">
        <v>8</v>
      </c>
      <c r="B12" s="7" t="s">
        <v>52</v>
      </c>
      <c r="C12" s="7" t="s">
        <v>42</v>
      </c>
      <c r="D12" s="7" t="s">
        <v>73</v>
      </c>
      <c r="E12" s="7" t="s">
        <v>42</v>
      </c>
      <c r="F12" s="7" t="s">
        <v>31</v>
      </c>
      <c r="G12" s="7" t="s">
        <v>18</v>
      </c>
      <c r="H12" s="7" t="s">
        <v>24</v>
      </c>
      <c r="I12" s="7" t="s">
        <v>21</v>
      </c>
      <c r="J12" s="7" t="s">
        <v>35</v>
      </c>
      <c r="K12" s="7" t="s">
        <v>19</v>
      </c>
      <c r="L12" s="7" t="s">
        <v>24</v>
      </c>
      <c r="M12" s="7" t="s">
        <v>33</v>
      </c>
      <c r="N12" s="7" t="s">
        <v>21</v>
      </c>
      <c r="O12" s="7" t="s">
        <v>31</v>
      </c>
      <c r="P12" s="7" t="s">
        <v>25</v>
      </c>
      <c r="Q12" s="7" t="s">
        <v>28</v>
      </c>
      <c r="R12" s="7" t="s">
        <v>28</v>
      </c>
      <c r="S12" s="7" t="s">
        <v>23</v>
      </c>
      <c r="T12" s="7" t="s">
        <v>18</v>
      </c>
      <c r="U12" s="7" t="s">
        <v>33</v>
      </c>
      <c r="V12" s="7" t="s">
        <v>45</v>
      </c>
    </row>
    <row r="13" spans="1:56" ht="15.75" customHeight="1" x14ac:dyDescent="0.5">
      <c r="A13" s="4">
        <v>9</v>
      </c>
      <c r="B13" s="7" t="s">
        <v>21</v>
      </c>
      <c r="C13" s="7" t="s">
        <v>24</v>
      </c>
      <c r="D13" s="7" t="s">
        <v>36</v>
      </c>
      <c r="E13" s="7" t="s">
        <v>24</v>
      </c>
      <c r="F13" s="7" t="s">
        <v>52</v>
      </c>
      <c r="G13" s="7" t="s">
        <v>34</v>
      </c>
      <c r="H13" s="7" t="s">
        <v>25</v>
      </c>
      <c r="I13" s="7" t="s">
        <v>41</v>
      </c>
      <c r="J13" s="7" t="s">
        <v>20</v>
      </c>
      <c r="K13" s="7" t="s">
        <v>24</v>
      </c>
      <c r="L13" s="7" t="s">
        <v>21</v>
      </c>
      <c r="M13" s="7" t="s">
        <v>26</v>
      </c>
      <c r="N13" s="7" t="s">
        <v>29</v>
      </c>
      <c r="O13" s="7" t="s">
        <v>24</v>
      </c>
      <c r="P13" s="7" t="s">
        <v>27</v>
      </c>
      <c r="Q13" s="7" t="s">
        <v>45</v>
      </c>
      <c r="R13" s="7" t="s">
        <v>45</v>
      </c>
      <c r="S13" s="7" t="s">
        <v>52</v>
      </c>
      <c r="T13" s="7" t="s">
        <v>20</v>
      </c>
      <c r="U13" s="7" t="s">
        <v>23</v>
      </c>
      <c r="V13" s="7" t="s">
        <v>51</v>
      </c>
    </row>
    <row r="14" spans="1:56" ht="15.75" customHeight="1" x14ac:dyDescent="0.5">
      <c r="A14" s="4">
        <v>10</v>
      </c>
      <c r="B14" s="7" t="s">
        <v>23</v>
      </c>
      <c r="C14" s="7" t="s">
        <v>41</v>
      </c>
      <c r="D14" s="7" t="s">
        <v>19</v>
      </c>
      <c r="E14" s="7" t="s">
        <v>38</v>
      </c>
      <c r="F14" s="7" t="s">
        <v>20</v>
      </c>
      <c r="G14" s="7" t="s">
        <v>21</v>
      </c>
      <c r="H14" s="7" t="s">
        <v>26</v>
      </c>
      <c r="I14" s="7" t="s">
        <v>42</v>
      </c>
      <c r="J14" s="7" t="s">
        <v>57</v>
      </c>
      <c r="K14" s="7" t="s">
        <v>39</v>
      </c>
      <c r="L14" s="7" t="s">
        <v>52</v>
      </c>
      <c r="M14" s="7" t="s">
        <v>18</v>
      </c>
      <c r="N14" s="7" t="s">
        <v>41</v>
      </c>
      <c r="O14" s="7" t="s">
        <v>55</v>
      </c>
      <c r="P14" s="7" t="s">
        <v>22</v>
      </c>
      <c r="Q14" s="7" t="s">
        <v>41</v>
      </c>
      <c r="R14" s="7" t="s">
        <v>59</v>
      </c>
      <c r="S14" s="7" t="s">
        <v>41</v>
      </c>
      <c r="T14" s="7" t="s">
        <v>24</v>
      </c>
      <c r="U14" s="7" t="s">
        <v>51</v>
      </c>
      <c r="V14" s="7" t="s">
        <v>24</v>
      </c>
    </row>
    <row r="15" spans="1:56" ht="15.75" customHeight="1" x14ac:dyDescent="0.5">
      <c r="A15" s="4">
        <v>11</v>
      </c>
      <c r="B15" s="7" t="s">
        <v>25</v>
      </c>
      <c r="C15" s="7" t="s">
        <v>46</v>
      </c>
      <c r="D15" s="7" t="s">
        <v>18</v>
      </c>
      <c r="E15" s="7" t="s">
        <v>18</v>
      </c>
      <c r="F15" s="7" t="s">
        <v>33</v>
      </c>
      <c r="G15" s="7" t="s">
        <v>26</v>
      </c>
      <c r="H15" s="7" t="s">
        <v>27</v>
      </c>
      <c r="I15" s="7" t="s">
        <v>34</v>
      </c>
      <c r="J15" s="7" t="s">
        <v>18</v>
      </c>
      <c r="K15" s="7" t="s">
        <v>43</v>
      </c>
      <c r="L15" s="7" t="s">
        <v>36</v>
      </c>
      <c r="M15" s="7" t="s">
        <v>28</v>
      </c>
      <c r="N15" s="7" t="s">
        <v>33</v>
      </c>
    </row>
    <row r="16" spans="1:56" ht="15.75" customHeight="1" x14ac:dyDescent="0.5">
      <c r="A16" s="4">
        <v>12</v>
      </c>
      <c r="B16" s="7" t="s">
        <v>42</v>
      </c>
      <c r="C16" s="7" t="s">
        <v>36</v>
      </c>
      <c r="D16" s="7" t="s">
        <v>42</v>
      </c>
      <c r="E16" s="7" t="s">
        <v>41</v>
      </c>
      <c r="F16" s="7" t="s">
        <v>25</v>
      </c>
      <c r="G16" s="7" t="s">
        <v>35</v>
      </c>
      <c r="H16" s="7" t="s">
        <v>28</v>
      </c>
      <c r="I16" s="7" t="s">
        <v>43</v>
      </c>
      <c r="J16" s="7" t="s">
        <v>24</v>
      </c>
      <c r="K16" s="7" t="s">
        <v>20</v>
      </c>
      <c r="L16" s="7" t="s">
        <v>34</v>
      </c>
      <c r="M16" s="7" t="s">
        <v>31</v>
      </c>
      <c r="N16" s="7" t="s">
        <v>51</v>
      </c>
    </row>
    <row r="17" spans="1:14" ht="15.75" customHeight="1" x14ac:dyDescent="0.5">
      <c r="A17" s="4">
        <v>13</v>
      </c>
      <c r="B17" s="7" t="s">
        <v>20</v>
      </c>
      <c r="C17" s="7" t="s">
        <v>39</v>
      </c>
      <c r="D17" s="7" t="s">
        <v>33</v>
      </c>
      <c r="E17" s="7" t="s">
        <v>20</v>
      </c>
      <c r="F17" s="7" t="s">
        <v>39</v>
      </c>
      <c r="G17" s="7" t="s">
        <v>31</v>
      </c>
      <c r="H17" s="7" t="s">
        <v>29</v>
      </c>
      <c r="I17" s="7" t="s">
        <v>23</v>
      </c>
      <c r="J17" s="7" t="s">
        <v>52</v>
      </c>
      <c r="K17" s="7" t="s">
        <v>33</v>
      </c>
      <c r="L17" s="7" t="s">
        <v>25</v>
      </c>
      <c r="M17" s="7" t="s">
        <v>46</v>
      </c>
      <c r="N17" s="7" t="s">
        <v>61</v>
      </c>
    </row>
    <row r="18" spans="1:14" ht="15.75" customHeight="1" x14ac:dyDescent="0.5">
      <c r="A18" s="4">
        <v>14</v>
      </c>
      <c r="B18" s="7" t="s">
        <v>34</v>
      </c>
      <c r="C18" s="7" t="s">
        <v>29</v>
      </c>
      <c r="D18" s="7" t="s">
        <v>21</v>
      </c>
      <c r="E18" s="7" t="s">
        <v>31</v>
      </c>
      <c r="F18" s="7" t="s">
        <v>35</v>
      </c>
      <c r="G18" s="7" t="s">
        <v>43</v>
      </c>
      <c r="H18" s="7" t="s">
        <v>30</v>
      </c>
      <c r="I18" s="7" t="s">
        <v>28</v>
      </c>
      <c r="J18" s="7" t="s">
        <v>41</v>
      </c>
      <c r="K18" s="7" t="s">
        <v>30</v>
      </c>
      <c r="L18" s="7" t="s">
        <v>20</v>
      </c>
      <c r="M18" s="7" t="s">
        <v>49</v>
      </c>
      <c r="N18" s="7" t="s">
        <v>73</v>
      </c>
    </row>
    <row r="19" spans="1:14" ht="15.75" customHeight="1" x14ac:dyDescent="0.5">
      <c r="A19" s="4">
        <v>15</v>
      </c>
      <c r="B19" s="7" t="s">
        <v>47</v>
      </c>
      <c r="C19" s="7" t="s">
        <v>19</v>
      </c>
      <c r="D19" s="7" t="s">
        <v>29</v>
      </c>
      <c r="E19" s="7" t="s">
        <v>34</v>
      </c>
      <c r="F19" s="7" t="s">
        <v>42</v>
      </c>
      <c r="G19" s="7" t="s">
        <v>25</v>
      </c>
      <c r="H19" s="7" t="s">
        <v>31</v>
      </c>
      <c r="I19" s="7" t="s">
        <v>20</v>
      </c>
      <c r="J19" s="7" t="s">
        <v>39</v>
      </c>
      <c r="K19" s="7" t="s">
        <v>21</v>
      </c>
      <c r="L19" s="7" t="s">
        <v>47</v>
      </c>
      <c r="M19" s="7" t="s">
        <v>29</v>
      </c>
      <c r="N19" s="7" t="s">
        <v>28</v>
      </c>
    </row>
    <row r="20" spans="1:14" ht="15.75" customHeight="1" x14ac:dyDescent="0.5">
      <c r="A20" s="4">
        <v>16</v>
      </c>
      <c r="B20" s="7" t="s">
        <v>36</v>
      </c>
      <c r="C20" s="7" t="s">
        <v>51</v>
      </c>
      <c r="D20" s="7" t="s">
        <v>51</v>
      </c>
      <c r="E20" s="7" t="s">
        <v>30</v>
      </c>
      <c r="F20" s="7" t="s">
        <v>38</v>
      </c>
      <c r="G20" s="7" t="s">
        <v>39</v>
      </c>
      <c r="H20" s="7" t="s">
        <v>32</v>
      </c>
      <c r="I20" s="7" t="s">
        <v>47</v>
      </c>
      <c r="J20" s="7" t="s">
        <v>42</v>
      </c>
      <c r="K20" s="7" t="s">
        <v>74</v>
      </c>
      <c r="L20" s="7" t="s">
        <v>28</v>
      </c>
    </row>
    <row r="21" spans="1:14" ht="15.75" customHeight="1" x14ac:dyDescent="0.5">
      <c r="A21" s="4">
        <v>17</v>
      </c>
      <c r="B21" s="7" t="s">
        <v>28</v>
      </c>
      <c r="C21" s="7" t="s">
        <v>74</v>
      </c>
      <c r="D21" s="7" t="s">
        <v>45</v>
      </c>
      <c r="E21" s="7" t="s">
        <v>39</v>
      </c>
      <c r="F21" s="7" t="s">
        <v>29</v>
      </c>
      <c r="G21" s="7" t="s">
        <v>51</v>
      </c>
      <c r="H21" s="7" t="s">
        <v>33</v>
      </c>
      <c r="I21" s="7" t="s">
        <v>26</v>
      </c>
      <c r="J21" s="7" t="s">
        <v>33</v>
      </c>
      <c r="K21" s="7" t="s">
        <v>26</v>
      </c>
      <c r="L21" s="7" t="s">
        <v>42</v>
      </c>
    </row>
    <row r="22" spans="1:14" ht="15.75" customHeight="1" x14ac:dyDescent="0.5">
      <c r="A22" s="4">
        <v>18</v>
      </c>
      <c r="B22" s="7" t="s">
        <v>39</v>
      </c>
      <c r="C22" s="7" t="s">
        <v>69</v>
      </c>
      <c r="D22" s="7" t="s">
        <v>40</v>
      </c>
      <c r="E22" s="7" t="s">
        <v>52</v>
      </c>
      <c r="F22" s="7" t="s">
        <v>36</v>
      </c>
      <c r="G22" s="7" t="s">
        <v>29</v>
      </c>
      <c r="H22" s="7" t="s">
        <v>34</v>
      </c>
      <c r="I22" s="7" t="s">
        <v>45</v>
      </c>
      <c r="J22" s="7" t="s">
        <v>46</v>
      </c>
      <c r="K22" s="7" t="s">
        <v>52</v>
      </c>
      <c r="L22" s="7" t="s">
        <v>45</v>
      </c>
    </row>
    <row r="23" spans="1:14" ht="15.75" customHeight="1" x14ac:dyDescent="0.5">
      <c r="A23" s="4">
        <v>19</v>
      </c>
      <c r="B23" s="7" t="s">
        <v>46</v>
      </c>
      <c r="C23" s="7" t="s">
        <v>52</v>
      </c>
      <c r="D23" s="7" t="s">
        <v>50</v>
      </c>
      <c r="E23" s="7" t="s">
        <v>19</v>
      </c>
      <c r="F23" s="7" t="s">
        <v>34</v>
      </c>
      <c r="G23" s="7" t="s">
        <v>45</v>
      </c>
      <c r="H23" s="7" t="s">
        <v>35</v>
      </c>
      <c r="I23" s="7" t="s">
        <v>46</v>
      </c>
      <c r="J23" s="7" t="s">
        <v>63</v>
      </c>
      <c r="K23" s="7" t="s">
        <v>37</v>
      </c>
      <c r="L23" s="7" t="s">
        <v>51</v>
      </c>
    </row>
    <row r="24" spans="1:14" ht="15.75" customHeight="1" x14ac:dyDescent="0.5">
      <c r="A24" s="4">
        <v>20</v>
      </c>
      <c r="B24" s="7" t="s">
        <v>57</v>
      </c>
      <c r="C24" s="7" t="s">
        <v>62</v>
      </c>
      <c r="D24" s="7" t="s">
        <v>30</v>
      </c>
      <c r="E24" s="7" t="s">
        <v>23</v>
      </c>
      <c r="F24" s="7" t="s">
        <v>30</v>
      </c>
      <c r="G24" s="7" t="s">
        <v>20</v>
      </c>
      <c r="H24" s="7" t="s">
        <v>36</v>
      </c>
      <c r="I24" s="7" t="s">
        <v>35</v>
      </c>
      <c r="J24" s="7" t="s">
        <v>28</v>
      </c>
      <c r="K24" s="7" t="s">
        <v>73</v>
      </c>
    </row>
    <row r="25" spans="1:14" ht="15.75" customHeight="1" x14ac:dyDescent="0.5">
      <c r="A25" s="4">
        <v>21</v>
      </c>
      <c r="B25" s="7" t="s">
        <v>30</v>
      </c>
      <c r="C25" s="7" t="s">
        <v>23</v>
      </c>
      <c r="D25" s="7" t="s">
        <v>47</v>
      </c>
      <c r="E25" s="7" t="s">
        <v>36</v>
      </c>
      <c r="F25" s="7" t="s">
        <v>27</v>
      </c>
      <c r="G25" s="7" t="s">
        <v>46</v>
      </c>
      <c r="H25" s="7" t="s">
        <v>37</v>
      </c>
      <c r="I25" s="7" t="s">
        <v>25</v>
      </c>
      <c r="J25" s="7" t="s">
        <v>30</v>
      </c>
    </row>
    <row r="26" spans="1:14" ht="15.75" customHeight="1" x14ac:dyDescent="0.5">
      <c r="A26" s="4">
        <v>22</v>
      </c>
      <c r="B26" s="7" t="s">
        <v>51</v>
      </c>
      <c r="C26" s="7" t="s">
        <v>20</v>
      </c>
      <c r="D26" s="7" t="s">
        <v>61</v>
      </c>
      <c r="E26" s="7" t="s">
        <v>37</v>
      </c>
      <c r="F26" s="7" t="s">
        <v>43</v>
      </c>
      <c r="G26" s="7" t="s">
        <v>38</v>
      </c>
      <c r="H26" s="7" t="s">
        <v>38</v>
      </c>
      <c r="I26" s="7" t="s">
        <v>36</v>
      </c>
      <c r="J26" s="7" t="s">
        <v>38</v>
      </c>
    </row>
    <row r="27" spans="1:14" ht="15.75" customHeight="1" x14ac:dyDescent="0.5">
      <c r="A27" s="4">
        <v>23</v>
      </c>
      <c r="B27" s="7" t="s">
        <v>41</v>
      </c>
      <c r="C27" s="7" t="s">
        <v>73</v>
      </c>
      <c r="D27" s="7" t="s">
        <v>28</v>
      </c>
      <c r="E27" s="7" t="s">
        <v>40</v>
      </c>
      <c r="F27" s="7" t="s">
        <v>40</v>
      </c>
      <c r="G27" s="7" t="s">
        <v>30</v>
      </c>
      <c r="H27" s="7" t="s">
        <v>39</v>
      </c>
      <c r="I27" s="7" t="s">
        <v>39</v>
      </c>
      <c r="J27" s="7" t="s">
        <v>40</v>
      </c>
    </row>
    <row r="28" spans="1:14" ht="15.75" customHeight="1" x14ac:dyDescent="0.5">
      <c r="A28" s="4">
        <v>24</v>
      </c>
      <c r="B28" s="7" t="s">
        <v>45</v>
      </c>
      <c r="C28" s="7" t="s">
        <v>37</v>
      </c>
      <c r="D28" s="7" t="s">
        <v>71</v>
      </c>
      <c r="E28" s="7" t="s">
        <v>25</v>
      </c>
      <c r="F28" s="7" t="s">
        <v>45</v>
      </c>
      <c r="G28" s="7" t="s">
        <v>52</v>
      </c>
      <c r="H28" s="7" t="s">
        <v>40</v>
      </c>
      <c r="I28" s="7" t="s">
        <v>51</v>
      </c>
      <c r="J28" s="7" t="s">
        <v>61</v>
      </c>
    </row>
    <row r="29" spans="1:14" ht="15.75" customHeight="1" x14ac:dyDescent="0.5">
      <c r="A29" s="4">
        <v>25</v>
      </c>
      <c r="B29" s="7" t="s">
        <v>40</v>
      </c>
      <c r="C29" s="7" t="s">
        <v>34</v>
      </c>
      <c r="D29" s="7" t="s">
        <v>31</v>
      </c>
      <c r="E29" s="7" t="s">
        <v>46</v>
      </c>
      <c r="F29" s="7" t="s">
        <v>28</v>
      </c>
      <c r="G29" s="7" t="s">
        <v>42</v>
      </c>
      <c r="H29" s="7" t="s">
        <v>41</v>
      </c>
      <c r="I29" s="7" t="s">
        <v>38</v>
      </c>
      <c r="J29" s="7" t="s">
        <v>45</v>
      </c>
    </row>
    <row r="30" spans="1:14" ht="15.75" customHeight="1" x14ac:dyDescent="0.5">
      <c r="A30" s="4">
        <v>26</v>
      </c>
      <c r="B30" s="7" t="s">
        <v>50</v>
      </c>
      <c r="C30" s="7" t="s">
        <v>54</v>
      </c>
      <c r="D30" s="7" t="s">
        <v>69</v>
      </c>
      <c r="E30" s="7" t="s">
        <v>29</v>
      </c>
      <c r="F30" s="7" t="s">
        <v>46</v>
      </c>
      <c r="G30" s="7" t="s">
        <v>47</v>
      </c>
      <c r="H30" s="7" t="s">
        <v>42</v>
      </c>
      <c r="I30" s="7" t="s">
        <v>30</v>
      </c>
    </row>
    <row r="31" spans="1:14" ht="15.75" customHeight="1" x14ac:dyDescent="0.5">
      <c r="A31" s="4">
        <v>27</v>
      </c>
      <c r="B31" s="7" t="s">
        <v>35</v>
      </c>
      <c r="C31" s="7" t="s">
        <v>27</v>
      </c>
      <c r="D31" s="7" t="s">
        <v>68</v>
      </c>
      <c r="E31" s="7" t="s">
        <v>35</v>
      </c>
      <c r="F31" s="7" t="s">
        <v>41</v>
      </c>
      <c r="G31" s="7" t="s">
        <v>41</v>
      </c>
      <c r="H31" s="7" t="s">
        <v>43</v>
      </c>
      <c r="I31" s="7" t="s">
        <v>29</v>
      </c>
    </row>
    <row r="32" spans="1:14" ht="15.75" customHeight="1" x14ac:dyDescent="0.5">
      <c r="A32" s="4">
        <v>28</v>
      </c>
      <c r="B32" s="7" t="s">
        <v>32</v>
      </c>
      <c r="C32" s="7" t="s">
        <v>60</v>
      </c>
      <c r="D32" s="7" t="s">
        <v>41</v>
      </c>
      <c r="E32" s="7" t="s">
        <v>51</v>
      </c>
      <c r="F32" s="7" t="s">
        <v>47</v>
      </c>
      <c r="G32" s="7" t="s">
        <v>69</v>
      </c>
      <c r="H32" s="7" t="s">
        <v>44</v>
      </c>
      <c r="I32" s="7" t="s">
        <v>57</v>
      </c>
    </row>
    <row r="33" spans="1:56" ht="15.75" customHeight="1" x14ac:dyDescent="0.5">
      <c r="A33" s="4">
        <v>29</v>
      </c>
      <c r="B33" s="7" t="s">
        <v>26</v>
      </c>
      <c r="C33" s="7" t="s">
        <v>43</v>
      </c>
      <c r="D33" s="7" t="s">
        <v>26</v>
      </c>
      <c r="E33" s="7" t="s">
        <v>47</v>
      </c>
      <c r="F33" s="7" t="s">
        <v>50</v>
      </c>
      <c r="G33" s="7" t="s">
        <v>40</v>
      </c>
      <c r="H33" s="7" t="s">
        <v>45</v>
      </c>
      <c r="I33" s="7" t="s">
        <v>63</v>
      </c>
    </row>
    <row r="34" spans="1:56" ht="15.75" customHeight="1" x14ac:dyDescent="0.5">
      <c r="A34" s="4">
        <v>30</v>
      </c>
      <c r="B34" s="7" t="s">
        <v>62</v>
      </c>
      <c r="C34" s="7" t="s">
        <v>28</v>
      </c>
      <c r="D34" s="7" t="s">
        <v>54</v>
      </c>
      <c r="E34" s="7" t="s">
        <v>27</v>
      </c>
      <c r="F34" s="7" t="s">
        <v>63</v>
      </c>
      <c r="G34" s="7" t="s">
        <v>60</v>
      </c>
      <c r="H34" s="7" t="s">
        <v>46</v>
      </c>
      <c r="I34" s="7" t="s">
        <v>48</v>
      </c>
    </row>
    <row r="35" spans="1:56" ht="15.75" customHeight="1" x14ac:dyDescent="0.5">
      <c r="A35" s="4">
        <v>31</v>
      </c>
      <c r="B35" s="7" t="s">
        <v>63</v>
      </c>
      <c r="C35" s="7" t="s">
        <v>56</v>
      </c>
      <c r="D35" s="7" t="s">
        <v>70</v>
      </c>
      <c r="E35" s="7" t="s">
        <v>49</v>
      </c>
      <c r="F35" s="7" t="s">
        <v>37</v>
      </c>
      <c r="G35" s="7" t="s">
        <v>74</v>
      </c>
      <c r="H35" s="7" t="s">
        <v>47</v>
      </c>
      <c r="I35" s="7" t="s">
        <v>60</v>
      </c>
    </row>
    <row r="36" spans="1:56" ht="15.75" customHeight="1" x14ac:dyDescent="0.5">
      <c r="A36" s="4">
        <v>32</v>
      </c>
      <c r="B36" s="7" t="s">
        <v>70</v>
      </c>
      <c r="C36" s="7" t="s">
        <v>26</v>
      </c>
      <c r="D36" s="7" t="s">
        <v>56</v>
      </c>
      <c r="E36" s="7" t="s">
        <v>28</v>
      </c>
      <c r="F36" s="7" t="s">
        <v>57</v>
      </c>
      <c r="G36" s="7" t="s">
        <v>68</v>
      </c>
      <c r="H36" s="7" t="s">
        <v>48</v>
      </c>
      <c r="I36" s="7" t="s">
        <v>40</v>
      </c>
    </row>
    <row r="37" spans="1:56" ht="15.75" customHeight="1" x14ac:dyDescent="0.5">
      <c r="A37" s="4">
        <v>33</v>
      </c>
      <c r="B37" s="7" t="s">
        <v>44</v>
      </c>
      <c r="C37" s="7" t="s">
        <v>18</v>
      </c>
      <c r="D37" s="7" t="s">
        <v>43</v>
      </c>
      <c r="E37" s="7" t="s">
        <v>57</v>
      </c>
      <c r="F37" s="7" t="s">
        <v>62</v>
      </c>
      <c r="G37" s="7" t="s">
        <v>57</v>
      </c>
      <c r="H37" s="7" t="s">
        <v>49</v>
      </c>
      <c r="I37" s="7" t="s">
        <v>75</v>
      </c>
    </row>
    <row r="38" spans="1:56" ht="15.75" customHeight="1" x14ac:dyDescent="0.5">
      <c r="A38" s="4">
        <v>34</v>
      </c>
      <c r="B38" s="7" t="s">
        <v>29</v>
      </c>
      <c r="C38" s="7" t="s">
        <v>53</v>
      </c>
      <c r="D38" s="7" t="s">
        <v>63</v>
      </c>
      <c r="E38" s="7" t="s">
        <v>53</v>
      </c>
      <c r="F38" s="7" t="s">
        <v>59</v>
      </c>
      <c r="G38" s="7" t="s">
        <v>44</v>
      </c>
      <c r="H38" s="7" t="s">
        <v>50</v>
      </c>
      <c r="I38" s="7" t="s">
        <v>62</v>
      </c>
    </row>
    <row r="39" spans="1:56" ht="15.75" customHeight="1" x14ac:dyDescent="0.5">
      <c r="A39" s="4">
        <v>35</v>
      </c>
      <c r="B39" s="7" t="s">
        <v>60</v>
      </c>
      <c r="C39" s="7" t="s">
        <v>68</v>
      </c>
      <c r="D39" s="7" t="s">
        <v>37</v>
      </c>
      <c r="E39" s="7" t="s">
        <v>44</v>
      </c>
      <c r="F39" s="7" t="s">
        <v>32</v>
      </c>
      <c r="G39" s="7" t="s">
        <v>32</v>
      </c>
      <c r="H39" s="7" t="s">
        <v>51</v>
      </c>
      <c r="I39" s="7" t="s">
        <v>32</v>
      </c>
      <c r="BD39" s="20"/>
    </row>
    <row r="40" spans="1:56" ht="15.75" customHeight="1" x14ac:dyDescent="0.5">
      <c r="A40" s="4">
        <v>36</v>
      </c>
      <c r="B40" s="7" t="s">
        <v>59</v>
      </c>
      <c r="C40" s="7" t="s">
        <v>61</v>
      </c>
      <c r="D40" s="7" t="s">
        <v>48</v>
      </c>
      <c r="E40" s="7" t="s">
        <v>74</v>
      </c>
      <c r="F40" s="7" t="s">
        <v>73</v>
      </c>
      <c r="G40" s="7" t="s">
        <v>49</v>
      </c>
      <c r="H40" s="7" t="s">
        <v>52</v>
      </c>
      <c r="I40" s="7" t="s">
        <v>44</v>
      </c>
    </row>
    <row r="41" spans="1:56" ht="15.75" customHeight="1" x14ac:dyDescent="0.5">
      <c r="A41" s="4">
        <v>37</v>
      </c>
      <c r="B41" s="7" t="s">
        <v>75</v>
      </c>
      <c r="C41" s="7" t="s">
        <v>76</v>
      </c>
      <c r="D41" s="7" t="s">
        <v>46</v>
      </c>
      <c r="E41" s="7" t="s">
        <v>59</v>
      </c>
      <c r="F41" s="7" t="s">
        <v>51</v>
      </c>
      <c r="G41" s="7" t="s">
        <v>65</v>
      </c>
      <c r="H41" s="7" t="s">
        <v>53</v>
      </c>
      <c r="I41" s="7" t="s">
        <v>50</v>
      </c>
    </row>
    <row r="42" spans="1:56" ht="15.75" customHeight="1" x14ac:dyDescent="0.5">
      <c r="A42" s="4">
        <v>38</v>
      </c>
      <c r="B42" s="7" t="s">
        <v>27</v>
      </c>
      <c r="C42" s="7" t="s">
        <v>30</v>
      </c>
      <c r="D42" s="7" t="s">
        <v>60</v>
      </c>
      <c r="E42" s="7" t="s">
        <v>32</v>
      </c>
      <c r="F42" s="7" t="s">
        <v>49</v>
      </c>
      <c r="G42" s="7" t="s">
        <v>73</v>
      </c>
      <c r="H42" s="7" t="s">
        <v>54</v>
      </c>
      <c r="I42" s="7" t="s">
        <v>49</v>
      </c>
    </row>
    <row r="43" spans="1:56" ht="15.75" customHeight="1" x14ac:dyDescent="0.5">
      <c r="A43" s="4">
        <v>39</v>
      </c>
      <c r="B43" s="7" t="s">
        <v>38</v>
      </c>
      <c r="C43" s="7" t="s">
        <v>57</v>
      </c>
      <c r="D43" s="7" t="s">
        <v>38</v>
      </c>
      <c r="E43" s="7" t="s">
        <v>48</v>
      </c>
      <c r="F43" s="7" t="s">
        <v>26</v>
      </c>
      <c r="G43" s="7" t="s">
        <v>61</v>
      </c>
      <c r="H43" s="7" t="s">
        <v>55</v>
      </c>
      <c r="I43" s="7" t="s">
        <v>70</v>
      </c>
    </row>
    <row r="44" spans="1:56" ht="15.75" customHeight="1" x14ac:dyDescent="0.5">
      <c r="A44" s="4">
        <v>40</v>
      </c>
      <c r="B44" s="7" t="s">
        <v>77</v>
      </c>
      <c r="C44" s="7" t="s">
        <v>55</v>
      </c>
      <c r="D44" s="7" t="s">
        <v>59</v>
      </c>
      <c r="E44" s="7" t="s">
        <v>55</v>
      </c>
      <c r="F44" s="7" t="s">
        <v>74</v>
      </c>
      <c r="G44" s="7" t="s">
        <v>63</v>
      </c>
      <c r="H44" s="7" t="s">
        <v>56</v>
      </c>
      <c r="I44" s="7" t="s">
        <v>37</v>
      </c>
    </row>
    <row r="45" spans="1:56" ht="15.75" customHeight="1" x14ac:dyDescent="0.5">
      <c r="A45" s="4">
        <v>41</v>
      </c>
      <c r="B45" s="7" t="s">
        <v>49</v>
      </c>
      <c r="C45" s="7" t="s">
        <v>78</v>
      </c>
      <c r="D45" s="7" t="s">
        <v>25</v>
      </c>
      <c r="E45" s="7" t="s">
        <v>56</v>
      </c>
      <c r="F45" s="7" t="s">
        <v>48</v>
      </c>
      <c r="G45" s="7" t="s">
        <v>36</v>
      </c>
      <c r="H45" s="7" t="s">
        <v>57</v>
      </c>
      <c r="I45" s="7" t="s">
        <v>27</v>
      </c>
    </row>
    <row r="46" spans="1:56" ht="15.75" customHeight="1" x14ac:dyDescent="0.5">
      <c r="A46" s="4">
        <v>42</v>
      </c>
      <c r="B46" s="7" t="s">
        <v>48</v>
      </c>
      <c r="C46" s="7" t="s">
        <v>47</v>
      </c>
      <c r="D46" s="7" t="s">
        <v>23</v>
      </c>
      <c r="E46" s="7" t="s">
        <v>62</v>
      </c>
      <c r="F46" s="7" t="s">
        <v>44</v>
      </c>
      <c r="G46" s="7" t="s">
        <v>50</v>
      </c>
      <c r="H46" s="7" t="s">
        <v>58</v>
      </c>
      <c r="I46" s="7" t="s">
        <v>36</v>
      </c>
    </row>
    <row r="47" spans="1:56" ht="15.75" customHeight="1" x14ac:dyDescent="0.5">
      <c r="A47" s="4">
        <v>43</v>
      </c>
      <c r="B47" s="7" t="s">
        <v>74</v>
      </c>
      <c r="C47" s="7" t="s">
        <v>25</v>
      </c>
      <c r="D47" s="7" t="s">
        <v>75</v>
      </c>
      <c r="E47" s="7" t="s">
        <v>72</v>
      </c>
      <c r="F47" s="7" t="s">
        <v>76</v>
      </c>
      <c r="G47" s="7" t="s">
        <v>67</v>
      </c>
      <c r="H47" s="7" t="s">
        <v>59</v>
      </c>
      <c r="I47" s="7" t="s">
        <v>64</v>
      </c>
    </row>
    <row r="48" spans="1:56" ht="15.75" customHeight="1" x14ac:dyDescent="0.5">
      <c r="A48" s="4">
        <v>44</v>
      </c>
      <c r="B48" s="7" t="s">
        <v>64</v>
      </c>
      <c r="C48" s="7" t="s">
        <v>49</v>
      </c>
      <c r="D48" s="7" t="s">
        <v>52</v>
      </c>
      <c r="E48" s="7" t="s">
        <v>78</v>
      </c>
      <c r="F48" s="7" t="s">
        <v>61</v>
      </c>
      <c r="G48" s="7" t="s">
        <v>59</v>
      </c>
      <c r="H48" s="7" t="s">
        <v>60</v>
      </c>
      <c r="I48" s="7" t="s">
        <v>58</v>
      </c>
    </row>
    <row r="49" spans="1:9" ht="15.75" customHeight="1" x14ac:dyDescent="0.5">
      <c r="A49" s="4">
        <v>45</v>
      </c>
      <c r="B49" s="7" t="s">
        <v>69</v>
      </c>
      <c r="C49" s="7" t="s">
        <v>65</v>
      </c>
      <c r="D49" s="7" t="s">
        <v>32</v>
      </c>
      <c r="E49" s="7" t="s">
        <v>73</v>
      </c>
      <c r="F49" s="7" t="s">
        <v>55</v>
      </c>
      <c r="G49" s="7" t="s">
        <v>48</v>
      </c>
      <c r="H49" s="7" t="s">
        <v>61</v>
      </c>
      <c r="I49" s="7" t="s">
        <v>31</v>
      </c>
    </row>
    <row r="50" spans="1:9" ht="15.75" customHeight="1" x14ac:dyDescent="0.5">
      <c r="A50" s="4">
        <v>46</v>
      </c>
      <c r="B50" s="7" t="s">
        <v>61</v>
      </c>
      <c r="C50" s="7" t="s">
        <v>75</v>
      </c>
      <c r="D50" s="7" t="s">
        <v>62</v>
      </c>
      <c r="E50" s="7" t="s">
        <v>63</v>
      </c>
      <c r="F50" s="7" t="s">
        <v>75</v>
      </c>
      <c r="G50" s="7" t="s">
        <v>55</v>
      </c>
      <c r="H50" s="7" t="s">
        <v>62</v>
      </c>
      <c r="I50" s="7" t="s">
        <v>59</v>
      </c>
    </row>
    <row r="51" spans="1:9" ht="15.75" customHeight="1" x14ac:dyDescent="0.5">
      <c r="A51" s="4">
        <v>47</v>
      </c>
      <c r="B51" s="7" t="s">
        <v>76</v>
      </c>
      <c r="C51" s="7" t="s">
        <v>64</v>
      </c>
      <c r="D51" s="7" t="s">
        <v>76</v>
      </c>
      <c r="E51" s="7" t="s">
        <v>77</v>
      </c>
      <c r="F51" s="7" t="s">
        <v>53</v>
      </c>
      <c r="G51" s="7" t="s">
        <v>27</v>
      </c>
      <c r="H51" s="7" t="s">
        <v>63</v>
      </c>
      <c r="I51" s="7" t="s">
        <v>68</v>
      </c>
    </row>
    <row r="52" spans="1:9" ht="15.75" customHeight="1" x14ac:dyDescent="0.5">
      <c r="A52" s="4">
        <v>48</v>
      </c>
      <c r="B52" s="7" t="s">
        <v>68</v>
      </c>
      <c r="C52" s="7" t="s">
        <v>48</v>
      </c>
      <c r="D52" s="7" t="s">
        <v>34</v>
      </c>
      <c r="E52" s="7" t="s">
        <v>66</v>
      </c>
      <c r="F52" s="7" t="s">
        <v>70</v>
      </c>
      <c r="G52" s="7" t="s">
        <v>37</v>
      </c>
      <c r="H52" s="7" t="s">
        <v>64</v>
      </c>
      <c r="I52" s="7" t="s">
        <v>56</v>
      </c>
    </row>
    <row r="53" spans="1:9" ht="15.75" customHeight="1" x14ac:dyDescent="0.5">
      <c r="A53" s="4">
        <v>49</v>
      </c>
      <c r="B53" s="7" t="s">
        <v>73</v>
      </c>
      <c r="C53" s="7" t="s">
        <v>63</v>
      </c>
      <c r="D53" s="7" t="s">
        <v>53</v>
      </c>
      <c r="E53" s="7" t="s">
        <v>58</v>
      </c>
      <c r="F53" s="7" t="s">
        <v>60</v>
      </c>
      <c r="G53" s="7" t="s">
        <v>71</v>
      </c>
      <c r="H53" s="7" t="s">
        <v>65</v>
      </c>
      <c r="I53" s="7" t="s">
        <v>69</v>
      </c>
    </row>
    <row r="54" spans="1:9" ht="15.75" customHeight="1" x14ac:dyDescent="0.5">
      <c r="A54" s="4">
        <v>50</v>
      </c>
      <c r="B54" s="7" t="s">
        <v>56</v>
      </c>
      <c r="C54" s="7" t="s">
        <v>59</v>
      </c>
      <c r="D54" s="7" t="s">
        <v>74</v>
      </c>
      <c r="E54" s="7" t="s">
        <v>54</v>
      </c>
      <c r="F54" s="7" t="s">
        <v>69</v>
      </c>
      <c r="G54" s="7" t="s">
        <v>70</v>
      </c>
      <c r="H54" s="7" t="s">
        <v>66</v>
      </c>
      <c r="I54" s="7" t="s">
        <v>73</v>
      </c>
    </row>
    <row r="55" spans="1:9" ht="15.75" customHeight="1" x14ac:dyDescent="0.5">
      <c r="A55" s="4">
        <v>51</v>
      </c>
      <c r="B55" s="7" t="s">
        <v>58</v>
      </c>
      <c r="C55" s="7" t="s">
        <v>45</v>
      </c>
      <c r="D55" s="7" t="s">
        <v>55</v>
      </c>
      <c r="E55" s="7" t="s">
        <v>60</v>
      </c>
      <c r="F55" s="7" t="s">
        <v>56</v>
      </c>
      <c r="G55" s="7" t="s">
        <v>75</v>
      </c>
      <c r="H55" s="7" t="s">
        <v>67</v>
      </c>
      <c r="I55" s="7" t="s">
        <v>71</v>
      </c>
    </row>
    <row r="56" spans="1:9" ht="15.75" customHeight="1" x14ac:dyDescent="0.5">
      <c r="A56" s="4">
        <v>52</v>
      </c>
      <c r="B56" s="7" t="s">
        <v>66</v>
      </c>
      <c r="C56" s="7" t="s">
        <v>40</v>
      </c>
      <c r="D56" s="7" t="s">
        <v>57</v>
      </c>
      <c r="E56" s="7" t="s">
        <v>50</v>
      </c>
      <c r="F56" s="7" t="s">
        <v>68</v>
      </c>
      <c r="G56" s="7" t="s">
        <v>62</v>
      </c>
      <c r="H56" s="7" t="s">
        <v>68</v>
      </c>
      <c r="I56" s="7" t="s">
        <v>67</v>
      </c>
    </row>
    <row r="57" spans="1:9" ht="15.75" customHeight="1" x14ac:dyDescent="0.5">
      <c r="A57" s="4">
        <v>53</v>
      </c>
      <c r="B57" s="7" t="s">
        <v>37</v>
      </c>
      <c r="C57" s="7" t="s">
        <v>70</v>
      </c>
      <c r="D57" s="7" t="s">
        <v>44</v>
      </c>
      <c r="E57" s="7" t="s">
        <v>71</v>
      </c>
      <c r="F57" s="7" t="s">
        <v>54</v>
      </c>
      <c r="G57" s="7" t="s">
        <v>56</v>
      </c>
      <c r="H57" s="7" t="s">
        <v>69</v>
      </c>
      <c r="I57" s="7" t="s">
        <v>61</v>
      </c>
    </row>
    <row r="58" spans="1:9" ht="15.75" customHeight="1" x14ac:dyDescent="0.5">
      <c r="A58" s="4">
        <v>54</v>
      </c>
      <c r="B58" s="7" t="s">
        <v>53</v>
      </c>
      <c r="C58" s="7" t="s">
        <v>50</v>
      </c>
      <c r="D58" s="7" t="s">
        <v>78</v>
      </c>
      <c r="E58" s="7" t="s">
        <v>61</v>
      </c>
      <c r="F58" s="7" t="s">
        <v>78</v>
      </c>
      <c r="G58" s="7" t="s">
        <v>72</v>
      </c>
      <c r="H58" s="7" t="s">
        <v>70</v>
      </c>
      <c r="I58" s="7" t="s">
        <v>53</v>
      </c>
    </row>
    <row r="59" spans="1:9" ht="15.75" customHeight="1" x14ac:dyDescent="0.5">
      <c r="A59" s="4">
        <v>55</v>
      </c>
      <c r="B59" s="7" t="s">
        <v>55</v>
      </c>
      <c r="C59" s="7" t="s">
        <v>67</v>
      </c>
      <c r="D59" s="7" t="s">
        <v>72</v>
      </c>
      <c r="E59" s="7" t="s">
        <v>64</v>
      </c>
      <c r="F59" s="7" t="s">
        <v>64</v>
      </c>
      <c r="G59" s="7" t="s">
        <v>53</v>
      </c>
      <c r="H59" s="7" t="s">
        <v>71</v>
      </c>
      <c r="I59" s="7" t="s">
        <v>72</v>
      </c>
    </row>
    <row r="60" spans="1:9" ht="15.75" customHeight="1" x14ac:dyDescent="0.5">
      <c r="A60" s="4">
        <v>56</v>
      </c>
      <c r="B60" s="7" t="s">
        <v>78</v>
      </c>
      <c r="C60" s="7" t="s">
        <v>66</v>
      </c>
      <c r="D60" s="7" t="s">
        <v>77</v>
      </c>
      <c r="E60" s="7" t="s">
        <v>65</v>
      </c>
      <c r="F60" s="7" t="s">
        <v>65</v>
      </c>
      <c r="G60" s="7" t="s">
        <v>78</v>
      </c>
      <c r="H60" s="7" t="s">
        <v>72</v>
      </c>
      <c r="I60" s="7" t="s">
        <v>54</v>
      </c>
    </row>
    <row r="61" spans="1:9" ht="15.75" customHeight="1" x14ac:dyDescent="0.5">
      <c r="A61" s="4">
        <v>57</v>
      </c>
      <c r="B61" s="7" t="s">
        <v>72</v>
      </c>
      <c r="C61" s="7" t="s">
        <v>77</v>
      </c>
      <c r="D61" s="7" t="s">
        <v>58</v>
      </c>
      <c r="E61" s="7" t="s">
        <v>76</v>
      </c>
      <c r="F61" s="7" t="s">
        <v>77</v>
      </c>
      <c r="G61" s="7" t="s">
        <v>64</v>
      </c>
      <c r="H61" s="7" t="s">
        <v>73</v>
      </c>
      <c r="I61" s="7" t="s">
        <v>65</v>
      </c>
    </row>
    <row r="62" spans="1:9" ht="15.75" customHeight="1" x14ac:dyDescent="0.5">
      <c r="A62" s="4">
        <v>58</v>
      </c>
      <c r="B62" s="7" t="s">
        <v>71</v>
      </c>
      <c r="C62" s="7" t="s">
        <v>58</v>
      </c>
      <c r="D62" s="7" t="s">
        <v>66</v>
      </c>
      <c r="E62" s="7" t="s">
        <v>67</v>
      </c>
      <c r="F62" s="7" t="s">
        <v>66</v>
      </c>
      <c r="G62" s="7" t="s">
        <v>76</v>
      </c>
      <c r="H62" s="7" t="s">
        <v>74</v>
      </c>
    </row>
    <row r="63" spans="1:9" ht="15.75" customHeight="1" x14ac:dyDescent="0.5">
      <c r="A63" s="4">
        <v>59</v>
      </c>
      <c r="B63" s="7" t="s">
        <v>65</v>
      </c>
      <c r="C63" s="7" t="s">
        <v>71</v>
      </c>
      <c r="D63" s="7" t="s">
        <v>49</v>
      </c>
      <c r="E63" s="7" t="s">
        <v>68</v>
      </c>
      <c r="F63" s="7" t="s">
        <v>58</v>
      </c>
      <c r="G63" s="7" t="s">
        <v>77</v>
      </c>
      <c r="H63" s="7" t="s">
        <v>75</v>
      </c>
    </row>
    <row r="64" spans="1:9" ht="15.75" customHeight="1" x14ac:dyDescent="0.5">
      <c r="A64" s="4">
        <v>60</v>
      </c>
      <c r="B64" s="7" t="s">
        <v>67</v>
      </c>
      <c r="C64" s="7" t="s">
        <v>72</v>
      </c>
      <c r="D64" s="7" t="s">
        <v>64</v>
      </c>
      <c r="E64" s="7" t="s">
        <v>69</v>
      </c>
      <c r="F64" s="7" t="s">
        <v>67</v>
      </c>
      <c r="G64" s="7" t="s">
        <v>66</v>
      </c>
      <c r="H64" s="7" t="s">
        <v>76</v>
      </c>
    </row>
    <row r="65" spans="1:8" ht="15.75" customHeight="1" x14ac:dyDescent="0.5">
      <c r="A65" s="4">
        <v>61</v>
      </c>
      <c r="B65" s="7" t="s">
        <v>54</v>
      </c>
      <c r="C65" s="7" t="s">
        <v>44</v>
      </c>
      <c r="D65" s="7" t="s">
        <v>65</v>
      </c>
      <c r="E65" s="7" t="s">
        <v>70</v>
      </c>
      <c r="F65" s="7" t="s">
        <v>72</v>
      </c>
      <c r="G65" s="7" t="s">
        <v>58</v>
      </c>
      <c r="H65" s="7" t="s">
        <v>77</v>
      </c>
    </row>
    <row r="66" spans="1:8" ht="15.75" customHeight="1" x14ac:dyDescent="0.5">
      <c r="A66" s="4">
        <v>62</v>
      </c>
      <c r="B66" s="7" t="s">
        <v>31</v>
      </c>
      <c r="C66" s="7" t="s">
        <v>32</v>
      </c>
      <c r="D66" s="7" t="s">
        <v>67</v>
      </c>
      <c r="E66" s="7" t="s">
        <v>75</v>
      </c>
      <c r="F66" s="7" t="s">
        <v>71</v>
      </c>
      <c r="G66" s="7" t="s">
        <v>54</v>
      </c>
      <c r="H66" s="7" t="s">
        <v>78</v>
      </c>
    </row>
    <row r="67" spans="1:8" ht="15.75" customHeight="1" x14ac:dyDescent="0.5">
      <c r="A67" s="4"/>
    </row>
  </sheetData>
  <sortState xmlns:xlrd2="http://schemas.microsoft.com/office/spreadsheetml/2017/richdata2" ref="AY5:AY67">
    <sortCondition ref="AY5:AY67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80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style="14" customWidth="1"/>
    <col min="2" max="2" width="34.597656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7</v>
      </c>
      <c r="C2" s="11" t="s">
        <v>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39</v>
      </c>
      <c r="B3" s="7" t="s">
        <v>38</v>
      </c>
      <c r="C3" s="16">
        <f>AVERAGE(A3:A11)</f>
        <v>22.444444444444443</v>
      </c>
    </row>
    <row r="4" spans="1:26" ht="15.75" customHeight="1" x14ac:dyDescent="0.5">
      <c r="A4" s="4">
        <v>7</v>
      </c>
      <c r="B4" s="7" t="s">
        <v>38</v>
      </c>
    </row>
    <row r="5" spans="1:26" ht="15" customHeight="1" x14ac:dyDescent="0.5">
      <c r="A5" s="4">
        <v>39</v>
      </c>
      <c r="B5" s="7" t="s">
        <v>38</v>
      </c>
    </row>
    <row r="6" spans="1:26" ht="15" customHeight="1" x14ac:dyDescent="0.5">
      <c r="A6" s="4">
        <v>10</v>
      </c>
      <c r="B6" s="7" t="s">
        <v>38</v>
      </c>
    </row>
    <row r="7" spans="1:26" ht="15" customHeight="1" x14ac:dyDescent="0.5">
      <c r="A7" s="4">
        <v>16</v>
      </c>
      <c r="B7" s="7" t="s">
        <v>38</v>
      </c>
    </row>
    <row r="8" spans="1:26" ht="15.75" customHeight="1" x14ac:dyDescent="0.5">
      <c r="A8" s="4">
        <v>22</v>
      </c>
      <c r="B8" s="7" t="s">
        <v>38</v>
      </c>
      <c r="C8" s="16"/>
    </row>
    <row r="9" spans="1:26" ht="15.75" customHeight="1" x14ac:dyDescent="0.5">
      <c r="A9" s="4">
        <v>22</v>
      </c>
      <c r="B9" s="7" t="s">
        <v>38</v>
      </c>
      <c r="C9" s="16"/>
    </row>
    <row r="10" spans="1:26" ht="15.75" customHeight="1" x14ac:dyDescent="0.5">
      <c r="A10" s="4">
        <v>25</v>
      </c>
      <c r="B10" s="7" t="s">
        <v>38</v>
      </c>
      <c r="C10" s="16"/>
    </row>
    <row r="11" spans="1:26" ht="15.75" customHeight="1" x14ac:dyDescent="0.5">
      <c r="A11" s="14">
        <v>22</v>
      </c>
      <c r="B11" s="7" t="s">
        <v>38</v>
      </c>
      <c r="C11" s="16"/>
    </row>
    <row r="12" spans="1:26" ht="15.75" customHeight="1" x14ac:dyDescent="0.5">
      <c r="A12" s="4">
        <v>27</v>
      </c>
      <c r="B12" s="7" t="s">
        <v>35</v>
      </c>
      <c r="C12" s="16">
        <f>AVERAGE(A12:A23)</f>
        <v>12.666666666666666</v>
      </c>
    </row>
    <row r="13" spans="1:26" ht="15.75" customHeight="1" x14ac:dyDescent="0.5">
      <c r="A13" s="4">
        <v>1</v>
      </c>
      <c r="B13" s="7" t="s">
        <v>35</v>
      </c>
      <c r="C13" s="17"/>
    </row>
    <row r="14" spans="1:26" ht="15.75" customHeight="1" x14ac:dyDescent="0.5">
      <c r="A14" s="4">
        <v>6</v>
      </c>
      <c r="B14" s="7" t="s">
        <v>35</v>
      </c>
      <c r="C14" s="16"/>
    </row>
    <row r="15" spans="1:26" ht="15.75" customHeight="1" x14ac:dyDescent="0.5">
      <c r="A15" s="4">
        <v>27</v>
      </c>
      <c r="B15" s="7" t="s">
        <v>35</v>
      </c>
      <c r="C15" s="16"/>
    </row>
    <row r="16" spans="1:26" ht="15.75" customHeight="1" x14ac:dyDescent="0.5">
      <c r="A16" s="4">
        <v>14</v>
      </c>
      <c r="B16" s="7" t="s">
        <v>35</v>
      </c>
      <c r="C16" s="16"/>
    </row>
    <row r="17" spans="1:3" ht="15.75" customHeight="1" x14ac:dyDescent="0.5">
      <c r="A17" s="4">
        <v>12</v>
      </c>
      <c r="B17" s="7" t="s">
        <v>35</v>
      </c>
      <c r="C17" s="16"/>
    </row>
    <row r="18" spans="1:3" ht="15.75" customHeight="1" x14ac:dyDescent="0.5">
      <c r="A18" s="4">
        <v>19</v>
      </c>
      <c r="B18" s="7" t="s">
        <v>35</v>
      </c>
      <c r="C18" s="16"/>
    </row>
    <row r="19" spans="1:3" ht="15.75" customHeight="1" x14ac:dyDescent="0.5">
      <c r="A19" s="14">
        <v>20</v>
      </c>
      <c r="B19" s="7" t="s">
        <v>35</v>
      </c>
      <c r="C19" s="16"/>
    </row>
    <row r="20" spans="1:3" ht="15.75" customHeight="1" x14ac:dyDescent="0.5">
      <c r="A20" s="14">
        <v>8</v>
      </c>
      <c r="B20" s="7" t="s">
        <v>35</v>
      </c>
      <c r="C20" s="16"/>
    </row>
    <row r="21" spans="1:3" ht="15.75" customHeight="1" x14ac:dyDescent="0.5">
      <c r="A21" s="14">
        <v>5</v>
      </c>
      <c r="B21" s="7" t="s">
        <v>35</v>
      </c>
      <c r="C21" s="16"/>
    </row>
    <row r="22" spans="1:3" ht="15.75" customHeight="1" x14ac:dyDescent="0.5">
      <c r="A22" s="14">
        <v>6</v>
      </c>
      <c r="B22" s="7" t="s">
        <v>35</v>
      </c>
      <c r="C22" s="17"/>
    </row>
    <row r="23" spans="1:3" ht="15.75" customHeight="1" x14ac:dyDescent="0.5">
      <c r="A23" s="14">
        <v>7</v>
      </c>
      <c r="B23" s="7" t="s">
        <v>35</v>
      </c>
      <c r="C23" s="16"/>
    </row>
    <row r="24" spans="1:3" ht="15.75" customHeight="1" x14ac:dyDescent="0.5">
      <c r="A24" s="4">
        <v>33</v>
      </c>
      <c r="B24" s="7" t="s">
        <v>44</v>
      </c>
      <c r="C24" s="16">
        <f>AVERAGE(A24:A31)</f>
        <v>40.25</v>
      </c>
    </row>
    <row r="25" spans="1:3" ht="15.75" customHeight="1" x14ac:dyDescent="0.5">
      <c r="A25" s="4">
        <v>61</v>
      </c>
      <c r="B25" s="7" t="s">
        <v>44</v>
      </c>
      <c r="C25" s="16"/>
    </row>
    <row r="26" spans="1:3" ht="15.75" customHeight="1" x14ac:dyDescent="0.5">
      <c r="A26" s="4">
        <v>53</v>
      </c>
      <c r="B26" s="7" t="s">
        <v>44</v>
      </c>
      <c r="C26" s="16"/>
    </row>
    <row r="27" spans="1:3" ht="15.75" customHeight="1" x14ac:dyDescent="0.5">
      <c r="A27" s="4">
        <v>35</v>
      </c>
      <c r="B27" s="7" t="s">
        <v>44</v>
      </c>
      <c r="C27" s="16"/>
    </row>
    <row r="28" spans="1:3" ht="15.75" customHeight="1" x14ac:dyDescent="0.5">
      <c r="A28" s="4">
        <v>42</v>
      </c>
      <c r="B28" s="7" t="s">
        <v>44</v>
      </c>
      <c r="C28" s="16"/>
    </row>
    <row r="29" spans="1:3" ht="15.75" customHeight="1" x14ac:dyDescent="0.5">
      <c r="A29" s="4">
        <v>34</v>
      </c>
      <c r="B29" s="7" t="s">
        <v>44</v>
      </c>
      <c r="C29" s="16"/>
    </row>
    <row r="30" spans="1:3" ht="15.75" customHeight="1" x14ac:dyDescent="0.5">
      <c r="A30" s="4">
        <v>28</v>
      </c>
      <c r="B30" s="7" t="s">
        <v>44</v>
      </c>
      <c r="C30" s="16"/>
    </row>
    <row r="31" spans="1:3" ht="15.75" customHeight="1" x14ac:dyDescent="0.5">
      <c r="A31" s="4">
        <v>36</v>
      </c>
      <c r="B31" s="7" t="s">
        <v>44</v>
      </c>
      <c r="C31" s="16"/>
    </row>
    <row r="32" spans="1:3" ht="15.75" customHeight="1" x14ac:dyDescent="0.5">
      <c r="A32" s="4">
        <v>51</v>
      </c>
      <c r="B32" s="7" t="s">
        <v>58</v>
      </c>
      <c r="C32" s="16">
        <f>AVERAGE(A32:A39)</f>
        <v>52.625</v>
      </c>
    </row>
    <row r="33" spans="1:3" ht="15.75" customHeight="1" x14ac:dyDescent="0.5">
      <c r="A33" s="4">
        <v>58</v>
      </c>
      <c r="B33" s="7" t="s">
        <v>58</v>
      </c>
      <c r="C33" s="16"/>
    </row>
    <row r="34" spans="1:3" ht="15.75" customHeight="1" x14ac:dyDescent="0.5">
      <c r="A34" s="4">
        <v>57</v>
      </c>
      <c r="B34" s="7" t="s">
        <v>58</v>
      </c>
      <c r="C34" s="16"/>
    </row>
    <row r="35" spans="1:3" ht="15.75" customHeight="1" x14ac:dyDescent="0.5">
      <c r="A35" s="4">
        <v>49</v>
      </c>
      <c r="B35" s="7" t="s">
        <v>58</v>
      </c>
      <c r="C35" s="16"/>
    </row>
    <row r="36" spans="1:3" ht="15.75" customHeight="1" x14ac:dyDescent="0.5">
      <c r="A36" s="4">
        <v>59</v>
      </c>
      <c r="B36" s="7" t="s">
        <v>58</v>
      </c>
      <c r="C36" s="16"/>
    </row>
    <row r="37" spans="1:3" ht="15.75" customHeight="1" x14ac:dyDescent="0.5">
      <c r="A37" s="4">
        <v>61</v>
      </c>
      <c r="B37" s="7" t="s">
        <v>58</v>
      </c>
      <c r="C37" s="16"/>
    </row>
    <row r="38" spans="1:3" ht="15.75" customHeight="1" x14ac:dyDescent="0.5">
      <c r="A38" s="4">
        <v>42</v>
      </c>
      <c r="B38" s="7" t="s">
        <v>58</v>
      </c>
      <c r="C38" s="16"/>
    </row>
    <row r="39" spans="1:3" ht="15.75" customHeight="1" x14ac:dyDescent="0.5">
      <c r="A39" s="14">
        <v>44</v>
      </c>
      <c r="B39" s="7" t="s">
        <v>58</v>
      </c>
      <c r="C39" s="17"/>
    </row>
    <row r="40" spans="1:3" ht="15.75" customHeight="1" x14ac:dyDescent="0.5">
      <c r="A40" s="4">
        <v>22</v>
      </c>
      <c r="B40" s="7" t="s">
        <v>51</v>
      </c>
      <c r="C40" s="16">
        <f>AVERAGE(A40:A53)</f>
        <v>17.857142857142858</v>
      </c>
    </row>
    <row r="41" spans="1:3" ht="15.75" customHeight="1" x14ac:dyDescent="0.5">
      <c r="A41" s="4">
        <v>16</v>
      </c>
      <c r="B41" s="7" t="s">
        <v>51</v>
      </c>
      <c r="C41" s="16"/>
    </row>
    <row r="42" spans="1:3" ht="15.75" customHeight="1" x14ac:dyDescent="0.5">
      <c r="A42" s="4">
        <v>16</v>
      </c>
      <c r="B42" s="7" t="s">
        <v>51</v>
      </c>
      <c r="C42" s="16"/>
    </row>
    <row r="43" spans="1:3" ht="15.75" customHeight="1" x14ac:dyDescent="0.5">
      <c r="A43" s="4">
        <v>28</v>
      </c>
      <c r="B43" s="7" t="s">
        <v>51</v>
      </c>
      <c r="C43" s="16"/>
    </row>
    <row r="44" spans="1:3" ht="15.75" customHeight="1" x14ac:dyDescent="0.5">
      <c r="A44" s="4">
        <v>37</v>
      </c>
      <c r="B44" s="7" t="s">
        <v>51</v>
      </c>
      <c r="C44" s="16"/>
    </row>
    <row r="45" spans="1:3" ht="15.75" customHeight="1" x14ac:dyDescent="0.5">
      <c r="A45" s="4">
        <v>17</v>
      </c>
      <c r="B45" s="7" t="s">
        <v>51</v>
      </c>
      <c r="C45" s="16"/>
    </row>
    <row r="46" spans="1:3" ht="15.75" customHeight="1" x14ac:dyDescent="0.5">
      <c r="A46" s="4">
        <v>35</v>
      </c>
      <c r="B46" s="7" t="s">
        <v>51</v>
      </c>
      <c r="C46" s="16"/>
    </row>
    <row r="47" spans="1:3" ht="15.75" customHeight="1" x14ac:dyDescent="0.5">
      <c r="A47" s="4">
        <v>24</v>
      </c>
      <c r="B47" s="7" t="s">
        <v>51</v>
      </c>
      <c r="C47" s="16"/>
    </row>
    <row r="48" spans="1:3" ht="15.75" customHeight="1" x14ac:dyDescent="0.5">
      <c r="A48" s="14">
        <v>19</v>
      </c>
      <c r="B48" s="7" t="s">
        <v>51</v>
      </c>
      <c r="C48" s="16"/>
    </row>
    <row r="49" spans="1:3" ht="15.75" customHeight="1" x14ac:dyDescent="0.5">
      <c r="A49" s="14">
        <v>3</v>
      </c>
      <c r="B49" s="7" t="s">
        <v>51</v>
      </c>
      <c r="C49" s="16"/>
    </row>
    <row r="50" spans="1:3" ht="15.75" customHeight="1" x14ac:dyDescent="0.5">
      <c r="A50" s="14">
        <v>12</v>
      </c>
      <c r="B50" s="7" t="s">
        <v>51</v>
      </c>
      <c r="C50" s="16"/>
    </row>
    <row r="51" spans="1:3" ht="15.75" customHeight="1" x14ac:dyDescent="0.5">
      <c r="A51" s="14">
        <v>2</v>
      </c>
      <c r="B51" s="7" t="s">
        <v>51</v>
      </c>
      <c r="C51" s="16"/>
    </row>
    <row r="52" spans="1:3" ht="15.75" customHeight="1" x14ac:dyDescent="0.5">
      <c r="A52" s="14">
        <v>10</v>
      </c>
      <c r="B52" s="7" t="s">
        <v>51</v>
      </c>
      <c r="C52" s="16"/>
    </row>
    <row r="53" spans="1:3" ht="15.75" customHeight="1" x14ac:dyDescent="0.5">
      <c r="A53" s="14">
        <v>9</v>
      </c>
      <c r="B53" s="7" t="s">
        <v>51</v>
      </c>
      <c r="C53" s="16"/>
    </row>
    <row r="54" spans="1:3" ht="15.75" customHeight="1" x14ac:dyDescent="0.5">
      <c r="A54" s="4">
        <v>23</v>
      </c>
      <c r="B54" s="7" t="s">
        <v>41</v>
      </c>
      <c r="C54" s="16">
        <f>AVERAGE(A54:A66)</f>
        <v>16.23076923076923</v>
      </c>
    </row>
    <row r="55" spans="1:3" ht="15.75" customHeight="1" x14ac:dyDescent="0.5">
      <c r="A55" s="4">
        <v>10</v>
      </c>
      <c r="B55" s="7" t="s">
        <v>41</v>
      </c>
      <c r="C55" s="16"/>
    </row>
    <row r="56" spans="1:3" ht="15.75" customHeight="1" x14ac:dyDescent="0.5">
      <c r="A56" s="4">
        <v>28</v>
      </c>
      <c r="B56" s="7" t="s">
        <v>41</v>
      </c>
      <c r="C56" s="16"/>
    </row>
    <row r="57" spans="1:3" ht="15.75" customHeight="1" x14ac:dyDescent="0.5">
      <c r="A57" s="4">
        <v>12</v>
      </c>
      <c r="B57" s="7" t="s">
        <v>41</v>
      </c>
      <c r="C57" s="16"/>
    </row>
    <row r="58" spans="1:3" ht="15.75" customHeight="1" x14ac:dyDescent="0.5">
      <c r="A58" s="4">
        <v>27</v>
      </c>
      <c r="B58" s="7" t="s">
        <v>41</v>
      </c>
      <c r="C58" s="16"/>
    </row>
    <row r="59" spans="1:3" ht="15.75" customHeight="1" x14ac:dyDescent="0.5">
      <c r="A59" s="4">
        <v>27</v>
      </c>
      <c r="B59" s="7" t="s">
        <v>41</v>
      </c>
      <c r="C59" s="16"/>
    </row>
    <row r="60" spans="1:3" ht="15.75" customHeight="1" x14ac:dyDescent="0.5">
      <c r="A60" s="4">
        <v>25</v>
      </c>
      <c r="B60" s="7" t="s">
        <v>41</v>
      </c>
      <c r="C60" s="16"/>
    </row>
    <row r="61" spans="1:3" ht="15.75" customHeight="1" x14ac:dyDescent="0.5">
      <c r="A61" s="4">
        <v>9</v>
      </c>
      <c r="B61" s="7" t="s">
        <v>41</v>
      </c>
      <c r="C61" s="16"/>
    </row>
    <row r="62" spans="1:3" ht="15.75" customHeight="1" x14ac:dyDescent="0.5">
      <c r="A62" s="14">
        <v>14</v>
      </c>
      <c r="B62" s="7" t="s">
        <v>41</v>
      </c>
      <c r="C62" s="16"/>
    </row>
    <row r="63" spans="1:3" ht="15.75" customHeight="1" x14ac:dyDescent="0.5">
      <c r="A63" s="14">
        <v>10</v>
      </c>
      <c r="B63" s="7" t="s">
        <v>41</v>
      </c>
      <c r="C63" s="16"/>
    </row>
    <row r="64" spans="1:3" ht="15.75" customHeight="1" x14ac:dyDescent="0.5">
      <c r="A64" s="14">
        <v>10</v>
      </c>
      <c r="B64" s="7" t="s">
        <v>41</v>
      </c>
      <c r="C64" s="16"/>
    </row>
    <row r="65" spans="1:3" ht="15.75" customHeight="1" x14ac:dyDescent="0.5">
      <c r="A65" s="14">
        <v>6</v>
      </c>
      <c r="B65" s="7" t="s">
        <v>41</v>
      </c>
      <c r="C65" s="16"/>
    </row>
    <row r="66" spans="1:3" ht="15.75" customHeight="1" x14ac:dyDescent="0.5">
      <c r="A66" s="14">
        <v>10</v>
      </c>
      <c r="B66" s="7" t="s">
        <v>41</v>
      </c>
      <c r="C66" s="16"/>
    </row>
    <row r="67" spans="1:3" ht="15.75" customHeight="1" x14ac:dyDescent="0.5">
      <c r="A67" s="4">
        <v>55</v>
      </c>
      <c r="B67" s="7" t="s">
        <v>55</v>
      </c>
      <c r="C67" s="16">
        <f>AVERAGE(A67:A75)</f>
        <v>36.777777777777779</v>
      </c>
    </row>
    <row r="68" spans="1:3" ht="15.75" customHeight="1" x14ac:dyDescent="0.5">
      <c r="A68" s="4">
        <v>40</v>
      </c>
      <c r="B68" s="7" t="s">
        <v>55</v>
      </c>
      <c r="C68" s="16"/>
    </row>
    <row r="69" spans="1:3" ht="15.75" customHeight="1" x14ac:dyDescent="0.5">
      <c r="A69" s="4">
        <v>51</v>
      </c>
      <c r="B69" s="7" t="s">
        <v>55</v>
      </c>
      <c r="C69" s="16"/>
    </row>
    <row r="70" spans="1:3" ht="15.75" customHeight="1" x14ac:dyDescent="0.5">
      <c r="A70" s="4">
        <v>40</v>
      </c>
      <c r="B70" s="7" t="s">
        <v>55</v>
      </c>
      <c r="C70" s="16"/>
    </row>
    <row r="71" spans="1:3" ht="15.75" customHeight="1" x14ac:dyDescent="0.5">
      <c r="A71" s="4">
        <v>45</v>
      </c>
      <c r="B71" s="7" t="s">
        <v>55</v>
      </c>
      <c r="C71" s="16"/>
    </row>
    <row r="72" spans="1:3" ht="15.75" customHeight="1" x14ac:dyDescent="0.5">
      <c r="A72" s="4">
        <v>46</v>
      </c>
      <c r="B72" s="7" t="s">
        <v>55</v>
      </c>
      <c r="C72" s="16"/>
    </row>
    <row r="73" spans="1:3" ht="15.75" customHeight="1" x14ac:dyDescent="0.5">
      <c r="A73" s="4">
        <v>39</v>
      </c>
      <c r="B73" s="7" t="s">
        <v>55</v>
      </c>
      <c r="C73" s="16"/>
    </row>
    <row r="74" spans="1:3" ht="15.75" customHeight="1" x14ac:dyDescent="0.5">
      <c r="A74" s="14">
        <v>10</v>
      </c>
      <c r="B74" s="7" t="s">
        <v>55</v>
      </c>
      <c r="C74" s="16"/>
    </row>
    <row r="75" spans="1:3" ht="15.75" customHeight="1" x14ac:dyDescent="0.5">
      <c r="A75" s="14">
        <v>5</v>
      </c>
      <c r="B75" s="7" t="s">
        <v>55</v>
      </c>
      <c r="C75" s="16"/>
    </row>
    <row r="76" spans="1:3" ht="15.75" customHeight="1" x14ac:dyDescent="0.5">
      <c r="A76" s="4">
        <v>16</v>
      </c>
      <c r="B76" s="7" t="s">
        <v>36</v>
      </c>
      <c r="C76" s="16">
        <f>AVERAGE(A76:A85)</f>
        <v>21.2</v>
      </c>
    </row>
    <row r="77" spans="1:3" ht="15.75" customHeight="1" x14ac:dyDescent="0.5">
      <c r="A77" s="4">
        <v>12</v>
      </c>
      <c r="B77" s="7" t="s">
        <v>36</v>
      </c>
      <c r="C77" s="16"/>
    </row>
    <row r="78" spans="1:3" ht="15.75" customHeight="1" x14ac:dyDescent="0.5">
      <c r="A78" s="4">
        <v>9</v>
      </c>
      <c r="B78" s="7" t="s">
        <v>36</v>
      </c>
      <c r="C78" s="16"/>
    </row>
    <row r="79" spans="1:3" ht="15.75" customHeight="1" x14ac:dyDescent="0.5">
      <c r="A79" s="4">
        <v>21</v>
      </c>
      <c r="B79" s="7" t="s">
        <v>36</v>
      </c>
      <c r="C79" s="16"/>
    </row>
    <row r="80" spans="1:3" ht="15.75" customHeight="1" x14ac:dyDescent="0.5">
      <c r="A80" s="4">
        <v>18</v>
      </c>
      <c r="B80" s="7" t="s">
        <v>36</v>
      </c>
      <c r="C80" s="16"/>
    </row>
    <row r="81" spans="1:3" ht="15.75" customHeight="1" x14ac:dyDescent="0.5">
      <c r="A81" s="4">
        <v>41</v>
      </c>
      <c r="B81" s="7" t="s">
        <v>36</v>
      </c>
      <c r="C81" s="16"/>
    </row>
    <row r="82" spans="1:3" ht="15.75" customHeight="1" x14ac:dyDescent="0.5">
      <c r="A82" s="4">
        <v>20</v>
      </c>
      <c r="B82" s="7" t="s">
        <v>36</v>
      </c>
      <c r="C82" s="16"/>
    </row>
    <row r="83" spans="1:3" ht="15.75" customHeight="1" x14ac:dyDescent="0.5">
      <c r="A83" s="4">
        <v>22</v>
      </c>
      <c r="B83" s="7" t="s">
        <v>36</v>
      </c>
      <c r="C83" s="16"/>
    </row>
    <row r="84" spans="1:3" ht="15.75" customHeight="1" x14ac:dyDescent="0.5">
      <c r="A84" s="4">
        <v>42</v>
      </c>
      <c r="B84" s="7" t="s">
        <v>36</v>
      </c>
      <c r="C84" s="16"/>
    </row>
    <row r="85" spans="1:3" ht="15.75" customHeight="1" x14ac:dyDescent="0.5">
      <c r="A85" s="14">
        <v>11</v>
      </c>
      <c r="B85" s="7" t="s">
        <v>36</v>
      </c>
      <c r="C85" s="16"/>
    </row>
    <row r="86" spans="1:3" ht="15.75" customHeight="1" x14ac:dyDescent="0.5">
      <c r="A86" s="4">
        <v>24</v>
      </c>
      <c r="B86" s="7" t="s">
        <v>45</v>
      </c>
      <c r="C86" s="16">
        <f>AVERAGE(A86:A98)</f>
        <v>19.692307692307693</v>
      </c>
    </row>
    <row r="87" spans="1:3" ht="15.75" customHeight="1" x14ac:dyDescent="0.5">
      <c r="A87" s="4">
        <v>51</v>
      </c>
      <c r="B87" s="7" t="s">
        <v>45</v>
      </c>
      <c r="C87" s="16"/>
    </row>
    <row r="88" spans="1:3" ht="15.75" customHeight="1" x14ac:dyDescent="0.5">
      <c r="A88" s="4">
        <v>17</v>
      </c>
      <c r="B88" s="7" t="s">
        <v>45</v>
      </c>
      <c r="C88" s="16"/>
    </row>
    <row r="89" spans="1:3" ht="15.75" customHeight="1" x14ac:dyDescent="0.5">
      <c r="A89" s="4">
        <v>5</v>
      </c>
      <c r="B89" s="7" t="s">
        <v>45</v>
      </c>
      <c r="C89" s="16"/>
    </row>
    <row r="90" spans="1:3" ht="15.75" customHeight="1" x14ac:dyDescent="0.5">
      <c r="A90" s="4">
        <v>24</v>
      </c>
      <c r="B90" s="7" t="s">
        <v>45</v>
      </c>
      <c r="C90" s="16"/>
    </row>
    <row r="91" spans="1:3" ht="15.75" customHeight="1" x14ac:dyDescent="0.5">
      <c r="A91" s="4">
        <v>19</v>
      </c>
      <c r="B91" s="7" t="s">
        <v>45</v>
      </c>
      <c r="C91" s="16"/>
    </row>
    <row r="92" spans="1:3" ht="15.75" customHeight="1" x14ac:dyDescent="0.5">
      <c r="A92" s="4">
        <v>29</v>
      </c>
      <c r="B92" s="7" t="s">
        <v>45</v>
      </c>
      <c r="C92" s="16"/>
    </row>
    <row r="93" spans="1:3" ht="15.75" customHeight="1" x14ac:dyDescent="0.5">
      <c r="A93" s="4">
        <v>18</v>
      </c>
      <c r="B93" s="7" t="s">
        <v>45</v>
      </c>
      <c r="C93" s="16"/>
    </row>
    <row r="94" spans="1:3" ht="15.75" customHeight="1" x14ac:dyDescent="0.5">
      <c r="A94" s="14">
        <v>25</v>
      </c>
      <c r="B94" s="7" t="s">
        <v>45</v>
      </c>
      <c r="C94" s="16"/>
    </row>
    <row r="95" spans="1:3" ht="15.75" customHeight="1" x14ac:dyDescent="0.5">
      <c r="A95" s="14">
        <v>18</v>
      </c>
      <c r="B95" s="7" t="s">
        <v>45</v>
      </c>
      <c r="C95" s="16"/>
    </row>
    <row r="96" spans="1:3" ht="15.75" customHeight="1" x14ac:dyDescent="0.5">
      <c r="A96" s="14">
        <v>9</v>
      </c>
      <c r="B96" s="7" t="s">
        <v>45</v>
      </c>
      <c r="C96" s="16"/>
    </row>
    <row r="97" spans="1:3" ht="15.75" customHeight="1" x14ac:dyDescent="0.5">
      <c r="A97" s="14">
        <v>9</v>
      </c>
      <c r="B97" s="7" t="s">
        <v>45</v>
      </c>
      <c r="C97" s="16"/>
    </row>
    <row r="98" spans="1:3" ht="15.75" customHeight="1" x14ac:dyDescent="0.5">
      <c r="A98" s="14">
        <v>8</v>
      </c>
      <c r="B98" s="7" t="s">
        <v>45</v>
      </c>
      <c r="C98" s="16"/>
    </row>
    <row r="99" spans="1:3" ht="15.75" customHeight="1" x14ac:dyDescent="0.5">
      <c r="A99" s="4">
        <v>56</v>
      </c>
      <c r="B99" s="7" t="s">
        <v>78</v>
      </c>
      <c r="C99" s="16">
        <f>AVERAGE(A99:A105)</f>
        <v>52.428571428571431</v>
      </c>
    </row>
    <row r="100" spans="1:3" ht="15.75" customHeight="1" x14ac:dyDescent="0.5">
      <c r="A100" s="4">
        <v>41</v>
      </c>
      <c r="B100" s="7" t="s">
        <v>78</v>
      </c>
      <c r="C100" s="16"/>
    </row>
    <row r="101" spans="1:3" ht="15.75" customHeight="1" x14ac:dyDescent="0.5">
      <c r="A101" s="4">
        <v>54</v>
      </c>
      <c r="B101" s="7" t="s">
        <v>78</v>
      </c>
      <c r="C101" s="16"/>
    </row>
    <row r="102" spans="1:3" ht="15.75" customHeight="1" x14ac:dyDescent="0.5">
      <c r="A102" s="4">
        <v>44</v>
      </c>
      <c r="B102" s="7" t="s">
        <v>78</v>
      </c>
      <c r="C102" s="16"/>
    </row>
    <row r="103" spans="1:3" ht="15.75" customHeight="1" x14ac:dyDescent="0.5">
      <c r="A103" s="4">
        <v>54</v>
      </c>
      <c r="B103" s="7" t="s">
        <v>78</v>
      </c>
      <c r="C103" s="16"/>
    </row>
    <row r="104" spans="1:3" ht="15.75" customHeight="1" x14ac:dyDescent="0.5">
      <c r="A104" s="4">
        <v>56</v>
      </c>
      <c r="B104" s="7" t="s">
        <v>78</v>
      </c>
      <c r="C104" s="16"/>
    </row>
    <row r="105" spans="1:3" ht="15.75" customHeight="1" x14ac:dyDescent="0.5">
      <c r="A105" s="4">
        <v>62</v>
      </c>
      <c r="B105" s="7" t="s">
        <v>78</v>
      </c>
      <c r="C105" s="16"/>
    </row>
    <row r="106" spans="1:3" ht="15.75" customHeight="1" x14ac:dyDescent="0.5">
      <c r="A106" s="4">
        <v>32</v>
      </c>
      <c r="B106" s="7" t="s">
        <v>70</v>
      </c>
      <c r="C106" s="16">
        <f>AVERAGE(A106:A113)</f>
        <v>46</v>
      </c>
    </row>
    <row r="107" spans="1:3" ht="15.75" customHeight="1" x14ac:dyDescent="0.5">
      <c r="A107" s="4">
        <v>53</v>
      </c>
      <c r="B107" s="7" t="s">
        <v>70</v>
      </c>
      <c r="C107" s="16"/>
    </row>
    <row r="108" spans="1:3" ht="15.75" customHeight="1" x14ac:dyDescent="0.5">
      <c r="A108" s="4">
        <v>31</v>
      </c>
      <c r="B108" s="7" t="s">
        <v>70</v>
      </c>
      <c r="C108" s="16"/>
    </row>
    <row r="109" spans="1:3" ht="15.75" customHeight="1" x14ac:dyDescent="0.5">
      <c r="A109" s="4">
        <v>61</v>
      </c>
      <c r="B109" s="7" t="s">
        <v>70</v>
      </c>
      <c r="C109" s="16"/>
    </row>
    <row r="110" spans="1:3" ht="15.75" customHeight="1" x14ac:dyDescent="0.5">
      <c r="A110" s="4">
        <v>48</v>
      </c>
      <c r="B110" s="7" t="s">
        <v>70</v>
      </c>
      <c r="C110" s="16"/>
    </row>
    <row r="111" spans="1:3" ht="15.75" customHeight="1" x14ac:dyDescent="0.5">
      <c r="A111" s="4">
        <v>50</v>
      </c>
      <c r="B111" s="7" t="s">
        <v>70</v>
      </c>
      <c r="C111" s="16"/>
    </row>
    <row r="112" spans="1:3" ht="15.75" customHeight="1" x14ac:dyDescent="0.5">
      <c r="A112" s="4">
        <v>54</v>
      </c>
      <c r="B112" s="7" t="s">
        <v>70</v>
      </c>
      <c r="C112" s="16"/>
    </row>
    <row r="113" spans="1:3" ht="15.75" customHeight="1" x14ac:dyDescent="0.5">
      <c r="A113" s="4">
        <v>39</v>
      </c>
      <c r="B113" s="7" t="s">
        <v>70</v>
      </c>
      <c r="C113" s="16"/>
    </row>
    <row r="114" spans="1:3" ht="15.75" customHeight="1" x14ac:dyDescent="0.5">
      <c r="A114" s="4">
        <v>48</v>
      </c>
      <c r="B114" s="7" t="s">
        <v>68</v>
      </c>
      <c r="C114" s="16">
        <f>AVERAGE(A114:A121)</f>
        <v>44</v>
      </c>
    </row>
    <row r="115" spans="1:3" ht="15.75" customHeight="1" x14ac:dyDescent="0.5">
      <c r="A115" s="4">
        <v>35</v>
      </c>
      <c r="B115" s="7" t="s">
        <v>68</v>
      </c>
      <c r="C115" s="16"/>
    </row>
    <row r="116" spans="1:3" ht="15.75" customHeight="1" x14ac:dyDescent="0.5">
      <c r="A116" s="4">
        <v>27</v>
      </c>
      <c r="B116" s="7" t="s">
        <v>68</v>
      </c>
      <c r="C116" s="16"/>
    </row>
    <row r="117" spans="1:3" ht="15.75" customHeight="1" x14ac:dyDescent="0.5">
      <c r="A117" s="4">
        <v>59</v>
      </c>
      <c r="B117" s="7" t="s">
        <v>68</v>
      </c>
      <c r="C117" s="16"/>
    </row>
    <row r="118" spans="1:3" ht="15.75" customHeight="1" x14ac:dyDescent="0.5">
      <c r="A118" s="4">
        <v>52</v>
      </c>
      <c r="B118" s="7" t="s">
        <v>68</v>
      </c>
      <c r="C118" s="16"/>
    </row>
    <row r="119" spans="1:3" ht="15.75" customHeight="1" x14ac:dyDescent="0.5">
      <c r="A119" s="4">
        <v>32</v>
      </c>
      <c r="B119" s="7" t="s">
        <v>68</v>
      </c>
      <c r="C119" s="16"/>
    </row>
    <row r="120" spans="1:3" ht="15.75" customHeight="1" x14ac:dyDescent="0.5">
      <c r="A120" s="4">
        <v>52</v>
      </c>
      <c r="B120" s="7" t="s">
        <v>68</v>
      </c>
      <c r="C120" s="16"/>
    </row>
    <row r="121" spans="1:3" ht="15.75" customHeight="1" x14ac:dyDescent="0.5">
      <c r="A121" s="14">
        <v>47</v>
      </c>
      <c r="B121" s="7" t="s">
        <v>68</v>
      </c>
      <c r="C121" s="16"/>
    </row>
    <row r="122" spans="1:3" ht="15.75" customHeight="1" x14ac:dyDescent="0.5">
      <c r="A122" s="4">
        <v>26</v>
      </c>
      <c r="B122" s="7" t="s">
        <v>50</v>
      </c>
      <c r="C122" s="16">
        <f>AVERAGE(A122:A129)</f>
        <v>36.625</v>
      </c>
    </row>
    <row r="123" spans="1:3" ht="15.75" customHeight="1" x14ac:dyDescent="0.5">
      <c r="A123" s="4">
        <v>54</v>
      </c>
      <c r="B123" s="7" t="s">
        <v>50</v>
      </c>
      <c r="C123" s="16"/>
    </row>
    <row r="124" spans="1:3" ht="15.75" customHeight="1" x14ac:dyDescent="0.5">
      <c r="A124" s="4">
        <v>19</v>
      </c>
      <c r="B124" s="7" t="s">
        <v>50</v>
      </c>
      <c r="C124" s="16"/>
    </row>
    <row r="125" spans="1:3" ht="15.75" customHeight="1" x14ac:dyDescent="0.5">
      <c r="A125" s="4">
        <v>52</v>
      </c>
      <c r="B125" s="7" t="s">
        <v>50</v>
      </c>
      <c r="C125" s="16"/>
    </row>
    <row r="126" spans="1:3" ht="15.75" customHeight="1" x14ac:dyDescent="0.5">
      <c r="A126" s="4">
        <v>29</v>
      </c>
      <c r="B126" s="7" t="s">
        <v>50</v>
      </c>
      <c r="C126" s="16"/>
    </row>
    <row r="127" spans="1:3" ht="15.75" customHeight="1" x14ac:dyDescent="0.5">
      <c r="A127" s="4">
        <v>42</v>
      </c>
      <c r="B127" s="7" t="s">
        <v>50</v>
      </c>
      <c r="C127" s="16"/>
    </row>
    <row r="128" spans="1:3" ht="15.75" customHeight="1" x14ac:dyDescent="0.5">
      <c r="A128" s="4">
        <v>34</v>
      </c>
      <c r="B128" s="7" t="s">
        <v>50</v>
      </c>
      <c r="C128" s="16"/>
    </row>
    <row r="129" spans="1:3" ht="15.75" customHeight="1" x14ac:dyDescent="0.5">
      <c r="A129" s="4">
        <v>37</v>
      </c>
      <c r="B129" s="7" t="s">
        <v>50</v>
      </c>
      <c r="C129" s="16"/>
    </row>
    <row r="130" spans="1:3" ht="15.75" customHeight="1" x14ac:dyDescent="0.5">
      <c r="A130" s="4">
        <v>30</v>
      </c>
      <c r="B130" s="7" t="s">
        <v>62</v>
      </c>
      <c r="C130" s="16">
        <f>AVERAGE(A130:A137)</f>
        <v>37.875</v>
      </c>
    </row>
    <row r="131" spans="1:3" ht="15.75" customHeight="1" x14ac:dyDescent="0.5">
      <c r="A131" s="4">
        <v>20</v>
      </c>
      <c r="B131" s="7" t="s">
        <v>62</v>
      </c>
      <c r="C131" s="16"/>
    </row>
    <row r="132" spans="1:3" ht="15.75" customHeight="1" x14ac:dyDescent="0.5">
      <c r="A132" s="4">
        <v>46</v>
      </c>
      <c r="B132" s="7" t="s">
        <v>62</v>
      </c>
      <c r="C132" s="16"/>
    </row>
    <row r="133" spans="1:3" ht="15.75" customHeight="1" x14ac:dyDescent="0.5">
      <c r="A133" s="4">
        <v>42</v>
      </c>
      <c r="B133" s="7" t="s">
        <v>62</v>
      </c>
      <c r="C133" s="16"/>
    </row>
    <row r="134" spans="1:3" ht="15.75" customHeight="1" x14ac:dyDescent="0.5">
      <c r="A134" s="4">
        <v>33</v>
      </c>
      <c r="B134" s="7" t="s">
        <v>62</v>
      </c>
      <c r="C134" s="16"/>
    </row>
    <row r="135" spans="1:3" ht="15.75" customHeight="1" x14ac:dyDescent="0.5">
      <c r="A135" s="4">
        <v>52</v>
      </c>
      <c r="B135" s="7" t="s">
        <v>62</v>
      </c>
      <c r="C135" s="16"/>
    </row>
    <row r="136" spans="1:3" ht="15.75" customHeight="1" x14ac:dyDescent="0.5">
      <c r="A136" s="4">
        <v>46</v>
      </c>
      <c r="B136" s="7" t="s">
        <v>62</v>
      </c>
      <c r="C136" s="16"/>
    </row>
    <row r="137" spans="1:3" ht="15.75" customHeight="1" x14ac:dyDescent="0.5">
      <c r="A137" s="4">
        <v>34</v>
      </c>
      <c r="B137" s="7" t="s">
        <v>62</v>
      </c>
      <c r="C137" s="16"/>
    </row>
    <row r="138" spans="1:3" ht="15.75" customHeight="1" x14ac:dyDescent="0.5">
      <c r="A138" s="4">
        <v>44</v>
      </c>
      <c r="B138" s="7" t="s">
        <v>64</v>
      </c>
      <c r="C138" s="16">
        <f>AVERAGE(A138:A145)</f>
        <v>51.125</v>
      </c>
    </row>
    <row r="139" spans="1:3" ht="15.75" customHeight="1" x14ac:dyDescent="0.5">
      <c r="A139" s="4">
        <v>47</v>
      </c>
      <c r="B139" s="7" t="s">
        <v>64</v>
      </c>
      <c r="C139" s="16"/>
    </row>
    <row r="140" spans="1:3" ht="15.75" customHeight="1" x14ac:dyDescent="0.5">
      <c r="A140" s="4">
        <v>60</v>
      </c>
      <c r="B140" s="7" t="s">
        <v>64</v>
      </c>
      <c r="C140" s="16"/>
    </row>
    <row r="141" spans="1:3" ht="15.75" customHeight="1" x14ac:dyDescent="0.5">
      <c r="A141" s="4">
        <v>55</v>
      </c>
      <c r="B141" s="7" t="s">
        <v>64</v>
      </c>
      <c r="C141" s="16"/>
    </row>
    <row r="142" spans="1:3" ht="15.75" customHeight="1" x14ac:dyDescent="0.5">
      <c r="A142" s="4">
        <v>55</v>
      </c>
      <c r="B142" s="7" t="s">
        <v>64</v>
      </c>
      <c r="C142" s="16"/>
    </row>
    <row r="143" spans="1:3" ht="15.75" customHeight="1" x14ac:dyDescent="0.5">
      <c r="A143" s="4">
        <v>57</v>
      </c>
      <c r="B143" s="7" t="s">
        <v>64</v>
      </c>
      <c r="C143" s="16"/>
    </row>
    <row r="144" spans="1:3" ht="15.75" customHeight="1" x14ac:dyDescent="0.5">
      <c r="A144" s="4">
        <v>48</v>
      </c>
      <c r="B144" s="7" t="s">
        <v>64</v>
      </c>
      <c r="C144" s="16"/>
    </row>
    <row r="145" spans="1:3" ht="15.75" customHeight="1" x14ac:dyDescent="0.5">
      <c r="A145" s="4">
        <v>43</v>
      </c>
      <c r="B145" s="7" t="s">
        <v>64</v>
      </c>
      <c r="C145" s="16"/>
    </row>
    <row r="146" spans="1:3" ht="15.75" customHeight="1" x14ac:dyDescent="0.5">
      <c r="A146" s="4">
        <v>57</v>
      </c>
      <c r="B146" s="7" t="s">
        <v>72</v>
      </c>
      <c r="C146" s="16">
        <f>AVERAGE(A146:A153)</f>
        <v>55.125</v>
      </c>
    </row>
    <row r="147" spans="1:3" ht="15.75" customHeight="1" x14ac:dyDescent="0.5">
      <c r="A147" s="4">
        <v>60</v>
      </c>
      <c r="B147" s="7" t="s">
        <v>72</v>
      </c>
      <c r="C147" s="16"/>
    </row>
    <row r="148" spans="1:3" ht="15.75" customHeight="1" x14ac:dyDescent="0.5">
      <c r="A148" s="4">
        <v>55</v>
      </c>
      <c r="B148" s="7" t="s">
        <v>72</v>
      </c>
      <c r="C148" s="16"/>
    </row>
    <row r="149" spans="1:3" ht="15.75" customHeight="1" x14ac:dyDescent="0.5">
      <c r="A149" s="4">
        <v>43</v>
      </c>
      <c r="B149" s="7" t="s">
        <v>72</v>
      </c>
      <c r="C149" s="16"/>
    </row>
    <row r="150" spans="1:3" ht="15.75" customHeight="1" x14ac:dyDescent="0.5">
      <c r="A150" s="4">
        <v>61</v>
      </c>
      <c r="B150" s="7" t="s">
        <v>72</v>
      </c>
      <c r="C150" s="16"/>
    </row>
    <row r="151" spans="1:3" ht="15.75" customHeight="1" x14ac:dyDescent="0.5">
      <c r="A151" s="4">
        <v>54</v>
      </c>
      <c r="B151" s="7" t="s">
        <v>72</v>
      </c>
      <c r="C151" s="16"/>
    </row>
    <row r="152" spans="1:3" ht="15.75" customHeight="1" x14ac:dyDescent="0.5">
      <c r="A152" s="4">
        <v>56</v>
      </c>
      <c r="B152" s="7" t="s">
        <v>72</v>
      </c>
      <c r="C152" s="16"/>
    </row>
    <row r="153" spans="1:3" ht="15.75" customHeight="1" x14ac:dyDescent="0.5">
      <c r="A153" s="4">
        <v>55</v>
      </c>
      <c r="B153" s="7" t="s">
        <v>72</v>
      </c>
      <c r="C153" s="16"/>
    </row>
    <row r="154" spans="1:3" ht="15.75" customHeight="1" x14ac:dyDescent="0.5">
      <c r="A154" s="4">
        <v>41</v>
      </c>
      <c r="B154" s="7" t="s">
        <v>49</v>
      </c>
      <c r="C154" s="16">
        <f>AVERAGE(A154:A162)</f>
        <v>37.111111111111114</v>
      </c>
    </row>
    <row r="155" spans="1:3" ht="15.75" customHeight="1" x14ac:dyDescent="0.5">
      <c r="A155" s="4">
        <v>44</v>
      </c>
      <c r="B155" s="7" t="s">
        <v>49</v>
      </c>
      <c r="C155" s="16"/>
    </row>
    <row r="156" spans="1:3" ht="15.75" customHeight="1" x14ac:dyDescent="0.5">
      <c r="A156" s="4">
        <v>59</v>
      </c>
      <c r="B156" s="7" t="s">
        <v>49</v>
      </c>
      <c r="C156" s="16"/>
    </row>
    <row r="157" spans="1:3" ht="15.75" customHeight="1" x14ac:dyDescent="0.5">
      <c r="A157" s="4">
        <v>31</v>
      </c>
      <c r="B157" s="7" t="s">
        <v>49</v>
      </c>
      <c r="C157" s="16"/>
    </row>
    <row r="158" spans="1:3" ht="15.75" customHeight="1" x14ac:dyDescent="0.5">
      <c r="A158" s="4">
        <v>38</v>
      </c>
      <c r="B158" s="7" t="s">
        <v>49</v>
      </c>
      <c r="C158" s="16"/>
    </row>
    <row r="159" spans="1:3" ht="15.75" customHeight="1" x14ac:dyDescent="0.5">
      <c r="A159" s="4">
        <v>36</v>
      </c>
      <c r="B159" s="7" t="s">
        <v>49</v>
      </c>
      <c r="C159" s="16"/>
    </row>
    <row r="160" spans="1:3" ht="15.75" customHeight="1" x14ac:dyDescent="0.5">
      <c r="A160" s="4">
        <v>33</v>
      </c>
      <c r="B160" s="7" t="s">
        <v>49</v>
      </c>
      <c r="C160" s="16"/>
    </row>
    <row r="161" spans="1:3" ht="15.75" customHeight="1" x14ac:dyDescent="0.5">
      <c r="A161" s="14">
        <v>38</v>
      </c>
      <c r="B161" s="7" t="s">
        <v>49</v>
      </c>
      <c r="C161" s="16"/>
    </row>
    <row r="162" spans="1:3" ht="15.75" customHeight="1" x14ac:dyDescent="0.5">
      <c r="A162" s="14">
        <v>14</v>
      </c>
      <c r="B162" s="7" t="s">
        <v>49</v>
      </c>
      <c r="C162" s="16"/>
    </row>
    <row r="163" spans="1:3" ht="15.75" customHeight="1" x14ac:dyDescent="0.5">
      <c r="A163" s="4">
        <v>11</v>
      </c>
      <c r="B163" s="7" t="s">
        <v>25</v>
      </c>
      <c r="C163" s="16">
        <f>AVERAGE(A163:A172)</f>
        <v>19.7</v>
      </c>
    </row>
    <row r="164" spans="1:3" ht="15.75" customHeight="1" x14ac:dyDescent="0.5">
      <c r="A164" s="4">
        <v>43</v>
      </c>
      <c r="B164" s="7" t="s">
        <v>25</v>
      </c>
      <c r="C164" s="16"/>
    </row>
    <row r="165" spans="1:3" ht="15.75" customHeight="1" x14ac:dyDescent="0.5">
      <c r="A165" s="4">
        <v>41</v>
      </c>
      <c r="B165" s="7" t="s">
        <v>25</v>
      </c>
      <c r="C165" s="16"/>
    </row>
    <row r="166" spans="1:3" ht="15.75" customHeight="1" x14ac:dyDescent="0.5">
      <c r="A166" s="4">
        <v>24</v>
      </c>
      <c r="B166" s="7" t="s">
        <v>25</v>
      </c>
      <c r="C166" s="16"/>
    </row>
    <row r="167" spans="1:3" ht="15.75" customHeight="1" x14ac:dyDescent="0.5">
      <c r="A167" s="4">
        <v>12</v>
      </c>
      <c r="B167" s="7" t="s">
        <v>25</v>
      </c>
      <c r="C167" s="16"/>
    </row>
    <row r="168" spans="1:3" ht="15.75" customHeight="1" x14ac:dyDescent="0.5">
      <c r="A168" s="4">
        <v>15</v>
      </c>
      <c r="B168" s="7" t="s">
        <v>25</v>
      </c>
      <c r="C168" s="16"/>
    </row>
    <row r="169" spans="1:3" ht="15.75" customHeight="1" x14ac:dyDescent="0.5">
      <c r="A169" s="4">
        <v>9</v>
      </c>
      <c r="B169" s="7" t="s">
        <v>25</v>
      </c>
      <c r="C169" s="16"/>
    </row>
    <row r="170" spans="1:3" ht="15.75" customHeight="1" x14ac:dyDescent="0.5">
      <c r="A170" s="4">
        <v>21</v>
      </c>
      <c r="B170" s="7" t="s">
        <v>25</v>
      </c>
      <c r="C170" s="16"/>
    </row>
    <row r="171" spans="1:3" ht="15.75" customHeight="1" x14ac:dyDescent="0.5">
      <c r="A171" s="14">
        <v>13</v>
      </c>
      <c r="B171" s="7" t="s">
        <v>25</v>
      </c>
      <c r="C171" s="16"/>
    </row>
    <row r="172" spans="1:3" ht="15.75" customHeight="1" x14ac:dyDescent="0.5">
      <c r="A172" s="14">
        <v>8</v>
      </c>
      <c r="B172" s="7" t="s">
        <v>25</v>
      </c>
      <c r="C172" s="16"/>
    </row>
    <row r="173" spans="1:3" ht="15.75" customHeight="1" x14ac:dyDescent="0.5">
      <c r="A173" s="4">
        <v>53</v>
      </c>
      <c r="B173" s="7" t="s">
        <v>37</v>
      </c>
      <c r="C173" s="16">
        <f>AVERAGE(A173:A182)</f>
        <v>30</v>
      </c>
    </row>
    <row r="174" spans="1:3" ht="15.75" customHeight="1" x14ac:dyDescent="0.5">
      <c r="A174" s="4">
        <v>24</v>
      </c>
      <c r="B174" s="7" t="s">
        <v>37</v>
      </c>
      <c r="C174" s="16"/>
    </row>
    <row r="175" spans="1:3" ht="15.75" customHeight="1" x14ac:dyDescent="0.5">
      <c r="A175" s="4">
        <v>35</v>
      </c>
      <c r="B175" s="7" t="s">
        <v>37</v>
      </c>
      <c r="C175" s="16"/>
    </row>
    <row r="176" spans="1:3" ht="15.75" customHeight="1" x14ac:dyDescent="0.5">
      <c r="A176" s="4">
        <v>22</v>
      </c>
      <c r="B176" s="7" t="s">
        <v>37</v>
      </c>
      <c r="C176" s="16"/>
    </row>
    <row r="177" spans="1:3" ht="15.75" customHeight="1" x14ac:dyDescent="0.5">
      <c r="A177" s="4">
        <v>31</v>
      </c>
      <c r="B177" s="7" t="s">
        <v>37</v>
      </c>
      <c r="C177" s="16"/>
    </row>
    <row r="178" spans="1:3" ht="15.75" customHeight="1" x14ac:dyDescent="0.5">
      <c r="A178" s="4">
        <v>48</v>
      </c>
      <c r="B178" s="7" t="s">
        <v>37</v>
      </c>
      <c r="C178" s="16"/>
    </row>
    <row r="179" spans="1:3" ht="15.75" customHeight="1" x14ac:dyDescent="0.5">
      <c r="A179" s="4">
        <v>21</v>
      </c>
      <c r="B179" s="7" t="s">
        <v>37</v>
      </c>
      <c r="C179" s="16"/>
    </row>
    <row r="180" spans="1:3" ht="15.75" customHeight="1" x14ac:dyDescent="0.5">
      <c r="A180" s="4">
        <v>40</v>
      </c>
      <c r="B180" s="7" t="s">
        <v>37</v>
      </c>
      <c r="C180" s="16"/>
    </row>
    <row r="181" spans="1:3" ht="15.75" customHeight="1" x14ac:dyDescent="0.5">
      <c r="A181" s="14">
        <v>19</v>
      </c>
      <c r="B181" s="7" t="s">
        <v>37</v>
      </c>
      <c r="C181" s="16"/>
    </row>
    <row r="182" spans="1:3" ht="15.75" customHeight="1" x14ac:dyDescent="0.5">
      <c r="A182" s="14">
        <v>7</v>
      </c>
      <c r="B182" s="7" t="s">
        <v>37</v>
      </c>
      <c r="C182" s="16"/>
    </row>
    <row r="183" spans="1:3" ht="15.75" customHeight="1" x14ac:dyDescent="0.5">
      <c r="A183" s="4">
        <v>6</v>
      </c>
      <c r="B183" s="7" t="s">
        <v>24</v>
      </c>
      <c r="C183" s="16">
        <f>AVERAGE(A183:A202)</f>
        <v>6.35</v>
      </c>
    </row>
    <row r="184" spans="1:3" ht="15.75" customHeight="1" x14ac:dyDescent="0.5">
      <c r="A184" s="4">
        <v>9</v>
      </c>
      <c r="B184" s="7" t="s">
        <v>24</v>
      </c>
      <c r="C184" s="17"/>
    </row>
    <row r="185" spans="1:3" ht="15.75" customHeight="1" x14ac:dyDescent="0.5">
      <c r="A185" s="4">
        <v>3</v>
      </c>
      <c r="B185" s="7" t="s">
        <v>24</v>
      </c>
      <c r="C185" s="16"/>
    </row>
    <row r="186" spans="1:3" ht="15.75" customHeight="1" x14ac:dyDescent="0.5">
      <c r="A186" s="4">
        <v>9</v>
      </c>
      <c r="B186" s="7" t="s">
        <v>24</v>
      </c>
      <c r="C186" s="17"/>
    </row>
    <row r="187" spans="1:3" ht="15.75" customHeight="1" x14ac:dyDescent="0.5">
      <c r="A187" s="4">
        <v>2</v>
      </c>
      <c r="B187" s="7" t="s">
        <v>24</v>
      </c>
      <c r="C187" s="16"/>
    </row>
    <row r="188" spans="1:3" ht="15.75" customHeight="1" x14ac:dyDescent="0.5">
      <c r="A188" s="4">
        <v>3</v>
      </c>
      <c r="B188" s="7" t="s">
        <v>24</v>
      </c>
      <c r="C188" s="16"/>
    </row>
    <row r="189" spans="1:3" ht="15.75" customHeight="1" x14ac:dyDescent="0.5">
      <c r="A189" s="4">
        <v>8</v>
      </c>
      <c r="B189" s="7" t="s">
        <v>24</v>
      </c>
      <c r="C189" s="16"/>
    </row>
    <row r="190" spans="1:3" ht="15.75" customHeight="1" x14ac:dyDescent="0.5">
      <c r="A190" s="4">
        <v>4</v>
      </c>
      <c r="B190" s="7" t="s">
        <v>24</v>
      </c>
      <c r="C190" s="16"/>
    </row>
    <row r="191" spans="1:3" ht="15.75" customHeight="1" x14ac:dyDescent="0.5">
      <c r="A191" s="14">
        <v>12</v>
      </c>
      <c r="B191" s="7" t="s">
        <v>24</v>
      </c>
      <c r="C191" s="16"/>
    </row>
    <row r="192" spans="1:3" ht="15.75" customHeight="1" x14ac:dyDescent="0.5">
      <c r="A192" s="14">
        <v>9</v>
      </c>
      <c r="B192" s="7" t="s">
        <v>24</v>
      </c>
      <c r="C192" s="16"/>
    </row>
    <row r="193" spans="1:3" ht="15.75" customHeight="1" x14ac:dyDescent="0.5">
      <c r="A193" s="14">
        <v>8</v>
      </c>
      <c r="B193" s="7" t="s">
        <v>24</v>
      </c>
      <c r="C193" s="16"/>
    </row>
    <row r="194" spans="1:3" ht="15.75" customHeight="1" x14ac:dyDescent="0.5">
      <c r="A194" s="14">
        <v>7</v>
      </c>
      <c r="B194" s="7" t="s">
        <v>24</v>
      </c>
      <c r="C194" s="16"/>
    </row>
    <row r="195" spans="1:3" ht="15.75" customHeight="1" x14ac:dyDescent="0.5">
      <c r="A195" s="14">
        <v>3</v>
      </c>
      <c r="B195" s="7" t="s">
        <v>24</v>
      </c>
      <c r="C195" s="16"/>
    </row>
    <row r="196" spans="1:3" ht="15.75" customHeight="1" x14ac:dyDescent="0.5">
      <c r="A196" s="14">
        <v>9</v>
      </c>
      <c r="B196" s="7" t="s">
        <v>24</v>
      </c>
      <c r="C196" s="16"/>
    </row>
    <row r="197" spans="1:3" ht="15.75" customHeight="1" x14ac:dyDescent="0.5">
      <c r="A197" s="14">
        <v>2</v>
      </c>
      <c r="B197" s="7" t="s">
        <v>24</v>
      </c>
      <c r="C197" s="16"/>
    </row>
    <row r="198" spans="1:3" ht="15.75" customHeight="1" x14ac:dyDescent="0.5">
      <c r="A198" s="14">
        <v>2</v>
      </c>
      <c r="B198" s="7" t="s">
        <v>24</v>
      </c>
      <c r="C198" s="16"/>
    </row>
    <row r="199" spans="1:3" ht="15.75" customHeight="1" x14ac:dyDescent="0.5">
      <c r="A199" s="14">
        <v>4</v>
      </c>
      <c r="B199" s="7" t="s">
        <v>24</v>
      </c>
      <c r="C199" s="16"/>
    </row>
    <row r="200" spans="1:3" ht="15.75" customHeight="1" x14ac:dyDescent="0.5">
      <c r="A200" s="14">
        <v>10</v>
      </c>
      <c r="B200" s="7" t="s">
        <v>24</v>
      </c>
      <c r="C200" s="16"/>
    </row>
    <row r="201" spans="1:3" ht="15.75" customHeight="1" x14ac:dyDescent="0.5">
      <c r="A201" s="14">
        <v>10</v>
      </c>
      <c r="B201" s="7" t="s">
        <v>24</v>
      </c>
      <c r="C201" s="16"/>
    </row>
    <row r="202" spans="1:3" ht="15.75" customHeight="1" x14ac:dyDescent="0.5">
      <c r="A202" s="14">
        <v>7</v>
      </c>
      <c r="B202" s="7" t="s">
        <v>24</v>
      </c>
      <c r="C202" s="16"/>
    </row>
    <row r="203" spans="1:3" ht="15.75" customHeight="1" x14ac:dyDescent="0.5">
      <c r="A203" s="4">
        <v>17</v>
      </c>
      <c r="B203" s="7" t="s">
        <v>28</v>
      </c>
      <c r="C203" s="16">
        <f>AVERAGE(A203:A219)</f>
        <v>15.117647058823529</v>
      </c>
    </row>
    <row r="204" spans="1:3" ht="15.75" customHeight="1" x14ac:dyDescent="0.5">
      <c r="A204" s="4">
        <v>30</v>
      </c>
      <c r="B204" s="7" t="s">
        <v>28</v>
      </c>
      <c r="C204" s="16"/>
    </row>
    <row r="205" spans="1:3" ht="15.75" customHeight="1" x14ac:dyDescent="0.5">
      <c r="A205" s="4">
        <v>23</v>
      </c>
      <c r="B205" s="7" t="s">
        <v>28</v>
      </c>
      <c r="C205" s="16"/>
    </row>
    <row r="206" spans="1:3" ht="15.75" customHeight="1" x14ac:dyDescent="0.5">
      <c r="A206" s="4">
        <v>32</v>
      </c>
      <c r="B206" s="7" t="s">
        <v>28</v>
      </c>
      <c r="C206" s="16"/>
    </row>
    <row r="207" spans="1:3" ht="15.75" customHeight="1" x14ac:dyDescent="0.5">
      <c r="A207" s="4">
        <v>25</v>
      </c>
      <c r="B207" s="7" t="s">
        <v>28</v>
      </c>
      <c r="C207" s="16"/>
    </row>
    <row r="208" spans="1:3" ht="15.75" customHeight="1" x14ac:dyDescent="0.5">
      <c r="A208" s="4">
        <v>7</v>
      </c>
      <c r="B208" s="7" t="s">
        <v>28</v>
      </c>
      <c r="C208" s="16"/>
    </row>
    <row r="209" spans="1:3" ht="15.75" customHeight="1" x14ac:dyDescent="0.5">
      <c r="A209" s="4">
        <v>12</v>
      </c>
      <c r="B209" s="7" t="s">
        <v>28</v>
      </c>
    </row>
    <row r="210" spans="1:3" ht="15.75" customHeight="1" x14ac:dyDescent="0.5">
      <c r="A210" s="14">
        <v>14</v>
      </c>
      <c r="B210" s="7" t="s">
        <v>28</v>
      </c>
      <c r="C210" s="16"/>
    </row>
    <row r="211" spans="1:3" ht="15.75" customHeight="1" x14ac:dyDescent="0.5">
      <c r="A211" s="14">
        <v>20</v>
      </c>
      <c r="B211" s="7" t="s">
        <v>28</v>
      </c>
      <c r="C211" s="16"/>
    </row>
    <row r="212" spans="1:3" ht="15.75" customHeight="1" x14ac:dyDescent="0.5">
      <c r="A212" s="14">
        <v>7</v>
      </c>
      <c r="B212" s="7" t="s">
        <v>28</v>
      </c>
      <c r="C212" s="16"/>
    </row>
    <row r="213" spans="1:3" ht="15.75" customHeight="1" x14ac:dyDescent="0.5">
      <c r="A213" s="14">
        <v>16</v>
      </c>
      <c r="B213" s="7" t="s">
        <v>28</v>
      </c>
      <c r="C213" s="16"/>
    </row>
    <row r="214" spans="1:3" ht="15.75" customHeight="1" x14ac:dyDescent="0.5">
      <c r="A214" s="14">
        <v>11</v>
      </c>
      <c r="B214" s="7" t="s">
        <v>28</v>
      </c>
      <c r="C214" s="16"/>
    </row>
    <row r="215" spans="1:3" ht="15.75" customHeight="1" x14ac:dyDescent="0.5">
      <c r="A215" s="14">
        <v>15</v>
      </c>
      <c r="B215" s="7" t="s">
        <v>28</v>
      </c>
      <c r="C215" s="16"/>
    </row>
    <row r="216" spans="1:3" ht="15.75" customHeight="1" x14ac:dyDescent="0.5">
      <c r="A216" s="14">
        <v>7</v>
      </c>
      <c r="B216" s="7" t="s">
        <v>28</v>
      </c>
      <c r="C216" s="16"/>
    </row>
    <row r="217" spans="1:3" ht="15.75" customHeight="1" x14ac:dyDescent="0.5">
      <c r="A217" s="14">
        <v>8</v>
      </c>
      <c r="B217" s="7" t="s">
        <v>28</v>
      </c>
      <c r="C217" s="16"/>
    </row>
    <row r="218" spans="1:3" ht="15.75" customHeight="1" x14ac:dyDescent="0.5">
      <c r="A218" s="14">
        <v>8</v>
      </c>
      <c r="B218" s="7" t="s">
        <v>28</v>
      </c>
      <c r="C218" s="16"/>
    </row>
    <row r="219" spans="1:3" ht="15.75" customHeight="1" x14ac:dyDescent="0.5">
      <c r="A219" s="14">
        <v>5</v>
      </c>
      <c r="B219" s="7" t="s">
        <v>28</v>
      </c>
      <c r="C219" s="16"/>
    </row>
    <row r="220" spans="1:3" ht="15.75" customHeight="1" x14ac:dyDescent="0.5">
      <c r="A220" s="4">
        <v>8</v>
      </c>
      <c r="B220" s="7" t="s">
        <v>52</v>
      </c>
      <c r="C220" s="16">
        <f>AVERAGE(A220:A234)</f>
        <v>15.266666666666667</v>
      </c>
    </row>
    <row r="221" spans="1:3" ht="15.75" customHeight="1" x14ac:dyDescent="0.5">
      <c r="A221" s="4">
        <v>19</v>
      </c>
      <c r="B221" s="7" t="s">
        <v>52</v>
      </c>
    </row>
    <row r="222" spans="1:3" ht="15.75" customHeight="1" x14ac:dyDescent="0.5">
      <c r="A222" s="4">
        <v>44</v>
      </c>
      <c r="B222" s="7" t="s">
        <v>52</v>
      </c>
      <c r="C222" s="16"/>
    </row>
    <row r="223" spans="1:3" ht="15.75" customHeight="1" x14ac:dyDescent="0.5">
      <c r="A223" s="4">
        <v>18</v>
      </c>
      <c r="B223" s="7" t="s">
        <v>52</v>
      </c>
      <c r="C223" s="16"/>
    </row>
    <row r="224" spans="1:3" ht="15.75" customHeight="1" x14ac:dyDescent="0.5">
      <c r="A224" s="4">
        <v>9</v>
      </c>
      <c r="B224" s="7" t="s">
        <v>52</v>
      </c>
      <c r="C224" s="16"/>
    </row>
    <row r="225" spans="1:3" ht="15.75" customHeight="1" x14ac:dyDescent="0.5">
      <c r="A225" s="4">
        <v>24</v>
      </c>
      <c r="B225" s="7" t="s">
        <v>52</v>
      </c>
      <c r="C225" s="16"/>
    </row>
    <row r="226" spans="1:3" ht="15.75" customHeight="1" x14ac:dyDescent="0.5">
      <c r="A226" s="4">
        <v>36</v>
      </c>
      <c r="B226" s="7" t="s">
        <v>52</v>
      </c>
    </row>
    <row r="227" spans="1:3" ht="15.75" customHeight="1" x14ac:dyDescent="0.5">
      <c r="A227" s="4">
        <v>7</v>
      </c>
      <c r="B227" s="7" t="s">
        <v>52</v>
      </c>
      <c r="C227" s="16"/>
    </row>
    <row r="228" spans="1:3" ht="15.75" customHeight="1" x14ac:dyDescent="0.5">
      <c r="A228" s="14">
        <v>13</v>
      </c>
      <c r="B228" s="7" t="s">
        <v>52</v>
      </c>
      <c r="C228" s="16"/>
    </row>
    <row r="229" spans="1:3" ht="15.75" customHeight="1" x14ac:dyDescent="0.5">
      <c r="A229" s="14">
        <v>18</v>
      </c>
      <c r="B229" s="7" t="s">
        <v>52</v>
      </c>
      <c r="C229" s="16"/>
    </row>
    <row r="230" spans="1:3" ht="15.75" customHeight="1" x14ac:dyDescent="0.5">
      <c r="A230" s="14">
        <v>10</v>
      </c>
      <c r="B230" s="7" t="s">
        <v>52</v>
      </c>
      <c r="C230" s="16"/>
    </row>
    <row r="231" spans="1:3" ht="15.75" customHeight="1" x14ac:dyDescent="0.5">
      <c r="A231" s="14">
        <v>6</v>
      </c>
      <c r="B231" s="7" t="s">
        <v>52</v>
      </c>
    </row>
    <row r="232" spans="1:3" ht="15.75" customHeight="1" x14ac:dyDescent="0.5">
      <c r="A232" s="14">
        <v>4</v>
      </c>
      <c r="B232" s="7" t="s">
        <v>52</v>
      </c>
    </row>
    <row r="233" spans="1:3" ht="15.75" customHeight="1" x14ac:dyDescent="0.5">
      <c r="A233" s="14">
        <v>9</v>
      </c>
      <c r="B233" s="7" t="s">
        <v>52</v>
      </c>
      <c r="C233" s="16"/>
    </row>
    <row r="234" spans="1:3" ht="15.75" customHeight="1" x14ac:dyDescent="0.5">
      <c r="A234" s="14">
        <v>4</v>
      </c>
      <c r="B234" s="7" t="s">
        <v>52</v>
      </c>
      <c r="C234" s="16"/>
    </row>
    <row r="235" spans="1:3" ht="15.75" customHeight="1" x14ac:dyDescent="0.5">
      <c r="A235" s="4">
        <v>58</v>
      </c>
      <c r="B235" s="7" t="s">
        <v>71</v>
      </c>
      <c r="C235" s="16">
        <f>AVERAGE(A235:A242)</f>
        <v>51.375</v>
      </c>
    </row>
    <row r="236" spans="1:3" ht="15.75" customHeight="1" x14ac:dyDescent="0.5">
      <c r="A236" s="4">
        <v>59</v>
      </c>
      <c r="B236" s="7" t="s">
        <v>71</v>
      </c>
    </row>
    <row r="237" spans="1:3" ht="15.75" customHeight="1" x14ac:dyDescent="0.5">
      <c r="A237" s="4">
        <v>24</v>
      </c>
      <c r="B237" s="7" t="s">
        <v>71</v>
      </c>
    </row>
    <row r="238" spans="1:3" ht="15.75" customHeight="1" x14ac:dyDescent="0.5">
      <c r="A238" s="4">
        <v>53</v>
      </c>
      <c r="B238" s="7" t="s">
        <v>71</v>
      </c>
      <c r="C238" s="16"/>
    </row>
    <row r="239" spans="1:3" ht="15.75" customHeight="1" x14ac:dyDescent="0.5">
      <c r="A239" s="4">
        <v>62</v>
      </c>
      <c r="B239" s="7" t="s">
        <v>71</v>
      </c>
      <c r="C239" s="16"/>
    </row>
    <row r="240" spans="1:3" ht="15.75" customHeight="1" x14ac:dyDescent="0.5">
      <c r="A240" s="4">
        <v>49</v>
      </c>
      <c r="B240" s="7" t="s">
        <v>71</v>
      </c>
      <c r="C240" s="16"/>
    </row>
    <row r="241" spans="1:3" ht="15.75" customHeight="1" x14ac:dyDescent="0.5">
      <c r="A241" s="4">
        <v>55</v>
      </c>
      <c r="B241" s="7" t="s">
        <v>71</v>
      </c>
      <c r="C241" s="16"/>
    </row>
    <row r="242" spans="1:3" ht="15.75" customHeight="1" x14ac:dyDescent="0.5">
      <c r="A242" s="4">
        <v>51</v>
      </c>
      <c r="B242" s="7" t="s">
        <v>71</v>
      </c>
      <c r="C242" s="16"/>
    </row>
    <row r="243" spans="1:3" ht="15.75" customHeight="1" x14ac:dyDescent="0.5">
      <c r="A243" s="4">
        <v>15</v>
      </c>
      <c r="B243" s="7" t="s">
        <v>47</v>
      </c>
      <c r="C243" s="16">
        <f>AVERAGE(A243:A251)</f>
        <v>24.777777777777779</v>
      </c>
    </row>
    <row r="244" spans="1:3" ht="15.75" customHeight="1" x14ac:dyDescent="0.5">
      <c r="A244" s="4">
        <v>42</v>
      </c>
      <c r="B244" s="7" t="s">
        <v>47</v>
      </c>
      <c r="C244" s="16"/>
    </row>
    <row r="245" spans="1:3" ht="15.75" customHeight="1" x14ac:dyDescent="0.5">
      <c r="A245" s="4">
        <v>21</v>
      </c>
      <c r="B245" s="7" t="s">
        <v>47</v>
      </c>
      <c r="C245" s="16"/>
    </row>
    <row r="246" spans="1:3" ht="15.75" customHeight="1" x14ac:dyDescent="0.5">
      <c r="A246" s="4">
        <v>29</v>
      </c>
      <c r="B246" s="7" t="s">
        <v>47</v>
      </c>
    </row>
    <row r="247" spans="1:3" ht="15" customHeight="1" x14ac:dyDescent="0.5">
      <c r="A247" s="4">
        <v>28</v>
      </c>
      <c r="B247" s="7" t="s">
        <v>47</v>
      </c>
    </row>
    <row r="248" spans="1:3" ht="15" customHeight="1" x14ac:dyDescent="0.5">
      <c r="A248" s="4">
        <v>26</v>
      </c>
      <c r="B248" s="7" t="s">
        <v>47</v>
      </c>
      <c r="C248" s="16"/>
    </row>
    <row r="249" spans="1:3" ht="15" customHeight="1" x14ac:dyDescent="0.5">
      <c r="A249" s="4">
        <v>31</v>
      </c>
      <c r="B249" s="7" t="s">
        <v>47</v>
      </c>
    </row>
    <row r="250" spans="1:3" ht="15" customHeight="1" x14ac:dyDescent="0.5">
      <c r="A250" s="4">
        <v>16</v>
      </c>
      <c r="B250" s="7" t="s">
        <v>47</v>
      </c>
    </row>
    <row r="251" spans="1:3" ht="15" customHeight="1" x14ac:dyDescent="0.5">
      <c r="A251" s="14">
        <v>15</v>
      </c>
      <c r="B251" s="7" t="s">
        <v>47</v>
      </c>
    </row>
    <row r="252" spans="1:3" ht="15" customHeight="1" x14ac:dyDescent="0.5">
      <c r="A252" s="4">
        <v>2</v>
      </c>
      <c r="B252" s="7" t="s">
        <v>22</v>
      </c>
      <c r="C252" s="16">
        <f>AVERAGE(A252:A274)</f>
        <v>3.2608695652173911</v>
      </c>
    </row>
    <row r="253" spans="1:3" ht="15" customHeight="1" x14ac:dyDescent="0.5">
      <c r="A253" s="4">
        <v>2</v>
      </c>
      <c r="B253" s="7" t="s">
        <v>22</v>
      </c>
    </row>
    <row r="254" spans="1:3" ht="15" customHeight="1" x14ac:dyDescent="0.5">
      <c r="A254" s="4">
        <v>5</v>
      </c>
      <c r="B254" s="7" t="s">
        <v>22</v>
      </c>
    </row>
    <row r="255" spans="1:3" ht="15" customHeight="1" x14ac:dyDescent="0.5">
      <c r="A255" s="4">
        <v>3</v>
      </c>
      <c r="B255" s="7" t="s">
        <v>22</v>
      </c>
    </row>
    <row r="256" spans="1:3" ht="15" customHeight="1" x14ac:dyDescent="0.5">
      <c r="A256" s="4">
        <v>4</v>
      </c>
      <c r="B256" s="7" t="s">
        <v>22</v>
      </c>
    </row>
    <row r="257" spans="1:2" ht="15" customHeight="1" x14ac:dyDescent="0.5">
      <c r="A257" s="4">
        <v>2</v>
      </c>
      <c r="B257" s="7" t="s">
        <v>22</v>
      </c>
    </row>
    <row r="258" spans="1:2" ht="15" customHeight="1" x14ac:dyDescent="0.5">
      <c r="A258" s="4">
        <v>6</v>
      </c>
      <c r="B258" s="7" t="s">
        <v>22</v>
      </c>
    </row>
    <row r="259" spans="1:2" ht="15" customHeight="1" x14ac:dyDescent="0.5">
      <c r="A259" s="4">
        <v>3</v>
      </c>
      <c r="B259" s="7" t="s">
        <v>22</v>
      </c>
    </row>
    <row r="260" spans="1:2" ht="15" customHeight="1" x14ac:dyDescent="0.5">
      <c r="A260" s="14">
        <v>3</v>
      </c>
      <c r="B260" s="7" t="s">
        <v>22</v>
      </c>
    </row>
    <row r="261" spans="1:2" ht="15" customHeight="1" x14ac:dyDescent="0.5">
      <c r="A261" s="14">
        <v>1</v>
      </c>
      <c r="B261" s="7" t="s">
        <v>22</v>
      </c>
    </row>
    <row r="262" spans="1:2" ht="15" customHeight="1" x14ac:dyDescent="0.5">
      <c r="A262" s="14">
        <v>2</v>
      </c>
      <c r="B262" s="7" t="s">
        <v>22</v>
      </c>
    </row>
    <row r="263" spans="1:2" ht="15" customHeight="1" x14ac:dyDescent="0.5">
      <c r="A263" s="14">
        <v>2</v>
      </c>
      <c r="B263" s="7" t="s">
        <v>22</v>
      </c>
    </row>
    <row r="264" spans="1:2" ht="15" customHeight="1" x14ac:dyDescent="0.5">
      <c r="A264" s="14">
        <v>2</v>
      </c>
      <c r="B264" s="7" t="s">
        <v>22</v>
      </c>
    </row>
    <row r="265" spans="1:2" ht="15" customHeight="1" x14ac:dyDescent="0.5">
      <c r="A265" s="14">
        <v>2</v>
      </c>
      <c r="B265" s="7" t="s">
        <v>22</v>
      </c>
    </row>
    <row r="266" spans="1:2" ht="15" customHeight="1" x14ac:dyDescent="0.5">
      <c r="A266" s="14">
        <v>10</v>
      </c>
      <c r="B266" s="7" t="s">
        <v>22</v>
      </c>
    </row>
    <row r="267" spans="1:2" ht="15" customHeight="1" x14ac:dyDescent="0.5">
      <c r="A267" s="14">
        <v>3</v>
      </c>
      <c r="B267" s="7" t="s">
        <v>22</v>
      </c>
    </row>
    <row r="268" spans="1:2" ht="15" customHeight="1" x14ac:dyDescent="0.5">
      <c r="A268" s="14">
        <v>3</v>
      </c>
      <c r="B268" s="7" t="s">
        <v>22</v>
      </c>
    </row>
    <row r="269" spans="1:2" ht="15" customHeight="1" x14ac:dyDescent="0.5">
      <c r="A269" s="14">
        <v>2</v>
      </c>
      <c r="B269" s="7" t="s">
        <v>22</v>
      </c>
    </row>
    <row r="270" spans="1:2" ht="15" customHeight="1" x14ac:dyDescent="0.5">
      <c r="A270" s="14">
        <v>2</v>
      </c>
      <c r="B270" s="7" t="s">
        <v>22</v>
      </c>
    </row>
    <row r="271" spans="1:2" ht="15" customHeight="1" x14ac:dyDescent="0.5">
      <c r="A271" s="14">
        <v>6</v>
      </c>
      <c r="B271" s="7" t="s">
        <v>22</v>
      </c>
    </row>
    <row r="272" spans="1:2" ht="15" customHeight="1" x14ac:dyDescent="0.5">
      <c r="A272" s="14">
        <v>5</v>
      </c>
      <c r="B272" s="7" t="s">
        <v>22</v>
      </c>
    </row>
    <row r="273" spans="1:3" ht="15" customHeight="1" x14ac:dyDescent="0.5">
      <c r="A273" s="14">
        <v>3</v>
      </c>
      <c r="B273" s="7" t="s">
        <v>22</v>
      </c>
    </row>
    <row r="274" spans="1:3" ht="15" customHeight="1" x14ac:dyDescent="0.5">
      <c r="A274" s="14">
        <v>2</v>
      </c>
      <c r="B274" s="7" t="s">
        <v>22</v>
      </c>
    </row>
    <row r="275" spans="1:3" ht="15" customHeight="1" x14ac:dyDescent="0.5">
      <c r="A275" s="4">
        <v>3</v>
      </c>
      <c r="B275" s="7" t="s">
        <v>19</v>
      </c>
      <c r="C275" s="16">
        <f>AVERAGE(A275:A293)</f>
        <v>4.9473684210526319</v>
      </c>
    </row>
    <row r="276" spans="1:3" ht="15" customHeight="1" x14ac:dyDescent="0.5">
      <c r="A276" s="4">
        <v>15</v>
      </c>
      <c r="B276" s="7" t="s">
        <v>19</v>
      </c>
    </row>
    <row r="277" spans="1:3" ht="15" customHeight="1" x14ac:dyDescent="0.5">
      <c r="A277" s="4">
        <v>10</v>
      </c>
      <c r="B277" s="7" t="s">
        <v>19</v>
      </c>
    </row>
    <row r="278" spans="1:3" ht="15" customHeight="1" x14ac:dyDescent="0.5">
      <c r="A278" s="4">
        <v>19</v>
      </c>
      <c r="B278" s="7" t="s">
        <v>19</v>
      </c>
    </row>
    <row r="279" spans="1:3" ht="15" customHeight="1" x14ac:dyDescent="0.5">
      <c r="A279" s="4">
        <v>6</v>
      </c>
      <c r="B279" s="7" t="s">
        <v>19</v>
      </c>
    </row>
    <row r="280" spans="1:3" ht="15" customHeight="1" x14ac:dyDescent="0.5">
      <c r="A280" s="4">
        <v>4</v>
      </c>
      <c r="B280" s="7" t="s">
        <v>19</v>
      </c>
    </row>
    <row r="281" spans="1:3" ht="15" customHeight="1" x14ac:dyDescent="0.5">
      <c r="A281" s="4">
        <v>3</v>
      </c>
      <c r="B281" s="7" t="s">
        <v>19</v>
      </c>
    </row>
    <row r="282" spans="1:3" ht="15" customHeight="1" x14ac:dyDescent="0.5">
      <c r="A282" s="14">
        <v>2</v>
      </c>
      <c r="B282" s="7" t="s">
        <v>19</v>
      </c>
    </row>
    <row r="283" spans="1:3" ht="15" customHeight="1" x14ac:dyDescent="0.5">
      <c r="A283" s="14">
        <v>2</v>
      </c>
      <c r="B283" s="7" t="s">
        <v>19</v>
      </c>
    </row>
    <row r="284" spans="1:3" ht="15" customHeight="1" x14ac:dyDescent="0.5">
      <c r="A284" s="14">
        <v>8</v>
      </c>
      <c r="B284" s="7" t="s">
        <v>19</v>
      </c>
    </row>
    <row r="285" spans="1:3" ht="15" customHeight="1" x14ac:dyDescent="0.5">
      <c r="A285" s="14">
        <v>1</v>
      </c>
      <c r="B285" s="7" t="s">
        <v>19</v>
      </c>
    </row>
    <row r="286" spans="1:3" ht="15" customHeight="1" x14ac:dyDescent="0.5">
      <c r="A286" s="14">
        <v>4</v>
      </c>
      <c r="B286" s="7" t="s">
        <v>19</v>
      </c>
    </row>
    <row r="287" spans="1:3" ht="15" customHeight="1" x14ac:dyDescent="0.5">
      <c r="A287" s="14">
        <v>1</v>
      </c>
      <c r="B287" s="7" t="s">
        <v>19</v>
      </c>
    </row>
    <row r="288" spans="1:3" ht="15" customHeight="1" x14ac:dyDescent="0.5">
      <c r="A288" s="14">
        <v>4</v>
      </c>
      <c r="B288" s="7" t="s">
        <v>19</v>
      </c>
    </row>
    <row r="289" spans="1:3" ht="15" customHeight="1" x14ac:dyDescent="0.5">
      <c r="A289" s="14">
        <v>3</v>
      </c>
      <c r="B289" s="7" t="s">
        <v>19</v>
      </c>
      <c r="C289" s="16"/>
    </row>
    <row r="290" spans="1:3" ht="15" customHeight="1" x14ac:dyDescent="0.5">
      <c r="A290" s="14">
        <v>4</v>
      </c>
      <c r="B290" s="7" t="s">
        <v>19</v>
      </c>
    </row>
    <row r="291" spans="1:3" ht="15" customHeight="1" x14ac:dyDescent="0.5">
      <c r="A291" s="14">
        <v>1</v>
      </c>
      <c r="B291" s="7" t="s">
        <v>19</v>
      </c>
    </row>
    <row r="292" spans="1:3" ht="15" customHeight="1" x14ac:dyDescent="0.5">
      <c r="A292" s="14">
        <v>2</v>
      </c>
      <c r="B292" s="7" t="s">
        <v>19</v>
      </c>
    </row>
    <row r="293" spans="1:3" ht="15" customHeight="1" x14ac:dyDescent="0.5">
      <c r="A293" s="14">
        <v>2</v>
      </c>
      <c r="B293" s="7" t="s">
        <v>19</v>
      </c>
    </row>
    <row r="294" spans="1:3" ht="15" customHeight="1" x14ac:dyDescent="0.5">
      <c r="A294" s="4">
        <v>38</v>
      </c>
      <c r="B294" s="7" t="s">
        <v>27</v>
      </c>
      <c r="C294" s="16">
        <f>AVERAGE(A294:A302)</f>
        <v>25.111111111111111</v>
      </c>
    </row>
    <row r="295" spans="1:3" ht="15" customHeight="1" x14ac:dyDescent="0.5">
      <c r="A295" s="4">
        <v>27</v>
      </c>
      <c r="B295" s="7" t="s">
        <v>27</v>
      </c>
      <c r="C295" s="16"/>
    </row>
    <row r="296" spans="1:3" ht="15" customHeight="1" x14ac:dyDescent="0.5">
      <c r="A296" s="4">
        <v>2</v>
      </c>
      <c r="B296" s="7" t="s">
        <v>27</v>
      </c>
    </row>
    <row r="297" spans="1:3" ht="15" customHeight="1" x14ac:dyDescent="0.5">
      <c r="A297" s="4">
        <v>30</v>
      </c>
      <c r="B297" s="7" t="s">
        <v>27</v>
      </c>
    </row>
    <row r="298" spans="1:3" ht="15" customHeight="1" x14ac:dyDescent="0.5">
      <c r="A298" s="4">
        <v>21</v>
      </c>
      <c r="B298" s="7" t="s">
        <v>27</v>
      </c>
    </row>
    <row r="299" spans="1:3" ht="15" customHeight="1" x14ac:dyDescent="0.5">
      <c r="A299" s="4">
        <v>47</v>
      </c>
      <c r="B299" s="7" t="s">
        <v>27</v>
      </c>
    </row>
    <row r="300" spans="1:3" ht="15" customHeight="1" x14ac:dyDescent="0.5">
      <c r="A300" s="4">
        <v>11</v>
      </c>
      <c r="B300" s="7" t="s">
        <v>27</v>
      </c>
      <c r="C300" s="16"/>
    </row>
    <row r="301" spans="1:3" ht="15" customHeight="1" x14ac:dyDescent="0.5">
      <c r="A301" s="14">
        <v>41</v>
      </c>
      <c r="B301" s="7" t="s">
        <v>27</v>
      </c>
    </row>
    <row r="302" spans="1:3" ht="15" customHeight="1" x14ac:dyDescent="0.5">
      <c r="A302" s="14">
        <v>9</v>
      </c>
      <c r="B302" s="7" t="s">
        <v>27</v>
      </c>
    </row>
    <row r="303" spans="1:3" ht="15" customHeight="1" x14ac:dyDescent="0.5">
      <c r="A303" s="4">
        <v>62</v>
      </c>
      <c r="B303" s="7" t="s">
        <v>31</v>
      </c>
      <c r="C303" s="16">
        <f>AVERAGE(A303:A317)</f>
        <v>15.4</v>
      </c>
    </row>
    <row r="304" spans="1:3" ht="15" customHeight="1" x14ac:dyDescent="0.5">
      <c r="A304" s="4">
        <v>5</v>
      </c>
      <c r="B304" s="7" t="s">
        <v>31</v>
      </c>
    </row>
    <row r="305" spans="1:3" ht="15" customHeight="1" x14ac:dyDescent="0.5">
      <c r="A305" s="4">
        <v>25</v>
      </c>
      <c r="B305" s="7" t="s">
        <v>31</v>
      </c>
      <c r="C305" s="16"/>
    </row>
    <row r="306" spans="1:3" ht="15" customHeight="1" x14ac:dyDescent="0.5">
      <c r="A306" s="4">
        <v>14</v>
      </c>
      <c r="B306" s="7" t="s">
        <v>31</v>
      </c>
    </row>
    <row r="307" spans="1:3" ht="15" customHeight="1" x14ac:dyDescent="0.5">
      <c r="A307" s="4">
        <v>8</v>
      </c>
      <c r="B307" s="7" t="s">
        <v>31</v>
      </c>
    </row>
    <row r="308" spans="1:3" ht="15" customHeight="1" x14ac:dyDescent="0.5">
      <c r="A308" s="4">
        <v>13</v>
      </c>
      <c r="B308" s="7" t="s">
        <v>31</v>
      </c>
    </row>
    <row r="309" spans="1:3" ht="15" customHeight="1" x14ac:dyDescent="0.5">
      <c r="A309" s="4">
        <v>15</v>
      </c>
      <c r="B309" s="7" t="s">
        <v>31</v>
      </c>
      <c r="C309" s="16"/>
    </row>
    <row r="310" spans="1:3" ht="15" customHeight="1" x14ac:dyDescent="0.5">
      <c r="A310" s="4">
        <v>45</v>
      </c>
      <c r="B310" s="7" t="s">
        <v>31</v>
      </c>
    </row>
    <row r="311" spans="1:3" ht="15" customHeight="1" x14ac:dyDescent="0.5">
      <c r="A311" s="14">
        <v>5</v>
      </c>
      <c r="B311" s="7" t="s">
        <v>31</v>
      </c>
    </row>
    <row r="312" spans="1:3" ht="15" customHeight="1" x14ac:dyDescent="0.5">
      <c r="A312" s="14">
        <v>6</v>
      </c>
      <c r="B312" s="7" t="s">
        <v>31</v>
      </c>
    </row>
    <row r="313" spans="1:3" ht="15" customHeight="1" x14ac:dyDescent="0.5">
      <c r="A313" s="14">
        <v>12</v>
      </c>
      <c r="B313" s="7" t="s">
        <v>31</v>
      </c>
    </row>
    <row r="314" spans="1:3" ht="15" customHeight="1" x14ac:dyDescent="0.5">
      <c r="A314" s="14">
        <v>1</v>
      </c>
      <c r="B314" s="7" t="s">
        <v>31</v>
      </c>
    </row>
    <row r="315" spans="1:3" ht="15" customHeight="1" x14ac:dyDescent="0.5">
      <c r="A315" s="14">
        <v>8</v>
      </c>
      <c r="B315" s="7" t="s">
        <v>31</v>
      </c>
      <c r="C315" s="16"/>
    </row>
    <row r="316" spans="1:3" ht="15" customHeight="1" x14ac:dyDescent="0.5">
      <c r="A316" s="14">
        <v>7</v>
      </c>
      <c r="B316" s="7" t="s">
        <v>31</v>
      </c>
    </row>
    <row r="317" spans="1:3" ht="15" customHeight="1" x14ac:dyDescent="0.5">
      <c r="A317" s="14">
        <v>5</v>
      </c>
      <c r="B317" s="7" t="s">
        <v>31</v>
      </c>
    </row>
    <row r="318" spans="1:3" ht="15" customHeight="1" x14ac:dyDescent="0.5">
      <c r="A318" s="4">
        <v>5</v>
      </c>
      <c r="B318" s="7" t="s">
        <v>33</v>
      </c>
      <c r="C318" s="16">
        <f>AVERAGE(A318:A333)</f>
        <v>8.6875</v>
      </c>
    </row>
    <row r="319" spans="1:3" ht="15" customHeight="1" x14ac:dyDescent="0.5">
      <c r="A319" s="4">
        <v>6</v>
      </c>
      <c r="B319" s="7" t="s">
        <v>33</v>
      </c>
    </row>
    <row r="320" spans="1:3" ht="15" customHeight="1" x14ac:dyDescent="0.5">
      <c r="A320" s="4">
        <v>13</v>
      </c>
      <c r="B320" s="7" t="s">
        <v>33</v>
      </c>
      <c r="C320" s="16"/>
    </row>
    <row r="321" spans="1:3" ht="15" customHeight="1" x14ac:dyDescent="0.5">
      <c r="A321" s="4">
        <v>2</v>
      </c>
      <c r="B321" s="7" t="s">
        <v>33</v>
      </c>
    </row>
    <row r="322" spans="1:3" ht="15" customHeight="1" x14ac:dyDescent="0.5">
      <c r="A322" s="4">
        <v>11</v>
      </c>
      <c r="B322" s="7" t="s">
        <v>33</v>
      </c>
    </row>
    <row r="323" spans="1:3" ht="15" customHeight="1" x14ac:dyDescent="0.5">
      <c r="A323" s="4">
        <v>6</v>
      </c>
      <c r="B323" s="7" t="s">
        <v>33</v>
      </c>
    </row>
    <row r="324" spans="1:3" ht="15" customHeight="1" x14ac:dyDescent="0.5">
      <c r="A324" s="4">
        <v>17</v>
      </c>
      <c r="B324" s="7" t="s">
        <v>33</v>
      </c>
      <c r="C324" s="16"/>
    </row>
    <row r="325" spans="1:3" ht="15" customHeight="1" x14ac:dyDescent="0.5">
      <c r="A325" s="14">
        <v>5</v>
      </c>
      <c r="B325" s="7" t="s">
        <v>33</v>
      </c>
    </row>
    <row r="326" spans="1:3" ht="15" customHeight="1" x14ac:dyDescent="0.5">
      <c r="A326" s="14">
        <v>17</v>
      </c>
      <c r="B326" s="7" t="s">
        <v>33</v>
      </c>
    </row>
    <row r="327" spans="1:3" ht="15" customHeight="1" x14ac:dyDescent="0.5">
      <c r="A327" s="14">
        <v>13</v>
      </c>
      <c r="B327" s="7" t="s">
        <v>33</v>
      </c>
    </row>
    <row r="328" spans="1:3" ht="15" customHeight="1" x14ac:dyDescent="0.5">
      <c r="A328" s="14">
        <v>5</v>
      </c>
      <c r="B328" s="7" t="s">
        <v>33</v>
      </c>
      <c r="C328" s="16"/>
    </row>
    <row r="329" spans="1:3" ht="15" customHeight="1" x14ac:dyDescent="0.5">
      <c r="A329" s="14">
        <v>8</v>
      </c>
      <c r="B329" s="7" t="s">
        <v>33</v>
      </c>
    </row>
    <row r="330" spans="1:3" ht="15" customHeight="1" x14ac:dyDescent="0.5">
      <c r="A330" s="14">
        <v>11</v>
      </c>
      <c r="B330" s="7" t="s">
        <v>33</v>
      </c>
    </row>
    <row r="331" spans="1:3" ht="15" customHeight="1" x14ac:dyDescent="0.5">
      <c r="A331" s="14">
        <v>6</v>
      </c>
      <c r="B331" s="7" t="s">
        <v>33</v>
      </c>
    </row>
    <row r="332" spans="1:3" ht="15" customHeight="1" x14ac:dyDescent="0.5">
      <c r="A332" s="14">
        <v>6</v>
      </c>
      <c r="B332" s="7" t="s">
        <v>33</v>
      </c>
      <c r="C332" s="16"/>
    </row>
    <row r="333" spans="1:3" ht="15" customHeight="1" x14ac:dyDescent="0.5">
      <c r="A333" s="14">
        <v>8</v>
      </c>
      <c r="B333" s="7" t="s">
        <v>33</v>
      </c>
    </row>
    <row r="334" spans="1:3" ht="15" customHeight="1" x14ac:dyDescent="0.5">
      <c r="A334" s="4">
        <v>13</v>
      </c>
      <c r="B334" s="7" t="s">
        <v>20</v>
      </c>
      <c r="C334" s="16">
        <f>AVERAGE(A334:A347)</f>
        <v>11.214285714285714</v>
      </c>
    </row>
    <row r="335" spans="1:3" ht="15" customHeight="1" x14ac:dyDescent="0.5">
      <c r="A335" s="4">
        <v>22</v>
      </c>
      <c r="B335" s="7" t="s">
        <v>20</v>
      </c>
    </row>
    <row r="336" spans="1:3" ht="15" customHeight="1" x14ac:dyDescent="0.5">
      <c r="A336" s="4">
        <v>7</v>
      </c>
      <c r="B336" s="7" t="s">
        <v>20</v>
      </c>
      <c r="C336" s="16"/>
    </row>
    <row r="337" spans="1:3" ht="15" customHeight="1" x14ac:dyDescent="0.5">
      <c r="A337" s="4">
        <v>13</v>
      </c>
      <c r="B337" s="7" t="s">
        <v>20</v>
      </c>
    </row>
    <row r="338" spans="1:3" ht="15" customHeight="1" x14ac:dyDescent="0.5">
      <c r="A338" s="4">
        <v>10</v>
      </c>
      <c r="B338" s="7" t="s">
        <v>20</v>
      </c>
    </row>
    <row r="339" spans="1:3" ht="15" customHeight="1" x14ac:dyDescent="0.5">
      <c r="A339" s="4">
        <v>20</v>
      </c>
      <c r="B339" s="7" t="s">
        <v>20</v>
      </c>
    </row>
    <row r="340" spans="1:3" ht="15" customHeight="1" x14ac:dyDescent="0.5">
      <c r="A340" s="4">
        <v>4</v>
      </c>
      <c r="B340" s="7" t="s">
        <v>20</v>
      </c>
    </row>
    <row r="341" spans="1:3" ht="15" customHeight="1" x14ac:dyDescent="0.5">
      <c r="A341" s="4">
        <v>15</v>
      </c>
      <c r="B341" s="7" t="s">
        <v>20</v>
      </c>
    </row>
    <row r="342" spans="1:3" ht="15" customHeight="1" x14ac:dyDescent="0.5">
      <c r="A342" s="14">
        <v>9</v>
      </c>
      <c r="B342" s="7" t="s">
        <v>20</v>
      </c>
    </row>
    <row r="343" spans="1:3" ht="15" customHeight="1" x14ac:dyDescent="0.5">
      <c r="A343" s="14">
        <v>12</v>
      </c>
      <c r="B343" s="7" t="s">
        <v>20</v>
      </c>
    </row>
    <row r="344" spans="1:3" ht="15" customHeight="1" x14ac:dyDescent="0.5">
      <c r="A344" s="14">
        <v>14</v>
      </c>
      <c r="B344" s="7" t="s">
        <v>20</v>
      </c>
    </row>
    <row r="345" spans="1:3" ht="15" customHeight="1" x14ac:dyDescent="0.5">
      <c r="A345" s="14">
        <v>5</v>
      </c>
      <c r="B345" s="7" t="s">
        <v>20</v>
      </c>
    </row>
    <row r="346" spans="1:3" ht="15" customHeight="1" x14ac:dyDescent="0.5">
      <c r="A346" s="14">
        <v>9</v>
      </c>
      <c r="B346" s="7" t="s">
        <v>20</v>
      </c>
    </row>
    <row r="347" spans="1:3" ht="15" customHeight="1" x14ac:dyDescent="0.5">
      <c r="A347" s="14">
        <v>4</v>
      </c>
      <c r="B347" s="7" t="s">
        <v>20</v>
      </c>
    </row>
    <row r="348" spans="1:3" ht="15" customHeight="1" x14ac:dyDescent="0.5">
      <c r="A348" s="4">
        <v>7</v>
      </c>
      <c r="B348" s="7" t="s">
        <v>43</v>
      </c>
      <c r="C348" s="16">
        <f>AVERAGE(A348:A361)</f>
        <v>13.5</v>
      </c>
    </row>
    <row r="349" spans="1:3" ht="15" customHeight="1" x14ac:dyDescent="0.5">
      <c r="A349" s="4">
        <v>29</v>
      </c>
      <c r="B349" s="7" t="s">
        <v>43</v>
      </c>
    </row>
    <row r="350" spans="1:3" ht="15" customHeight="1" x14ac:dyDescent="0.5">
      <c r="A350" s="4">
        <v>33</v>
      </c>
      <c r="B350" s="7" t="s">
        <v>43</v>
      </c>
    </row>
    <row r="351" spans="1:3" ht="15" customHeight="1" x14ac:dyDescent="0.5">
      <c r="A351" s="4">
        <v>7</v>
      </c>
      <c r="B351" s="7" t="s">
        <v>43</v>
      </c>
    </row>
    <row r="352" spans="1:3" ht="15" customHeight="1" x14ac:dyDescent="0.5">
      <c r="A352" s="4">
        <v>22</v>
      </c>
      <c r="B352" s="7" t="s">
        <v>43</v>
      </c>
    </row>
    <row r="353" spans="1:3" ht="15" customHeight="1" x14ac:dyDescent="0.5">
      <c r="A353" s="4">
        <v>14</v>
      </c>
      <c r="B353" s="7" t="s">
        <v>43</v>
      </c>
    </row>
    <row r="354" spans="1:3" ht="15" customHeight="1" x14ac:dyDescent="0.5">
      <c r="A354" s="4">
        <v>27</v>
      </c>
      <c r="B354" s="7" t="s">
        <v>43</v>
      </c>
    </row>
    <row r="355" spans="1:3" ht="15" customHeight="1" x14ac:dyDescent="0.5">
      <c r="A355" s="4">
        <v>12</v>
      </c>
      <c r="B355" s="7" t="s">
        <v>43</v>
      </c>
    </row>
    <row r="356" spans="1:3" ht="15" customHeight="1" x14ac:dyDescent="0.5">
      <c r="A356" s="14">
        <v>4</v>
      </c>
      <c r="B356" s="7" t="s">
        <v>43</v>
      </c>
    </row>
    <row r="357" spans="1:3" ht="15" customHeight="1" x14ac:dyDescent="0.5">
      <c r="A357" s="14">
        <v>11</v>
      </c>
      <c r="B357" s="7" t="s">
        <v>43</v>
      </c>
    </row>
    <row r="358" spans="1:3" ht="15" customHeight="1" x14ac:dyDescent="0.5">
      <c r="A358" s="14">
        <v>7</v>
      </c>
      <c r="B358" s="7" t="s">
        <v>43</v>
      </c>
    </row>
    <row r="359" spans="1:3" ht="15" customHeight="1" x14ac:dyDescent="0.5">
      <c r="A359" s="14">
        <v>5</v>
      </c>
      <c r="B359" s="7" t="s">
        <v>43</v>
      </c>
    </row>
    <row r="360" spans="1:3" ht="15" customHeight="1" x14ac:dyDescent="0.5">
      <c r="A360" s="14">
        <v>7</v>
      </c>
      <c r="B360" s="7" t="s">
        <v>43</v>
      </c>
    </row>
    <row r="361" spans="1:3" ht="15" customHeight="1" x14ac:dyDescent="0.5">
      <c r="A361" s="14">
        <v>4</v>
      </c>
      <c r="B361" s="7" t="s">
        <v>43</v>
      </c>
    </row>
    <row r="362" spans="1:3" ht="15" customHeight="1" x14ac:dyDescent="0.5">
      <c r="A362" s="4">
        <v>54</v>
      </c>
      <c r="B362" s="7" t="s">
        <v>53</v>
      </c>
      <c r="C362" s="16">
        <f>AVERAGE(A362:A369)</f>
        <v>45.5</v>
      </c>
    </row>
    <row r="363" spans="1:3" ht="15" customHeight="1" x14ac:dyDescent="0.5">
      <c r="A363" s="4">
        <v>34</v>
      </c>
      <c r="B363" s="7" t="s">
        <v>53</v>
      </c>
    </row>
    <row r="364" spans="1:3" ht="15" customHeight="1" x14ac:dyDescent="0.5">
      <c r="A364" s="4">
        <v>49</v>
      </c>
      <c r="B364" s="7" t="s">
        <v>53</v>
      </c>
    </row>
    <row r="365" spans="1:3" ht="15" customHeight="1" x14ac:dyDescent="0.5">
      <c r="A365" s="4">
        <v>34</v>
      </c>
      <c r="B365" s="7" t="s">
        <v>53</v>
      </c>
    </row>
    <row r="366" spans="1:3" ht="15" customHeight="1" x14ac:dyDescent="0.5">
      <c r="A366" s="4">
        <v>47</v>
      </c>
      <c r="B366" s="7" t="s">
        <v>53</v>
      </c>
    </row>
    <row r="367" spans="1:3" ht="15" customHeight="1" x14ac:dyDescent="0.5">
      <c r="A367" s="4">
        <v>55</v>
      </c>
      <c r="B367" s="7" t="s">
        <v>53</v>
      </c>
    </row>
    <row r="368" spans="1:3" ht="15" customHeight="1" x14ac:dyDescent="0.5">
      <c r="A368" s="4">
        <v>37</v>
      </c>
      <c r="B368" s="7" t="s">
        <v>53</v>
      </c>
      <c r="C368" s="16"/>
    </row>
    <row r="369" spans="1:3" ht="15" customHeight="1" x14ac:dyDescent="0.5">
      <c r="A369" s="4">
        <v>54</v>
      </c>
      <c r="B369" s="7" t="s">
        <v>53</v>
      </c>
    </row>
    <row r="370" spans="1:3" ht="15" customHeight="1" x14ac:dyDescent="0.5">
      <c r="A370" s="4">
        <v>59</v>
      </c>
      <c r="B370" s="7" t="s">
        <v>65</v>
      </c>
      <c r="C370" s="16">
        <f>AVERAGE(A370:A377)</f>
        <v>52.5</v>
      </c>
    </row>
    <row r="371" spans="1:3" ht="15" customHeight="1" x14ac:dyDescent="0.5">
      <c r="A371" s="4">
        <v>45</v>
      </c>
      <c r="B371" s="7" t="s">
        <v>65</v>
      </c>
    </row>
    <row r="372" spans="1:3" ht="15" customHeight="1" x14ac:dyDescent="0.5">
      <c r="A372" s="4">
        <v>61</v>
      </c>
      <c r="B372" s="7" t="s">
        <v>65</v>
      </c>
      <c r="C372" s="16"/>
    </row>
    <row r="373" spans="1:3" ht="15" customHeight="1" x14ac:dyDescent="0.5">
      <c r="A373" s="4">
        <v>56</v>
      </c>
      <c r="B373" s="7" t="s">
        <v>65</v>
      </c>
    </row>
    <row r="374" spans="1:3" ht="15" customHeight="1" x14ac:dyDescent="0.5">
      <c r="A374" s="4">
        <v>56</v>
      </c>
      <c r="B374" s="7" t="s">
        <v>65</v>
      </c>
    </row>
    <row r="375" spans="1:3" ht="15" customHeight="1" x14ac:dyDescent="0.5">
      <c r="A375" s="4">
        <v>37</v>
      </c>
      <c r="B375" s="7" t="s">
        <v>65</v>
      </c>
    </row>
    <row r="376" spans="1:3" ht="15" customHeight="1" x14ac:dyDescent="0.5">
      <c r="A376" s="4">
        <v>49</v>
      </c>
      <c r="B376" s="7" t="s">
        <v>65</v>
      </c>
    </row>
    <row r="377" spans="1:3" ht="15" customHeight="1" x14ac:dyDescent="0.5">
      <c r="A377" s="4">
        <v>57</v>
      </c>
      <c r="B377" s="7" t="s">
        <v>65</v>
      </c>
    </row>
    <row r="378" spans="1:3" ht="15" customHeight="1" x14ac:dyDescent="0.5">
      <c r="A378" s="4">
        <v>19</v>
      </c>
      <c r="B378" s="7" t="s">
        <v>46</v>
      </c>
      <c r="C378" s="16">
        <f>AVERAGE(A378:A389)</f>
        <v>19.25</v>
      </c>
    </row>
    <row r="379" spans="1:3" ht="15" customHeight="1" x14ac:dyDescent="0.5">
      <c r="A379" s="4">
        <v>11</v>
      </c>
      <c r="B379" s="7" t="s">
        <v>46</v>
      </c>
    </row>
    <row r="380" spans="1:3" ht="15" customHeight="1" x14ac:dyDescent="0.5">
      <c r="A380" s="4">
        <v>37</v>
      </c>
      <c r="B380" s="7" t="s">
        <v>46</v>
      </c>
      <c r="C380" s="16"/>
    </row>
    <row r="381" spans="1:3" ht="15" customHeight="1" x14ac:dyDescent="0.5">
      <c r="A381" s="4">
        <v>25</v>
      </c>
      <c r="B381" s="7" t="s">
        <v>46</v>
      </c>
    </row>
    <row r="382" spans="1:3" ht="15" customHeight="1" x14ac:dyDescent="0.5">
      <c r="A382" s="4">
        <v>26</v>
      </c>
      <c r="B382" s="7" t="s">
        <v>46</v>
      </c>
    </row>
    <row r="383" spans="1:3" ht="15" customHeight="1" x14ac:dyDescent="0.5">
      <c r="A383" s="4">
        <v>21</v>
      </c>
      <c r="B383" s="7" t="s">
        <v>46</v>
      </c>
    </row>
    <row r="384" spans="1:3" ht="15" customHeight="1" x14ac:dyDescent="0.5">
      <c r="A384" s="4">
        <v>30</v>
      </c>
      <c r="B384" s="7" t="s">
        <v>46</v>
      </c>
    </row>
    <row r="385" spans="1:3" ht="15" customHeight="1" x14ac:dyDescent="0.5">
      <c r="A385" s="4">
        <v>19</v>
      </c>
      <c r="B385" s="7" t="s">
        <v>46</v>
      </c>
      <c r="C385" s="16"/>
    </row>
    <row r="386" spans="1:3" ht="15" customHeight="1" x14ac:dyDescent="0.5">
      <c r="A386" s="14">
        <v>18</v>
      </c>
      <c r="B386" s="7" t="s">
        <v>46</v>
      </c>
    </row>
    <row r="387" spans="1:3" ht="15" customHeight="1" x14ac:dyDescent="0.5">
      <c r="A387" s="14">
        <v>13</v>
      </c>
      <c r="B387" s="7" t="s">
        <v>46</v>
      </c>
    </row>
    <row r="388" spans="1:3" ht="15" customHeight="1" x14ac:dyDescent="0.5">
      <c r="A388" s="14">
        <v>7</v>
      </c>
      <c r="B388" s="7" t="s">
        <v>46</v>
      </c>
    </row>
    <row r="389" spans="1:3" ht="15" customHeight="1" x14ac:dyDescent="0.5">
      <c r="A389" s="14">
        <v>5</v>
      </c>
      <c r="B389" s="7" t="s">
        <v>46</v>
      </c>
    </row>
    <row r="390" spans="1:3" ht="15" customHeight="1" x14ac:dyDescent="0.5">
      <c r="A390" s="4">
        <v>14</v>
      </c>
      <c r="B390" s="7" t="s">
        <v>34</v>
      </c>
      <c r="C390" s="16">
        <f>AVERAGE(A390:A400)</f>
        <v>16.545454545454547</v>
      </c>
    </row>
    <row r="391" spans="1:3" ht="15" customHeight="1" x14ac:dyDescent="0.5">
      <c r="A391" s="4">
        <v>25</v>
      </c>
      <c r="B391" s="7" t="s">
        <v>34</v>
      </c>
      <c r="C391" s="16"/>
    </row>
    <row r="392" spans="1:3" ht="15" customHeight="1" x14ac:dyDescent="0.5">
      <c r="A392" s="4">
        <v>48</v>
      </c>
      <c r="B392" s="7" t="s">
        <v>34</v>
      </c>
    </row>
    <row r="393" spans="1:3" ht="15" customHeight="1" x14ac:dyDescent="0.5">
      <c r="A393" s="4">
        <v>15</v>
      </c>
      <c r="B393" s="7" t="s">
        <v>34</v>
      </c>
    </row>
    <row r="394" spans="1:3" ht="15" customHeight="1" x14ac:dyDescent="0.5">
      <c r="A394" s="4">
        <v>19</v>
      </c>
      <c r="B394" s="7" t="s">
        <v>34</v>
      </c>
    </row>
    <row r="395" spans="1:3" ht="15" customHeight="1" x14ac:dyDescent="0.5">
      <c r="A395" s="4">
        <v>9</v>
      </c>
      <c r="B395" s="7" t="s">
        <v>34</v>
      </c>
    </row>
    <row r="396" spans="1:3" ht="15" customHeight="1" x14ac:dyDescent="0.5">
      <c r="A396" s="4">
        <v>18</v>
      </c>
      <c r="B396" s="7" t="s">
        <v>34</v>
      </c>
    </row>
    <row r="397" spans="1:3" ht="15" customHeight="1" x14ac:dyDescent="0.5">
      <c r="A397" s="14">
        <v>11</v>
      </c>
      <c r="B397" s="7" t="s">
        <v>34</v>
      </c>
    </row>
    <row r="398" spans="1:3" ht="15" customHeight="1" x14ac:dyDescent="0.5">
      <c r="A398" s="14">
        <v>7</v>
      </c>
      <c r="B398" s="7" t="s">
        <v>34</v>
      </c>
    </row>
    <row r="399" spans="1:3" ht="15" customHeight="1" x14ac:dyDescent="0.5">
      <c r="A399" s="14">
        <v>4</v>
      </c>
      <c r="B399" s="7" t="s">
        <v>34</v>
      </c>
      <c r="C399" s="16"/>
    </row>
    <row r="400" spans="1:3" ht="15" customHeight="1" x14ac:dyDescent="0.5">
      <c r="A400" s="14">
        <v>12</v>
      </c>
      <c r="B400" s="7" t="s">
        <v>34</v>
      </c>
    </row>
    <row r="401" spans="1:3" ht="15" customHeight="1" x14ac:dyDescent="0.5">
      <c r="A401" s="4">
        <v>37</v>
      </c>
      <c r="B401" s="7" t="s">
        <v>75</v>
      </c>
      <c r="C401" s="16">
        <f>AVERAGE(A401:A408)</f>
        <v>47.125</v>
      </c>
    </row>
    <row r="402" spans="1:3" ht="15" customHeight="1" x14ac:dyDescent="0.5">
      <c r="A402" s="4">
        <v>46</v>
      </c>
      <c r="B402" s="7" t="s">
        <v>75</v>
      </c>
    </row>
    <row r="403" spans="1:3" ht="15" customHeight="1" x14ac:dyDescent="0.5">
      <c r="A403" s="4">
        <v>43</v>
      </c>
      <c r="B403" s="7" t="s">
        <v>75</v>
      </c>
      <c r="C403" s="16"/>
    </row>
    <row r="404" spans="1:3" ht="15" customHeight="1" x14ac:dyDescent="0.5">
      <c r="A404" s="4">
        <v>62</v>
      </c>
      <c r="B404" s="7" t="s">
        <v>75</v>
      </c>
    </row>
    <row r="405" spans="1:3" ht="15" customHeight="1" x14ac:dyDescent="0.5">
      <c r="A405" s="4">
        <v>46</v>
      </c>
      <c r="B405" s="7" t="s">
        <v>75</v>
      </c>
    </row>
    <row r="406" spans="1:3" ht="15" customHeight="1" x14ac:dyDescent="0.5">
      <c r="A406" s="4">
        <v>51</v>
      </c>
      <c r="B406" s="7" t="s">
        <v>75</v>
      </c>
    </row>
    <row r="407" spans="1:3" ht="15" customHeight="1" x14ac:dyDescent="0.5">
      <c r="A407" s="4">
        <v>59</v>
      </c>
      <c r="B407" s="7" t="s">
        <v>75</v>
      </c>
    </row>
    <row r="408" spans="1:3" ht="15" customHeight="1" x14ac:dyDescent="0.5">
      <c r="A408" s="4">
        <v>33</v>
      </c>
      <c r="B408" s="7" t="s">
        <v>75</v>
      </c>
    </row>
    <row r="409" spans="1:3" ht="15" customHeight="1" x14ac:dyDescent="0.5">
      <c r="A409" s="4">
        <v>21</v>
      </c>
      <c r="B409" s="7" t="s">
        <v>30</v>
      </c>
      <c r="C409" s="16">
        <f>AVERAGE(A409:A419)</f>
        <v>19.636363636363637</v>
      </c>
    </row>
    <row r="410" spans="1:3" ht="15" customHeight="1" x14ac:dyDescent="0.5">
      <c r="A410" s="4">
        <v>38</v>
      </c>
      <c r="B410" s="7" t="s">
        <v>30</v>
      </c>
    </row>
    <row r="411" spans="1:3" ht="15" customHeight="1" x14ac:dyDescent="0.5">
      <c r="A411" s="4">
        <v>20</v>
      </c>
      <c r="B411" s="7" t="s">
        <v>30</v>
      </c>
      <c r="C411" s="16"/>
    </row>
    <row r="412" spans="1:3" ht="15" customHeight="1" x14ac:dyDescent="0.5">
      <c r="A412" s="4">
        <v>16</v>
      </c>
      <c r="B412" s="7" t="s">
        <v>30</v>
      </c>
    </row>
    <row r="413" spans="1:3" ht="15" customHeight="1" x14ac:dyDescent="0.5">
      <c r="A413" s="4">
        <v>20</v>
      </c>
      <c r="B413" s="7" t="s">
        <v>30</v>
      </c>
    </row>
    <row r="414" spans="1:3" ht="15" customHeight="1" x14ac:dyDescent="0.5">
      <c r="A414" s="4">
        <v>23</v>
      </c>
      <c r="B414" s="7" t="s">
        <v>30</v>
      </c>
    </row>
    <row r="415" spans="1:3" ht="15" customHeight="1" x14ac:dyDescent="0.5">
      <c r="A415" s="4">
        <v>14</v>
      </c>
      <c r="B415" s="7" t="s">
        <v>30</v>
      </c>
    </row>
    <row r="416" spans="1:3" ht="15" customHeight="1" x14ac:dyDescent="0.5">
      <c r="A416" s="14">
        <v>26</v>
      </c>
      <c r="B416" s="7" t="s">
        <v>30</v>
      </c>
    </row>
    <row r="417" spans="1:3" ht="15" customHeight="1" x14ac:dyDescent="0.5">
      <c r="A417" s="14">
        <v>21</v>
      </c>
      <c r="B417" s="7" t="s">
        <v>30</v>
      </c>
    </row>
    <row r="418" spans="1:3" ht="15" customHeight="1" x14ac:dyDescent="0.5">
      <c r="A418" s="14">
        <v>14</v>
      </c>
      <c r="B418" s="7" t="s">
        <v>30</v>
      </c>
    </row>
    <row r="419" spans="1:3" ht="15" customHeight="1" x14ac:dyDescent="0.5">
      <c r="A419" s="14">
        <v>3</v>
      </c>
      <c r="B419" s="7" t="s">
        <v>30</v>
      </c>
      <c r="C419" s="16"/>
    </row>
    <row r="420" spans="1:3" ht="15" customHeight="1" x14ac:dyDescent="0.5">
      <c r="A420" s="4">
        <v>40</v>
      </c>
      <c r="B420" s="7" t="s">
        <v>77</v>
      </c>
      <c r="C420" s="16">
        <f>AVERAGE(A420:A426)</f>
        <v>53.857142857142854</v>
      </c>
    </row>
    <row r="421" spans="1:3" ht="15" customHeight="1" x14ac:dyDescent="0.5">
      <c r="A421" s="4">
        <v>57</v>
      </c>
      <c r="B421" s="7" t="s">
        <v>77</v>
      </c>
    </row>
    <row r="422" spans="1:3" ht="15" customHeight="1" x14ac:dyDescent="0.5">
      <c r="A422" s="4">
        <v>56</v>
      </c>
      <c r="B422" s="7" t="s">
        <v>77</v>
      </c>
    </row>
    <row r="423" spans="1:3" ht="15" customHeight="1" x14ac:dyDescent="0.5">
      <c r="A423" s="4">
        <v>47</v>
      </c>
      <c r="B423" s="7" t="s">
        <v>77</v>
      </c>
    </row>
    <row r="424" spans="1:3" ht="15" customHeight="1" x14ac:dyDescent="0.5">
      <c r="A424" s="4">
        <v>57</v>
      </c>
      <c r="B424" s="7" t="s">
        <v>77</v>
      </c>
    </row>
    <row r="425" spans="1:3" ht="15" customHeight="1" x14ac:dyDescent="0.5">
      <c r="A425" s="4">
        <v>59</v>
      </c>
      <c r="B425" s="7" t="s">
        <v>77</v>
      </c>
      <c r="C425" s="16"/>
    </row>
    <row r="426" spans="1:3" ht="15" customHeight="1" x14ac:dyDescent="0.5">
      <c r="A426" s="4">
        <v>61</v>
      </c>
      <c r="B426" s="7" t="s">
        <v>77</v>
      </c>
    </row>
    <row r="427" spans="1:3" ht="15" customHeight="1" x14ac:dyDescent="0.5">
      <c r="A427" s="4">
        <v>50</v>
      </c>
      <c r="B427" s="7" t="s">
        <v>56</v>
      </c>
      <c r="C427" s="16">
        <f>AVERAGE(A427:A434)</f>
        <v>43.25</v>
      </c>
    </row>
    <row r="428" spans="1:3" ht="15" customHeight="1" x14ac:dyDescent="0.5">
      <c r="A428" s="4">
        <v>31</v>
      </c>
      <c r="B428" s="7" t="s">
        <v>56</v>
      </c>
    </row>
    <row r="429" spans="1:3" ht="15" customHeight="1" x14ac:dyDescent="0.5">
      <c r="A429" s="4">
        <v>32</v>
      </c>
      <c r="B429" s="7" t="s">
        <v>56</v>
      </c>
      <c r="C429" s="16"/>
    </row>
    <row r="430" spans="1:3" ht="15" customHeight="1" x14ac:dyDescent="0.5">
      <c r="A430" s="4">
        <v>41</v>
      </c>
      <c r="B430" s="7" t="s">
        <v>56</v>
      </c>
    </row>
    <row r="431" spans="1:3" ht="15" customHeight="1" x14ac:dyDescent="0.5">
      <c r="A431" s="4">
        <v>51</v>
      </c>
      <c r="B431" s="7" t="s">
        <v>56</v>
      </c>
    </row>
    <row r="432" spans="1:3" ht="15" customHeight="1" x14ac:dyDescent="0.5">
      <c r="A432" s="4">
        <v>53</v>
      </c>
      <c r="B432" s="7" t="s">
        <v>56</v>
      </c>
    </row>
    <row r="433" spans="1:3" ht="15" customHeight="1" x14ac:dyDescent="0.5">
      <c r="A433" s="4">
        <v>40</v>
      </c>
      <c r="B433" s="7" t="s">
        <v>56</v>
      </c>
    </row>
    <row r="434" spans="1:3" ht="15" customHeight="1" x14ac:dyDescent="0.5">
      <c r="A434" s="4">
        <v>48</v>
      </c>
      <c r="B434" s="7" t="s">
        <v>56</v>
      </c>
      <c r="C434" s="16"/>
    </row>
    <row r="435" spans="1:3" ht="15" customHeight="1" x14ac:dyDescent="0.5">
      <c r="A435" s="4">
        <v>52</v>
      </c>
      <c r="B435" s="7" t="s">
        <v>66</v>
      </c>
      <c r="C435" s="16">
        <f>AVERAGE(A435:A441)</f>
        <v>54.571428571428569</v>
      </c>
    </row>
    <row r="436" spans="1:3" ht="15" customHeight="1" x14ac:dyDescent="0.5">
      <c r="A436" s="4">
        <v>56</v>
      </c>
      <c r="B436" s="7" t="s">
        <v>66</v>
      </c>
    </row>
    <row r="437" spans="1:3" ht="15" customHeight="1" x14ac:dyDescent="0.5">
      <c r="A437" s="4">
        <v>58</v>
      </c>
      <c r="B437" s="7" t="s">
        <v>66</v>
      </c>
    </row>
    <row r="438" spans="1:3" ht="15" customHeight="1" x14ac:dyDescent="0.5">
      <c r="A438" s="4">
        <v>48</v>
      </c>
      <c r="B438" s="7" t="s">
        <v>66</v>
      </c>
    </row>
    <row r="439" spans="1:3" ht="15" customHeight="1" x14ac:dyDescent="0.5">
      <c r="A439" s="4">
        <v>58</v>
      </c>
      <c r="B439" s="7" t="s">
        <v>66</v>
      </c>
      <c r="C439" s="16"/>
    </row>
    <row r="440" spans="1:3" ht="15" customHeight="1" x14ac:dyDescent="0.5">
      <c r="A440" s="4">
        <v>60</v>
      </c>
      <c r="B440" s="7" t="s">
        <v>66</v>
      </c>
    </row>
    <row r="441" spans="1:3" ht="15" customHeight="1" x14ac:dyDescent="0.5">
      <c r="A441" s="4">
        <v>50</v>
      </c>
      <c r="B441" s="7" t="s">
        <v>66</v>
      </c>
    </row>
    <row r="442" spans="1:3" ht="15" customHeight="1" x14ac:dyDescent="0.5">
      <c r="A442" s="4">
        <v>25</v>
      </c>
      <c r="B442" s="7" t="s">
        <v>40</v>
      </c>
      <c r="C442" s="16">
        <f>AVERAGE(A442:A450)</f>
        <v>27.666666666666668</v>
      </c>
    </row>
    <row r="443" spans="1:3" ht="15" customHeight="1" x14ac:dyDescent="0.5">
      <c r="A443" s="4">
        <v>52</v>
      </c>
      <c r="B443" s="7" t="s">
        <v>40</v>
      </c>
      <c r="C443" s="16"/>
    </row>
    <row r="444" spans="1:3" ht="15" customHeight="1" x14ac:dyDescent="0.5">
      <c r="A444" s="4">
        <v>18</v>
      </c>
      <c r="B444" s="7" t="s">
        <v>40</v>
      </c>
    </row>
    <row r="445" spans="1:3" ht="15" customHeight="1" x14ac:dyDescent="0.5">
      <c r="A445" s="4">
        <v>23</v>
      </c>
      <c r="B445" s="7" t="s">
        <v>40</v>
      </c>
    </row>
    <row r="446" spans="1:3" ht="15" customHeight="1" x14ac:dyDescent="0.5">
      <c r="A446" s="4">
        <v>23</v>
      </c>
      <c r="B446" s="7" t="s">
        <v>40</v>
      </c>
    </row>
    <row r="447" spans="1:3" ht="15" customHeight="1" x14ac:dyDescent="0.5">
      <c r="A447" s="4">
        <v>29</v>
      </c>
      <c r="B447" s="7" t="s">
        <v>40</v>
      </c>
    </row>
    <row r="448" spans="1:3" ht="15" customHeight="1" x14ac:dyDescent="0.5">
      <c r="A448" s="4">
        <v>24</v>
      </c>
      <c r="B448" s="7" t="s">
        <v>40</v>
      </c>
    </row>
    <row r="449" spans="1:3" ht="15" customHeight="1" x14ac:dyDescent="0.5">
      <c r="A449" s="14">
        <v>32</v>
      </c>
      <c r="B449" s="7" t="s">
        <v>40</v>
      </c>
    </row>
    <row r="450" spans="1:3" ht="15" customHeight="1" x14ac:dyDescent="0.5">
      <c r="A450" s="14">
        <v>23</v>
      </c>
      <c r="B450" s="7" t="s">
        <v>40</v>
      </c>
      <c r="C450" s="16"/>
    </row>
    <row r="451" spans="1:3" ht="15" customHeight="1" x14ac:dyDescent="0.5">
      <c r="A451" s="4">
        <v>36</v>
      </c>
      <c r="B451" s="7" t="s">
        <v>59</v>
      </c>
      <c r="C451" s="16">
        <f>AVERAGE(A451:A459)</f>
        <v>37.777777777777779</v>
      </c>
    </row>
    <row r="452" spans="1:3" ht="15" customHeight="1" x14ac:dyDescent="0.5">
      <c r="A452" s="4">
        <v>50</v>
      </c>
      <c r="B452" s="7" t="s">
        <v>59</v>
      </c>
    </row>
    <row r="453" spans="1:3" ht="15" customHeight="1" x14ac:dyDescent="0.5">
      <c r="A453" s="4">
        <v>40</v>
      </c>
      <c r="B453" s="7" t="s">
        <v>59</v>
      </c>
    </row>
    <row r="454" spans="1:3" ht="15" customHeight="1" x14ac:dyDescent="0.5">
      <c r="A454" s="4">
        <v>37</v>
      </c>
      <c r="B454" s="7" t="s">
        <v>59</v>
      </c>
    </row>
    <row r="455" spans="1:3" ht="15" customHeight="1" x14ac:dyDescent="0.5">
      <c r="A455" s="4">
        <v>34</v>
      </c>
      <c r="B455" s="7" t="s">
        <v>59</v>
      </c>
      <c r="C455" s="16"/>
    </row>
    <row r="456" spans="1:3" ht="15" customHeight="1" x14ac:dyDescent="0.5">
      <c r="A456" s="4">
        <v>44</v>
      </c>
      <c r="B456" s="7" t="s">
        <v>59</v>
      </c>
    </row>
    <row r="457" spans="1:3" ht="15" customHeight="1" x14ac:dyDescent="0.5">
      <c r="A457" s="4">
        <v>43</v>
      </c>
      <c r="B457" s="7" t="s">
        <v>59</v>
      </c>
    </row>
    <row r="458" spans="1:3" ht="15" customHeight="1" x14ac:dyDescent="0.5">
      <c r="A458" s="4">
        <v>46</v>
      </c>
      <c r="B458" s="7" t="s">
        <v>59</v>
      </c>
    </row>
    <row r="459" spans="1:3" ht="15" customHeight="1" x14ac:dyDescent="0.5">
      <c r="A459" s="14">
        <v>10</v>
      </c>
      <c r="B459" s="7" t="s">
        <v>59</v>
      </c>
    </row>
    <row r="460" spans="1:3" ht="15" customHeight="1" x14ac:dyDescent="0.5">
      <c r="A460" s="4">
        <v>31</v>
      </c>
      <c r="B460" s="7" t="s">
        <v>63</v>
      </c>
      <c r="C460" s="16">
        <f>AVERAGE(A460:A468)</f>
        <v>36.111111111111114</v>
      </c>
    </row>
    <row r="461" spans="1:3" ht="15" customHeight="1" x14ac:dyDescent="0.5">
      <c r="A461" s="4">
        <v>49</v>
      </c>
      <c r="B461" s="7" t="s">
        <v>63</v>
      </c>
    </row>
    <row r="462" spans="1:3" ht="15" customHeight="1" x14ac:dyDescent="0.5">
      <c r="A462" s="4">
        <v>34</v>
      </c>
      <c r="B462" s="7" t="s">
        <v>63</v>
      </c>
      <c r="C462" s="16"/>
    </row>
    <row r="463" spans="1:3" ht="15" customHeight="1" x14ac:dyDescent="0.5">
      <c r="A463" s="4">
        <v>46</v>
      </c>
      <c r="B463" s="7" t="s">
        <v>63</v>
      </c>
    </row>
    <row r="464" spans="1:3" ht="15" customHeight="1" x14ac:dyDescent="0.5">
      <c r="A464" s="4">
        <v>30</v>
      </c>
      <c r="B464" s="7" t="s">
        <v>63</v>
      </c>
    </row>
    <row r="465" spans="1:3" ht="15" customHeight="1" x14ac:dyDescent="0.5">
      <c r="A465" s="4">
        <v>40</v>
      </c>
      <c r="B465" s="7" t="s">
        <v>63</v>
      </c>
    </row>
    <row r="466" spans="1:3" ht="15" customHeight="1" x14ac:dyDescent="0.5">
      <c r="A466" s="4">
        <v>47</v>
      </c>
      <c r="B466" s="7" t="s">
        <v>63</v>
      </c>
    </row>
    <row r="467" spans="1:3" ht="15" customHeight="1" x14ac:dyDescent="0.5">
      <c r="A467" s="14">
        <v>29</v>
      </c>
      <c r="B467" s="7" t="s">
        <v>63</v>
      </c>
    </row>
    <row r="468" spans="1:3" ht="15" customHeight="1" x14ac:dyDescent="0.5">
      <c r="A468" s="14">
        <v>19</v>
      </c>
      <c r="B468" s="7" t="s">
        <v>63</v>
      </c>
    </row>
    <row r="469" spans="1:3" ht="15" customHeight="1" x14ac:dyDescent="0.5">
      <c r="A469" s="4">
        <v>47</v>
      </c>
      <c r="B469" s="7" t="s">
        <v>76</v>
      </c>
      <c r="C469" s="16">
        <f>AVERAGE(A469:A475)</f>
        <v>49.857142857142854</v>
      </c>
    </row>
    <row r="470" spans="1:3" ht="15" customHeight="1" x14ac:dyDescent="0.5">
      <c r="A470" s="4">
        <v>37</v>
      </c>
      <c r="B470" s="7" t="s">
        <v>76</v>
      </c>
    </row>
    <row r="471" spans="1:3" ht="15" customHeight="1" x14ac:dyDescent="0.5">
      <c r="A471" s="4">
        <v>47</v>
      </c>
      <c r="B471" s="7" t="s">
        <v>76</v>
      </c>
    </row>
    <row r="472" spans="1:3" ht="15" customHeight="1" x14ac:dyDescent="0.5">
      <c r="A472" s="4">
        <v>57</v>
      </c>
      <c r="B472" s="7" t="s">
        <v>76</v>
      </c>
    </row>
    <row r="473" spans="1:3" ht="15" customHeight="1" x14ac:dyDescent="0.5">
      <c r="A473" s="4">
        <v>43</v>
      </c>
      <c r="B473" s="7" t="s">
        <v>76</v>
      </c>
    </row>
    <row r="474" spans="1:3" ht="15" customHeight="1" x14ac:dyDescent="0.5">
      <c r="A474" s="4">
        <v>58</v>
      </c>
      <c r="B474" s="7" t="s">
        <v>76</v>
      </c>
      <c r="C474" s="16"/>
    </row>
    <row r="475" spans="1:3" ht="15" customHeight="1" x14ac:dyDescent="0.5">
      <c r="A475" s="4">
        <v>60</v>
      </c>
      <c r="B475" s="7" t="s">
        <v>76</v>
      </c>
    </row>
    <row r="476" spans="1:3" ht="15" customHeight="1" x14ac:dyDescent="0.5">
      <c r="A476" s="4">
        <v>43</v>
      </c>
      <c r="B476" s="7" t="s">
        <v>74</v>
      </c>
      <c r="C476" s="16">
        <f>AVERAGE(A476:A483)</f>
        <v>36.375</v>
      </c>
    </row>
    <row r="477" spans="1:3" ht="15" customHeight="1" x14ac:dyDescent="0.5">
      <c r="A477" s="4">
        <v>17</v>
      </c>
      <c r="B477" s="7" t="s">
        <v>74</v>
      </c>
    </row>
    <row r="478" spans="1:3" ht="15" customHeight="1" x14ac:dyDescent="0.5">
      <c r="A478" s="4">
        <v>50</v>
      </c>
      <c r="B478" s="7" t="s">
        <v>74</v>
      </c>
    </row>
    <row r="479" spans="1:3" ht="15" customHeight="1" x14ac:dyDescent="0.5">
      <c r="A479" s="4">
        <v>36</v>
      </c>
      <c r="B479" s="7" t="s">
        <v>74</v>
      </c>
    </row>
    <row r="480" spans="1:3" ht="15" customHeight="1" x14ac:dyDescent="0.5">
      <c r="A480" s="4">
        <v>40</v>
      </c>
      <c r="B480" s="7" t="s">
        <v>74</v>
      </c>
    </row>
    <row r="481" spans="1:3" ht="15" customHeight="1" x14ac:dyDescent="0.5">
      <c r="A481" s="4">
        <v>31</v>
      </c>
      <c r="B481" s="7" t="s">
        <v>74</v>
      </c>
    </row>
    <row r="482" spans="1:3" ht="15" customHeight="1" x14ac:dyDescent="0.5">
      <c r="A482" s="4">
        <v>58</v>
      </c>
      <c r="B482" s="7" t="s">
        <v>74</v>
      </c>
    </row>
    <row r="483" spans="1:3" ht="15" customHeight="1" x14ac:dyDescent="0.5">
      <c r="A483" s="14">
        <v>16</v>
      </c>
      <c r="B483" s="7" t="s">
        <v>74</v>
      </c>
    </row>
    <row r="484" spans="1:3" ht="15" customHeight="1" x14ac:dyDescent="0.5">
      <c r="A484" s="4">
        <v>46</v>
      </c>
      <c r="B484" s="7" t="s">
        <v>61</v>
      </c>
      <c r="C484" s="16">
        <f>AVERAGE(A484:A493)</f>
        <v>37.6</v>
      </c>
    </row>
    <row r="485" spans="1:3" ht="15" customHeight="1" x14ac:dyDescent="0.5">
      <c r="A485" s="4">
        <v>36</v>
      </c>
      <c r="B485" s="7" t="s">
        <v>61</v>
      </c>
    </row>
    <row r="486" spans="1:3" ht="15" customHeight="1" x14ac:dyDescent="0.5">
      <c r="A486" s="4">
        <v>22</v>
      </c>
      <c r="B486" s="7" t="s">
        <v>61</v>
      </c>
    </row>
    <row r="487" spans="1:3" ht="15" customHeight="1" x14ac:dyDescent="0.5">
      <c r="A487" s="4">
        <v>54</v>
      </c>
      <c r="B487" s="7" t="s">
        <v>61</v>
      </c>
    </row>
    <row r="488" spans="1:3" ht="15" customHeight="1" x14ac:dyDescent="0.5">
      <c r="A488" s="4">
        <v>44</v>
      </c>
      <c r="B488" s="7" t="s">
        <v>61</v>
      </c>
    </row>
    <row r="489" spans="1:3" ht="15" customHeight="1" x14ac:dyDescent="0.5">
      <c r="A489" s="4">
        <v>39</v>
      </c>
      <c r="B489" s="7" t="s">
        <v>61</v>
      </c>
    </row>
    <row r="490" spans="1:3" ht="15" customHeight="1" x14ac:dyDescent="0.5">
      <c r="A490" s="4">
        <v>45</v>
      </c>
      <c r="B490" s="7" t="s">
        <v>61</v>
      </c>
      <c r="C490" s="16"/>
    </row>
    <row r="491" spans="1:3" ht="15" customHeight="1" x14ac:dyDescent="0.5">
      <c r="A491" s="14">
        <v>53</v>
      </c>
      <c r="B491" s="7" t="s">
        <v>61</v>
      </c>
    </row>
    <row r="492" spans="1:3" ht="15" customHeight="1" x14ac:dyDescent="0.5">
      <c r="A492" s="14">
        <v>24</v>
      </c>
      <c r="B492" s="7" t="s">
        <v>61</v>
      </c>
    </row>
    <row r="493" spans="1:3" ht="15" customHeight="1" x14ac:dyDescent="0.5">
      <c r="A493" s="14">
        <v>13</v>
      </c>
      <c r="B493" s="7" t="s">
        <v>61</v>
      </c>
    </row>
    <row r="494" spans="1:3" ht="15" customHeight="1" x14ac:dyDescent="0.5">
      <c r="A494" s="4">
        <v>9</v>
      </c>
      <c r="B494" s="7" t="s">
        <v>21</v>
      </c>
      <c r="C494" s="16">
        <f>AVERAGE(A494:A507)</f>
        <v>7.3571428571428568</v>
      </c>
    </row>
    <row r="495" spans="1:3" ht="15" customHeight="1" x14ac:dyDescent="0.5">
      <c r="A495" s="4">
        <v>4</v>
      </c>
      <c r="B495" s="7" t="s">
        <v>21</v>
      </c>
    </row>
    <row r="496" spans="1:3" ht="15" customHeight="1" x14ac:dyDescent="0.5">
      <c r="A496" s="4">
        <v>14</v>
      </c>
      <c r="B496" s="7" t="s">
        <v>21</v>
      </c>
    </row>
    <row r="497" spans="1:3" ht="15" customHeight="1" x14ac:dyDescent="0.5">
      <c r="A497" s="4">
        <v>4</v>
      </c>
      <c r="B497" s="7" t="s">
        <v>21</v>
      </c>
    </row>
    <row r="498" spans="1:3" ht="15" customHeight="1" x14ac:dyDescent="0.5">
      <c r="A498" s="4">
        <v>7</v>
      </c>
      <c r="B498" s="7" t="s">
        <v>21</v>
      </c>
    </row>
    <row r="499" spans="1:3" ht="15" customHeight="1" x14ac:dyDescent="0.5">
      <c r="A499" s="4">
        <v>10</v>
      </c>
      <c r="B499" s="7" t="s">
        <v>21</v>
      </c>
    </row>
    <row r="500" spans="1:3" ht="15" customHeight="1" x14ac:dyDescent="0.5">
      <c r="A500" s="4">
        <v>5</v>
      </c>
      <c r="B500" s="7" t="s">
        <v>21</v>
      </c>
    </row>
    <row r="501" spans="1:3" ht="15" customHeight="1" x14ac:dyDescent="0.5">
      <c r="A501" s="14">
        <v>8</v>
      </c>
      <c r="B501" s="7" t="s">
        <v>21</v>
      </c>
    </row>
    <row r="502" spans="1:3" ht="15" customHeight="1" x14ac:dyDescent="0.5">
      <c r="A502" s="14">
        <v>1</v>
      </c>
      <c r="B502" s="7" t="s">
        <v>21</v>
      </c>
    </row>
    <row r="503" spans="1:3" ht="15" customHeight="1" x14ac:dyDescent="0.5">
      <c r="A503" s="14">
        <v>15</v>
      </c>
      <c r="B503" s="7" t="s">
        <v>21</v>
      </c>
    </row>
    <row r="504" spans="1:3" ht="15" customHeight="1" x14ac:dyDescent="0.5">
      <c r="A504" s="14">
        <v>9</v>
      </c>
      <c r="B504" s="7" t="s">
        <v>21</v>
      </c>
    </row>
    <row r="505" spans="1:3" ht="15" customHeight="1" x14ac:dyDescent="0.5">
      <c r="A505" s="14">
        <v>8</v>
      </c>
      <c r="B505" s="7" t="s">
        <v>21</v>
      </c>
    </row>
    <row r="506" spans="1:3" ht="15" customHeight="1" x14ac:dyDescent="0.5">
      <c r="A506" s="14">
        <v>4</v>
      </c>
      <c r="B506" s="7" t="s">
        <v>21</v>
      </c>
    </row>
    <row r="507" spans="1:3" ht="15" customHeight="1" x14ac:dyDescent="0.5">
      <c r="A507" s="14">
        <v>5</v>
      </c>
      <c r="B507" s="7" t="s">
        <v>21</v>
      </c>
    </row>
    <row r="508" spans="1:3" ht="15" customHeight="1" x14ac:dyDescent="0.5">
      <c r="A508" s="4">
        <v>61</v>
      </c>
      <c r="B508" s="7" t="s">
        <v>54</v>
      </c>
      <c r="C508" s="16">
        <f>AVERAGE(A508:A515)</f>
        <v>47</v>
      </c>
    </row>
    <row r="509" spans="1:3" ht="15" customHeight="1" x14ac:dyDescent="0.5">
      <c r="A509" s="4">
        <v>26</v>
      </c>
      <c r="B509" s="7" t="s">
        <v>54</v>
      </c>
    </row>
    <row r="510" spans="1:3" ht="15" customHeight="1" x14ac:dyDescent="0.5">
      <c r="A510" s="4">
        <v>30</v>
      </c>
      <c r="B510" s="7" t="s">
        <v>54</v>
      </c>
    </row>
    <row r="511" spans="1:3" ht="15" customHeight="1" x14ac:dyDescent="0.5">
      <c r="A511" s="4">
        <v>50</v>
      </c>
      <c r="B511" s="7" t="s">
        <v>54</v>
      </c>
    </row>
    <row r="512" spans="1:3" ht="15" customHeight="1" x14ac:dyDescent="0.5">
      <c r="A512" s="4">
        <v>53</v>
      </c>
      <c r="B512" s="7" t="s">
        <v>54</v>
      </c>
    </row>
    <row r="513" spans="1:3" ht="15" customHeight="1" x14ac:dyDescent="0.5">
      <c r="A513" s="4">
        <v>62</v>
      </c>
      <c r="B513" s="7" t="s">
        <v>54</v>
      </c>
    </row>
    <row r="514" spans="1:3" ht="15" customHeight="1" x14ac:dyDescent="0.5">
      <c r="A514" s="4">
        <v>38</v>
      </c>
      <c r="B514" s="7" t="s">
        <v>54</v>
      </c>
    </row>
    <row r="515" spans="1:3" ht="15" customHeight="1" x14ac:dyDescent="0.5">
      <c r="A515" s="14">
        <v>56</v>
      </c>
      <c r="B515" s="7" t="s">
        <v>54</v>
      </c>
    </row>
    <row r="516" spans="1:3" ht="15" customHeight="1" x14ac:dyDescent="0.5">
      <c r="A516" s="4">
        <v>49</v>
      </c>
      <c r="B516" s="7" t="s">
        <v>73</v>
      </c>
      <c r="C516" s="16">
        <f>AVERAGE(A516:A525)</f>
        <v>34</v>
      </c>
    </row>
    <row r="517" spans="1:3" ht="15" customHeight="1" x14ac:dyDescent="0.5">
      <c r="A517" s="4">
        <v>23</v>
      </c>
      <c r="B517" s="7" t="s">
        <v>73</v>
      </c>
    </row>
    <row r="518" spans="1:3" ht="15" customHeight="1" x14ac:dyDescent="0.5">
      <c r="A518" s="4">
        <v>8</v>
      </c>
      <c r="B518" s="7" t="s">
        <v>73</v>
      </c>
    </row>
    <row r="519" spans="1:3" ht="15" customHeight="1" x14ac:dyDescent="0.5">
      <c r="A519" s="4">
        <v>45</v>
      </c>
      <c r="B519" s="7" t="s">
        <v>73</v>
      </c>
    </row>
    <row r="520" spans="1:3" ht="15" customHeight="1" x14ac:dyDescent="0.5">
      <c r="A520" s="4">
        <v>36</v>
      </c>
      <c r="B520" s="7" t="s">
        <v>73</v>
      </c>
      <c r="C520" s="16"/>
    </row>
    <row r="521" spans="1:3" ht="15" customHeight="1" x14ac:dyDescent="0.5">
      <c r="A521" s="4">
        <v>38</v>
      </c>
      <c r="B521" s="7" t="s">
        <v>73</v>
      </c>
    </row>
    <row r="522" spans="1:3" ht="15" customHeight="1" x14ac:dyDescent="0.5">
      <c r="A522" s="4">
        <v>57</v>
      </c>
      <c r="B522" s="7" t="s">
        <v>73</v>
      </c>
    </row>
    <row r="523" spans="1:3" ht="15" customHeight="1" x14ac:dyDescent="0.5">
      <c r="A523" s="14">
        <v>50</v>
      </c>
      <c r="B523" s="7" t="s">
        <v>73</v>
      </c>
    </row>
    <row r="524" spans="1:3" ht="15" customHeight="1" x14ac:dyDescent="0.5">
      <c r="A524" s="14">
        <v>20</v>
      </c>
      <c r="B524" s="7" t="s">
        <v>73</v>
      </c>
      <c r="C524" s="16"/>
    </row>
    <row r="525" spans="1:3" ht="15" customHeight="1" x14ac:dyDescent="0.5">
      <c r="A525" s="14">
        <v>14</v>
      </c>
      <c r="B525" s="7" t="s">
        <v>73</v>
      </c>
    </row>
    <row r="526" spans="1:3" ht="15" customHeight="1" x14ac:dyDescent="0.5">
      <c r="A526" s="4">
        <v>1</v>
      </c>
      <c r="B526" s="7" t="s">
        <v>17</v>
      </c>
      <c r="C526" s="16">
        <f>AVERAGE(A526:A546)</f>
        <v>1.3809523809523809</v>
      </c>
    </row>
    <row r="527" spans="1:3" ht="15" customHeight="1" x14ac:dyDescent="0.5">
      <c r="A527" s="4">
        <v>3</v>
      </c>
      <c r="B527" s="7" t="s">
        <v>17</v>
      </c>
    </row>
    <row r="528" spans="1:3" ht="15" customHeight="1" x14ac:dyDescent="0.5">
      <c r="A528" s="4">
        <v>1</v>
      </c>
      <c r="B528" s="7" t="s">
        <v>17</v>
      </c>
    </row>
    <row r="529" spans="1:3" ht="15" customHeight="1" x14ac:dyDescent="0.5">
      <c r="A529" s="4">
        <v>1</v>
      </c>
      <c r="B529" s="7" t="s">
        <v>17</v>
      </c>
    </row>
    <row r="530" spans="1:3" ht="15" customHeight="1" x14ac:dyDescent="0.5">
      <c r="A530" s="4">
        <v>1</v>
      </c>
      <c r="B530" s="7" t="s">
        <v>17</v>
      </c>
    </row>
    <row r="531" spans="1:3" ht="15" customHeight="1" x14ac:dyDescent="0.5">
      <c r="A531" s="4">
        <v>1</v>
      </c>
      <c r="B531" s="7" t="s">
        <v>17</v>
      </c>
    </row>
    <row r="532" spans="1:3" ht="15" customHeight="1" x14ac:dyDescent="0.5">
      <c r="A532" s="4">
        <v>1</v>
      </c>
      <c r="B532" s="7" t="s">
        <v>17</v>
      </c>
    </row>
    <row r="533" spans="1:3" ht="15" customHeight="1" x14ac:dyDescent="0.5">
      <c r="A533" s="4">
        <v>1</v>
      </c>
      <c r="B533" s="7" t="s">
        <v>17</v>
      </c>
    </row>
    <row r="534" spans="1:3" ht="15" customHeight="1" x14ac:dyDescent="0.5">
      <c r="A534" s="14">
        <v>2</v>
      </c>
      <c r="B534" s="7" t="s">
        <v>17</v>
      </c>
    </row>
    <row r="535" spans="1:3" ht="15" customHeight="1" x14ac:dyDescent="0.5">
      <c r="A535" s="14">
        <v>3</v>
      </c>
      <c r="B535" s="7" t="s">
        <v>17</v>
      </c>
    </row>
    <row r="536" spans="1:3" ht="15" customHeight="1" x14ac:dyDescent="0.5">
      <c r="A536" s="14">
        <v>1</v>
      </c>
      <c r="B536" s="7" t="s">
        <v>17</v>
      </c>
    </row>
    <row r="537" spans="1:3" ht="15" customHeight="1" x14ac:dyDescent="0.5">
      <c r="A537" s="14">
        <v>3</v>
      </c>
      <c r="B537" s="7" t="s">
        <v>17</v>
      </c>
    </row>
    <row r="538" spans="1:3" ht="15" customHeight="1" x14ac:dyDescent="0.5">
      <c r="A538" s="14">
        <v>1</v>
      </c>
      <c r="B538" s="7" t="s">
        <v>17</v>
      </c>
    </row>
    <row r="539" spans="1:3" ht="15" customHeight="1" x14ac:dyDescent="0.5">
      <c r="A539" s="14">
        <v>1</v>
      </c>
      <c r="B539" s="7" t="s">
        <v>17</v>
      </c>
    </row>
    <row r="540" spans="1:3" ht="15" customHeight="1" x14ac:dyDescent="0.5">
      <c r="A540" s="14">
        <v>1</v>
      </c>
      <c r="B540" s="7" t="s">
        <v>17</v>
      </c>
    </row>
    <row r="541" spans="1:3" ht="15" customHeight="1" x14ac:dyDescent="0.5">
      <c r="A541" s="14">
        <v>1</v>
      </c>
      <c r="B541" s="7" t="s">
        <v>17</v>
      </c>
    </row>
    <row r="542" spans="1:3" ht="15" customHeight="1" x14ac:dyDescent="0.5">
      <c r="A542" s="14">
        <v>1</v>
      </c>
      <c r="B542" s="7" t="s">
        <v>17</v>
      </c>
      <c r="C542" s="16"/>
    </row>
    <row r="543" spans="1:3" ht="15" customHeight="1" x14ac:dyDescent="0.5">
      <c r="A543" s="14">
        <v>2</v>
      </c>
      <c r="B543" s="7" t="s">
        <v>17</v>
      </c>
    </row>
    <row r="544" spans="1:3" ht="15" customHeight="1" x14ac:dyDescent="0.5">
      <c r="A544" s="14">
        <v>1</v>
      </c>
      <c r="B544" s="7" t="s">
        <v>17</v>
      </c>
    </row>
    <row r="545" spans="1:3" ht="15" customHeight="1" x14ac:dyDescent="0.5">
      <c r="A545" s="14">
        <v>1</v>
      </c>
      <c r="B545" s="7" t="s">
        <v>17</v>
      </c>
    </row>
    <row r="546" spans="1:3" ht="15" customHeight="1" x14ac:dyDescent="0.5">
      <c r="A546" s="14">
        <v>1</v>
      </c>
      <c r="B546" s="7" t="s">
        <v>17</v>
      </c>
    </row>
    <row r="547" spans="1:3" ht="15" customHeight="1" x14ac:dyDescent="0.5">
      <c r="A547" s="4">
        <v>34</v>
      </c>
      <c r="B547" s="7" t="s">
        <v>29</v>
      </c>
      <c r="C547" s="16">
        <f>AVERAGE(A547:A556)</f>
        <v>18.8</v>
      </c>
    </row>
    <row r="548" spans="1:3" ht="15" customHeight="1" x14ac:dyDescent="0.5">
      <c r="A548" s="4">
        <v>14</v>
      </c>
      <c r="B548" s="7" t="s">
        <v>29</v>
      </c>
    </row>
    <row r="549" spans="1:3" ht="15" customHeight="1" x14ac:dyDescent="0.5">
      <c r="A549" s="4">
        <v>15</v>
      </c>
      <c r="B549" s="7" t="s">
        <v>29</v>
      </c>
    </row>
    <row r="550" spans="1:3" ht="15" customHeight="1" x14ac:dyDescent="0.5">
      <c r="A550" s="4">
        <v>26</v>
      </c>
      <c r="B550" s="7" t="s">
        <v>29</v>
      </c>
    </row>
    <row r="551" spans="1:3" ht="15" customHeight="1" x14ac:dyDescent="0.5">
      <c r="A551" s="4">
        <v>17</v>
      </c>
      <c r="B551" s="7" t="s">
        <v>29</v>
      </c>
      <c r="C551" s="16"/>
    </row>
    <row r="552" spans="1:3" ht="15" customHeight="1" x14ac:dyDescent="0.5">
      <c r="A552" s="4">
        <v>18</v>
      </c>
      <c r="B552" s="7" t="s">
        <v>29</v>
      </c>
    </row>
    <row r="553" spans="1:3" ht="15" customHeight="1" x14ac:dyDescent="0.5">
      <c r="A553" s="4">
        <v>13</v>
      </c>
      <c r="B553" s="7" t="s">
        <v>29</v>
      </c>
    </row>
    <row r="554" spans="1:3" ht="15" customHeight="1" x14ac:dyDescent="0.5">
      <c r="A554" s="4">
        <v>27</v>
      </c>
      <c r="B554" s="7" t="s">
        <v>29</v>
      </c>
    </row>
    <row r="555" spans="1:3" ht="15" customHeight="1" x14ac:dyDescent="0.5">
      <c r="A555" s="14">
        <v>15</v>
      </c>
      <c r="B555" s="7" t="s">
        <v>29</v>
      </c>
      <c r="C555" s="16"/>
    </row>
    <row r="556" spans="1:3" ht="15" customHeight="1" x14ac:dyDescent="0.5">
      <c r="A556" s="14">
        <v>9</v>
      </c>
      <c r="B556" s="7" t="s">
        <v>29</v>
      </c>
    </row>
    <row r="557" spans="1:3" ht="15" customHeight="1" x14ac:dyDescent="0.5">
      <c r="A557" s="4">
        <v>18</v>
      </c>
      <c r="B557" s="7" t="s">
        <v>39</v>
      </c>
      <c r="C557" s="16">
        <f>AVERAGE(A557:A568)</f>
        <v>13.583333333333334</v>
      </c>
    </row>
    <row r="558" spans="1:3" ht="15" customHeight="1" x14ac:dyDescent="0.5">
      <c r="A558" s="4">
        <v>13</v>
      </c>
      <c r="B558" s="7" t="s">
        <v>39</v>
      </c>
    </row>
    <row r="559" spans="1:3" ht="15" customHeight="1" x14ac:dyDescent="0.5">
      <c r="A559" s="4">
        <v>4</v>
      </c>
      <c r="B559" s="7" t="s">
        <v>39</v>
      </c>
    </row>
    <row r="560" spans="1:3" ht="15" customHeight="1" x14ac:dyDescent="0.5">
      <c r="A560" s="4">
        <v>17</v>
      </c>
      <c r="B560" s="7" t="s">
        <v>39</v>
      </c>
    </row>
    <row r="561" spans="1:3" ht="15" customHeight="1" x14ac:dyDescent="0.5">
      <c r="A561" s="4">
        <v>13</v>
      </c>
      <c r="B561" s="7" t="s">
        <v>39</v>
      </c>
    </row>
    <row r="562" spans="1:3" ht="15" customHeight="1" x14ac:dyDescent="0.5">
      <c r="A562" s="4">
        <v>16</v>
      </c>
      <c r="B562" s="7" t="s">
        <v>39</v>
      </c>
      <c r="C562" s="16"/>
    </row>
    <row r="563" spans="1:3" ht="15" customHeight="1" x14ac:dyDescent="0.5">
      <c r="A563" s="4">
        <v>23</v>
      </c>
      <c r="B563" s="7" t="s">
        <v>39</v>
      </c>
    </row>
    <row r="564" spans="1:3" ht="15" customHeight="1" x14ac:dyDescent="0.5">
      <c r="A564" s="14">
        <v>23</v>
      </c>
      <c r="B564" s="7" t="s">
        <v>39</v>
      </c>
    </row>
    <row r="565" spans="1:3" ht="15" customHeight="1" x14ac:dyDescent="0.5">
      <c r="A565" s="14">
        <v>15</v>
      </c>
      <c r="B565" s="7" t="s">
        <v>39</v>
      </c>
    </row>
    <row r="566" spans="1:3" ht="15" customHeight="1" x14ac:dyDescent="0.5">
      <c r="A566" s="14">
        <v>10</v>
      </c>
      <c r="B566" s="7" t="s">
        <v>39</v>
      </c>
    </row>
    <row r="567" spans="1:3" ht="15" customHeight="1" x14ac:dyDescent="0.5">
      <c r="A567" s="14">
        <v>4</v>
      </c>
      <c r="B567" s="7" t="s">
        <v>39</v>
      </c>
    </row>
    <row r="568" spans="1:3" ht="15" customHeight="1" x14ac:dyDescent="0.5">
      <c r="A568" s="14">
        <v>7</v>
      </c>
      <c r="B568" s="7" t="s">
        <v>39</v>
      </c>
    </row>
    <row r="569" spans="1:3" ht="15" customHeight="1" x14ac:dyDescent="0.5">
      <c r="A569" s="4">
        <v>29</v>
      </c>
      <c r="B569" s="7" t="s">
        <v>26</v>
      </c>
      <c r="C569" s="16">
        <f>AVERAGE(A569:A580)</f>
        <v>17.5</v>
      </c>
    </row>
    <row r="570" spans="1:3" ht="15" customHeight="1" x14ac:dyDescent="0.5">
      <c r="A570" s="4">
        <v>32</v>
      </c>
      <c r="B570" s="7" t="s">
        <v>26</v>
      </c>
    </row>
    <row r="571" spans="1:3" ht="15" customHeight="1" x14ac:dyDescent="0.5">
      <c r="A571" s="4">
        <v>29</v>
      </c>
      <c r="B571" s="7" t="s">
        <v>26</v>
      </c>
    </row>
    <row r="572" spans="1:3" ht="15" customHeight="1" x14ac:dyDescent="0.5">
      <c r="A572" s="4">
        <v>6</v>
      </c>
      <c r="B572" s="7" t="s">
        <v>26</v>
      </c>
    </row>
    <row r="573" spans="1:3" ht="15" customHeight="1" x14ac:dyDescent="0.5">
      <c r="A573" s="4">
        <v>39</v>
      </c>
      <c r="B573" s="7" t="s">
        <v>26</v>
      </c>
    </row>
    <row r="574" spans="1:3" ht="15" customHeight="1" x14ac:dyDescent="0.5">
      <c r="A574" s="4">
        <v>11</v>
      </c>
      <c r="B574" s="7" t="s">
        <v>26</v>
      </c>
    </row>
    <row r="575" spans="1:3" ht="15" customHeight="1" x14ac:dyDescent="0.5">
      <c r="A575" s="4">
        <v>10</v>
      </c>
      <c r="B575" s="7" t="s">
        <v>26</v>
      </c>
      <c r="C575" s="16"/>
    </row>
    <row r="576" spans="1:3" ht="15" customHeight="1" x14ac:dyDescent="0.5">
      <c r="A576" s="14">
        <v>17</v>
      </c>
      <c r="B576" s="7" t="s">
        <v>26</v>
      </c>
    </row>
    <row r="577" spans="1:3" ht="15" customHeight="1" x14ac:dyDescent="0.5">
      <c r="A577" s="14">
        <v>17</v>
      </c>
      <c r="B577" s="7" t="s">
        <v>26</v>
      </c>
    </row>
    <row r="578" spans="1:3" ht="15" customHeight="1" x14ac:dyDescent="0.5">
      <c r="A578" s="14">
        <v>9</v>
      </c>
      <c r="B578" s="7" t="s">
        <v>26</v>
      </c>
    </row>
    <row r="579" spans="1:3" ht="15" customHeight="1" x14ac:dyDescent="0.5">
      <c r="A579" s="14">
        <v>5</v>
      </c>
      <c r="B579" s="7" t="s">
        <v>26</v>
      </c>
      <c r="C579" s="16"/>
    </row>
    <row r="580" spans="1:3" ht="15" customHeight="1" x14ac:dyDescent="0.5">
      <c r="A580" s="14">
        <v>6</v>
      </c>
      <c r="B580" s="7" t="s">
        <v>26</v>
      </c>
    </row>
    <row r="581" spans="1:3" ht="15" customHeight="1" x14ac:dyDescent="0.5">
      <c r="A581" s="4">
        <v>35</v>
      </c>
      <c r="B581" s="7" t="s">
        <v>60</v>
      </c>
      <c r="C581" s="16">
        <f>AVERAGE(A581:A588)</f>
        <v>38.25</v>
      </c>
    </row>
    <row r="582" spans="1:3" ht="15" customHeight="1" x14ac:dyDescent="0.5">
      <c r="A582" s="4">
        <v>28</v>
      </c>
      <c r="B582" s="7" t="s">
        <v>60</v>
      </c>
    </row>
    <row r="583" spans="1:3" ht="15" customHeight="1" x14ac:dyDescent="0.5">
      <c r="A583" s="4">
        <v>38</v>
      </c>
      <c r="B583" s="7" t="s">
        <v>60</v>
      </c>
    </row>
    <row r="584" spans="1:3" ht="15" customHeight="1" x14ac:dyDescent="0.5">
      <c r="A584" s="4">
        <v>51</v>
      </c>
      <c r="B584" s="7" t="s">
        <v>60</v>
      </c>
    </row>
    <row r="585" spans="1:3" ht="15" customHeight="1" x14ac:dyDescent="0.5">
      <c r="A585" s="4">
        <v>49</v>
      </c>
      <c r="B585" s="7" t="s">
        <v>60</v>
      </c>
    </row>
    <row r="586" spans="1:3" ht="15" customHeight="1" x14ac:dyDescent="0.5">
      <c r="A586" s="4">
        <v>30</v>
      </c>
      <c r="B586" s="7" t="s">
        <v>60</v>
      </c>
    </row>
    <row r="587" spans="1:3" ht="15" customHeight="1" x14ac:dyDescent="0.5">
      <c r="A587" s="4">
        <v>44</v>
      </c>
      <c r="B587" s="7" t="s">
        <v>60</v>
      </c>
    </row>
    <row r="588" spans="1:3" ht="15" customHeight="1" x14ac:dyDescent="0.5">
      <c r="A588" s="4">
        <v>31</v>
      </c>
      <c r="B588" s="7" t="s">
        <v>60</v>
      </c>
      <c r="C588" s="16"/>
    </row>
    <row r="589" spans="1:3" ht="15" customHeight="1" x14ac:dyDescent="0.5">
      <c r="A589" s="4">
        <v>28</v>
      </c>
      <c r="B589" s="7" t="s">
        <v>32</v>
      </c>
      <c r="C589" s="16">
        <f>AVERAGE(A589:A596)</f>
        <v>36.75</v>
      </c>
    </row>
    <row r="590" spans="1:3" ht="15" customHeight="1" x14ac:dyDescent="0.5">
      <c r="A590" s="4">
        <v>62</v>
      </c>
      <c r="B590" s="7" t="s">
        <v>32</v>
      </c>
    </row>
    <row r="591" spans="1:3" ht="15" customHeight="1" x14ac:dyDescent="0.5">
      <c r="A591" s="4">
        <v>45</v>
      </c>
      <c r="B591" s="7" t="s">
        <v>32</v>
      </c>
    </row>
    <row r="592" spans="1:3" ht="15" customHeight="1" x14ac:dyDescent="0.5">
      <c r="A592" s="4">
        <v>38</v>
      </c>
      <c r="B592" s="7" t="s">
        <v>32</v>
      </c>
      <c r="C592" s="16"/>
    </row>
    <row r="593" spans="1:3" ht="15" customHeight="1" x14ac:dyDescent="0.5">
      <c r="A593" s="4">
        <v>35</v>
      </c>
      <c r="B593" s="7" t="s">
        <v>32</v>
      </c>
    </row>
    <row r="594" spans="1:3" ht="15" customHeight="1" x14ac:dyDescent="0.5">
      <c r="A594" s="4">
        <v>35</v>
      </c>
      <c r="B594" s="7" t="s">
        <v>32</v>
      </c>
    </row>
    <row r="595" spans="1:3" ht="15" customHeight="1" x14ac:dyDescent="0.5">
      <c r="A595" s="4">
        <v>16</v>
      </c>
      <c r="B595" s="7" t="s">
        <v>32</v>
      </c>
    </row>
    <row r="596" spans="1:3" ht="15" customHeight="1" x14ac:dyDescent="0.5">
      <c r="A596" s="14">
        <v>35</v>
      </c>
      <c r="B596" s="7" t="s">
        <v>32</v>
      </c>
      <c r="C596" s="16"/>
    </row>
    <row r="597" spans="1:3" ht="15" customHeight="1" x14ac:dyDescent="0.5">
      <c r="A597" s="4">
        <v>10</v>
      </c>
      <c r="B597" s="7" t="s">
        <v>23</v>
      </c>
      <c r="C597" s="16">
        <f>AVERAGE(A597:A614)</f>
        <v>9.8888888888888893</v>
      </c>
    </row>
    <row r="598" spans="1:3" ht="15" customHeight="1" x14ac:dyDescent="0.5">
      <c r="A598" s="4">
        <v>21</v>
      </c>
      <c r="B598" s="7" t="s">
        <v>23</v>
      </c>
    </row>
    <row r="599" spans="1:3" ht="15" customHeight="1" x14ac:dyDescent="0.5">
      <c r="A599" s="4">
        <v>42</v>
      </c>
      <c r="B599" s="7" t="s">
        <v>23</v>
      </c>
    </row>
    <row r="600" spans="1:3" ht="15" customHeight="1" x14ac:dyDescent="0.5">
      <c r="A600" s="4">
        <v>20</v>
      </c>
      <c r="B600" s="7" t="s">
        <v>23</v>
      </c>
    </row>
    <row r="601" spans="1:3" ht="15" customHeight="1" x14ac:dyDescent="0.5">
      <c r="A601" s="4">
        <v>5</v>
      </c>
      <c r="B601" s="7" t="s">
        <v>23</v>
      </c>
    </row>
    <row r="602" spans="1:3" ht="15" customHeight="1" x14ac:dyDescent="0.5">
      <c r="A602" s="4">
        <v>5</v>
      </c>
      <c r="B602" s="7" t="s">
        <v>23</v>
      </c>
    </row>
    <row r="603" spans="1:3" ht="15" customHeight="1" x14ac:dyDescent="0.5">
      <c r="A603" s="4">
        <v>7</v>
      </c>
      <c r="B603" s="7" t="s">
        <v>23</v>
      </c>
    </row>
    <row r="604" spans="1:3" ht="15" customHeight="1" x14ac:dyDescent="0.5">
      <c r="A604" s="4">
        <v>13</v>
      </c>
      <c r="B604" s="7" t="s">
        <v>23</v>
      </c>
    </row>
    <row r="605" spans="1:3" ht="15" customHeight="1" x14ac:dyDescent="0.5">
      <c r="A605" s="14">
        <v>6</v>
      </c>
      <c r="B605" s="7" t="s">
        <v>23</v>
      </c>
    </row>
    <row r="606" spans="1:3" ht="15" customHeight="1" x14ac:dyDescent="0.5">
      <c r="A606" s="14">
        <v>3</v>
      </c>
      <c r="B606" s="7" t="s">
        <v>23</v>
      </c>
    </row>
    <row r="607" spans="1:3" ht="15" customHeight="1" x14ac:dyDescent="0.5">
      <c r="A607" s="14">
        <v>6</v>
      </c>
      <c r="B607" s="7" t="s">
        <v>23</v>
      </c>
    </row>
    <row r="608" spans="1:3" ht="15" customHeight="1" x14ac:dyDescent="0.5">
      <c r="A608" s="14">
        <v>6</v>
      </c>
      <c r="B608" s="7" t="s">
        <v>23</v>
      </c>
    </row>
    <row r="609" spans="1:3" ht="15" customHeight="1" x14ac:dyDescent="0.5">
      <c r="A609" s="14">
        <v>6</v>
      </c>
      <c r="B609" s="7" t="s">
        <v>23</v>
      </c>
    </row>
    <row r="610" spans="1:3" ht="15" customHeight="1" x14ac:dyDescent="0.5">
      <c r="A610" s="14">
        <v>5</v>
      </c>
      <c r="B610" s="7" t="s">
        <v>23</v>
      </c>
    </row>
    <row r="611" spans="1:3" ht="15" customHeight="1" x14ac:dyDescent="0.5">
      <c r="A611" s="14">
        <v>8</v>
      </c>
      <c r="B611" s="7" t="s">
        <v>23</v>
      </c>
    </row>
    <row r="612" spans="1:3" ht="15" customHeight="1" x14ac:dyDescent="0.5">
      <c r="A612" s="14">
        <v>3</v>
      </c>
      <c r="B612" s="7" t="s">
        <v>23</v>
      </c>
      <c r="C612" s="16"/>
    </row>
    <row r="613" spans="1:3" ht="15" customHeight="1" x14ac:dyDescent="0.5">
      <c r="A613" s="14">
        <v>9</v>
      </c>
      <c r="B613" s="7" t="s">
        <v>23</v>
      </c>
    </row>
    <row r="614" spans="1:3" ht="15" customHeight="1" x14ac:dyDescent="0.5">
      <c r="A614" s="14">
        <v>3</v>
      </c>
      <c r="B614" s="7" t="s">
        <v>23</v>
      </c>
    </row>
    <row r="615" spans="1:3" ht="15" customHeight="1" x14ac:dyDescent="0.5">
      <c r="A615" s="4">
        <v>12</v>
      </c>
      <c r="B615" s="7" t="s">
        <v>42</v>
      </c>
      <c r="C615" s="16">
        <f>AVERAGE(A615:A631)</f>
        <v>10.705882352941176</v>
      </c>
    </row>
    <row r="616" spans="1:3" ht="15" customHeight="1" x14ac:dyDescent="0.5">
      <c r="A616" s="4">
        <v>8</v>
      </c>
      <c r="B616" s="7" t="s">
        <v>42</v>
      </c>
    </row>
    <row r="617" spans="1:3" ht="15" customHeight="1" x14ac:dyDescent="0.5">
      <c r="A617" s="4">
        <v>12</v>
      </c>
      <c r="B617" s="7" t="s">
        <v>42</v>
      </c>
      <c r="C617" s="16"/>
    </row>
    <row r="618" spans="1:3" ht="15" customHeight="1" x14ac:dyDescent="0.5">
      <c r="A618" s="4">
        <v>8</v>
      </c>
      <c r="B618" s="7" t="s">
        <v>42</v>
      </c>
    </row>
    <row r="619" spans="1:3" ht="15" customHeight="1" x14ac:dyDescent="0.5">
      <c r="A619" s="4">
        <v>15</v>
      </c>
      <c r="B619" s="7" t="s">
        <v>42</v>
      </c>
    </row>
    <row r="620" spans="1:3" ht="15" customHeight="1" x14ac:dyDescent="0.5">
      <c r="A620" s="4">
        <v>25</v>
      </c>
      <c r="B620" s="7" t="s">
        <v>42</v>
      </c>
    </row>
    <row r="621" spans="1:3" ht="15" customHeight="1" x14ac:dyDescent="0.5">
      <c r="A621" s="4">
        <v>26</v>
      </c>
      <c r="B621" s="7" t="s">
        <v>42</v>
      </c>
    </row>
    <row r="622" spans="1:3" ht="15" customHeight="1" x14ac:dyDescent="0.5">
      <c r="A622" s="4">
        <v>10</v>
      </c>
      <c r="B622" s="7" t="s">
        <v>42</v>
      </c>
      <c r="C622" s="16"/>
    </row>
    <row r="623" spans="1:3" ht="15" customHeight="1" x14ac:dyDescent="0.5">
      <c r="A623" s="14">
        <v>16</v>
      </c>
      <c r="B623" s="7" t="s">
        <v>42</v>
      </c>
    </row>
    <row r="624" spans="1:3" ht="15" customHeight="1" x14ac:dyDescent="0.5">
      <c r="A624" s="14">
        <v>17</v>
      </c>
      <c r="B624" s="7" t="s">
        <v>42</v>
      </c>
    </row>
    <row r="625" spans="1:3" ht="15" customHeight="1" x14ac:dyDescent="0.5">
      <c r="A625" s="14">
        <v>7</v>
      </c>
      <c r="B625" s="7" t="s">
        <v>42</v>
      </c>
    </row>
    <row r="626" spans="1:3" ht="15" customHeight="1" x14ac:dyDescent="0.5">
      <c r="A626" s="14">
        <v>6</v>
      </c>
      <c r="B626" s="7" t="s">
        <v>42</v>
      </c>
    </row>
    <row r="627" spans="1:3" ht="15" customHeight="1" x14ac:dyDescent="0.5">
      <c r="A627" s="14">
        <v>4</v>
      </c>
      <c r="B627" s="7" t="s">
        <v>42</v>
      </c>
    </row>
    <row r="628" spans="1:3" ht="15" customHeight="1" x14ac:dyDescent="0.5">
      <c r="A628" s="14">
        <v>3</v>
      </c>
      <c r="B628" s="7" t="s">
        <v>42</v>
      </c>
    </row>
    <row r="629" spans="1:3" ht="15" customHeight="1" x14ac:dyDescent="0.5">
      <c r="A629" s="14">
        <v>3</v>
      </c>
      <c r="B629" s="7" t="s">
        <v>42</v>
      </c>
      <c r="C629" s="16"/>
    </row>
    <row r="630" spans="1:3" ht="15" customHeight="1" x14ac:dyDescent="0.5">
      <c r="A630" s="14">
        <v>6</v>
      </c>
      <c r="B630" s="7" t="s">
        <v>42</v>
      </c>
    </row>
    <row r="631" spans="1:3" ht="15" customHeight="1" x14ac:dyDescent="0.5">
      <c r="A631" s="14">
        <v>4</v>
      </c>
      <c r="B631" s="7" t="s">
        <v>42</v>
      </c>
    </row>
    <row r="632" spans="1:3" ht="15" customHeight="1" x14ac:dyDescent="0.5">
      <c r="A632" s="4">
        <v>42</v>
      </c>
      <c r="B632" s="7" t="s">
        <v>48</v>
      </c>
      <c r="C632" s="16">
        <f>AVERAGE(A632:A639)</f>
        <v>39.125</v>
      </c>
    </row>
    <row r="633" spans="1:3" ht="15" customHeight="1" x14ac:dyDescent="0.5">
      <c r="A633" s="4">
        <v>48</v>
      </c>
      <c r="B633" s="7" t="s">
        <v>48</v>
      </c>
    </row>
    <row r="634" spans="1:3" ht="15" customHeight="1" x14ac:dyDescent="0.5">
      <c r="A634" s="4">
        <v>36</v>
      </c>
      <c r="B634" s="7" t="s">
        <v>48</v>
      </c>
    </row>
    <row r="635" spans="1:3" ht="15" customHeight="1" x14ac:dyDescent="0.5">
      <c r="A635" s="4">
        <v>39</v>
      </c>
      <c r="B635" s="7" t="s">
        <v>48</v>
      </c>
    </row>
    <row r="636" spans="1:3" ht="15" customHeight="1" x14ac:dyDescent="0.5">
      <c r="A636" s="4">
        <v>41</v>
      </c>
      <c r="B636" s="7" t="s">
        <v>48</v>
      </c>
    </row>
    <row r="637" spans="1:3" ht="15" customHeight="1" x14ac:dyDescent="0.5">
      <c r="A637" s="4">
        <v>45</v>
      </c>
      <c r="B637" s="7" t="s">
        <v>48</v>
      </c>
    </row>
    <row r="638" spans="1:3" ht="15" customHeight="1" x14ac:dyDescent="0.5">
      <c r="A638" s="4">
        <v>32</v>
      </c>
      <c r="B638" s="7" t="s">
        <v>48</v>
      </c>
      <c r="C638" s="16"/>
    </row>
    <row r="639" spans="1:3" ht="15" customHeight="1" x14ac:dyDescent="0.5">
      <c r="A639" s="4">
        <v>30</v>
      </c>
      <c r="B639" s="7" t="s">
        <v>48</v>
      </c>
    </row>
    <row r="640" spans="1:3" ht="15" customHeight="1" x14ac:dyDescent="0.5">
      <c r="A640" s="4">
        <v>45</v>
      </c>
      <c r="B640" s="7" t="s">
        <v>69</v>
      </c>
      <c r="C640" s="16">
        <f>AVERAGE(A640:A647)</f>
        <v>41.125</v>
      </c>
    </row>
    <row r="641" spans="1:3" ht="15" customHeight="1" x14ac:dyDescent="0.5">
      <c r="A641" s="4">
        <v>18</v>
      </c>
      <c r="B641" s="7" t="s">
        <v>69</v>
      </c>
    </row>
    <row r="642" spans="1:3" ht="15" customHeight="1" x14ac:dyDescent="0.5">
      <c r="A642" s="4">
        <v>26</v>
      </c>
      <c r="B642" s="7" t="s">
        <v>69</v>
      </c>
    </row>
    <row r="643" spans="1:3" ht="15" customHeight="1" x14ac:dyDescent="0.5">
      <c r="A643" s="4">
        <v>60</v>
      </c>
      <c r="B643" s="7" t="s">
        <v>69</v>
      </c>
    </row>
    <row r="644" spans="1:3" ht="15" customHeight="1" x14ac:dyDescent="0.5">
      <c r="A644" s="4">
        <v>50</v>
      </c>
      <c r="B644" s="7" t="s">
        <v>69</v>
      </c>
    </row>
    <row r="645" spans="1:3" ht="15" customHeight="1" x14ac:dyDescent="0.5">
      <c r="A645" s="4">
        <v>28</v>
      </c>
      <c r="B645" s="7" t="s">
        <v>69</v>
      </c>
    </row>
    <row r="646" spans="1:3" ht="15" customHeight="1" x14ac:dyDescent="0.5">
      <c r="A646" s="4">
        <v>53</v>
      </c>
      <c r="B646" s="7" t="s">
        <v>69</v>
      </c>
    </row>
    <row r="647" spans="1:3" ht="15" customHeight="1" x14ac:dyDescent="0.5">
      <c r="A647" s="4">
        <v>49</v>
      </c>
      <c r="B647" s="7" t="s">
        <v>69</v>
      </c>
    </row>
    <row r="648" spans="1:3" ht="15" customHeight="1" x14ac:dyDescent="0.5">
      <c r="A648" s="4">
        <v>20</v>
      </c>
      <c r="B648" s="7" t="s">
        <v>57</v>
      </c>
      <c r="C648" s="16">
        <f>AVERAGE(A648:A656)</f>
        <v>32</v>
      </c>
    </row>
    <row r="649" spans="1:3" ht="15" customHeight="1" x14ac:dyDescent="0.5">
      <c r="A649" s="4">
        <v>39</v>
      </c>
      <c r="B649" s="7" t="s">
        <v>57</v>
      </c>
    </row>
    <row r="650" spans="1:3" ht="15" customHeight="1" x14ac:dyDescent="0.5">
      <c r="A650" s="4">
        <v>52</v>
      </c>
      <c r="B650" s="7" t="s">
        <v>57</v>
      </c>
    </row>
    <row r="651" spans="1:3" ht="15" customHeight="1" x14ac:dyDescent="0.5">
      <c r="A651" s="4">
        <v>33</v>
      </c>
      <c r="B651" s="7" t="s">
        <v>57</v>
      </c>
    </row>
    <row r="652" spans="1:3" ht="15" customHeight="1" x14ac:dyDescent="0.5">
      <c r="A652" s="4">
        <v>32</v>
      </c>
      <c r="B652" s="7" t="s">
        <v>57</v>
      </c>
    </row>
    <row r="653" spans="1:3" ht="15" customHeight="1" x14ac:dyDescent="0.5">
      <c r="A653" s="4">
        <v>33</v>
      </c>
      <c r="B653" s="7" t="s">
        <v>57</v>
      </c>
    </row>
    <row r="654" spans="1:3" ht="15" customHeight="1" x14ac:dyDescent="0.5">
      <c r="A654" s="4">
        <v>41</v>
      </c>
      <c r="B654" s="7" t="s">
        <v>57</v>
      </c>
    </row>
    <row r="655" spans="1:3" ht="15" customHeight="1" x14ac:dyDescent="0.5">
      <c r="A655" s="4">
        <v>28</v>
      </c>
      <c r="B655" s="7" t="s">
        <v>57</v>
      </c>
    </row>
    <row r="656" spans="1:3" ht="15" customHeight="1" x14ac:dyDescent="0.5">
      <c r="A656" s="14">
        <v>10</v>
      </c>
      <c r="B656" s="7" t="s">
        <v>57</v>
      </c>
    </row>
    <row r="657" spans="1:3" ht="15" customHeight="1" x14ac:dyDescent="0.5">
      <c r="A657" s="4">
        <v>60</v>
      </c>
      <c r="B657" s="7" t="s">
        <v>67</v>
      </c>
      <c r="C657" s="16">
        <f>AVERAGE(A657:A664)</f>
        <v>55.125</v>
      </c>
    </row>
    <row r="658" spans="1:3" ht="15" customHeight="1" x14ac:dyDescent="0.5">
      <c r="A658" s="4">
        <v>55</v>
      </c>
      <c r="B658" s="7" t="s">
        <v>67</v>
      </c>
    </row>
    <row r="659" spans="1:3" ht="15" customHeight="1" x14ac:dyDescent="0.5">
      <c r="A659" s="4">
        <v>62</v>
      </c>
      <c r="B659" s="7" t="s">
        <v>67</v>
      </c>
    </row>
    <row r="660" spans="1:3" ht="15" customHeight="1" x14ac:dyDescent="0.5">
      <c r="A660" s="4">
        <v>58</v>
      </c>
      <c r="B660" s="7" t="s">
        <v>67</v>
      </c>
    </row>
    <row r="661" spans="1:3" ht="15" customHeight="1" x14ac:dyDescent="0.5">
      <c r="A661" s="4">
        <v>60</v>
      </c>
      <c r="B661" s="7" t="s">
        <v>67</v>
      </c>
    </row>
    <row r="662" spans="1:3" ht="15" customHeight="1" x14ac:dyDescent="0.5">
      <c r="A662" s="4">
        <v>43</v>
      </c>
      <c r="B662" s="7" t="s">
        <v>67</v>
      </c>
    </row>
    <row r="663" spans="1:3" ht="15" customHeight="1" x14ac:dyDescent="0.5">
      <c r="A663" s="4">
        <v>51</v>
      </c>
      <c r="B663" s="7" t="s">
        <v>67</v>
      </c>
    </row>
    <row r="664" spans="1:3" ht="15" customHeight="1" x14ac:dyDescent="0.5">
      <c r="A664" s="4">
        <v>52</v>
      </c>
      <c r="B664" s="7" t="s">
        <v>67</v>
      </c>
    </row>
    <row r="665" spans="1:3" ht="15" customHeight="1" x14ac:dyDescent="0.5">
      <c r="A665" s="4">
        <v>4</v>
      </c>
      <c r="B665" s="7" t="s">
        <v>18</v>
      </c>
      <c r="C665" s="16">
        <f>AVERAGE(A665:A679)</f>
        <v>8.5333333333333332</v>
      </c>
    </row>
    <row r="666" spans="1:3" ht="15" customHeight="1" x14ac:dyDescent="0.5">
      <c r="A666" s="4">
        <v>33</v>
      </c>
      <c r="B666" s="7" t="s">
        <v>18</v>
      </c>
    </row>
    <row r="667" spans="1:3" ht="15" customHeight="1" x14ac:dyDescent="0.5">
      <c r="A667" s="4">
        <v>11</v>
      </c>
      <c r="B667" s="7" t="s">
        <v>18</v>
      </c>
      <c r="C667" s="16"/>
    </row>
    <row r="668" spans="1:3" ht="15" customHeight="1" x14ac:dyDescent="0.5">
      <c r="A668" s="4">
        <v>11</v>
      </c>
      <c r="B668" s="7" t="s">
        <v>18</v>
      </c>
    </row>
    <row r="669" spans="1:3" ht="15" customHeight="1" x14ac:dyDescent="0.5">
      <c r="A669" s="4">
        <v>3</v>
      </c>
      <c r="B669" s="7" t="s">
        <v>18</v>
      </c>
    </row>
    <row r="670" spans="1:3" ht="15" customHeight="1" x14ac:dyDescent="0.5">
      <c r="A670" s="4">
        <v>8</v>
      </c>
      <c r="B670" s="7" t="s">
        <v>18</v>
      </c>
    </row>
    <row r="671" spans="1:3" ht="15" customHeight="1" x14ac:dyDescent="0.5">
      <c r="A671" s="4">
        <v>2</v>
      </c>
      <c r="B671" s="7" t="s">
        <v>18</v>
      </c>
    </row>
    <row r="672" spans="1:3" ht="15" customHeight="1" x14ac:dyDescent="0.5">
      <c r="A672" s="4">
        <v>6</v>
      </c>
      <c r="B672" s="7" t="s">
        <v>18</v>
      </c>
      <c r="C672" s="16"/>
    </row>
    <row r="673" spans="1:2" ht="15" customHeight="1" x14ac:dyDescent="0.5">
      <c r="A673" s="14">
        <v>11</v>
      </c>
      <c r="B673" s="7" t="s">
        <v>18</v>
      </c>
    </row>
    <row r="674" spans="1:2" ht="15" customHeight="1" x14ac:dyDescent="0.5">
      <c r="A674" s="14">
        <v>4</v>
      </c>
      <c r="B674" s="7" t="s">
        <v>18</v>
      </c>
    </row>
    <row r="675" spans="1:2" ht="15" customHeight="1" x14ac:dyDescent="0.5">
      <c r="A675" s="14">
        <v>10</v>
      </c>
      <c r="B675" s="7" t="s">
        <v>18</v>
      </c>
    </row>
    <row r="676" spans="1:2" ht="15" customHeight="1" x14ac:dyDescent="0.5">
      <c r="A676" s="14">
        <v>5</v>
      </c>
      <c r="B676" s="7" t="s">
        <v>18</v>
      </c>
    </row>
    <row r="677" spans="1:2" ht="15" customHeight="1" x14ac:dyDescent="0.5">
      <c r="A677" s="14">
        <v>8</v>
      </c>
      <c r="B677" s="7" t="s">
        <v>18</v>
      </c>
    </row>
    <row r="678" spans="1:2" ht="15" customHeight="1" x14ac:dyDescent="0.5">
      <c r="A678" s="14">
        <v>7</v>
      </c>
      <c r="B678" s="7" t="s">
        <v>18</v>
      </c>
    </row>
    <row r="679" spans="1:2" ht="15" customHeight="1" x14ac:dyDescent="0.5">
      <c r="A679" s="14">
        <v>5</v>
      </c>
      <c r="B679" s="7" t="s">
        <v>18</v>
      </c>
    </row>
    <row r="680" spans="1:2" ht="15" customHeight="1" x14ac:dyDescent="0.5">
      <c r="B680" s="7"/>
    </row>
  </sheetData>
  <sortState xmlns:xlrd2="http://schemas.microsoft.com/office/spreadsheetml/2017/richdata2" ref="A3:B679">
    <sortCondition ref="B67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130</v>
      </c>
      <c r="C1" s="19"/>
      <c r="D1" s="18"/>
      <c r="E1" s="18"/>
    </row>
    <row r="2" spans="1:5" ht="15.75" customHeight="1" x14ac:dyDescent="0.5">
      <c r="A2" s="9" t="s">
        <v>0</v>
      </c>
      <c r="B2" s="10" t="s">
        <v>7</v>
      </c>
      <c r="C2" s="12" t="s">
        <v>9</v>
      </c>
      <c r="D2" s="9" t="s">
        <v>10</v>
      </c>
      <c r="E2" s="12" t="s">
        <v>11</v>
      </c>
    </row>
    <row r="3" spans="1:5" ht="15" customHeight="1" x14ac:dyDescent="0.5">
      <c r="A3" s="14">
        <v>1</v>
      </c>
      <c r="B3" s="7" t="s">
        <v>17</v>
      </c>
      <c r="C3" s="15">
        <v>1.3809523809523809</v>
      </c>
      <c r="D3" s="14">
        <v>21</v>
      </c>
      <c r="E3" s="13">
        <f>C3/(D3-0.75)*10</f>
        <v>0.68195179306290421</v>
      </c>
    </row>
    <row r="4" spans="1:5" ht="15" customHeight="1" x14ac:dyDescent="0.5">
      <c r="A4" s="14">
        <v>2</v>
      </c>
      <c r="B4" s="7" t="s">
        <v>22</v>
      </c>
      <c r="C4" s="15">
        <v>3.2608695652173911</v>
      </c>
      <c r="D4" s="14">
        <v>23</v>
      </c>
      <c r="E4" s="13">
        <f>C4/(D4-0.75)*10</f>
        <v>1.4655593551538837</v>
      </c>
    </row>
    <row r="5" spans="1:5" ht="15" customHeight="1" x14ac:dyDescent="0.5">
      <c r="A5" s="14">
        <v>3</v>
      </c>
      <c r="B5" s="7" t="s">
        <v>19</v>
      </c>
      <c r="C5" s="15">
        <v>4.9473684210526319</v>
      </c>
      <c r="D5" s="14">
        <v>19</v>
      </c>
      <c r="E5" s="13">
        <f>C5/(D5-0.75)*10</f>
        <v>2.7108868060562368</v>
      </c>
    </row>
    <row r="6" spans="1:5" ht="15" customHeight="1" x14ac:dyDescent="0.5">
      <c r="A6" s="14">
        <v>4</v>
      </c>
      <c r="B6" s="7" t="s">
        <v>24</v>
      </c>
      <c r="C6" s="15">
        <v>6.35</v>
      </c>
      <c r="D6" s="14">
        <v>20</v>
      </c>
      <c r="E6" s="13">
        <f>C6/(D6-0.75)*10</f>
        <v>3.2987012987012987</v>
      </c>
    </row>
    <row r="7" spans="1:5" ht="15" customHeight="1" x14ac:dyDescent="0.5">
      <c r="A7" s="14">
        <v>5</v>
      </c>
      <c r="B7" s="7" t="s">
        <v>21</v>
      </c>
      <c r="C7" s="15">
        <v>7.3571428571428568</v>
      </c>
      <c r="D7" s="14">
        <v>14</v>
      </c>
      <c r="E7" s="13">
        <f>C7/(D7-0.75)*10</f>
        <v>5.55256064690027</v>
      </c>
    </row>
    <row r="8" spans="1:5" ht="15" customHeight="1" x14ac:dyDescent="0.5">
      <c r="A8" s="14">
        <v>6</v>
      </c>
      <c r="B8" s="7" t="s">
        <v>33</v>
      </c>
      <c r="C8" s="15">
        <v>8.6875</v>
      </c>
      <c r="D8" s="14">
        <v>16</v>
      </c>
      <c r="E8" s="13">
        <f>C8/(D8-0.75)*10</f>
        <v>5.6967213114754101</v>
      </c>
    </row>
    <row r="9" spans="1:5" ht="15" customHeight="1" x14ac:dyDescent="0.5">
      <c r="A9" s="14">
        <v>7</v>
      </c>
      <c r="B9" s="7" t="s">
        <v>23</v>
      </c>
      <c r="C9" s="15">
        <v>9.8888888888888893</v>
      </c>
      <c r="D9" s="14">
        <v>18</v>
      </c>
      <c r="E9" s="13">
        <f>C9/(D9-0.75)*10</f>
        <v>5.7326892109500802</v>
      </c>
    </row>
    <row r="10" spans="1:5" ht="15" customHeight="1" x14ac:dyDescent="0.5">
      <c r="A10" s="14">
        <v>8</v>
      </c>
      <c r="B10" s="7" t="s">
        <v>18</v>
      </c>
      <c r="C10" s="15">
        <v>8.5333333333333332</v>
      </c>
      <c r="D10" s="14">
        <v>15</v>
      </c>
      <c r="E10" s="13">
        <f>C10/(D10-0.75)*10</f>
        <v>5.9883040935672511</v>
      </c>
    </row>
    <row r="11" spans="1:5" ht="15" customHeight="1" x14ac:dyDescent="0.5">
      <c r="A11" s="14">
        <v>9</v>
      </c>
      <c r="B11" s="7" t="s">
        <v>42</v>
      </c>
      <c r="C11" s="15">
        <v>10.705882352941176</v>
      </c>
      <c r="D11" s="14">
        <v>17</v>
      </c>
      <c r="E11" s="13">
        <f>C11/(D11-0.75)*10</f>
        <v>6.5882352941176467</v>
      </c>
    </row>
    <row r="12" spans="1:5" ht="15" customHeight="1" x14ac:dyDescent="0.5">
      <c r="A12" s="14">
        <v>10</v>
      </c>
      <c r="B12" s="7" t="s">
        <v>20</v>
      </c>
      <c r="C12" s="15">
        <v>11.214285714285714</v>
      </c>
      <c r="D12" s="14">
        <v>14</v>
      </c>
      <c r="E12" s="13">
        <f>C12/(D12-0.75)*10</f>
        <v>8.4636118598382755</v>
      </c>
    </row>
    <row r="13" spans="1:5" ht="15" customHeight="1" x14ac:dyDescent="0.5">
      <c r="A13" s="14">
        <v>11</v>
      </c>
      <c r="B13" s="7" t="s">
        <v>28</v>
      </c>
      <c r="C13" s="15">
        <v>15.117647058823529</v>
      </c>
      <c r="D13" s="14">
        <v>17</v>
      </c>
      <c r="E13" s="13">
        <f>C13/(D13-0.75)*10</f>
        <v>9.3031674208144803</v>
      </c>
    </row>
    <row r="14" spans="1:5" ht="15" customHeight="1" x14ac:dyDescent="0.5">
      <c r="A14" s="14">
        <v>12</v>
      </c>
      <c r="B14" s="7" t="s">
        <v>43</v>
      </c>
      <c r="C14" s="15">
        <v>13.5</v>
      </c>
      <c r="D14" s="14">
        <v>14</v>
      </c>
      <c r="E14" s="13">
        <f>C14/(D14-0.75)*10</f>
        <v>10.188679245283019</v>
      </c>
    </row>
    <row r="15" spans="1:5" ht="15" customHeight="1" x14ac:dyDescent="0.5">
      <c r="A15" s="14">
        <v>13</v>
      </c>
      <c r="B15" s="7" t="s">
        <v>52</v>
      </c>
      <c r="C15" s="15">
        <v>15.266666666666667</v>
      </c>
      <c r="D15" s="14">
        <v>15</v>
      </c>
      <c r="E15" s="13">
        <f>C15/(D15-0.75)*10</f>
        <v>10.713450292397662</v>
      </c>
    </row>
    <row r="16" spans="1:5" ht="15" customHeight="1" x14ac:dyDescent="0.5">
      <c r="A16" s="14">
        <v>14</v>
      </c>
      <c r="B16" s="7" t="s">
        <v>31</v>
      </c>
      <c r="C16" s="15">
        <v>15.4</v>
      </c>
      <c r="D16" s="14">
        <v>15</v>
      </c>
      <c r="E16" s="13">
        <f>C16/(D16-0.75)*10</f>
        <v>10.807017543859649</v>
      </c>
    </row>
    <row r="17" spans="1:5" ht="15" customHeight="1" x14ac:dyDescent="0.5">
      <c r="A17" s="14">
        <v>15</v>
      </c>
      <c r="B17" s="7" t="s">
        <v>35</v>
      </c>
      <c r="C17" s="15">
        <v>12.666666666666666</v>
      </c>
      <c r="D17" s="14">
        <v>12</v>
      </c>
      <c r="E17" s="13">
        <f>C17/(D17-0.75)*10</f>
        <v>11.259259259259258</v>
      </c>
    </row>
    <row r="18" spans="1:5" ht="15" customHeight="1" x14ac:dyDescent="0.5">
      <c r="A18" s="14">
        <v>16</v>
      </c>
      <c r="B18" s="7" t="s">
        <v>39</v>
      </c>
      <c r="C18" s="15">
        <v>13.583333333333334</v>
      </c>
      <c r="D18" s="14">
        <v>12</v>
      </c>
      <c r="E18" s="13">
        <f>C18/(D18-0.75)*10</f>
        <v>12.074074074074074</v>
      </c>
    </row>
    <row r="19" spans="1:5" ht="15" customHeight="1" x14ac:dyDescent="0.5">
      <c r="A19" s="14">
        <v>17</v>
      </c>
      <c r="B19" s="7" t="s">
        <v>41</v>
      </c>
      <c r="C19" s="15">
        <v>16.23076923076923</v>
      </c>
      <c r="D19" s="14">
        <v>13</v>
      </c>
      <c r="E19" s="13">
        <f>C19/(D19-0.75)*10</f>
        <v>13.249607535321822</v>
      </c>
    </row>
    <row r="20" spans="1:5" ht="15" customHeight="1" x14ac:dyDescent="0.5">
      <c r="A20" s="14">
        <v>18</v>
      </c>
      <c r="B20" s="7" t="s">
        <v>51</v>
      </c>
      <c r="C20" s="15">
        <v>17.857142857142858</v>
      </c>
      <c r="D20" s="14">
        <v>14</v>
      </c>
      <c r="E20" s="13">
        <f>C20/(D20-0.75)*10</f>
        <v>13.477088948787062</v>
      </c>
    </row>
    <row r="21" spans="1:5" ht="15" customHeight="1" x14ac:dyDescent="0.5">
      <c r="A21" s="14">
        <v>19</v>
      </c>
      <c r="B21" s="7" t="s">
        <v>26</v>
      </c>
      <c r="C21" s="15">
        <v>17.5</v>
      </c>
      <c r="D21" s="14">
        <v>12</v>
      </c>
      <c r="E21" s="13">
        <f>C21/(D21-0.75)*10</f>
        <v>15.555555555555555</v>
      </c>
    </row>
    <row r="22" spans="1:5" ht="15" customHeight="1" x14ac:dyDescent="0.5">
      <c r="A22" s="14">
        <v>20</v>
      </c>
      <c r="B22" s="7" t="s">
        <v>45</v>
      </c>
      <c r="C22" s="15">
        <v>19.692307692307693</v>
      </c>
      <c r="D22" s="14">
        <v>13</v>
      </c>
      <c r="E22" s="13">
        <f>C22/(D22-0.75)*10</f>
        <v>16.075353218210363</v>
      </c>
    </row>
    <row r="23" spans="1:5" ht="15" customHeight="1" x14ac:dyDescent="0.5">
      <c r="A23" s="14">
        <v>21</v>
      </c>
      <c r="B23" s="7" t="s">
        <v>34</v>
      </c>
      <c r="C23" s="15">
        <v>16.545454545454547</v>
      </c>
      <c r="D23" s="14">
        <v>11</v>
      </c>
      <c r="E23" s="13">
        <f>C23/(D23-0.75)*10</f>
        <v>16.14190687361419</v>
      </c>
    </row>
    <row r="24" spans="1:5" ht="15" customHeight="1" x14ac:dyDescent="0.5">
      <c r="A24" s="14">
        <v>22</v>
      </c>
      <c r="B24" s="7" t="s">
        <v>46</v>
      </c>
      <c r="C24" s="15">
        <v>19.25</v>
      </c>
      <c r="D24" s="14">
        <v>12</v>
      </c>
      <c r="E24" s="13">
        <f>C24/(D24-0.75)*10</f>
        <v>17.111111111111111</v>
      </c>
    </row>
    <row r="25" spans="1:5" ht="15" customHeight="1" x14ac:dyDescent="0.5">
      <c r="A25" s="14">
        <v>23</v>
      </c>
      <c r="B25" s="7" t="s">
        <v>30</v>
      </c>
      <c r="C25" s="15">
        <v>19.636363636363637</v>
      </c>
      <c r="D25" s="14">
        <v>11</v>
      </c>
      <c r="E25" s="13">
        <f>C25/(D25-0.75)*10</f>
        <v>19.157427937915742</v>
      </c>
    </row>
    <row r="26" spans="1:5" ht="15" customHeight="1" x14ac:dyDescent="0.5">
      <c r="A26" s="14">
        <v>24</v>
      </c>
      <c r="B26" s="7" t="s">
        <v>29</v>
      </c>
      <c r="C26" s="15">
        <v>18.8</v>
      </c>
      <c r="D26" s="14">
        <v>10</v>
      </c>
      <c r="E26" s="13">
        <f>C26/(D26-0.75)*10</f>
        <v>20.324324324324326</v>
      </c>
    </row>
    <row r="27" spans="1:5" ht="15" customHeight="1" x14ac:dyDescent="0.5">
      <c r="A27" s="14">
        <v>25</v>
      </c>
      <c r="B27" s="7" t="s">
        <v>25</v>
      </c>
      <c r="C27" s="15">
        <v>19.7</v>
      </c>
      <c r="D27" s="14">
        <v>10</v>
      </c>
      <c r="E27" s="13">
        <f>C27/(D27-0.75)*10</f>
        <v>21.297297297297298</v>
      </c>
    </row>
    <row r="28" spans="1:5" ht="15" customHeight="1" x14ac:dyDescent="0.5">
      <c r="A28" s="14">
        <v>26</v>
      </c>
      <c r="B28" s="7" t="s">
        <v>36</v>
      </c>
      <c r="C28" s="15">
        <v>21.2</v>
      </c>
      <c r="D28" s="14">
        <v>10</v>
      </c>
      <c r="E28" s="13">
        <f>C28/(D28-0.75)*10</f>
        <v>22.918918918918919</v>
      </c>
    </row>
    <row r="29" spans="1:5" ht="15" customHeight="1" x14ac:dyDescent="0.5">
      <c r="A29" s="14">
        <v>27</v>
      </c>
      <c r="B29" s="7" t="s">
        <v>38</v>
      </c>
      <c r="C29" s="15">
        <v>22.444444444444443</v>
      </c>
      <c r="D29" s="14">
        <v>9</v>
      </c>
      <c r="E29" s="13">
        <f>C29/(D29-0.75)*10</f>
        <v>27.205387205387201</v>
      </c>
    </row>
    <row r="30" spans="1:5" ht="15" customHeight="1" x14ac:dyDescent="0.5">
      <c r="A30" s="14">
        <v>28</v>
      </c>
      <c r="B30" s="7" t="s">
        <v>47</v>
      </c>
      <c r="C30" s="15">
        <v>24.777777777777779</v>
      </c>
      <c r="D30" s="14">
        <v>9</v>
      </c>
      <c r="E30" s="13">
        <f>C30/(D30-0.75)*10</f>
        <v>30.033670033670035</v>
      </c>
    </row>
    <row r="31" spans="1:5" ht="15" customHeight="1" x14ac:dyDescent="0.5">
      <c r="A31" s="14">
        <v>29</v>
      </c>
      <c r="B31" s="7" t="s">
        <v>27</v>
      </c>
      <c r="C31" s="15">
        <v>25.111111111111111</v>
      </c>
      <c r="D31" s="14">
        <v>9</v>
      </c>
      <c r="E31" s="13">
        <f>C31/(D31-0.75)*10</f>
        <v>30.437710437710436</v>
      </c>
    </row>
    <row r="32" spans="1:5" ht="15" customHeight="1" x14ac:dyDescent="0.5">
      <c r="A32" s="14">
        <v>30</v>
      </c>
      <c r="B32" s="7" t="s">
        <v>37</v>
      </c>
      <c r="C32" s="15">
        <v>30</v>
      </c>
      <c r="D32" s="14">
        <v>10</v>
      </c>
      <c r="E32" s="13">
        <f>C32/(D32-0.75)*10</f>
        <v>32.432432432432435</v>
      </c>
    </row>
    <row r="33" spans="1:5" ht="15" customHeight="1" x14ac:dyDescent="0.5">
      <c r="A33" s="14">
        <v>31</v>
      </c>
      <c r="B33" s="7" t="s">
        <v>40</v>
      </c>
      <c r="C33" s="15">
        <v>27.666666666666668</v>
      </c>
      <c r="D33" s="14">
        <v>9</v>
      </c>
      <c r="E33" s="13">
        <f>C33/(D33-0.75)*10</f>
        <v>33.535353535353536</v>
      </c>
    </row>
    <row r="34" spans="1:5" ht="15" customHeight="1" x14ac:dyDescent="0.5">
      <c r="A34" s="14">
        <v>32</v>
      </c>
      <c r="B34" s="7" t="s">
        <v>73</v>
      </c>
      <c r="C34" s="15">
        <v>34</v>
      </c>
      <c r="D34" s="14">
        <v>10</v>
      </c>
      <c r="E34" s="13">
        <f>C34/(D34-0.75)*10</f>
        <v>36.756756756756758</v>
      </c>
    </row>
    <row r="35" spans="1:5" ht="15" customHeight="1" x14ac:dyDescent="0.5">
      <c r="A35" s="14">
        <v>33</v>
      </c>
      <c r="B35" s="7" t="s">
        <v>57</v>
      </c>
      <c r="C35" s="15">
        <v>32</v>
      </c>
      <c r="D35" s="14">
        <v>9</v>
      </c>
      <c r="E35" s="13">
        <f>C35/(D35-0.75)*10</f>
        <v>38.787878787878789</v>
      </c>
    </row>
    <row r="36" spans="1:5" ht="15" customHeight="1" x14ac:dyDescent="0.5">
      <c r="A36" s="14">
        <v>34</v>
      </c>
      <c r="B36" s="7" t="s">
        <v>61</v>
      </c>
      <c r="C36" s="15">
        <v>37.6</v>
      </c>
      <c r="D36" s="14">
        <v>10</v>
      </c>
      <c r="E36" s="13">
        <f>C36/(D36-0.75)*10</f>
        <v>40.648648648648653</v>
      </c>
    </row>
    <row r="37" spans="1:5" ht="15" customHeight="1" x14ac:dyDescent="0.5">
      <c r="A37" s="14">
        <v>35</v>
      </c>
      <c r="B37" s="7" t="s">
        <v>63</v>
      </c>
      <c r="C37" s="15">
        <v>36.111111111111114</v>
      </c>
      <c r="D37" s="14">
        <v>9</v>
      </c>
      <c r="E37" s="13">
        <f>C37/(D37-0.75)*10</f>
        <v>43.771043771043772</v>
      </c>
    </row>
    <row r="38" spans="1:5" ht="15" customHeight="1" x14ac:dyDescent="0.5">
      <c r="A38" s="14">
        <v>36</v>
      </c>
      <c r="B38" s="7" t="s">
        <v>55</v>
      </c>
      <c r="C38" s="15">
        <v>36.777777777777779</v>
      </c>
      <c r="D38" s="14">
        <v>9</v>
      </c>
      <c r="E38" s="13">
        <f>C38/(D38-0.75)*10</f>
        <v>44.579124579124574</v>
      </c>
    </row>
    <row r="39" spans="1:5" ht="15" customHeight="1" x14ac:dyDescent="0.5">
      <c r="A39" s="14">
        <v>37</v>
      </c>
      <c r="B39" s="7" t="s">
        <v>49</v>
      </c>
      <c r="C39" s="15">
        <v>37.111111111111114</v>
      </c>
      <c r="D39" s="14">
        <v>9</v>
      </c>
      <c r="E39" s="13">
        <f>C39/(D39-0.75)*10</f>
        <v>44.983164983164983</v>
      </c>
    </row>
    <row r="40" spans="1:5" ht="15" customHeight="1" x14ac:dyDescent="0.5">
      <c r="A40" s="14">
        <v>38</v>
      </c>
      <c r="B40" s="7" t="s">
        <v>59</v>
      </c>
      <c r="C40" s="15">
        <v>37.777777777777779</v>
      </c>
      <c r="D40" s="14">
        <v>9</v>
      </c>
      <c r="E40" s="13">
        <f>C40/(D40-0.75)*10</f>
        <v>45.7912457912458</v>
      </c>
    </row>
    <row r="41" spans="1:5" ht="15" customHeight="1" x14ac:dyDescent="0.5">
      <c r="A41" s="14">
        <v>39</v>
      </c>
      <c r="B41" s="7" t="s">
        <v>74</v>
      </c>
      <c r="C41" s="15">
        <v>36.375</v>
      </c>
      <c r="D41" s="14">
        <v>8</v>
      </c>
      <c r="E41" s="13">
        <f>C41/(D41-0.75)*10</f>
        <v>50.172413793103452</v>
      </c>
    </row>
    <row r="42" spans="1:5" ht="15" customHeight="1" x14ac:dyDescent="0.5">
      <c r="A42" s="14">
        <v>40</v>
      </c>
      <c r="B42" s="7" t="s">
        <v>50</v>
      </c>
      <c r="C42" s="15">
        <v>36.625</v>
      </c>
      <c r="D42" s="14">
        <v>8</v>
      </c>
      <c r="E42" s="13">
        <f>C42/(D42-0.75)*10</f>
        <v>50.517241379310349</v>
      </c>
    </row>
    <row r="43" spans="1:5" ht="15" customHeight="1" x14ac:dyDescent="0.5">
      <c r="A43" s="14">
        <v>41</v>
      </c>
      <c r="B43" s="7" t="s">
        <v>32</v>
      </c>
      <c r="C43" s="15">
        <v>36.75</v>
      </c>
      <c r="D43" s="14">
        <v>8</v>
      </c>
      <c r="E43" s="13">
        <f>C43/(D43-0.75)*10</f>
        <v>50.689655172413794</v>
      </c>
    </row>
    <row r="44" spans="1:5" ht="15" customHeight="1" x14ac:dyDescent="0.5">
      <c r="A44" s="14">
        <v>42</v>
      </c>
      <c r="B44" s="7" t="s">
        <v>62</v>
      </c>
      <c r="C44" s="15">
        <v>37.875</v>
      </c>
      <c r="D44" s="14">
        <v>8</v>
      </c>
      <c r="E44" s="13">
        <f>C44/(D44-0.75)*10</f>
        <v>52.241379310344833</v>
      </c>
    </row>
    <row r="45" spans="1:5" ht="15" customHeight="1" x14ac:dyDescent="0.5">
      <c r="A45" s="14">
        <v>43</v>
      </c>
      <c r="B45" s="7" t="s">
        <v>60</v>
      </c>
      <c r="C45" s="15">
        <v>38.25</v>
      </c>
      <c r="D45" s="14">
        <v>8</v>
      </c>
      <c r="E45" s="13">
        <f>C45/(D45-0.75)*10</f>
        <v>52.758620689655167</v>
      </c>
    </row>
    <row r="46" spans="1:5" ht="15" customHeight="1" x14ac:dyDescent="0.5">
      <c r="A46" s="14">
        <v>44</v>
      </c>
      <c r="B46" s="7" t="s">
        <v>48</v>
      </c>
      <c r="C46" s="15">
        <v>39.125</v>
      </c>
      <c r="D46" s="14">
        <v>8</v>
      </c>
      <c r="E46" s="13">
        <f>C46/(D46-0.75)*10</f>
        <v>53.965517241379303</v>
      </c>
    </row>
    <row r="47" spans="1:5" ht="15" customHeight="1" x14ac:dyDescent="0.5">
      <c r="A47" s="14">
        <v>45</v>
      </c>
      <c r="B47" s="7" t="s">
        <v>44</v>
      </c>
      <c r="C47" s="15">
        <v>40.25</v>
      </c>
      <c r="D47" s="14">
        <v>8</v>
      </c>
      <c r="E47" s="13">
        <f>C47/(D47-0.75)*10</f>
        <v>55.517241379310349</v>
      </c>
    </row>
    <row r="48" spans="1:5" ht="15" customHeight="1" x14ac:dyDescent="0.5">
      <c r="A48" s="14">
        <v>46</v>
      </c>
      <c r="B48" s="7" t="s">
        <v>69</v>
      </c>
      <c r="C48" s="15">
        <v>41.125</v>
      </c>
      <c r="D48" s="14">
        <v>8</v>
      </c>
      <c r="E48" s="13">
        <f>C48/(D48-0.75)*10</f>
        <v>56.724137931034484</v>
      </c>
    </row>
    <row r="49" spans="1:5" ht="15" customHeight="1" x14ac:dyDescent="0.5">
      <c r="A49" s="14">
        <v>47</v>
      </c>
      <c r="B49" s="7" t="s">
        <v>56</v>
      </c>
      <c r="C49" s="15">
        <v>43.25</v>
      </c>
      <c r="D49" s="14">
        <v>8</v>
      </c>
      <c r="E49" s="13">
        <f>C49/(D49-0.75)*10</f>
        <v>59.655172413793103</v>
      </c>
    </row>
    <row r="50" spans="1:5" ht="15" customHeight="1" x14ac:dyDescent="0.5">
      <c r="A50" s="14">
        <v>48</v>
      </c>
      <c r="B50" s="7" t="s">
        <v>68</v>
      </c>
      <c r="C50" s="15">
        <v>44</v>
      </c>
      <c r="D50" s="14">
        <v>8</v>
      </c>
      <c r="E50" s="13">
        <f>C50/(D50-0.75)*10</f>
        <v>60.689655172413794</v>
      </c>
    </row>
    <row r="51" spans="1:5" ht="15" customHeight="1" x14ac:dyDescent="0.5">
      <c r="A51" s="14">
        <v>49</v>
      </c>
      <c r="B51" s="7" t="s">
        <v>53</v>
      </c>
      <c r="C51" s="15">
        <v>45.5</v>
      </c>
      <c r="D51" s="14">
        <v>8</v>
      </c>
      <c r="E51" s="13">
        <f>C51/(D51-0.75)*10</f>
        <v>62.758620689655167</v>
      </c>
    </row>
    <row r="52" spans="1:5" ht="15" customHeight="1" x14ac:dyDescent="0.5">
      <c r="A52" s="14">
        <v>50</v>
      </c>
      <c r="B52" s="7" t="s">
        <v>70</v>
      </c>
      <c r="C52" s="15">
        <v>46</v>
      </c>
      <c r="D52" s="14">
        <v>8</v>
      </c>
      <c r="E52" s="13">
        <f>C52/(D52-0.75)*10</f>
        <v>63.448275862068968</v>
      </c>
    </row>
    <row r="53" spans="1:5" ht="15" customHeight="1" x14ac:dyDescent="0.5">
      <c r="A53" s="14">
        <v>51</v>
      </c>
      <c r="B53" s="7" t="s">
        <v>54</v>
      </c>
      <c r="C53" s="15">
        <v>47</v>
      </c>
      <c r="D53" s="14">
        <v>8</v>
      </c>
      <c r="E53" s="13">
        <f>C53/(D53-0.75)*10</f>
        <v>64.827586206896541</v>
      </c>
    </row>
    <row r="54" spans="1:5" ht="15" customHeight="1" x14ac:dyDescent="0.5">
      <c r="A54" s="14">
        <v>52</v>
      </c>
      <c r="B54" s="7" t="s">
        <v>75</v>
      </c>
      <c r="C54" s="15">
        <v>47.125</v>
      </c>
      <c r="D54" s="14">
        <v>8</v>
      </c>
      <c r="E54" s="13">
        <f>C54/(D54-0.75)*10</f>
        <v>65</v>
      </c>
    </row>
    <row r="55" spans="1:5" ht="15" customHeight="1" x14ac:dyDescent="0.5">
      <c r="A55" s="14">
        <v>53</v>
      </c>
      <c r="B55" s="7" t="s">
        <v>64</v>
      </c>
      <c r="C55" s="15">
        <v>51.125</v>
      </c>
      <c r="D55" s="14">
        <v>8</v>
      </c>
      <c r="E55" s="13">
        <f>C55/(D55-0.75)*10</f>
        <v>70.517241379310349</v>
      </c>
    </row>
    <row r="56" spans="1:5" ht="15" customHeight="1" x14ac:dyDescent="0.5">
      <c r="A56" s="14">
        <v>54</v>
      </c>
      <c r="B56" s="7" t="s">
        <v>71</v>
      </c>
      <c r="C56" s="15">
        <v>51.375</v>
      </c>
      <c r="D56" s="14">
        <v>8</v>
      </c>
      <c r="E56" s="13">
        <f>C56/(D56-0.75)*10</f>
        <v>70.862068965517238</v>
      </c>
    </row>
    <row r="57" spans="1:5" ht="15" customHeight="1" x14ac:dyDescent="0.5">
      <c r="A57" s="14">
        <v>55</v>
      </c>
      <c r="B57" s="7" t="s">
        <v>65</v>
      </c>
      <c r="C57" s="15">
        <v>52.5</v>
      </c>
      <c r="D57" s="14">
        <v>8</v>
      </c>
      <c r="E57" s="13">
        <f>C57/(D57-0.75)*10</f>
        <v>72.41379310344827</v>
      </c>
    </row>
    <row r="58" spans="1:5" ht="15" customHeight="1" x14ac:dyDescent="0.5">
      <c r="A58" s="14">
        <v>56</v>
      </c>
      <c r="B58" s="7" t="s">
        <v>58</v>
      </c>
      <c r="C58" s="15">
        <v>52.625</v>
      </c>
      <c r="D58" s="14">
        <v>8</v>
      </c>
      <c r="E58" s="13">
        <f>C58/(D58-0.75)*10</f>
        <v>72.58620689655173</v>
      </c>
    </row>
    <row r="59" spans="1:5" ht="15" customHeight="1" x14ac:dyDescent="0.5">
      <c r="A59" s="14">
        <v>57</v>
      </c>
      <c r="B59" s="7" t="s">
        <v>72</v>
      </c>
      <c r="C59" s="15">
        <v>55.125</v>
      </c>
      <c r="D59" s="14">
        <v>8</v>
      </c>
      <c r="E59" s="13">
        <f>C59/(D59-0.75)*10</f>
        <v>76.034482758620697</v>
      </c>
    </row>
    <row r="60" spans="1:5" ht="15" customHeight="1" x14ac:dyDescent="0.5">
      <c r="A60" s="14">
        <v>58</v>
      </c>
      <c r="B60" s="7" t="s">
        <v>67</v>
      </c>
      <c r="C60" s="15">
        <v>55.125</v>
      </c>
      <c r="D60" s="14">
        <v>8</v>
      </c>
      <c r="E60" s="13">
        <f>C60/(D60-0.75)*10</f>
        <v>76.034482758620697</v>
      </c>
    </row>
    <row r="61" spans="1:5" ht="15" customHeight="1" x14ac:dyDescent="0.5">
      <c r="A61" s="14">
        <v>59</v>
      </c>
      <c r="B61" s="7" t="s">
        <v>76</v>
      </c>
      <c r="C61" s="15">
        <v>49.857142857142854</v>
      </c>
      <c r="D61" s="14">
        <v>7</v>
      </c>
      <c r="E61" s="13">
        <f>C61/(D61-0.75)*10</f>
        <v>79.771428571428572</v>
      </c>
    </row>
    <row r="62" spans="1:5" ht="15" customHeight="1" x14ac:dyDescent="0.5">
      <c r="A62" s="14">
        <v>60</v>
      </c>
      <c r="B62" s="7" t="s">
        <v>78</v>
      </c>
      <c r="C62" s="15">
        <v>52.428571428571431</v>
      </c>
      <c r="D62" s="14">
        <v>7</v>
      </c>
      <c r="E62" s="13">
        <f>C62/(D62-0.75)*10</f>
        <v>83.8857142857143</v>
      </c>
    </row>
    <row r="63" spans="1:5" ht="15" customHeight="1" x14ac:dyDescent="0.5">
      <c r="A63" s="14">
        <v>61</v>
      </c>
      <c r="B63" s="7" t="s">
        <v>77</v>
      </c>
      <c r="C63" s="15">
        <v>53.857142857142854</v>
      </c>
      <c r="D63" s="14">
        <v>7</v>
      </c>
      <c r="E63" s="13">
        <f>C63/(D63-0.75)*10</f>
        <v>86.171428571428578</v>
      </c>
    </row>
    <row r="64" spans="1:5" ht="15" customHeight="1" x14ac:dyDescent="0.5">
      <c r="A64" s="14">
        <v>62</v>
      </c>
      <c r="B64" s="7" t="s">
        <v>66</v>
      </c>
      <c r="C64" s="15">
        <v>54.571428571428569</v>
      </c>
      <c r="D64" s="14">
        <v>7</v>
      </c>
      <c r="E64" s="13">
        <f>C64/(D64-0.75)*10</f>
        <v>87.314285714285717</v>
      </c>
    </row>
  </sheetData>
  <sortState xmlns:xlrd2="http://schemas.microsoft.com/office/spreadsheetml/2017/richdata2" ref="A3:E64">
    <sortCondition ref="E3:E64"/>
    <sortCondition descending="1" ref="D3:D6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2:R123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59765625" style="25" customWidth="1"/>
    <col min="2" max="2" width="6.1328125" style="25" customWidth="1"/>
    <col min="3" max="3" width="42.59765625" style="25" customWidth="1"/>
    <col min="4" max="4" width="8.59765625" style="25" customWidth="1"/>
    <col min="5" max="5" width="6.1328125" style="25" customWidth="1"/>
    <col min="6" max="6" width="36.46484375" style="25" customWidth="1"/>
    <col min="7" max="18" width="8.73046875" style="25" customWidth="1"/>
    <col min="19" max="16384" width="12.73046875" style="25"/>
  </cols>
  <sheetData>
    <row r="2" spans="1:18" ht="29.25" customHeight="1" x14ac:dyDescent="0.4">
      <c r="A2" s="22" t="s">
        <v>12</v>
      </c>
      <c r="B2" s="22" t="s">
        <v>0</v>
      </c>
      <c r="C2" s="23" t="s">
        <v>7</v>
      </c>
      <c r="D2" s="22" t="s">
        <v>12</v>
      </c>
      <c r="E2" s="22" t="s">
        <v>0</v>
      </c>
      <c r="F2" s="23" t="s">
        <v>7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8" customHeight="1" x14ac:dyDescent="0.5">
      <c r="A3" s="26" t="s">
        <v>13</v>
      </c>
      <c r="B3" s="27">
        <v>1</v>
      </c>
      <c r="C3" s="7" t="s">
        <v>17</v>
      </c>
      <c r="D3" s="26" t="s">
        <v>13</v>
      </c>
      <c r="E3" s="27">
        <v>32</v>
      </c>
      <c r="F3" s="7" t="s">
        <v>73</v>
      </c>
    </row>
    <row r="4" spans="1:18" ht="18" customHeight="1" x14ac:dyDescent="0.5">
      <c r="A4" s="26" t="s">
        <v>13</v>
      </c>
      <c r="B4" s="27">
        <v>2</v>
      </c>
      <c r="C4" s="7" t="s">
        <v>22</v>
      </c>
      <c r="D4" s="26" t="s">
        <v>13</v>
      </c>
      <c r="E4" s="27">
        <v>33</v>
      </c>
      <c r="F4" s="7" t="s">
        <v>57</v>
      </c>
    </row>
    <row r="5" spans="1:18" ht="18" customHeight="1" x14ac:dyDescent="0.5">
      <c r="A5" s="26" t="s">
        <v>13</v>
      </c>
      <c r="B5" s="27">
        <v>3</v>
      </c>
      <c r="C5" s="7" t="s">
        <v>19</v>
      </c>
      <c r="D5" s="26" t="s">
        <v>13</v>
      </c>
      <c r="E5" s="27">
        <v>34</v>
      </c>
      <c r="F5" s="7" t="s">
        <v>61</v>
      </c>
    </row>
    <row r="6" spans="1:18" ht="18" customHeight="1" x14ac:dyDescent="0.5">
      <c r="A6" s="26" t="s">
        <v>13</v>
      </c>
      <c r="B6" s="27">
        <v>4</v>
      </c>
      <c r="C6" s="7" t="s">
        <v>24</v>
      </c>
      <c r="D6" s="26" t="s">
        <v>13</v>
      </c>
      <c r="E6" s="27">
        <v>35</v>
      </c>
      <c r="F6" s="7" t="s">
        <v>63</v>
      </c>
    </row>
    <row r="7" spans="1:18" ht="18" customHeight="1" x14ac:dyDescent="0.5">
      <c r="A7" s="26" t="s">
        <v>13</v>
      </c>
      <c r="B7" s="27">
        <v>5</v>
      </c>
      <c r="C7" s="7" t="s">
        <v>21</v>
      </c>
      <c r="D7" s="26" t="s">
        <v>13</v>
      </c>
      <c r="E7" s="27">
        <v>36</v>
      </c>
      <c r="F7" s="7" t="s">
        <v>55</v>
      </c>
    </row>
    <row r="8" spans="1:18" ht="18" customHeight="1" x14ac:dyDescent="0.5">
      <c r="A8" s="26" t="s">
        <v>13</v>
      </c>
      <c r="B8" s="27">
        <v>6</v>
      </c>
      <c r="C8" s="7" t="s">
        <v>33</v>
      </c>
      <c r="D8" s="26" t="s">
        <v>13</v>
      </c>
      <c r="E8" s="27">
        <v>37</v>
      </c>
      <c r="F8" s="7" t="s">
        <v>49</v>
      </c>
    </row>
    <row r="9" spans="1:18" ht="18" customHeight="1" x14ac:dyDescent="0.5">
      <c r="A9" s="26" t="s">
        <v>13</v>
      </c>
      <c r="B9" s="27">
        <v>7</v>
      </c>
      <c r="C9" s="7" t="s">
        <v>23</v>
      </c>
      <c r="D9" s="26" t="s">
        <v>13</v>
      </c>
      <c r="E9" s="27">
        <v>38</v>
      </c>
      <c r="F9" s="7" t="s">
        <v>59</v>
      </c>
    </row>
    <row r="10" spans="1:18" ht="18" customHeight="1" x14ac:dyDescent="0.5">
      <c r="A10" s="26" t="s">
        <v>13</v>
      </c>
      <c r="B10" s="27">
        <v>8</v>
      </c>
      <c r="C10" s="7" t="s">
        <v>18</v>
      </c>
      <c r="D10" s="26" t="s">
        <v>13</v>
      </c>
      <c r="E10" s="27">
        <v>39</v>
      </c>
      <c r="F10" s="7" t="s">
        <v>74</v>
      </c>
    </row>
    <row r="11" spans="1:18" ht="18" customHeight="1" x14ac:dyDescent="0.5">
      <c r="A11" s="26" t="s">
        <v>13</v>
      </c>
      <c r="B11" s="27">
        <v>9</v>
      </c>
      <c r="C11" s="7" t="s">
        <v>42</v>
      </c>
      <c r="D11" s="26" t="s">
        <v>13</v>
      </c>
      <c r="E11" s="27">
        <v>40</v>
      </c>
      <c r="F11" s="7" t="s">
        <v>50</v>
      </c>
    </row>
    <row r="12" spans="1:18" ht="18" customHeight="1" x14ac:dyDescent="0.5">
      <c r="A12" s="26" t="s">
        <v>13</v>
      </c>
      <c r="B12" s="27">
        <v>10</v>
      </c>
      <c r="C12" s="7" t="s">
        <v>20</v>
      </c>
      <c r="D12" s="26" t="s">
        <v>13</v>
      </c>
      <c r="E12" s="27">
        <v>41</v>
      </c>
      <c r="F12" s="7" t="s">
        <v>32</v>
      </c>
    </row>
    <row r="13" spans="1:18" ht="18" customHeight="1" x14ac:dyDescent="0.5">
      <c r="A13" s="26" t="s">
        <v>13</v>
      </c>
      <c r="B13" s="27">
        <v>11</v>
      </c>
      <c r="C13" s="7" t="s">
        <v>28</v>
      </c>
      <c r="D13" s="26" t="s">
        <v>13</v>
      </c>
      <c r="E13" s="27">
        <v>42</v>
      </c>
      <c r="F13" s="7" t="s">
        <v>62</v>
      </c>
    </row>
    <row r="14" spans="1:18" ht="18" customHeight="1" x14ac:dyDescent="0.5">
      <c r="A14" s="26" t="s">
        <v>13</v>
      </c>
      <c r="B14" s="27">
        <v>12</v>
      </c>
      <c r="C14" s="7" t="s">
        <v>43</v>
      </c>
      <c r="D14" s="26" t="s">
        <v>13</v>
      </c>
      <c r="E14" s="27">
        <v>43</v>
      </c>
      <c r="F14" s="7" t="s">
        <v>60</v>
      </c>
    </row>
    <row r="15" spans="1:18" ht="18" customHeight="1" x14ac:dyDescent="0.5">
      <c r="A15" s="26" t="s">
        <v>13</v>
      </c>
      <c r="B15" s="27">
        <v>13</v>
      </c>
      <c r="C15" s="7" t="s">
        <v>52</v>
      </c>
      <c r="D15" s="26" t="s">
        <v>13</v>
      </c>
      <c r="E15" s="27">
        <v>44</v>
      </c>
      <c r="F15" s="7" t="s">
        <v>48</v>
      </c>
    </row>
    <row r="16" spans="1:18" ht="18" customHeight="1" x14ac:dyDescent="0.5">
      <c r="A16" s="26" t="s">
        <v>13</v>
      </c>
      <c r="B16" s="27">
        <v>14</v>
      </c>
      <c r="C16" s="7" t="s">
        <v>31</v>
      </c>
      <c r="D16" s="26" t="s">
        <v>13</v>
      </c>
      <c r="E16" s="27">
        <v>45</v>
      </c>
      <c r="F16" s="7" t="s">
        <v>44</v>
      </c>
    </row>
    <row r="17" spans="1:6" ht="18" customHeight="1" x14ac:dyDescent="0.5">
      <c r="A17" s="26" t="s">
        <v>13</v>
      </c>
      <c r="B17" s="27">
        <v>15</v>
      </c>
      <c r="C17" s="7" t="s">
        <v>35</v>
      </c>
      <c r="D17" s="26" t="s">
        <v>13</v>
      </c>
      <c r="E17" s="27">
        <v>46</v>
      </c>
      <c r="F17" s="7" t="s">
        <v>69</v>
      </c>
    </row>
    <row r="18" spans="1:6" ht="18" customHeight="1" x14ac:dyDescent="0.5">
      <c r="A18" s="26" t="s">
        <v>13</v>
      </c>
      <c r="B18" s="27">
        <v>16</v>
      </c>
      <c r="C18" s="7" t="s">
        <v>39</v>
      </c>
      <c r="D18" s="26" t="s">
        <v>13</v>
      </c>
      <c r="E18" s="27">
        <v>47</v>
      </c>
      <c r="F18" s="7" t="s">
        <v>56</v>
      </c>
    </row>
    <row r="19" spans="1:6" ht="18" customHeight="1" x14ac:dyDescent="0.5">
      <c r="A19" s="26" t="s">
        <v>13</v>
      </c>
      <c r="B19" s="27">
        <v>17</v>
      </c>
      <c r="C19" s="7" t="s">
        <v>41</v>
      </c>
      <c r="D19" s="26" t="s">
        <v>13</v>
      </c>
      <c r="E19" s="27">
        <v>48</v>
      </c>
      <c r="F19" s="7" t="s">
        <v>68</v>
      </c>
    </row>
    <row r="20" spans="1:6" ht="18" customHeight="1" x14ac:dyDescent="0.5">
      <c r="A20" s="26" t="s">
        <v>13</v>
      </c>
      <c r="B20" s="27">
        <v>18</v>
      </c>
      <c r="C20" s="7" t="s">
        <v>51</v>
      </c>
      <c r="D20" s="26" t="s">
        <v>13</v>
      </c>
      <c r="E20" s="27">
        <v>49</v>
      </c>
      <c r="F20" s="7" t="s">
        <v>53</v>
      </c>
    </row>
    <row r="21" spans="1:6" ht="18" customHeight="1" x14ac:dyDescent="0.5">
      <c r="A21" s="26" t="s">
        <v>13</v>
      </c>
      <c r="B21" s="27">
        <v>19</v>
      </c>
      <c r="C21" s="7" t="s">
        <v>26</v>
      </c>
      <c r="D21" s="26" t="s">
        <v>13</v>
      </c>
      <c r="E21" s="27">
        <v>50</v>
      </c>
      <c r="F21" s="7" t="s">
        <v>70</v>
      </c>
    </row>
    <row r="22" spans="1:6" ht="18" customHeight="1" x14ac:dyDescent="0.5">
      <c r="A22" s="26" t="s">
        <v>13</v>
      </c>
      <c r="B22" s="27">
        <v>20</v>
      </c>
      <c r="C22" s="7" t="s">
        <v>45</v>
      </c>
      <c r="D22" s="26" t="s">
        <v>13</v>
      </c>
      <c r="E22" s="27">
        <v>51</v>
      </c>
      <c r="F22" s="7" t="s">
        <v>54</v>
      </c>
    </row>
    <row r="23" spans="1:6" ht="18" customHeight="1" x14ac:dyDescent="0.5">
      <c r="A23" s="26" t="s">
        <v>13</v>
      </c>
      <c r="B23" s="27">
        <v>21</v>
      </c>
      <c r="C23" s="7" t="s">
        <v>34</v>
      </c>
      <c r="D23" s="26" t="s">
        <v>13</v>
      </c>
      <c r="E23" s="27">
        <v>52</v>
      </c>
      <c r="F23" s="7" t="s">
        <v>75</v>
      </c>
    </row>
    <row r="24" spans="1:6" ht="18" customHeight="1" x14ac:dyDescent="0.5">
      <c r="A24" s="26" t="s">
        <v>13</v>
      </c>
      <c r="B24" s="27">
        <v>22</v>
      </c>
      <c r="C24" s="7" t="s">
        <v>46</v>
      </c>
      <c r="D24" s="26" t="s">
        <v>13</v>
      </c>
      <c r="E24" s="27">
        <v>53</v>
      </c>
      <c r="F24" s="7" t="s">
        <v>64</v>
      </c>
    </row>
    <row r="25" spans="1:6" ht="18" customHeight="1" x14ac:dyDescent="0.5">
      <c r="A25" s="26" t="s">
        <v>13</v>
      </c>
      <c r="B25" s="27">
        <v>23</v>
      </c>
      <c r="C25" s="7" t="s">
        <v>30</v>
      </c>
      <c r="D25" s="26" t="s">
        <v>13</v>
      </c>
      <c r="E25" s="27">
        <v>54</v>
      </c>
      <c r="F25" s="7" t="s">
        <v>71</v>
      </c>
    </row>
    <row r="26" spans="1:6" ht="18" customHeight="1" x14ac:dyDescent="0.5">
      <c r="A26" s="26" t="s">
        <v>13</v>
      </c>
      <c r="B26" s="27">
        <v>24</v>
      </c>
      <c r="C26" s="7" t="s">
        <v>29</v>
      </c>
      <c r="D26" s="26" t="s">
        <v>13</v>
      </c>
      <c r="E26" s="27">
        <v>55</v>
      </c>
      <c r="F26" s="7" t="s">
        <v>65</v>
      </c>
    </row>
    <row r="27" spans="1:6" ht="18" customHeight="1" x14ac:dyDescent="0.5">
      <c r="A27" s="26" t="s">
        <v>13</v>
      </c>
      <c r="B27" s="27">
        <v>25</v>
      </c>
      <c r="C27" s="7" t="s">
        <v>25</v>
      </c>
      <c r="D27" s="26" t="s">
        <v>13</v>
      </c>
      <c r="E27" s="27">
        <v>56</v>
      </c>
      <c r="F27" s="7" t="s">
        <v>58</v>
      </c>
    </row>
    <row r="28" spans="1:6" ht="18" customHeight="1" x14ac:dyDescent="0.5">
      <c r="A28" s="26" t="s">
        <v>13</v>
      </c>
      <c r="B28" s="27">
        <v>26</v>
      </c>
      <c r="C28" s="7" t="s">
        <v>36</v>
      </c>
      <c r="D28" s="26" t="s">
        <v>13</v>
      </c>
      <c r="E28" s="27">
        <v>57</v>
      </c>
      <c r="F28" s="7" t="s">
        <v>72</v>
      </c>
    </row>
    <row r="29" spans="1:6" ht="18" customHeight="1" x14ac:dyDescent="0.5">
      <c r="A29" s="26" t="s">
        <v>13</v>
      </c>
      <c r="B29" s="27">
        <v>27</v>
      </c>
      <c r="C29" s="7" t="s">
        <v>38</v>
      </c>
      <c r="D29" s="26" t="s">
        <v>13</v>
      </c>
      <c r="E29" s="27">
        <v>58</v>
      </c>
      <c r="F29" s="7" t="s">
        <v>67</v>
      </c>
    </row>
    <row r="30" spans="1:6" ht="18" customHeight="1" x14ac:dyDescent="0.5">
      <c r="A30" s="26" t="s">
        <v>13</v>
      </c>
      <c r="B30" s="27">
        <v>28</v>
      </c>
      <c r="C30" s="7" t="s">
        <v>47</v>
      </c>
      <c r="D30" s="26" t="s">
        <v>13</v>
      </c>
      <c r="E30" s="27">
        <v>59</v>
      </c>
      <c r="F30" s="7" t="s">
        <v>76</v>
      </c>
    </row>
    <row r="31" spans="1:6" ht="18" customHeight="1" x14ac:dyDescent="0.5">
      <c r="A31" s="26" t="s">
        <v>13</v>
      </c>
      <c r="B31" s="27">
        <v>29</v>
      </c>
      <c r="C31" s="7" t="s">
        <v>27</v>
      </c>
      <c r="D31" s="26" t="s">
        <v>13</v>
      </c>
      <c r="E31" s="27">
        <v>60</v>
      </c>
      <c r="F31" s="7" t="s">
        <v>78</v>
      </c>
    </row>
    <row r="32" spans="1:6" ht="18" customHeight="1" x14ac:dyDescent="0.5">
      <c r="A32" s="26" t="s">
        <v>13</v>
      </c>
      <c r="B32" s="27">
        <v>30</v>
      </c>
      <c r="C32" s="7" t="s">
        <v>37</v>
      </c>
      <c r="D32" s="26" t="s">
        <v>13</v>
      </c>
      <c r="E32" s="27">
        <v>61</v>
      </c>
      <c r="F32" s="7" t="s">
        <v>77</v>
      </c>
    </row>
    <row r="33" spans="1:6" ht="18" customHeight="1" x14ac:dyDescent="0.5">
      <c r="A33" s="26" t="s">
        <v>13</v>
      </c>
      <c r="B33" s="27">
        <v>31</v>
      </c>
      <c r="C33" s="7" t="s">
        <v>40</v>
      </c>
      <c r="D33" s="26" t="s">
        <v>13</v>
      </c>
      <c r="E33" s="27">
        <v>62</v>
      </c>
      <c r="F33" s="7" t="s">
        <v>66</v>
      </c>
    </row>
    <row r="34" spans="1:6" ht="18" customHeight="1" x14ac:dyDescent="0.5">
      <c r="D34" s="26"/>
      <c r="E34" s="27"/>
      <c r="F34" s="7"/>
    </row>
    <row r="35" spans="1:6" ht="18" customHeight="1" x14ac:dyDescent="0.5">
      <c r="D35" s="26"/>
      <c r="E35" s="27"/>
      <c r="F35" s="7"/>
    </row>
    <row r="36" spans="1:6" ht="18" customHeight="1" x14ac:dyDescent="0.5">
      <c r="D36" s="26"/>
      <c r="E36" s="27"/>
      <c r="F36" s="7"/>
    </row>
    <row r="37" spans="1:6" ht="18" customHeight="1" x14ac:dyDescent="0.5">
      <c r="D37" s="26"/>
      <c r="E37" s="27"/>
      <c r="F37" s="7"/>
    </row>
    <row r="38" spans="1:6" ht="18" customHeight="1" x14ac:dyDescent="0.5">
      <c r="D38" s="26"/>
      <c r="E38" s="27"/>
      <c r="F38" s="7"/>
    </row>
    <row r="39" spans="1:6" ht="18" customHeight="1" x14ac:dyDescent="0.5">
      <c r="D39" s="26"/>
      <c r="E39" s="27"/>
      <c r="F39" s="7"/>
    </row>
    <row r="40" spans="1:6" ht="18" customHeight="1" x14ac:dyDescent="0.5">
      <c r="D40" s="26"/>
      <c r="E40" s="27"/>
      <c r="F40" s="7"/>
    </row>
    <row r="41" spans="1:6" ht="18" customHeight="1" x14ac:dyDescent="0.5">
      <c r="D41" s="26"/>
      <c r="E41" s="27"/>
      <c r="F41" s="7"/>
    </row>
    <row r="42" spans="1:6" ht="18" customHeight="1" x14ac:dyDescent="0.5">
      <c r="D42" s="26"/>
      <c r="E42" s="27"/>
      <c r="F42" s="7"/>
    </row>
    <row r="43" spans="1:6" ht="18" customHeight="1" x14ac:dyDescent="0.5">
      <c r="D43" s="26"/>
      <c r="E43" s="27"/>
      <c r="F43" s="7"/>
    </row>
    <row r="44" spans="1:6" ht="18" customHeight="1" x14ac:dyDescent="0.5">
      <c r="D44" s="26"/>
      <c r="E44" s="27"/>
      <c r="F44" s="7"/>
    </row>
    <row r="45" spans="1:6" ht="18" customHeight="1" x14ac:dyDescent="0.5">
      <c r="D45" s="26"/>
      <c r="E45" s="27"/>
      <c r="F45" s="7"/>
    </row>
    <row r="46" spans="1:6" ht="18" customHeight="1" x14ac:dyDescent="0.45">
      <c r="D46" s="26"/>
      <c r="E46" s="27"/>
      <c r="F46" s="29"/>
    </row>
    <row r="47" spans="1:6" ht="18" customHeight="1" x14ac:dyDescent="0.5">
      <c r="D47" s="26"/>
      <c r="E47" s="27"/>
      <c r="F47" s="7"/>
    </row>
    <row r="48" spans="1:6" ht="18" customHeight="1" x14ac:dyDescent="0.5">
      <c r="D48" s="26"/>
      <c r="E48" s="27"/>
      <c r="F48" s="7"/>
    </row>
    <row r="49" spans="4:6" ht="18" customHeight="1" x14ac:dyDescent="0.5">
      <c r="D49" s="26"/>
      <c r="E49" s="27"/>
      <c r="F49" s="7"/>
    </row>
    <row r="50" spans="4:6" ht="18" customHeight="1" x14ac:dyDescent="0.5">
      <c r="D50" s="26"/>
      <c r="E50" s="27"/>
      <c r="F50" s="7"/>
    </row>
    <row r="51" spans="4:6" ht="18" customHeight="1" x14ac:dyDescent="0.5">
      <c r="D51" s="26"/>
      <c r="E51" s="27"/>
      <c r="F51" s="7"/>
    </row>
    <row r="52" spans="4:6" ht="18" customHeight="1" x14ac:dyDescent="0.5">
      <c r="D52" s="26"/>
      <c r="E52" s="27"/>
      <c r="F52" s="7"/>
    </row>
    <row r="53" spans="4:6" ht="18" customHeight="1" x14ac:dyDescent="0.5">
      <c r="D53" s="26"/>
      <c r="E53" s="27"/>
      <c r="F53" s="7"/>
    </row>
    <row r="54" spans="4:6" ht="18" customHeight="1" x14ac:dyDescent="0.5">
      <c r="D54" s="26"/>
      <c r="E54" s="27"/>
      <c r="F54" s="7"/>
    </row>
    <row r="55" spans="4:6" ht="18" customHeight="1" x14ac:dyDescent="0.5">
      <c r="D55" s="26"/>
      <c r="E55" s="27"/>
      <c r="F55" s="7"/>
    </row>
    <row r="56" spans="4:6" ht="18" customHeight="1" x14ac:dyDescent="0.5">
      <c r="D56" s="26"/>
      <c r="E56" s="27"/>
      <c r="F56" s="7"/>
    </row>
    <row r="57" spans="4:6" ht="18" customHeight="1" x14ac:dyDescent="0.5">
      <c r="D57" s="26"/>
      <c r="E57" s="27"/>
      <c r="F57" s="7"/>
    </row>
    <row r="58" spans="4:6" ht="18" customHeight="1" x14ac:dyDescent="0.5">
      <c r="D58" s="26"/>
      <c r="E58" s="27"/>
      <c r="F58" s="7"/>
    </row>
    <row r="59" spans="4:6" ht="18" customHeight="1" x14ac:dyDescent="0.5">
      <c r="D59" s="26"/>
      <c r="E59" s="27"/>
      <c r="F59" s="7"/>
    </row>
    <row r="60" spans="4:6" ht="18" customHeight="1" x14ac:dyDescent="0.5">
      <c r="D60" s="26"/>
      <c r="E60" s="27"/>
      <c r="F60" s="7"/>
    </row>
    <row r="61" spans="4:6" ht="18" customHeight="1" x14ac:dyDescent="0.5">
      <c r="D61" s="26"/>
      <c r="E61" s="27"/>
      <c r="F61" s="7"/>
    </row>
    <row r="62" spans="4:6" ht="18" customHeight="1" x14ac:dyDescent="0.5">
      <c r="D62" s="26"/>
      <c r="E62" s="27"/>
      <c r="F62" s="7"/>
    </row>
    <row r="63" spans="4:6" ht="18" customHeight="1" x14ac:dyDescent="0.5">
      <c r="D63" s="26"/>
      <c r="E63" s="27"/>
      <c r="F63" s="7"/>
    </row>
    <row r="64" spans="4:6" ht="18" customHeight="1" x14ac:dyDescent="0.5">
      <c r="D64" s="26"/>
      <c r="E64" s="27"/>
      <c r="F64" s="7"/>
    </row>
    <row r="65" spans="1:6" ht="18" customHeight="1" x14ac:dyDescent="0.5">
      <c r="A65" s="26"/>
      <c r="B65" s="27"/>
      <c r="C65" s="7"/>
      <c r="D65" s="26"/>
      <c r="E65" s="27"/>
      <c r="F65" s="7"/>
    </row>
    <row r="66" spans="1:6" ht="18" customHeight="1" x14ac:dyDescent="0.5">
      <c r="A66" s="26"/>
      <c r="B66" s="27"/>
      <c r="C66" s="7"/>
      <c r="D66" s="26"/>
      <c r="E66" s="27"/>
      <c r="F66" s="7"/>
    </row>
    <row r="67" spans="1:6" ht="18" customHeight="1" x14ac:dyDescent="0.5">
      <c r="A67" s="26"/>
      <c r="B67" s="27"/>
      <c r="C67" s="7"/>
      <c r="D67" s="26"/>
      <c r="E67" s="27"/>
      <c r="F67" s="7"/>
    </row>
    <row r="68" spans="1:6" ht="18" customHeight="1" x14ac:dyDescent="0.5">
      <c r="A68" s="26"/>
      <c r="B68" s="27"/>
      <c r="C68" s="7"/>
      <c r="D68" s="26"/>
      <c r="E68" s="27"/>
      <c r="F68" s="7"/>
    </row>
    <row r="69" spans="1:6" ht="18" customHeight="1" x14ac:dyDescent="0.5">
      <c r="A69" s="26"/>
      <c r="B69" s="27"/>
      <c r="C69" s="7"/>
      <c r="D69" s="26"/>
      <c r="E69" s="27"/>
      <c r="F69" s="7"/>
    </row>
    <row r="70" spans="1:6" ht="18" customHeight="1" x14ac:dyDescent="0.5">
      <c r="A70" s="26"/>
      <c r="B70" s="27"/>
      <c r="C70" s="7"/>
      <c r="D70" s="26"/>
      <c r="E70" s="27"/>
      <c r="F70" s="7"/>
    </row>
    <row r="71" spans="1:6" ht="18" customHeight="1" x14ac:dyDescent="0.5">
      <c r="A71" s="26"/>
      <c r="B71" s="27"/>
      <c r="C71" s="7"/>
      <c r="D71" s="26"/>
      <c r="E71" s="27"/>
      <c r="F71" s="7"/>
    </row>
    <row r="72" spans="1:6" ht="18" customHeight="1" x14ac:dyDescent="0.5">
      <c r="A72" s="26"/>
      <c r="B72" s="27"/>
      <c r="C72" s="7"/>
      <c r="D72" s="26"/>
      <c r="E72" s="27"/>
      <c r="F72" s="7"/>
    </row>
    <row r="73" spans="1:6" ht="18" customHeight="1" x14ac:dyDescent="0.5">
      <c r="A73" s="26"/>
      <c r="B73" s="27"/>
      <c r="C73" s="7"/>
      <c r="D73" s="26"/>
      <c r="E73" s="27"/>
      <c r="F73" s="7"/>
    </row>
    <row r="74" spans="1:6" ht="18" customHeight="1" x14ac:dyDescent="0.5">
      <c r="A74" s="26"/>
      <c r="B74" s="27"/>
      <c r="C74" s="7"/>
      <c r="D74" s="26"/>
      <c r="E74" s="27"/>
      <c r="F74" s="7"/>
    </row>
    <row r="75" spans="1:6" ht="18" customHeight="1" x14ac:dyDescent="0.5">
      <c r="A75" s="26"/>
      <c r="B75" s="27"/>
      <c r="C75" s="7"/>
      <c r="D75" s="26"/>
      <c r="E75" s="27"/>
      <c r="F75" s="7"/>
    </row>
    <row r="76" spans="1:6" ht="18" customHeight="1" x14ac:dyDescent="0.5">
      <c r="A76" s="26"/>
      <c r="B76" s="27"/>
      <c r="C76" s="7"/>
      <c r="D76" s="26"/>
      <c r="E76" s="27"/>
      <c r="F76" s="7"/>
    </row>
    <row r="77" spans="1:6" ht="18" customHeight="1" x14ac:dyDescent="0.5">
      <c r="A77" s="26"/>
      <c r="B77" s="27"/>
      <c r="C77" s="7"/>
      <c r="D77" s="26"/>
      <c r="E77" s="27"/>
      <c r="F77" s="7"/>
    </row>
    <row r="78" spans="1:6" ht="18" customHeight="1" x14ac:dyDescent="0.5">
      <c r="A78" s="26"/>
      <c r="B78" s="27"/>
      <c r="C78" s="7"/>
      <c r="D78" s="26"/>
      <c r="E78" s="27"/>
      <c r="F78" s="7"/>
    </row>
    <row r="79" spans="1:6" ht="18" customHeight="1" x14ac:dyDescent="0.5">
      <c r="A79" s="26"/>
      <c r="B79" s="27"/>
      <c r="C79" s="7"/>
      <c r="D79" s="26"/>
      <c r="E79" s="27"/>
      <c r="F79" s="7"/>
    </row>
    <row r="80" spans="1:6" ht="18" customHeight="1" x14ac:dyDescent="0.5">
      <c r="A80" s="26"/>
      <c r="B80" s="27"/>
      <c r="C80" s="7"/>
      <c r="D80" s="26"/>
      <c r="E80" s="27"/>
      <c r="F80" s="7"/>
    </row>
    <row r="81" spans="1:6" ht="18" customHeight="1" x14ac:dyDescent="0.5">
      <c r="A81" s="26"/>
      <c r="B81" s="27"/>
      <c r="C81" s="7"/>
      <c r="D81" s="26"/>
      <c r="E81" s="27"/>
      <c r="F81" s="7"/>
    </row>
    <row r="82" spans="1:6" ht="18" customHeight="1" x14ac:dyDescent="0.5">
      <c r="A82" s="26"/>
      <c r="B82" s="27"/>
      <c r="C82" s="7"/>
      <c r="D82" s="26"/>
      <c r="E82" s="27"/>
      <c r="F82" s="7"/>
    </row>
    <row r="83" spans="1:6" ht="18" customHeight="1" x14ac:dyDescent="0.5">
      <c r="A83" s="26"/>
      <c r="B83" s="27"/>
      <c r="C83" s="7"/>
      <c r="D83" s="26"/>
      <c r="E83" s="27"/>
      <c r="F83" s="7"/>
    </row>
    <row r="84" spans="1:6" ht="18" customHeight="1" x14ac:dyDescent="0.5">
      <c r="A84" s="26"/>
      <c r="B84" s="27"/>
      <c r="C84" s="7"/>
      <c r="D84" s="26"/>
      <c r="E84" s="27"/>
      <c r="F84" s="7"/>
    </row>
    <row r="85" spans="1:6" ht="18" customHeight="1" x14ac:dyDescent="0.5">
      <c r="A85" s="26"/>
      <c r="B85" s="27"/>
      <c r="C85" s="7"/>
      <c r="D85" s="26"/>
      <c r="E85" s="27"/>
      <c r="F85" s="7"/>
    </row>
    <row r="86" spans="1:6" ht="18" customHeight="1" x14ac:dyDescent="0.5">
      <c r="A86" s="26"/>
      <c r="B86" s="27"/>
      <c r="C86" s="7"/>
      <c r="D86" s="26"/>
      <c r="E86" s="27"/>
      <c r="F86" s="7"/>
    </row>
    <row r="87" spans="1:6" ht="18" customHeight="1" x14ac:dyDescent="0.5">
      <c r="A87" s="26"/>
      <c r="B87" s="27"/>
      <c r="C87" s="7"/>
      <c r="D87" s="26"/>
      <c r="E87" s="27"/>
      <c r="F87" s="7"/>
    </row>
    <row r="88" spans="1:6" ht="18" customHeight="1" x14ac:dyDescent="0.5">
      <c r="A88" s="26"/>
      <c r="B88" s="27"/>
      <c r="C88" s="7"/>
      <c r="D88" s="26"/>
      <c r="E88" s="27"/>
      <c r="F88" s="7"/>
    </row>
    <row r="89" spans="1:6" ht="18" customHeight="1" x14ac:dyDescent="0.5">
      <c r="A89" s="26"/>
      <c r="B89" s="27"/>
      <c r="C89" s="7"/>
      <c r="D89" s="26"/>
      <c r="E89" s="27"/>
      <c r="F89" s="7"/>
    </row>
    <row r="90" spans="1:6" ht="18" customHeight="1" x14ac:dyDescent="0.5">
      <c r="A90" s="26"/>
      <c r="B90" s="27"/>
      <c r="C90" s="7"/>
      <c r="D90" s="26"/>
      <c r="E90" s="27"/>
      <c r="F90" s="7"/>
    </row>
    <row r="91" spans="1:6" ht="18" customHeight="1" x14ac:dyDescent="0.5">
      <c r="A91" s="26"/>
      <c r="B91" s="27"/>
      <c r="C91" s="7"/>
      <c r="D91" s="26"/>
      <c r="E91" s="27"/>
      <c r="F91" s="7"/>
    </row>
    <row r="92" spans="1:6" ht="18" customHeight="1" x14ac:dyDescent="0.5">
      <c r="A92" s="26"/>
      <c r="B92" s="27"/>
      <c r="C92" s="7"/>
      <c r="D92" s="26"/>
      <c r="E92" s="27"/>
      <c r="F92" s="7"/>
    </row>
    <row r="93" spans="1:6" ht="18" customHeight="1" x14ac:dyDescent="0.5">
      <c r="A93" s="26"/>
      <c r="B93" s="27"/>
      <c r="C93" s="7"/>
      <c r="D93" s="26"/>
      <c r="E93" s="27"/>
      <c r="F93" s="7"/>
    </row>
    <row r="94" spans="1:6" ht="18" customHeight="1" x14ac:dyDescent="0.5">
      <c r="A94" s="26"/>
      <c r="B94" s="27"/>
      <c r="C94" s="7"/>
      <c r="D94" s="26"/>
      <c r="E94" s="27"/>
      <c r="F94" s="7"/>
    </row>
    <row r="95" spans="1:6" ht="18" customHeight="1" x14ac:dyDescent="0.5">
      <c r="A95" s="26"/>
      <c r="B95" s="27"/>
      <c r="C95" s="7"/>
      <c r="D95" s="26"/>
      <c r="E95" s="27"/>
      <c r="F95" s="7"/>
    </row>
    <row r="96" spans="1:6" ht="18" customHeight="1" x14ac:dyDescent="0.5">
      <c r="A96" s="26"/>
      <c r="B96" s="27"/>
      <c r="C96" s="7"/>
      <c r="D96" s="26"/>
      <c r="E96" s="27"/>
      <c r="F96" s="7"/>
    </row>
    <row r="97" spans="1:6" ht="18" customHeight="1" x14ac:dyDescent="0.5">
      <c r="A97" s="26"/>
      <c r="B97" s="27"/>
      <c r="C97" s="7"/>
      <c r="D97" s="26"/>
      <c r="E97" s="27"/>
      <c r="F97" s="7"/>
    </row>
    <row r="98" spans="1:6" ht="18" customHeight="1" x14ac:dyDescent="0.5">
      <c r="A98" s="26"/>
      <c r="B98" s="27"/>
      <c r="C98" s="7"/>
      <c r="D98" s="26"/>
      <c r="E98" s="27"/>
      <c r="F98" s="7"/>
    </row>
    <row r="99" spans="1:6" ht="18" customHeight="1" x14ac:dyDescent="0.5">
      <c r="A99" s="26"/>
      <c r="B99" s="27"/>
      <c r="C99" s="7"/>
      <c r="D99" s="26"/>
      <c r="E99" s="27"/>
      <c r="F99" s="7"/>
    </row>
    <row r="100" spans="1:6" ht="18" customHeight="1" x14ac:dyDescent="0.5">
      <c r="A100" s="26"/>
      <c r="B100" s="27"/>
      <c r="C100" s="7"/>
      <c r="D100" s="26"/>
      <c r="E100" s="27"/>
      <c r="F100" s="7"/>
    </row>
    <row r="101" spans="1:6" ht="18" customHeight="1" x14ac:dyDescent="0.5">
      <c r="A101" s="26"/>
      <c r="B101" s="27"/>
      <c r="C101" s="7"/>
      <c r="D101" s="26"/>
      <c r="E101" s="27"/>
      <c r="F101" s="7"/>
    </row>
    <row r="102" spans="1:6" ht="18" customHeight="1" x14ac:dyDescent="0.5">
      <c r="A102" s="26"/>
      <c r="B102" s="27"/>
      <c r="C102" s="7"/>
      <c r="D102" s="26"/>
      <c r="E102" s="27"/>
      <c r="F102" s="7"/>
    </row>
    <row r="103" spans="1:6" ht="18" customHeight="1" x14ac:dyDescent="0.5">
      <c r="A103" s="26"/>
      <c r="B103" s="27"/>
      <c r="C103" s="7"/>
      <c r="D103" s="26"/>
      <c r="E103" s="27"/>
      <c r="F103" s="7"/>
    </row>
    <row r="104" spans="1:6" ht="18" customHeight="1" x14ac:dyDescent="0.5">
      <c r="A104" s="26"/>
      <c r="B104" s="27"/>
      <c r="C104" s="7"/>
      <c r="D104" s="26"/>
      <c r="E104" s="27"/>
      <c r="F104" s="7"/>
    </row>
    <row r="105" spans="1:6" ht="18" customHeight="1" x14ac:dyDescent="0.5">
      <c r="A105" s="26"/>
      <c r="B105" s="27"/>
      <c r="C105" s="7"/>
      <c r="D105" s="26"/>
      <c r="E105" s="27"/>
      <c r="F105" s="7"/>
    </row>
    <row r="106" spans="1:6" ht="18" customHeight="1" x14ac:dyDescent="0.5">
      <c r="A106" s="26"/>
      <c r="B106" s="27"/>
      <c r="C106" s="7"/>
      <c r="D106" s="26"/>
      <c r="E106" s="27"/>
      <c r="F106" s="7"/>
    </row>
    <row r="107" spans="1:6" ht="18" customHeight="1" x14ac:dyDescent="0.5">
      <c r="A107" s="26"/>
      <c r="B107" s="27"/>
      <c r="C107" s="7"/>
      <c r="D107" s="26"/>
      <c r="E107" s="27"/>
      <c r="F107" s="7"/>
    </row>
    <row r="108" spans="1:6" ht="18" customHeight="1" x14ac:dyDescent="0.5">
      <c r="A108" s="26"/>
      <c r="B108" s="27"/>
      <c r="C108" s="7"/>
      <c r="D108" s="26"/>
      <c r="E108" s="27"/>
      <c r="F108" s="7"/>
    </row>
    <row r="109" spans="1:6" ht="18" customHeight="1" x14ac:dyDescent="0.5">
      <c r="A109" s="26"/>
      <c r="B109" s="27"/>
      <c r="C109" s="7"/>
      <c r="D109" s="26"/>
      <c r="E109" s="27"/>
      <c r="F109" s="7"/>
    </row>
    <row r="110" spans="1:6" ht="18" customHeight="1" x14ac:dyDescent="0.5">
      <c r="A110" s="26"/>
      <c r="B110" s="27"/>
      <c r="C110" s="7"/>
      <c r="D110" s="26"/>
      <c r="E110" s="27"/>
      <c r="F110" s="7"/>
    </row>
    <row r="111" spans="1:6" ht="18" customHeight="1" x14ac:dyDescent="0.5">
      <c r="A111" s="26"/>
      <c r="B111" s="27"/>
      <c r="C111" s="7"/>
      <c r="D111" s="26"/>
      <c r="E111" s="27"/>
      <c r="F111" s="7"/>
    </row>
    <row r="112" spans="1:6" ht="18" customHeight="1" x14ac:dyDescent="0.5">
      <c r="A112" s="26"/>
      <c r="B112" s="27"/>
      <c r="C112" s="7"/>
      <c r="D112" s="26"/>
      <c r="E112" s="27"/>
      <c r="F112" s="7"/>
    </row>
    <row r="113" spans="1:6" ht="18" customHeight="1" x14ac:dyDescent="0.5">
      <c r="A113" s="26"/>
      <c r="B113" s="27"/>
      <c r="C113" s="7"/>
      <c r="D113" s="26"/>
      <c r="E113" s="27"/>
      <c r="F113" s="7"/>
    </row>
    <row r="114" spans="1:6" ht="18" customHeight="1" x14ac:dyDescent="0.5">
      <c r="A114" s="26"/>
      <c r="B114" s="27"/>
      <c r="C114" s="7"/>
      <c r="D114" s="26"/>
      <c r="E114" s="27"/>
      <c r="F114" s="7"/>
    </row>
    <row r="115" spans="1:6" ht="18" customHeight="1" x14ac:dyDescent="0.5">
      <c r="A115" s="26"/>
      <c r="B115" s="27"/>
      <c r="C115" s="7"/>
      <c r="D115" s="26"/>
      <c r="E115" s="27"/>
      <c r="F115" s="7"/>
    </row>
    <row r="116" spans="1:6" ht="18" customHeight="1" x14ac:dyDescent="0.5">
      <c r="A116" s="26"/>
      <c r="B116" s="27"/>
      <c r="C116" s="7"/>
      <c r="D116" s="26"/>
      <c r="E116" s="27"/>
      <c r="F116" s="7"/>
    </row>
    <row r="117" spans="1:6" ht="18" customHeight="1" x14ac:dyDescent="0.5">
      <c r="A117" s="26"/>
      <c r="B117" s="27"/>
      <c r="C117" s="7"/>
      <c r="D117" s="26"/>
      <c r="E117" s="27"/>
      <c r="F117" s="7"/>
    </row>
    <row r="118" spans="1:6" ht="18" customHeight="1" x14ac:dyDescent="0.5">
      <c r="A118" s="26"/>
      <c r="B118" s="27"/>
      <c r="C118" s="7"/>
      <c r="D118" s="26"/>
      <c r="E118" s="27"/>
      <c r="F118" s="7"/>
    </row>
    <row r="119" spans="1:6" ht="18" customHeight="1" x14ac:dyDescent="0.5">
      <c r="A119" s="26"/>
      <c r="B119" s="27"/>
      <c r="C119" s="7"/>
      <c r="D119" s="26"/>
      <c r="E119" s="27"/>
      <c r="F119" s="7"/>
    </row>
    <row r="120" spans="1:6" ht="18" customHeight="1" x14ac:dyDescent="0.5">
      <c r="A120" s="26"/>
      <c r="B120" s="27"/>
      <c r="C120" s="7"/>
      <c r="D120" s="26"/>
      <c r="E120" s="27"/>
    </row>
    <row r="121" spans="1:6" ht="18" customHeight="1" x14ac:dyDescent="0.5">
      <c r="A121" s="26"/>
      <c r="B121" s="27"/>
      <c r="C121" s="7"/>
      <c r="D121" s="26"/>
      <c r="E121" s="27"/>
    </row>
    <row r="122" spans="1:6" ht="18" customHeight="1" x14ac:dyDescent="0.5">
      <c r="A122" s="26"/>
      <c r="B122" s="27"/>
      <c r="C122" s="7"/>
      <c r="D122" s="26"/>
      <c r="E122" s="27"/>
    </row>
    <row r="123" spans="1:6" ht="18" customHeight="1" x14ac:dyDescent="0.5">
      <c r="A123" s="26"/>
      <c r="B123" s="27"/>
      <c r="C123" s="7"/>
      <c r="D123" s="26"/>
      <c r="E123" s="27"/>
    </row>
  </sheetData>
  <printOptions horizontalCentered="1"/>
  <pageMargins left="0.6" right="0.6" top="0.75" bottom="0.75" header="0.5" footer="0.3"/>
  <pageSetup scale="87" fitToHeight="0" orientation="portrait" r:id="rId1"/>
  <headerFooter>
    <oddHeader>&amp;CBest Breaking Bad Episodes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2024-05-23T00:58:45Z</cp:lastPrinted>
  <dcterms:created xsi:type="dcterms:W3CDTF">2020-08-31T21:40:34Z</dcterms:created>
  <dcterms:modified xsi:type="dcterms:W3CDTF">2024-05-23T01:05:25Z</dcterms:modified>
  <cp:category/>
  <cp:contentStatus/>
</cp:coreProperties>
</file>