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8B9C69B7-17E8-4205-A685-515438FADD74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43" i="3" l="1"/>
  <c r="E62" i="3"/>
  <c r="E99" i="3"/>
  <c r="E35" i="3"/>
  <c r="E102" i="3"/>
  <c r="E169" i="3"/>
  <c r="E205" i="3"/>
  <c r="C450" i="2"/>
  <c r="C449" i="2"/>
  <c r="C447" i="2"/>
  <c r="C443" i="2"/>
  <c r="C441" i="2"/>
  <c r="C439" i="2"/>
  <c r="C438" i="2"/>
  <c r="C437" i="2"/>
  <c r="C436" i="2"/>
  <c r="C435" i="2"/>
  <c r="C426" i="2"/>
  <c r="C425" i="2"/>
  <c r="C421" i="2"/>
  <c r="C419" i="2"/>
  <c r="C414" i="2"/>
  <c r="C413" i="2"/>
  <c r="C412" i="2"/>
  <c r="C410" i="2"/>
  <c r="C408" i="2"/>
  <c r="C407" i="2"/>
  <c r="C406" i="2"/>
  <c r="C403" i="2"/>
  <c r="C401" i="2"/>
  <c r="C393" i="2"/>
  <c r="C390" i="2"/>
  <c r="C389" i="2"/>
  <c r="C385" i="2"/>
  <c r="C384" i="2"/>
  <c r="C383" i="2"/>
  <c r="C381" i="2"/>
  <c r="C380" i="2"/>
  <c r="C379" i="2"/>
  <c r="C378" i="2"/>
  <c r="C377" i="2"/>
  <c r="C376" i="2"/>
  <c r="C371" i="2"/>
  <c r="C370" i="2"/>
  <c r="C367" i="2"/>
  <c r="C366" i="2"/>
  <c r="C363" i="2"/>
  <c r="C362" i="2"/>
  <c r="C359" i="2"/>
  <c r="C356" i="2"/>
  <c r="C355" i="2"/>
  <c r="C354" i="2"/>
  <c r="C352" i="2"/>
  <c r="C350" i="2"/>
  <c r="C348" i="2"/>
  <c r="C347" i="2"/>
  <c r="C339" i="2"/>
  <c r="C338" i="2"/>
  <c r="C337" i="2"/>
  <c r="C336" i="2"/>
  <c r="C334" i="2"/>
  <c r="C332" i="2"/>
  <c r="C331" i="2"/>
  <c r="C330" i="2"/>
  <c r="C326" i="2"/>
  <c r="C323" i="2"/>
  <c r="C320" i="2"/>
  <c r="C319" i="2"/>
  <c r="C317" i="2"/>
  <c r="C316" i="2"/>
  <c r="C315" i="2"/>
  <c r="C314" i="2"/>
  <c r="C313" i="2"/>
  <c r="C311" i="2"/>
  <c r="C305" i="2"/>
  <c r="C303" i="2"/>
  <c r="C301" i="2"/>
  <c r="C299" i="2"/>
  <c r="C297" i="2"/>
  <c r="C296" i="2"/>
  <c r="C295" i="2"/>
  <c r="C292" i="2"/>
  <c r="C290" i="2"/>
  <c r="C289" i="2"/>
  <c r="C288" i="2"/>
  <c r="C287" i="2"/>
  <c r="C286" i="2"/>
  <c r="C285" i="2"/>
  <c r="C284" i="2"/>
  <c r="C282" i="2"/>
  <c r="C279" i="2"/>
  <c r="C277" i="2"/>
  <c r="C270" i="2"/>
  <c r="C269" i="2"/>
  <c r="C268" i="2"/>
  <c r="C267" i="2"/>
  <c r="C266" i="2"/>
  <c r="C263" i="2"/>
  <c r="C257" i="2"/>
  <c r="C255" i="2"/>
  <c r="C248" i="2"/>
  <c r="C241" i="2"/>
  <c r="C234" i="2"/>
  <c r="C233" i="2"/>
  <c r="C230" i="2"/>
  <c r="C229" i="2"/>
  <c r="C228" i="2"/>
  <c r="C227" i="2"/>
  <c r="C224" i="2"/>
  <c r="C222" i="2"/>
  <c r="C221" i="2"/>
  <c r="C220" i="2"/>
  <c r="C217" i="2"/>
  <c r="C215" i="2"/>
  <c r="C213" i="2"/>
  <c r="C212" i="2"/>
  <c r="C211" i="2"/>
  <c r="C210" i="2"/>
  <c r="C209" i="2"/>
  <c r="C208" i="2"/>
  <c r="C207" i="2"/>
  <c r="C206" i="2"/>
  <c r="C205" i="2"/>
  <c r="C204" i="2"/>
  <c r="C203" i="2"/>
  <c r="C198" i="2"/>
  <c r="C196" i="2"/>
  <c r="C195" i="2"/>
  <c r="C194" i="2"/>
  <c r="C193" i="2"/>
  <c r="C192" i="2"/>
  <c r="C191" i="2"/>
  <c r="C190" i="2"/>
  <c r="C188" i="2"/>
  <c r="C187" i="2"/>
  <c r="C186" i="2"/>
  <c r="C183" i="2"/>
  <c r="C181" i="2"/>
  <c r="C171" i="2"/>
  <c r="C169" i="2"/>
  <c r="C167" i="2"/>
  <c r="C165" i="2"/>
  <c r="C164" i="2"/>
  <c r="C161" i="2"/>
  <c r="C160" i="2"/>
  <c r="C153" i="2"/>
  <c r="C151" i="2"/>
  <c r="C150" i="2"/>
  <c r="C148" i="2"/>
  <c r="C143" i="2"/>
  <c r="C141" i="2"/>
  <c r="C140" i="2"/>
  <c r="C137" i="2"/>
  <c r="C138" i="2"/>
  <c r="C135" i="2"/>
  <c r="C133" i="2"/>
  <c r="C131" i="2"/>
  <c r="C130" i="2"/>
  <c r="C129" i="2"/>
  <c r="C128" i="2"/>
  <c r="C125" i="2"/>
  <c r="C120" i="2"/>
  <c r="C119" i="2"/>
  <c r="C118" i="2"/>
  <c r="C113" i="2"/>
  <c r="C107" i="2"/>
  <c r="C104" i="2"/>
  <c r="C101" i="2"/>
  <c r="C100" i="2"/>
  <c r="C97" i="2"/>
  <c r="C95" i="2"/>
  <c r="C93" i="2"/>
  <c r="C92" i="2"/>
  <c r="C90" i="2"/>
  <c r="C89" i="2"/>
  <c r="C86" i="2"/>
  <c r="C84" i="2"/>
  <c r="C83" i="2"/>
  <c r="C82" i="2"/>
  <c r="C80" i="2"/>
  <c r="C78" i="2"/>
  <c r="C77" i="2"/>
  <c r="C75" i="2"/>
  <c r="C74" i="2"/>
  <c r="C70" i="2"/>
  <c r="C63" i="2"/>
  <c r="C66" i="2"/>
  <c r="C62" i="2"/>
  <c r="C61" i="2"/>
  <c r="C60" i="2"/>
  <c r="C57" i="2"/>
  <c r="C52" i="2"/>
  <c r="C50" i="2"/>
  <c r="C49" i="2"/>
  <c r="C48" i="2"/>
  <c r="C47" i="2"/>
  <c r="C43" i="2"/>
  <c r="C39" i="2"/>
  <c r="C38" i="2"/>
  <c r="C36" i="2"/>
  <c r="C35" i="2"/>
  <c r="C34" i="2"/>
  <c r="C32" i="2"/>
  <c r="C26" i="2"/>
  <c r="C18" i="2"/>
  <c r="C17" i="2"/>
  <c r="C16" i="2"/>
  <c r="C15" i="2"/>
  <c r="C6" i="2"/>
  <c r="C5" i="2"/>
  <c r="C4" i="2"/>
  <c r="C3" i="2"/>
  <c r="E199" i="3"/>
  <c r="E107" i="3"/>
  <c r="E176" i="3"/>
  <c r="E135" i="3"/>
  <c r="E136" i="3"/>
  <c r="E86" i="3"/>
  <c r="E159" i="3"/>
  <c r="E8" i="3"/>
  <c r="E25" i="3"/>
  <c r="E127" i="3"/>
  <c r="E79" i="3"/>
  <c r="E58" i="3"/>
  <c r="E82" i="3"/>
  <c r="E100" i="3"/>
  <c r="E118" i="3"/>
  <c r="E66" i="3"/>
  <c r="E108" i="3"/>
  <c r="E124" i="3"/>
  <c r="E182" i="3"/>
  <c r="E140" i="3"/>
  <c r="E158" i="3"/>
  <c r="E96" i="3"/>
  <c r="E115" i="3"/>
  <c r="E42" i="3"/>
  <c r="E61" i="3"/>
  <c r="E200" i="3"/>
  <c r="E149" i="3"/>
  <c r="E154" i="3"/>
  <c r="E194" i="3"/>
  <c r="E125" i="3"/>
  <c r="E4" i="3"/>
  <c r="E30" i="3"/>
  <c r="E122" i="3"/>
  <c r="E174" i="3"/>
  <c r="E183" i="3"/>
  <c r="E145" i="3"/>
  <c r="E187" i="3"/>
  <c r="E94" i="3"/>
  <c r="E90" i="3"/>
  <c r="E144" i="3"/>
  <c r="E160" i="3"/>
  <c r="E3" i="3"/>
  <c r="E189" i="3"/>
  <c r="E87" i="3"/>
  <c r="E103" i="3"/>
  <c r="E193" i="3"/>
  <c r="E142" i="3"/>
  <c r="E203" i="3"/>
  <c r="E139" i="3"/>
  <c r="E104" i="3"/>
  <c r="E7" i="3"/>
  <c r="E138" i="3"/>
  <c r="E161" i="3"/>
  <c r="E150" i="3"/>
  <c r="E64" i="3"/>
  <c r="E34" i="3"/>
  <c r="E74" i="3"/>
  <c r="E54" i="3"/>
  <c r="E180" i="3"/>
  <c r="E15" i="3"/>
  <c r="E163" i="3"/>
  <c r="E191" i="3"/>
  <c r="E128" i="3"/>
  <c r="E91" i="3"/>
  <c r="E19" i="3"/>
  <c r="E146" i="3"/>
  <c r="E85" i="3"/>
  <c r="E175" i="3"/>
  <c r="E18" i="3"/>
  <c r="E153" i="3"/>
  <c r="E97" i="3"/>
  <c r="E45" i="3"/>
  <c r="E68" i="3"/>
  <c r="E179" i="3"/>
  <c r="E162" i="3"/>
  <c r="E141" i="3"/>
  <c r="E156" i="3"/>
  <c r="E98" i="3"/>
  <c r="E49" i="3"/>
  <c r="E38" i="3"/>
  <c r="E165" i="3"/>
  <c r="E27" i="3"/>
  <c r="E12" i="3"/>
  <c r="E81" i="3"/>
  <c r="E137" i="3"/>
  <c r="E33" i="3"/>
  <c r="E48" i="3"/>
  <c r="E202" i="3"/>
  <c r="E101" i="3"/>
  <c r="E80" i="3"/>
  <c r="E195" i="3"/>
  <c r="E155" i="3"/>
  <c r="E121" i="3"/>
  <c r="E46" i="3"/>
  <c r="E6" i="3"/>
  <c r="E120" i="3"/>
  <c r="E77" i="3"/>
  <c r="E105" i="3"/>
  <c r="E28" i="3"/>
  <c r="E192" i="3"/>
  <c r="E173" i="3"/>
  <c r="E14" i="3"/>
  <c r="E65" i="3"/>
  <c r="E201" i="3"/>
  <c r="E133" i="3"/>
  <c r="E190" i="3"/>
  <c r="E114" i="3"/>
  <c r="E10" i="3"/>
  <c r="E111" i="3"/>
  <c r="E152" i="3"/>
  <c r="E106" i="3"/>
  <c r="E119" i="3"/>
  <c r="E53" i="3"/>
  <c r="E134" i="3"/>
  <c r="E157" i="3"/>
  <c r="E109" i="3"/>
  <c r="E95" i="3"/>
  <c r="E73" i="3"/>
  <c r="E63" i="3"/>
  <c r="E57" i="3"/>
  <c r="E60" i="3"/>
  <c r="E55" i="3"/>
  <c r="E17" i="3"/>
  <c r="E172" i="3"/>
  <c r="E70" i="3"/>
  <c r="E16" i="3"/>
  <c r="E69" i="3"/>
  <c r="E13" i="3"/>
  <c r="E72" i="3"/>
  <c r="E177" i="3"/>
  <c r="E126" i="3"/>
  <c r="E32" i="3"/>
  <c r="E188" i="3"/>
  <c r="E67" i="3"/>
  <c r="E84" i="3"/>
  <c r="E37" i="3"/>
  <c r="E51" i="3"/>
  <c r="E116" i="3"/>
  <c r="E50" i="3"/>
  <c r="E178" i="3"/>
  <c r="E112" i="3"/>
  <c r="E88" i="3"/>
  <c r="E78" i="3"/>
  <c r="E170" i="3"/>
  <c r="E184" i="3"/>
  <c r="E11" i="3"/>
  <c r="E89" i="3"/>
  <c r="E113" i="3"/>
  <c r="E75" i="3"/>
  <c r="E167" i="3"/>
  <c r="E71" i="3"/>
  <c r="E110" i="3"/>
  <c r="E36" i="3"/>
  <c r="E131" i="3"/>
  <c r="E76" i="3"/>
  <c r="E123" i="3"/>
  <c r="E185" i="3"/>
  <c r="E40" i="3"/>
  <c r="E83" i="3"/>
  <c r="E130" i="3"/>
  <c r="E52" i="3"/>
  <c r="E168" i="3"/>
  <c r="E39" i="3"/>
  <c r="E197" i="3"/>
  <c r="E132" i="3"/>
  <c r="E41" i="3"/>
  <c r="E21" i="3"/>
  <c r="E93" i="3"/>
  <c r="E171" i="3"/>
  <c r="E92" i="3"/>
  <c r="E181" i="3"/>
  <c r="E196" i="3"/>
  <c r="E117" i="3"/>
  <c r="E22" i="3"/>
  <c r="E31" i="3"/>
  <c r="E56" i="3"/>
  <c r="E9" i="3"/>
  <c r="E151" i="3"/>
  <c r="E147" i="3"/>
  <c r="E5" i="3"/>
  <c r="E23" i="3"/>
  <c r="E166" i="3"/>
  <c r="E186" i="3"/>
  <c r="E164" i="3"/>
  <c r="E29" i="3"/>
  <c r="E148" i="3"/>
  <c r="E59" i="3"/>
  <c r="E198" i="3"/>
  <c r="E20" i="3"/>
  <c r="E44" i="3"/>
  <c r="E47" i="3"/>
  <c r="E24" i="3"/>
  <c r="E204" i="3"/>
  <c r="E129" i="3"/>
  <c r="E43" i="3"/>
  <c r="E26" i="3"/>
</calcChain>
</file>

<file path=xl/sharedStrings.xml><?xml version="1.0" encoding="utf-8"?>
<sst xmlns="http://schemas.openxmlformats.org/spreadsheetml/2006/main" count="1118" uniqueCount="276">
  <si>
    <t>Rank</t>
  </si>
  <si>
    <t>Title</t>
  </si>
  <si>
    <t>AVERAGE</t>
  </si>
  <si>
    <t>AVERAGE RANK</t>
  </si>
  <si>
    <t>COUNT</t>
  </si>
  <si>
    <t>SCORE</t>
  </si>
  <si>
    <t>Ranker</t>
  </si>
  <si>
    <t>Yardbarker</t>
  </si>
  <si>
    <t>https://www.yardbarker.com/entertainment/articles/the_25_best_episodes_of_cheers_021524/s1__37700279</t>
  </si>
  <si>
    <t>25 Best Episodes of Cheers</t>
  </si>
  <si>
    <t>Veggie-Boyd (S09 E10)</t>
  </si>
  <si>
    <t>Bar Wars (S06 E23)</t>
  </si>
  <si>
    <t>What Is… Cliff Clavin? (S08 E14)</t>
  </si>
  <si>
    <t>Coach's Daughter (S01 E05)</t>
  </si>
  <si>
    <t>I on Sports (S06 E02)</t>
  </si>
  <si>
    <t>Abnormal Psychology (S05 E04)</t>
  </si>
  <si>
    <t>The Gift of the Woodi (S07 E19)</t>
  </si>
  <si>
    <t>Thanksgiving Orphans (S05 E09)</t>
  </si>
  <si>
    <t>The Magnificent Six (S11 E04)</t>
  </si>
  <si>
    <t>Woody Interruptus (S09 E12)</t>
  </si>
  <si>
    <t>Bidding on the Boys (S06 E08)</t>
  </si>
  <si>
    <t>An Old-Fashioned Wedding, Part 2 (S10 E26)</t>
  </si>
  <si>
    <t>Home Is the Sailor (S06 E01)</t>
  </si>
  <si>
    <t>I Do, Adieu (S05 E26)</t>
  </si>
  <si>
    <t>Power Play (S02 E01)</t>
  </si>
  <si>
    <t>Don Juan is Hell (S04 E11)</t>
  </si>
  <si>
    <t>One Hugs, the Other Doesn't (S10 E16)</t>
  </si>
  <si>
    <t>Death Takes a Holiday on Ice (S08 E07)</t>
  </si>
  <si>
    <t>Bar Wars II: The Woodman Strikes Back (S07 E10)</t>
  </si>
  <si>
    <t>Where Have All the Floorboards Gone? (S10 E08)</t>
  </si>
  <si>
    <t>Cheers Fouls Out/Bar Wars IV (S09 E02)</t>
  </si>
  <si>
    <t>IndieWire</t>
  </si>
  <si>
    <t>https://www.indiewire.com/features/general/best-cheers-episodes-1234796962/</t>
  </si>
  <si>
    <t>15 Best Episodes of Cheers</t>
  </si>
  <si>
    <t>Endless Slumper (S01 E10)</t>
  </si>
  <si>
    <t>An Old Fashioned Wedding, Parts 1 &amp; 2 (S10 E25-26)</t>
  </si>
  <si>
    <t>The Showdown, Parts 1 &amp; 2 (S01 E21-22)</t>
  </si>
  <si>
    <t>Finally, Parts 1 &amp; 2 (S08 E15-16)</t>
  </si>
  <si>
    <t>Never Love a Goalie,  Parts 1 &amp; 2 (S05 E16-17)</t>
  </si>
  <si>
    <t>One for the Road, Parts 1-3 (S11 E26-28)</t>
  </si>
  <si>
    <t>Pick a Con… Any Con (S01 E19)</t>
  </si>
  <si>
    <t>The Heart Is a Lonely Snipehunter (S03 E14)</t>
  </si>
  <si>
    <t>It’s Lonely on the Top (S11 E22)</t>
  </si>
  <si>
    <t>The Days of Wine and Neuroses (S09 E15)</t>
  </si>
  <si>
    <t>Wedding Bell Blues (S09 E16)</t>
  </si>
  <si>
    <t>Gold Derby</t>
  </si>
  <si>
    <t>https://www.goldderby.com/gallery/cheers-best-episodes-ranked-40th-anniversary/</t>
  </si>
  <si>
    <t>30 Best Cheers Episodes</t>
  </si>
  <si>
    <t>Simon Says (S05 E21)</t>
  </si>
  <si>
    <t>Give Me a Ring Sometime (S01 E01)</t>
  </si>
  <si>
    <t>Dinner at Eight-ish (S05 E20)</t>
  </si>
  <si>
    <t>Sam at Eleven (S01 E04)</t>
  </si>
  <si>
    <t>The Proposal (S05 E01)</t>
  </si>
  <si>
    <t>The Crane Mutiny (S06 E05)</t>
  </si>
  <si>
    <t>Birth, Death, Love and Rice (S04 E01)</t>
  </si>
  <si>
    <t>The Stork Brings a Crane (S08 E06)</t>
  </si>
  <si>
    <t>Strange Bedfellows: Part 3 (S04 E26)</t>
  </si>
  <si>
    <t>Old Flames (S02 E07)</t>
  </si>
  <si>
    <t>It’s a Mad, Mad, Mad, Mad Bar (S11 E14)</t>
  </si>
  <si>
    <t>Where There’s a Will (S02 E12)</t>
  </si>
  <si>
    <t>Diane Meets Mom (S03 E08)</t>
  </si>
  <si>
    <t>MovieWeb</t>
  </si>
  <si>
    <t>https://movieweb.com/cheers-the-best-episodes-ranked/</t>
  </si>
  <si>
    <t>Best Episodes of Cheers Ranked</t>
  </si>
  <si>
    <t>IMDb</t>
  </si>
  <si>
    <t>https://www.imdb.com/list/ls046409510/</t>
  </si>
  <si>
    <t>Top 30 Cheers Episodes</t>
  </si>
  <si>
    <t>Heeeeeere's... Cliffy! (S10 E24)</t>
  </si>
  <si>
    <t>Bar Wars VII: The Naked Prey (S11 E19)</t>
  </si>
  <si>
    <t>The Showdown, Part 2 (S01 E22)</t>
  </si>
  <si>
    <t>Fairy Tales Can Come True (S03 E04)</t>
  </si>
  <si>
    <t>Woody Gets an Election (S11 E21)</t>
  </si>
  <si>
    <t>Norm, Is That You? (S07 E06)</t>
  </si>
  <si>
    <t>How to Win Friends and Electrocute People (S07 E07)</t>
  </si>
  <si>
    <t>The Bar Manager, the Shrink, His Wife and Her Lover (S11 E17)</t>
  </si>
  <si>
    <t>Diane's Perfect Date (01 E17)</t>
  </si>
  <si>
    <t>Truce or Consequences (S01 E08)</t>
  </si>
  <si>
    <t>The Coach's Daughter (S01 E05)</t>
  </si>
  <si>
    <t>Suspicion (S04 E14)</t>
  </si>
  <si>
    <t>Rebound: Part 1 (S03 E01)</t>
  </si>
  <si>
    <t>The Bartender's Tale (S03 E23)</t>
  </si>
  <si>
    <t>Cheerio, Cheers (S03 E22)</t>
  </si>
  <si>
    <t>Diane Chambers Day (S04 E22)</t>
  </si>
  <si>
    <t>https://www.ranker.com/list/best-cheers-episodes/ranker-tv</t>
  </si>
  <si>
    <t>Best Cheers Episodes of All Time</t>
  </si>
  <si>
    <t>No Contest (S01 E18)</t>
  </si>
  <si>
    <t>From Beer to Eternity (S04 E09)</t>
  </si>
  <si>
    <t>Homicidal Ham (S02 E04)</t>
  </si>
  <si>
    <t>Cliffie's Big Score (S04 E16)</t>
  </si>
  <si>
    <t>An Old Fashioned Wedding, Part 1 (S10 E25)</t>
  </si>
  <si>
    <t>Fortune and Men's Weight (S02 E17)</t>
  </si>
  <si>
    <r>
      <rPr>
        <i/>
        <sz val="12"/>
        <color rgb="FF000000"/>
        <rFont val="Calibri"/>
        <family val="2"/>
      </rPr>
      <t>I</t>
    </r>
    <r>
      <rPr>
        <sz val="12"/>
        <color rgb="FF000000"/>
        <rFont val="Calibri"/>
        <family val="2"/>
      </rPr>
      <t xml:space="preserve"> on Sports (S06 E02)</t>
    </r>
  </si>
  <si>
    <t>Everyone Imitates Art (S05 E10)</t>
  </si>
  <si>
    <t>Coach Buries a Grudge (S02 E19)</t>
  </si>
  <si>
    <t>Diane's Nightmare (S04 E05)</t>
  </si>
  <si>
    <t>Cheers Has Chili (S09 E22)</t>
  </si>
  <si>
    <t>I'll Be Seeing You, Part 2 (S02 E22)</t>
  </si>
  <si>
    <t>Teacher's Pet (S03 E16)</t>
  </si>
  <si>
    <t>Woody Goes Belly Up (S04 E02)</t>
  </si>
  <si>
    <t>The Triangle (S04 E15)</t>
  </si>
  <si>
    <t>Cheers: The Motion Picture (S05 E24)</t>
  </si>
  <si>
    <t>Executive Sweet (S07 E03)</t>
  </si>
  <si>
    <t>The Sam in the Grey Flannel Suit (S06 E20)</t>
  </si>
  <si>
    <t>I Call Your Name (S03 E03)</t>
  </si>
  <si>
    <t>Norm and Cliff's Excellent Adventure (S09 E12)</t>
  </si>
  <si>
    <t>Don Juan Is Hell (S04 E11)</t>
  </si>
  <si>
    <t>Dance, Diane, Dance (S05 E12)</t>
  </si>
  <si>
    <t>It's A Wonderful Wife (S09 E21)</t>
  </si>
  <si>
    <t>Achilles Hill (S09 E15)</t>
  </si>
  <si>
    <t>Cheerio Cheers (S03 E22)</t>
  </si>
  <si>
    <t>The Visiting Lecher (S07 E22)</t>
  </si>
  <si>
    <t>I Kid You Not (S07 E14)</t>
  </si>
  <si>
    <t>Strange Bedfellows, Part 3 (S04 E26)</t>
  </si>
  <si>
    <t>Sumner's Return (S02 E05)</t>
  </si>
  <si>
    <t>Bad Neighbor Sam (S09 E09)</t>
  </si>
  <si>
    <t>Rescue Me (S03 E25)</t>
  </si>
  <si>
    <t>Golden Boyd (S07 E13)</t>
  </si>
  <si>
    <t>One Happy Chappy in a Snappy Serap: Part 2 (S07 E04)</t>
  </si>
  <si>
    <t>I'll Gladly Pay You Tuesday (S04 E06)</t>
  </si>
  <si>
    <t>Two Girls For Every Boyd (S08 E09)</t>
  </si>
  <si>
    <t>Fear Is My Co-Pilot (S04 E21)</t>
  </si>
  <si>
    <t>And God Created Woodman (S06 E14)</t>
  </si>
  <si>
    <t>One Last Fling (S05 E18)</t>
  </si>
  <si>
    <t>Severe Crane Damage (S08 E18)</t>
  </si>
  <si>
    <t>Chambers vs. Malone (S05 E13)</t>
  </si>
  <si>
    <t>Dark Imaginings (S04 E19)</t>
  </si>
  <si>
    <t>Never Love a Goalie: Part 2 (S05 E17)</t>
  </si>
  <si>
    <t>Coachie Makes Three (S02 E15)</t>
  </si>
  <si>
    <t>Never Love a Goalie: Part 1 (S05 E16)</t>
  </si>
  <si>
    <t>Spellbound (S05 E15)</t>
  </si>
  <si>
    <t>Pudd'n Head Boyd (S06 E09)</t>
  </si>
  <si>
    <t>Please Mr. Postman (S07 E12)</t>
  </si>
  <si>
    <t>Carla Loves Clavin (S09 E23)</t>
  </si>
  <si>
    <t>Tale of Two Cuties (S06 E15)</t>
  </si>
  <si>
    <t>Send In The Crane (S07 E09)</t>
  </si>
  <si>
    <t>Little Carla, Happy at Last, Part 1 (S06 E03)</t>
  </si>
  <si>
    <t>Little Carla, Happy at Last, Part 2 (S06 E04)</t>
  </si>
  <si>
    <t>Take My Shirt...Please (S04 E13)</t>
  </si>
  <si>
    <t>How To Recede In Business (S07 E01)</t>
  </si>
  <si>
    <t>It's Lonely at the Top (S11 E22)</t>
  </si>
  <si>
    <t>Sam A Hoy (S08 E12)</t>
  </si>
  <si>
    <t>Paint Your Office (S06 E06)</t>
  </si>
  <si>
    <t>Loverboyd (S08 E22)</t>
  </si>
  <si>
    <t>Sisterly Love (S07 E21)</t>
  </si>
  <si>
    <t>Peterson Principle (S04 E18)</t>
  </si>
  <si>
    <t>Book of Samuel (S05 E11)</t>
  </si>
  <si>
    <t>Sam Turns The Other Cheek (S03 E05)</t>
  </si>
  <si>
    <t>Second Time Around (S04 E17)</t>
  </si>
  <si>
    <t>Sam's Women (S01 E02)</t>
  </si>
  <si>
    <t>Friends, Romans, And Accountants (S01 E07)</t>
  </si>
  <si>
    <t>Diamond Sam (S05 E14)</t>
  </si>
  <si>
    <t>Woody or Won't He (S08 E17)</t>
  </si>
  <si>
    <t>The Spy Who Came in For a Cold One (S01 E12)</t>
  </si>
  <si>
    <t>The Cape Cad (S05 E02)</t>
  </si>
  <si>
    <t>The Two Faces of Norm (S08 E05)</t>
  </si>
  <si>
    <t>Collider</t>
  </si>
  <si>
    <t>https://collider.com/cheers-episodes-imdb/</t>
  </si>
  <si>
    <t>10 Best Cheers Episodes</t>
  </si>
  <si>
    <t>An Old-Fashioned Wedding, Part 1 (S10 E25)</t>
  </si>
  <si>
    <t>Episode Ninja</t>
  </si>
  <si>
    <t>https://episode.ninja/series/cheers</t>
  </si>
  <si>
    <t>Best Episodes of Cheers</t>
  </si>
  <si>
    <t>The Big Kiss-Off (S06 E24)</t>
  </si>
  <si>
    <t>One for the Book (S01 E11)</t>
  </si>
  <si>
    <t>I'm Okay, You're Defective (S10 E11)</t>
  </si>
  <si>
    <t>One for the Road, Part 2 (S11 E27)</t>
  </si>
  <si>
    <t>An Old Fashioned Wedding, Part 2 (S10 E26)</t>
  </si>
  <si>
    <t>Cry Harder, Part 2 (S08 E26)</t>
  </si>
  <si>
    <t>The Norm Who Came to Dinner (S10 E04)</t>
  </si>
  <si>
    <t>A Fine French Whine (S10 E10)</t>
  </si>
  <si>
    <t>Bar Wars III: The Return of Tecumseh (S08 E21)</t>
  </si>
  <si>
    <t>One for the Road, Part 3 (S11 E28)</t>
  </si>
  <si>
    <t>Love Me, Love My Car (S11 E11)</t>
  </si>
  <si>
    <t>Is There a Doctor in the Howe? (S11 E16)</t>
  </si>
  <si>
    <t>The Peterson Principle (S04 E18)</t>
  </si>
  <si>
    <t>A Kiss Is Still a Kiss (S06 E10)</t>
  </si>
  <si>
    <t>Bar Wars VI: This Time it's for Real (S10 E23)</t>
  </si>
  <si>
    <t>The Executive's Executioner (S03 E21)</t>
  </si>
  <si>
    <t>Indoor Fun with Sammy and Robby (S08 E19)</t>
  </si>
  <si>
    <t>The Last Picture Show (S11 E18)</t>
  </si>
  <si>
    <t>Ma's Little Maggie (S10 E05)</t>
  </si>
  <si>
    <t>Now Pitching, Sam Malone (S01 E13)</t>
  </si>
  <si>
    <t>Adventures in Housesitting (S07 E11)</t>
  </si>
  <si>
    <t>Hot Rocks (S07 E17)</t>
  </si>
  <si>
    <t>Coach in Love, Part 1 (S03 E06)</t>
  </si>
  <si>
    <t>What's Up, Doc? (S07 E18)</t>
  </si>
  <si>
    <t>Sam Ahoy (S08 E12)</t>
  </si>
  <si>
    <t>License to Hill (S10 E18)</t>
  </si>
  <si>
    <t>Smotherly Love (S10 E20)</t>
  </si>
  <si>
    <t>The Tortelli Tort (S01 E03)</t>
  </si>
  <si>
    <t>Woody For Hire Meets Norman of the Apes (S06 E13)</t>
  </si>
  <si>
    <t>Let Me Count the Ways (S01 E14)</t>
  </si>
  <si>
    <t>How to Recede in Business (S07 E01)</t>
  </si>
  <si>
    <t>The Art of the Steal (S08 E10)</t>
  </si>
  <si>
    <t>Don't Shoot... I'm Only the Psychiatrist (S10 E13)</t>
  </si>
  <si>
    <t>Christmas Cheers (S06 E12)</t>
  </si>
  <si>
    <t>The Bar Manager, The Shrink, His Wife and Her Lover (S11 E17)</t>
  </si>
  <si>
    <t>The Boys in the Bar (S01 E16)</t>
  </si>
  <si>
    <t>Rebecca Gaines, Rebecca Loses, Part 2 (S11 E24)</t>
  </si>
  <si>
    <t>Finally, Part 1 (S08 E15)</t>
  </si>
  <si>
    <t>Finally, Part 2 (S08 E16)</t>
  </si>
  <si>
    <t>To All the Girls I've Loved Before (S065 E17)</t>
  </si>
  <si>
    <t>The Spy Who Came in for a Cold One (S01 E12)</t>
  </si>
  <si>
    <t>Someone Single, Someone Blue (S01 E20)</t>
  </si>
  <si>
    <t>Rebecca's Lover... Not (S10 E22)</t>
  </si>
  <si>
    <t>Bar Wars V: The Final Judgement (S10 E07)</t>
  </si>
  <si>
    <t>What is... Cliff Clavin? (S08 E14)</t>
  </si>
  <si>
    <t>Norm's Big Audit (S11 E13)</t>
  </si>
  <si>
    <t>Rebound, Part 2 (S03 E02)</t>
  </si>
  <si>
    <t>Norm and Cliff's Excellent Adventure (S09 E10)</t>
  </si>
  <si>
    <t>Baby Balk (S10 E01)</t>
  </si>
  <si>
    <t>No Rest For the Woody (S10 E14)</t>
  </si>
  <si>
    <t>Bar Bet (S03 E18)</t>
  </si>
  <si>
    <t>One Happy Chappy in a Snappy Serape (S07 E04)</t>
  </si>
  <si>
    <t>Woody Interruptus (S09 E11)</t>
  </si>
  <si>
    <t>Airport V (S06 E19)</t>
  </si>
  <si>
    <t>My Fair Clavin (S06 E11)</t>
  </si>
  <si>
    <t>I'm Getting My Act Together and Sticking it in Your Face (S09 E16)</t>
  </si>
  <si>
    <t>Yacht of Fools (S06 E16)</t>
  </si>
  <si>
    <t>Diane's Perfect Date (S01 E17)</t>
  </si>
  <si>
    <t>I Will Gladly Pay You Tuesday (S04 E06)</t>
  </si>
  <si>
    <t>Someday My Prince Will Come (S04 E03)</t>
  </si>
  <si>
    <t>Coach Returns to Action (S01 E09)</t>
  </si>
  <si>
    <t>Breaking in Is Hard to Do (S09 E07)</t>
  </si>
  <si>
    <t>One for the Road, Part 1 (S11 E26)</t>
  </si>
  <si>
    <t>The King of Beers (S11 E03)</t>
  </si>
  <si>
    <t>The Little Match Girl (S11 E01)</t>
  </si>
  <si>
    <t>The Cranemakers (S07 E16)</t>
  </si>
  <si>
    <t>Any Friend of Diane's (S01 E06)</t>
  </si>
  <si>
    <t>The Improbable Dream, Part 1 (S08 E01)</t>
  </si>
  <si>
    <t>Bad Neighbor Sam (S09 E08)</t>
  </si>
  <si>
    <t>Our Hourly Bread (S06 E21)</t>
  </si>
  <si>
    <t>A Diminished Rebecca with a Suspended Cliff (S10 E17)</t>
  </si>
  <si>
    <t>Teaching with the Enemy (S11 E06)</t>
  </si>
  <si>
    <t>Norm's First Hurrah (S05 E23)</t>
  </si>
  <si>
    <t>For Real Men Only (S08 E08)</t>
  </si>
  <si>
    <t>The Last Angry Mailman (S06 E07)</t>
  </si>
  <si>
    <t>Head Over Hill (S10 E09)</t>
  </si>
  <si>
    <t>Take Me Out of the Ball Game (S10 E21)</t>
  </si>
  <si>
    <t>Chambers vs Malone (S05 E13)</t>
  </si>
  <si>
    <t>Two Girls for Every Boyd (S08 E09)</t>
  </si>
  <si>
    <t>Strange Bedfellows, Part 1 (S04 E24)</t>
  </si>
  <si>
    <t>If Ever I Would Leave You (S03 E20)</t>
  </si>
  <si>
    <t>Swear to God (S07 E02)</t>
  </si>
  <si>
    <t>The Guy Can't Help It (S11 E25)</t>
  </si>
  <si>
    <t>Peterson Crusoe (S03 E11)</t>
  </si>
  <si>
    <t>The Days of Wine and Neuroses, Part 1 (S09 E14)</t>
  </si>
  <si>
    <t>Mr. Otis Regrets (S08 E24)</t>
  </si>
  <si>
    <t>Father Knows Last (S01 E15)</t>
  </si>
  <si>
    <t>Slumber Party Massacred (S06 E22)</t>
  </si>
  <si>
    <t>Send in the Crane (S07 E09)</t>
  </si>
  <si>
    <t>Relief Bartender (S04 E23)</t>
  </si>
  <si>
    <t>Those Lips, Those Ice (S07 E05)</t>
  </si>
  <si>
    <t>Bar Wars IV: Cheers Fouls Out (S09 E02)</t>
  </si>
  <si>
    <t>Tan N' Wash (S05 E06)</t>
  </si>
  <si>
    <t>Sammy and the Professor (S08 E13)</t>
  </si>
  <si>
    <t>Don't Paint Your Chickens (S07 E15)</t>
  </si>
  <si>
    <t>Young Dr. Weinstein (S05 E07)</t>
  </si>
  <si>
    <t>IGN</t>
  </si>
  <si>
    <t>https://www.ign.com/articles/2014/05/30/top-10-cheers-episodes</t>
  </si>
  <si>
    <t>Top 10 Cheers Episodes</t>
  </si>
  <si>
    <t>Worldtastic</t>
  </si>
  <si>
    <t>https://www.youtube.com/watch?v=gqzeGic55RE</t>
  </si>
  <si>
    <t>Home Malone (S09 E25)</t>
  </si>
  <si>
    <t>Let Sleeping Drakes Lie (S06 E18)</t>
  </si>
  <si>
    <t>No Help Wanted (S02 E14)</t>
  </si>
  <si>
    <t>Cheers Fouls Out (Bar Wars IV) (S09 E02)</t>
  </si>
  <si>
    <t>It's a Mad, Mad, Mad, Mad Bar (S11 E14)</t>
  </si>
  <si>
    <t>It's Lonely on the Top (S11 E22)</t>
  </si>
  <si>
    <t>Where There's a Will (S02 E12)</t>
  </si>
  <si>
    <t>Rebound, Part 1 (S03 E01)</t>
  </si>
  <si>
    <t>Take My Shirt… Please (S04 E13)</t>
  </si>
  <si>
    <t>The Showdown, Part 1 (S01 E21)</t>
  </si>
  <si>
    <t>Norm and Cliff's Excellent Adventure (S09 E11)</t>
  </si>
  <si>
    <t>Sam Turns the Other Cheek (S03 E05)</t>
  </si>
  <si>
    <t>(10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</si>
</sst>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V1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212" width="34.73046875" customWidth="1"/>
    <col min="213" max="213" width="35.73046875" customWidth="1"/>
    <col min="214" max="322" width="34.73046875" customWidth="1"/>
  </cols>
  <sheetData>
    <row r="1" spans="1:152" ht="15.75" customHeight="1" x14ac:dyDescent="0.5">
      <c r="A1" s="1"/>
      <c r="B1" s="2" t="s">
        <v>161</v>
      </c>
      <c r="C1" s="2" t="s">
        <v>84</v>
      </c>
      <c r="D1" s="2" t="s">
        <v>84</v>
      </c>
      <c r="E1" s="2" t="s">
        <v>47</v>
      </c>
      <c r="F1" s="2" t="s">
        <v>66</v>
      </c>
      <c r="G1" s="2" t="s">
        <v>9</v>
      </c>
      <c r="H1" s="2" t="s">
        <v>33</v>
      </c>
      <c r="I1" s="2" t="s">
        <v>157</v>
      </c>
      <c r="J1" s="2" t="s">
        <v>260</v>
      </c>
      <c r="K1" s="2" t="s">
        <v>63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</row>
    <row r="2" spans="1:152" ht="15.75" customHeight="1" x14ac:dyDescent="0.5">
      <c r="A2" s="3"/>
      <c r="B2" s="3">
        <v>45259</v>
      </c>
      <c r="C2" s="3">
        <v>45337</v>
      </c>
      <c r="D2" s="3">
        <v>44955</v>
      </c>
      <c r="E2" s="3">
        <v>44826</v>
      </c>
      <c r="F2" s="3">
        <v>43546</v>
      </c>
      <c r="G2" s="3">
        <v>45337</v>
      </c>
      <c r="H2" s="3">
        <v>44935</v>
      </c>
      <c r="I2" s="3">
        <v>45319</v>
      </c>
      <c r="J2" s="3">
        <v>44424</v>
      </c>
      <c r="K2" s="3">
        <v>44878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</row>
    <row r="3" spans="1:152" ht="15.75" customHeight="1" x14ac:dyDescent="0.5">
      <c r="A3" s="4"/>
      <c r="B3" s="24" t="s">
        <v>160</v>
      </c>
      <c r="C3" s="24" t="s">
        <v>83</v>
      </c>
      <c r="D3" s="24" t="s">
        <v>262</v>
      </c>
      <c r="E3" s="24" t="s">
        <v>46</v>
      </c>
      <c r="F3" s="24" t="s">
        <v>65</v>
      </c>
      <c r="G3" s="24" t="s">
        <v>8</v>
      </c>
      <c r="H3" s="24" t="s">
        <v>32</v>
      </c>
      <c r="I3" s="24" t="s">
        <v>156</v>
      </c>
      <c r="J3" s="24" t="s">
        <v>259</v>
      </c>
      <c r="K3" s="24" t="s">
        <v>62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5"/>
      <c r="BY3" s="25"/>
      <c r="BZ3" s="20"/>
      <c r="CA3" s="20"/>
      <c r="CB3" s="20"/>
      <c r="CC3" s="25"/>
      <c r="CD3" s="20"/>
      <c r="CE3" s="24"/>
      <c r="CF3" s="20"/>
      <c r="CG3" s="20"/>
      <c r="CH3" s="24"/>
      <c r="CI3" s="24"/>
      <c r="CJ3" s="20"/>
      <c r="CK3" s="20"/>
      <c r="CL3" s="20"/>
      <c r="CM3" s="20"/>
      <c r="CN3" s="21"/>
      <c r="CO3" s="21"/>
      <c r="CP3" s="21"/>
      <c r="CQ3" s="21"/>
      <c r="CR3" s="21"/>
      <c r="CS3" s="21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1"/>
      <c r="EL3" s="21"/>
      <c r="EM3" s="21"/>
      <c r="EN3" s="21"/>
      <c r="EO3" s="21"/>
      <c r="EP3" s="21"/>
      <c r="EQ3" s="21"/>
      <c r="ER3" s="21"/>
      <c r="ES3" s="20"/>
      <c r="ET3" s="20"/>
      <c r="EU3" s="20"/>
      <c r="EV3" s="20"/>
    </row>
    <row r="4" spans="1:152" ht="15.75" customHeight="1" x14ac:dyDescent="0.5">
      <c r="A4" s="5" t="s">
        <v>0</v>
      </c>
      <c r="B4" s="6" t="s">
        <v>159</v>
      </c>
      <c r="C4" s="6" t="s">
        <v>6</v>
      </c>
      <c r="D4" s="6" t="s">
        <v>261</v>
      </c>
      <c r="E4" s="6" t="s">
        <v>45</v>
      </c>
      <c r="F4" s="6" t="s">
        <v>64</v>
      </c>
      <c r="G4" s="6" t="s">
        <v>7</v>
      </c>
      <c r="H4" s="6" t="s">
        <v>31</v>
      </c>
      <c r="I4" s="6" t="s">
        <v>155</v>
      </c>
      <c r="J4" s="6" t="s">
        <v>258</v>
      </c>
      <c r="K4" s="6" t="s">
        <v>61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</row>
    <row r="5" spans="1:152" ht="15.75" customHeight="1" x14ac:dyDescent="0.5">
      <c r="A5" s="4">
        <v>1</v>
      </c>
      <c r="B5" s="7" t="s">
        <v>143</v>
      </c>
      <c r="C5" s="7" t="s">
        <v>12</v>
      </c>
      <c r="D5" s="7" t="s">
        <v>17</v>
      </c>
      <c r="E5" s="7" t="s">
        <v>15</v>
      </c>
      <c r="F5" s="7" t="s">
        <v>39</v>
      </c>
      <c r="G5" s="7" t="s">
        <v>12</v>
      </c>
      <c r="H5" s="7" t="s">
        <v>34</v>
      </c>
      <c r="I5" s="7" t="s">
        <v>39</v>
      </c>
      <c r="J5" s="7" t="s">
        <v>23</v>
      </c>
      <c r="K5" s="7" t="s">
        <v>23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22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</row>
    <row r="6" spans="1:152" ht="15.75" customHeight="1" x14ac:dyDescent="0.5">
      <c r="A6" s="4">
        <v>2</v>
      </c>
      <c r="B6" s="7" t="s">
        <v>26</v>
      </c>
      <c r="C6" s="7" t="s">
        <v>17</v>
      </c>
      <c r="D6" s="7" t="s">
        <v>12</v>
      </c>
      <c r="E6" s="7" t="s">
        <v>48</v>
      </c>
      <c r="F6" s="7" t="s">
        <v>40</v>
      </c>
      <c r="G6" s="7" t="s">
        <v>11</v>
      </c>
      <c r="H6" s="7" t="s">
        <v>35</v>
      </c>
      <c r="I6" s="7" t="s">
        <v>50</v>
      </c>
      <c r="J6" s="7" t="s">
        <v>22</v>
      </c>
      <c r="K6" s="7" t="s">
        <v>15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</row>
    <row r="7" spans="1:152" ht="15.75" customHeight="1" x14ac:dyDescent="0.5">
      <c r="A7" s="4">
        <v>3</v>
      </c>
      <c r="B7" s="7" t="s">
        <v>22</v>
      </c>
      <c r="C7" s="7" t="s">
        <v>40</v>
      </c>
      <c r="D7" s="7" t="s">
        <v>49</v>
      </c>
      <c r="E7" s="7" t="s">
        <v>40</v>
      </c>
      <c r="F7" s="7" t="s">
        <v>15</v>
      </c>
      <c r="G7" s="7" t="s">
        <v>21</v>
      </c>
      <c r="H7" s="7" t="s">
        <v>36</v>
      </c>
      <c r="I7" s="7" t="s">
        <v>17</v>
      </c>
      <c r="J7" s="7" t="s">
        <v>35</v>
      </c>
      <c r="K7" s="7" t="s">
        <v>22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</row>
    <row r="8" spans="1:152" ht="15.75" customHeight="1" x14ac:dyDescent="0.5">
      <c r="A8" s="4">
        <v>4</v>
      </c>
      <c r="B8" s="7" t="s">
        <v>23</v>
      </c>
      <c r="C8" s="7" t="s">
        <v>50</v>
      </c>
      <c r="D8" s="7" t="s">
        <v>15</v>
      </c>
      <c r="E8" s="7" t="s">
        <v>28</v>
      </c>
      <c r="F8" s="7" t="s">
        <v>26</v>
      </c>
      <c r="G8" s="7" t="s">
        <v>10</v>
      </c>
      <c r="H8" s="7" t="s">
        <v>17</v>
      </c>
      <c r="I8" s="7" t="s">
        <v>48</v>
      </c>
      <c r="J8" s="7" t="s">
        <v>17</v>
      </c>
      <c r="K8" s="7" t="s">
        <v>17</v>
      </c>
      <c r="L8" s="7"/>
      <c r="M8" s="7"/>
      <c r="N8" s="7"/>
      <c r="O8" s="23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22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22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</row>
    <row r="9" spans="1:152" ht="15.75" customHeight="1" x14ac:dyDescent="0.5">
      <c r="A9" s="4">
        <v>5</v>
      </c>
      <c r="B9" s="7" t="s">
        <v>162</v>
      </c>
      <c r="C9" s="7" t="s">
        <v>15</v>
      </c>
      <c r="D9" s="7" t="s">
        <v>40</v>
      </c>
      <c r="E9" s="7" t="s">
        <v>35</v>
      </c>
      <c r="F9" s="7" t="s">
        <v>50</v>
      </c>
      <c r="G9" s="7" t="s">
        <v>77</v>
      </c>
      <c r="H9" s="7" t="s">
        <v>39</v>
      </c>
      <c r="I9" s="7" t="s">
        <v>15</v>
      </c>
      <c r="J9" s="7" t="s">
        <v>76</v>
      </c>
      <c r="K9" s="7" t="s">
        <v>12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</row>
    <row r="10" spans="1:152" ht="15.75" customHeight="1" x14ac:dyDescent="0.5">
      <c r="A10" s="4">
        <v>6</v>
      </c>
      <c r="B10" s="7" t="s">
        <v>163</v>
      </c>
      <c r="C10" s="7" t="s">
        <v>49</v>
      </c>
      <c r="D10" s="7" t="s">
        <v>69</v>
      </c>
      <c r="E10" s="7" t="s">
        <v>17</v>
      </c>
      <c r="F10" s="7" t="s">
        <v>23</v>
      </c>
      <c r="G10" s="7" t="s">
        <v>91</v>
      </c>
      <c r="H10" s="7" t="s">
        <v>15</v>
      </c>
      <c r="I10" s="7" t="s">
        <v>158</v>
      </c>
      <c r="J10" s="7" t="s">
        <v>39</v>
      </c>
      <c r="K10" s="7" t="s">
        <v>26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23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22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</row>
    <row r="11" spans="1:152" ht="15.75" customHeight="1" x14ac:dyDescent="0.5">
      <c r="A11" s="4">
        <v>7</v>
      </c>
      <c r="B11" s="7" t="s">
        <v>50</v>
      </c>
      <c r="C11" s="7" t="s">
        <v>85</v>
      </c>
      <c r="D11" s="7" t="s">
        <v>50</v>
      </c>
      <c r="E11" s="7" t="s">
        <v>69</v>
      </c>
      <c r="F11" s="7" t="s">
        <v>35</v>
      </c>
      <c r="G11" s="7" t="s">
        <v>15</v>
      </c>
      <c r="H11" s="7" t="s">
        <v>12</v>
      </c>
      <c r="I11" s="7" t="s">
        <v>40</v>
      </c>
      <c r="J11" s="7" t="s">
        <v>11</v>
      </c>
      <c r="K11" s="7" t="s">
        <v>42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22"/>
      <c r="DF11" s="7"/>
      <c r="DG11" s="22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</row>
    <row r="12" spans="1:152" ht="15.75" customHeight="1" x14ac:dyDescent="0.5">
      <c r="A12" s="4">
        <v>8</v>
      </c>
      <c r="B12" s="7" t="s">
        <v>164</v>
      </c>
      <c r="C12" s="7" t="s">
        <v>48</v>
      </c>
      <c r="D12" s="7" t="s">
        <v>24</v>
      </c>
      <c r="E12" s="7" t="s">
        <v>39</v>
      </c>
      <c r="F12" s="7" t="s">
        <v>12</v>
      </c>
      <c r="G12" s="7" t="s">
        <v>16</v>
      </c>
      <c r="H12" s="7" t="s">
        <v>23</v>
      </c>
      <c r="I12" s="7" t="s">
        <v>23</v>
      </c>
      <c r="J12" s="7" t="s">
        <v>139</v>
      </c>
      <c r="K12" s="7" t="s">
        <v>36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23"/>
      <c r="CD12" s="7"/>
      <c r="CE12" s="7"/>
      <c r="CF12" s="23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</row>
    <row r="13" spans="1:152" ht="15.75" customHeight="1" x14ac:dyDescent="0.5">
      <c r="A13" s="4">
        <v>9</v>
      </c>
      <c r="B13" s="7" t="s">
        <v>10</v>
      </c>
      <c r="C13" s="7" t="s">
        <v>54</v>
      </c>
      <c r="D13" s="7" t="s">
        <v>76</v>
      </c>
      <c r="E13" s="7" t="s">
        <v>27</v>
      </c>
      <c r="F13" s="7" t="s">
        <v>67</v>
      </c>
      <c r="G13" s="7" t="s">
        <v>17</v>
      </c>
      <c r="H13" s="7" t="s">
        <v>40</v>
      </c>
      <c r="I13" s="7" t="s">
        <v>26</v>
      </c>
      <c r="J13" s="7" t="s">
        <v>49</v>
      </c>
      <c r="K13" s="7" t="s">
        <v>19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23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22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</row>
    <row r="14" spans="1:152" ht="15.75" customHeight="1" x14ac:dyDescent="0.5">
      <c r="A14" s="4">
        <v>10</v>
      </c>
      <c r="B14" s="7" t="s">
        <v>165</v>
      </c>
      <c r="C14" s="7" t="s">
        <v>86</v>
      </c>
      <c r="D14" s="7" t="s">
        <v>23</v>
      </c>
      <c r="E14" s="7" t="s">
        <v>49</v>
      </c>
      <c r="F14" s="7" t="s">
        <v>68</v>
      </c>
      <c r="G14" s="7" t="s">
        <v>18</v>
      </c>
      <c r="H14" s="7" t="s">
        <v>41</v>
      </c>
      <c r="I14" s="7" t="s">
        <v>20</v>
      </c>
      <c r="J14" s="7" t="s">
        <v>41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23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23"/>
      <c r="CS14" s="7"/>
      <c r="CT14" s="22"/>
      <c r="CU14" s="22"/>
      <c r="CV14" s="22"/>
      <c r="CW14" s="22"/>
      <c r="CX14" s="22"/>
      <c r="CY14" s="7"/>
      <c r="CZ14" s="22"/>
      <c r="DA14" s="7"/>
      <c r="DB14" s="7"/>
      <c r="DC14" s="22"/>
      <c r="DD14" s="7"/>
      <c r="DE14" s="22"/>
      <c r="DF14" s="22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</row>
    <row r="15" spans="1:152" ht="15.75" customHeight="1" x14ac:dyDescent="0.5">
      <c r="A15" s="4">
        <v>11</v>
      </c>
      <c r="B15" s="7" t="s">
        <v>69</v>
      </c>
      <c r="C15" s="7" t="s">
        <v>23</v>
      </c>
      <c r="D15" s="7" t="s">
        <v>94</v>
      </c>
      <c r="E15" s="7" t="s">
        <v>50</v>
      </c>
      <c r="F15" s="7" t="s">
        <v>69</v>
      </c>
      <c r="G15" s="7" t="s">
        <v>39</v>
      </c>
      <c r="H15" s="7" t="s">
        <v>42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23"/>
      <c r="AJ15" s="23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23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22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</row>
    <row r="16" spans="1:152" ht="15.75" customHeight="1" x14ac:dyDescent="0.5">
      <c r="A16" s="4">
        <v>12</v>
      </c>
      <c r="B16" s="7" t="s">
        <v>89</v>
      </c>
      <c r="C16" s="7" t="s">
        <v>90</v>
      </c>
      <c r="D16" s="7" t="s">
        <v>87</v>
      </c>
      <c r="E16" s="7" t="s">
        <v>11</v>
      </c>
      <c r="F16" s="7" t="s">
        <v>48</v>
      </c>
      <c r="G16" s="7" t="s">
        <v>19</v>
      </c>
      <c r="H16" s="7" t="s">
        <v>43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23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23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</row>
    <row r="17" spans="1:150" ht="15.75" customHeight="1" x14ac:dyDescent="0.5">
      <c r="A17" s="4">
        <v>13</v>
      </c>
      <c r="B17" s="7" t="s">
        <v>166</v>
      </c>
      <c r="C17" s="7" t="s">
        <v>75</v>
      </c>
      <c r="D17" s="7" t="s">
        <v>41</v>
      </c>
      <c r="E17" s="7" t="s">
        <v>42</v>
      </c>
      <c r="F17" s="7" t="s">
        <v>22</v>
      </c>
      <c r="G17" s="7" t="s">
        <v>20</v>
      </c>
      <c r="H17" s="7" t="s">
        <v>44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23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23"/>
      <c r="BV17" s="7"/>
      <c r="BW17" s="7"/>
      <c r="BX17" s="23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</row>
    <row r="18" spans="1:150" ht="15.75" customHeight="1" x14ac:dyDescent="0.5">
      <c r="A18" s="4">
        <v>14</v>
      </c>
      <c r="B18" s="7" t="s">
        <v>167</v>
      </c>
      <c r="C18" s="7" t="s">
        <v>11</v>
      </c>
      <c r="D18" s="7" t="s">
        <v>86</v>
      </c>
      <c r="E18" s="7" t="s">
        <v>51</v>
      </c>
      <c r="F18" s="7" t="s">
        <v>20</v>
      </c>
      <c r="G18" s="7" t="s">
        <v>37</v>
      </c>
      <c r="H18" s="7" t="s">
        <v>77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23"/>
      <c r="BS18" s="7"/>
      <c r="BT18" s="7"/>
      <c r="BU18" s="7"/>
      <c r="BV18" s="7"/>
      <c r="BW18" s="7"/>
      <c r="BX18" s="7"/>
      <c r="BY18" s="23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</row>
    <row r="19" spans="1:150" ht="15.75" customHeight="1" x14ac:dyDescent="0.5">
      <c r="A19" s="4">
        <v>15</v>
      </c>
      <c r="B19" s="7" t="s">
        <v>168</v>
      </c>
      <c r="C19" s="7" t="s">
        <v>41</v>
      </c>
      <c r="D19" s="7" t="s">
        <v>239</v>
      </c>
      <c r="E19" s="7" t="s">
        <v>23</v>
      </c>
      <c r="F19" s="7" t="s">
        <v>70</v>
      </c>
      <c r="G19" s="7" t="s">
        <v>22</v>
      </c>
      <c r="H19" s="7" t="s">
        <v>25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3"/>
      <c r="AN19" s="7"/>
      <c r="AO19" s="7"/>
      <c r="AP19" s="7"/>
      <c r="AQ19" s="7"/>
      <c r="AR19" s="7"/>
      <c r="AS19" s="7"/>
      <c r="AT19" s="7"/>
      <c r="AU19" s="7"/>
      <c r="AV19" s="23"/>
      <c r="AW19" s="23"/>
      <c r="AX19" s="7"/>
      <c r="AY19" s="7"/>
      <c r="AZ19" s="7"/>
      <c r="BA19" s="7"/>
      <c r="BB19" s="7"/>
      <c r="BC19" s="7"/>
      <c r="BD19" s="7"/>
      <c r="BE19" s="7"/>
      <c r="BF19" s="7"/>
      <c r="BG19" s="23"/>
      <c r="BH19" s="7"/>
      <c r="BI19" s="7"/>
      <c r="BJ19" s="7"/>
      <c r="BK19" s="23"/>
      <c r="BL19" s="7"/>
      <c r="BM19" s="7"/>
      <c r="BN19" s="7"/>
      <c r="BO19" s="7"/>
      <c r="BP19" s="7"/>
      <c r="BQ19" s="23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</row>
    <row r="20" spans="1:150" ht="15.75" customHeight="1" x14ac:dyDescent="0.5">
      <c r="A20" s="4">
        <v>16</v>
      </c>
      <c r="B20" s="7" t="s">
        <v>169</v>
      </c>
      <c r="C20" s="7" t="s">
        <v>87</v>
      </c>
      <c r="D20" s="7" t="s">
        <v>56</v>
      </c>
      <c r="E20" s="7" t="s">
        <v>26</v>
      </c>
      <c r="F20" s="7" t="s">
        <v>71</v>
      </c>
      <c r="G20" s="7" t="s">
        <v>23</v>
      </c>
      <c r="H20" s="7" t="s">
        <v>22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23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</row>
    <row r="21" spans="1:150" ht="15.75" customHeight="1" x14ac:dyDescent="0.5">
      <c r="A21" s="4">
        <v>17</v>
      </c>
      <c r="B21" s="7" t="s">
        <v>15</v>
      </c>
      <c r="C21" s="7" t="s">
        <v>88</v>
      </c>
      <c r="D21" s="7" t="s">
        <v>48</v>
      </c>
      <c r="E21" s="7" t="s">
        <v>52</v>
      </c>
      <c r="F21" s="7" t="s">
        <v>72</v>
      </c>
      <c r="G21" s="7" t="s">
        <v>24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23"/>
      <c r="AO21" s="7"/>
      <c r="AP21" s="7"/>
      <c r="AQ21" s="7"/>
      <c r="AR21" s="7"/>
      <c r="AS21" s="7"/>
      <c r="AT21" s="23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23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</row>
    <row r="22" spans="1:150" ht="15.75" customHeight="1" x14ac:dyDescent="0.5">
      <c r="A22" s="4">
        <v>18</v>
      </c>
      <c r="B22" s="7" t="s">
        <v>72</v>
      </c>
      <c r="C22" s="7" t="s">
        <v>89</v>
      </c>
      <c r="D22" s="7" t="s">
        <v>13</v>
      </c>
      <c r="E22" s="7" t="s">
        <v>53</v>
      </c>
      <c r="F22" s="7" t="s">
        <v>73</v>
      </c>
      <c r="G22" s="7" t="s">
        <v>36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3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23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</row>
    <row r="23" spans="1:150" ht="15.75" customHeight="1" x14ac:dyDescent="0.5">
      <c r="A23" s="4">
        <v>19</v>
      </c>
      <c r="B23" s="7" t="s">
        <v>170</v>
      </c>
      <c r="C23" s="7" t="s">
        <v>69</v>
      </c>
      <c r="D23" s="7" t="s">
        <v>96</v>
      </c>
      <c r="E23" s="7" t="s">
        <v>43</v>
      </c>
      <c r="F23" s="7" t="s">
        <v>74</v>
      </c>
      <c r="G23" s="7" t="s">
        <v>105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EF23" s="7"/>
      <c r="EG23" s="7"/>
      <c r="EH23" s="7"/>
    </row>
    <row r="24" spans="1:150" ht="15.75" customHeight="1" x14ac:dyDescent="0.5">
      <c r="A24" s="4">
        <v>20</v>
      </c>
      <c r="B24" s="7" t="s">
        <v>171</v>
      </c>
      <c r="C24" s="7" t="s">
        <v>91</v>
      </c>
      <c r="D24" s="7" t="s">
        <v>54</v>
      </c>
      <c r="E24" s="7" t="s">
        <v>54</v>
      </c>
      <c r="F24" s="7" t="s">
        <v>75</v>
      </c>
      <c r="G24" s="7" t="s">
        <v>26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23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EF24" s="7"/>
      <c r="EG24" s="7"/>
      <c r="EH24" s="7"/>
    </row>
    <row r="25" spans="1:150" ht="15.75" customHeight="1" x14ac:dyDescent="0.5">
      <c r="A25" s="4">
        <v>21</v>
      </c>
      <c r="B25" s="7" t="s">
        <v>28</v>
      </c>
      <c r="C25" s="7" t="s">
        <v>72</v>
      </c>
      <c r="D25" s="7" t="s">
        <v>122</v>
      </c>
      <c r="E25" s="7" t="s">
        <v>22</v>
      </c>
      <c r="F25" s="7" t="s">
        <v>76</v>
      </c>
      <c r="G25" s="7" t="s">
        <v>27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23"/>
      <c r="AS25" s="7"/>
      <c r="AT25" s="7"/>
      <c r="AU25" s="7"/>
      <c r="AV25" s="7"/>
      <c r="AW25" s="7"/>
      <c r="AX25" s="7"/>
      <c r="AY25" s="7"/>
      <c r="AZ25" s="7"/>
      <c r="BA25" s="7"/>
      <c r="BB25" s="23"/>
      <c r="BC25" s="7"/>
      <c r="BD25" s="7"/>
      <c r="BE25" s="7"/>
      <c r="BF25" s="7"/>
      <c r="BG25" s="7"/>
      <c r="BH25" s="7"/>
      <c r="BI25" s="23"/>
      <c r="BJ25" s="7"/>
      <c r="BK25" s="7"/>
      <c r="BL25" s="7"/>
      <c r="BM25" s="23"/>
      <c r="BN25" s="7"/>
      <c r="BO25" s="7"/>
      <c r="BP25" s="23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23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Z25" s="7"/>
      <c r="DA25" s="7"/>
    </row>
    <row r="26" spans="1:150" ht="15.75" customHeight="1" x14ac:dyDescent="0.5">
      <c r="A26" s="4">
        <v>22</v>
      </c>
      <c r="B26" s="7" t="s">
        <v>172</v>
      </c>
      <c r="C26" s="7" t="s">
        <v>10</v>
      </c>
      <c r="D26" s="7" t="s">
        <v>89</v>
      </c>
      <c r="E26" s="7" t="s">
        <v>55</v>
      </c>
      <c r="F26" s="7" t="s">
        <v>49</v>
      </c>
      <c r="G26" s="7" t="s">
        <v>38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23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23"/>
      <c r="BG26" s="7"/>
      <c r="BH26" s="23"/>
      <c r="BI26" s="7"/>
      <c r="BJ26" s="23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23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Z26" s="7"/>
      <c r="DA26" s="7"/>
    </row>
    <row r="27" spans="1:150" ht="15.75" customHeight="1" x14ac:dyDescent="0.5">
      <c r="A27" s="4">
        <v>23</v>
      </c>
      <c r="B27" s="7" t="s">
        <v>80</v>
      </c>
      <c r="C27" s="7" t="s">
        <v>92</v>
      </c>
      <c r="D27" s="7" t="s">
        <v>52</v>
      </c>
      <c r="E27" s="7" t="s">
        <v>56</v>
      </c>
      <c r="F27" s="7" t="s">
        <v>34</v>
      </c>
      <c r="G27" s="7" t="s">
        <v>28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23"/>
      <c r="AC27" s="7"/>
      <c r="AD27" s="7"/>
      <c r="AE27" s="7"/>
      <c r="AF27" s="7"/>
      <c r="AG27" s="7"/>
      <c r="AH27" s="23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23"/>
      <c r="BM27" s="7"/>
      <c r="BN27" s="7"/>
      <c r="BO27" s="7"/>
      <c r="BP27" s="7"/>
      <c r="BQ27" s="7"/>
      <c r="BR27" s="7"/>
      <c r="BS27" s="7"/>
      <c r="BT27" s="23"/>
      <c r="BU27" s="7"/>
      <c r="BV27" s="7"/>
      <c r="BW27" s="7"/>
      <c r="BX27" s="7"/>
      <c r="BY27" s="7"/>
      <c r="BZ27" s="7"/>
      <c r="CA27" s="7"/>
      <c r="CB27" s="7"/>
      <c r="CC27" s="7"/>
      <c r="CD27" s="23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Z27" s="7"/>
      <c r="DA27" s="7"/>
    </row>
    <row r="28" spans="1:150" ht="15.75" customHeight="1" x14ac:dyDescent="0.5">
      <c r="A28" s="4">
        <v>24</v>
      </c>
      <c r="B28" s="7" t="s">
        <v>68</v>
      </c>
      <c r="C28" s="7" t="s">
        <v>93</v>
      </c>
      <c r="D28" s="7" t="s">
        <v>85</v>
      </c>
      <c r="E28" s="7" t="s">
        <v>57</v>
      </c>
      <c r="F28" s="7" t="s">
        <v>77</v>
      </c>
      <c r="G28" s="7" t="s">
        <v>29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3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23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Z28" s="7"/>
      <c r="DA28" s="7"/>
    </row>
    <row r="29" spans="1:150" ht="15.75" customHeight="1" x14ac:dyDescent="0.5">
      <c r="A29" s="4">
        <v>25</v>
      </c>
      <c r="B29" s="7" t="s">
        <v>121</v>
      </c>
      <c r="C29" s="7" t="s">
        <v>94</v>
      </c>
      <c r="D29" s="7" t="s">
        <v>106</v>
      </c>
      <c r="E29" s="7" t="s">
        <v>58</v>
      </c>
      <c r="F29" s="7" t="s">
        <v>41</v>
      </c>
      <c r="G29" s="7" t="s">
        <v>30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23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Z29" s="7"/>
      <c r="DA29" s="7"/>
    </row>
    <row r="30" spans="1:150" ht="15.75" customHeight="1" x14ac:dyDescent="0.5">
      <c r="A30" s="4">
        <v>26</v>
      </c>
      <c r="B30" s="7" t="s">
        <v>85</v>
      </c>
      <c r="C30" s="7" t="s">
        <v>95</v>
      </c>
      <c r="D30" s="7" t="s">
        <v>91</v>
      </c>
      <c r="E30" s="7" t="s">
        <v>59</v>
      </c>
      <c r="F30" s="7" t="s">
        <v>78</v>
      </c>
      <c r="G30" s="7"/>
      <c r="H30" s="7"/>
      <c r="I30" s="7"/>
      <c r="J30" s="7"/>
      <c r="K30" s="7"/>
      <c r="L30" s="23"/>
      <c r="M30" s="7"/>
      <c r="N30" s="7"/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3"/>
      <c r="AD30" s="23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Z30" s="7"/>
    </row>
    <row r="31" spans="1:150" ht="15.75" customHeight="1" x14ac:dyDescent="0.5">
      <c r="A31" s="4">
        <v>27</v>
      </c>
      <c r="B31" s="7" t="s">
        <v>173</v>
      </c>
      <c r="C31" s="7" t="s">
        <v>28</v>
      </c>
      <c r="D31" s="7" t="s">
        <v>127</v>
      </c>
      <c r="E31" s="7" t="s">
        <v>12</v>
      </c>
      <c r="F31" s="7" t="s">
        <v>79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23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Z31" s="7"/>
    </row>
    <row r="32" spans="1:150" ht="15.75" customHeight="1" x14ac:dyDescent="0.5">
      <c r="A32" s="4">
        <v>28</v>
      </c>
      <c r="B32" s="7" t="s">
        <v>174</v>
      </c>
      <c r="C32" s="7" t="s">
        <v>24</v>
      </c>
      <c r="D32" s="7" t="s">
        <v>51</v>
      </c>
      <c r="E32" s="7" t="s">
        <v>19</v>
      </c>
      <c r="F32" s="7" t="s">
        <v>80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23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Z32" s="7"/>
    </row>
    <row r="33" spans="1:104" ht="15.75" customHeight="1" x14ac:dyDescent="0.5">
      <c r="A33" s="4">
        <v>29</v>
      </c>
      <c r="B33" s="7" t="s">
        <v>116</v>
      </c>
      <c r="C33" s="7" t="s">
        <v>76</v>
      </c>
      <c r="D33" s="7" t="s">
        <v>92</v>
      </c>
      <c r="E33" s="7" t="s">
        <v>60</v>
      </c>
      <c r="F33" s="7" t="s">
        <v>81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3"/>
      <c r="AP33" s="7"/>
      <c r="AQ33" s="7"/>
      <c r="AR33" s="7"/>
      <c r="AS33" s="23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Z33" s="7"/>
    </row>
    <row r="34" spans="1:104" ht="15.75" customHeight="1" x14ac:dyDescent="0.5">
      <c r="A34" s="4">
        <v>30</v>
      </c>
      <c r="B34" s="7" t="s">
        <v>34</v>
      </c>
      <c r="C34" s="7" t="s">
        <v>96</v>
      </c>
      <c r="D34" s="7" t="s">
        <v>78</v>
      </c>
      <c r="E34" s="7" t="s">
        <v>20</v>
      </c>
      <c r="F34" s="7" t="s">
        <v>82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23"/>
      <c r="AR34" s="7"/>
      <c r="AS34" s="7"/>
      <c r="AT34" s="7"/>
      <c r="AU34" s="7"/>
      <c r="AV34" s="7"/>
      <c r="AW34" s="7"/>
      <c r="AX34" s="7"/>
      <c r="AY34" s="7"/>
      <c r="AZ34" s="23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Z34" s="7"/>
    </row>
    <row r="35" spans="1:104" ht="15.75" customHeight="1" x14ac:dyDescent="0.5">
      <c r="A35" s="4">
        <v>31</v>
      </c>
      <c r="B35" s="7" t="s">
        <v>18</v>
      </c>
      <c r="C35" s="7" t="s">
        <v>97</v>
      </c>
      <c r="D35" s="7" t="s">
        <v>107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23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Z35" s="7"/>
    </row>
    <row r="36" spans="1:104" ht="15.75" customHeight="1" x14ac:dyDescent="0.5">
      <c r="A36" s="4">
        <v>32</v>
      </c>
      <c r="B36" s="7" t="s">
        <v>110</v>
      </c>
      <c r="C36" s="7" t="s">
        <v>98</v>
      </c>
      <c r="D36" s="7" t="s">
        <v>10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23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Z36" s="7"/>
    </row>
    <row r="37" spans="1:104" ht="15.75" customHeight="1" x14ac:dyDescent="0.5">
      <c r="A37" s="4">
        <v>33</v>
      </c>
      <c r="B37" s="7" t="s">
        <v>131</v>
      </c>
      <c r="C37" s="7" t="s">
        <v>99</v>
      </c>
      <c r="D37" s="7" t="s">
        <v>137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Z37" s="7"/>
    </row>
    <row r="38" spans="1:104" ht="15.75" customHeight="1" x14ac:dyDescent="0.5">
      <c r="A38" s="4">
        <v>34</v>
      </c>
      <c r="B38" s="7" t="s">
        <v>175</v>
      </c>
      <c r="C38" s="7" t="s">
        <v>100</v>
      </c>
      <c r="D38" s="7" t="s">
        <v>103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Z38" s="7"/>
    </row>
    <row r="39" spans="1:104" ht="15.75" customHeight="1" x14ac:dyDescent="0.5">
      <c r="A39" s="4">
        <v>35</v>
      </c>
      <c r="B39" s="7" t="s">
        <v>176</v>
      </c>
      <c r="C39" s="7" t="s">
        <v>51</v>
      </c>
      <c r="D39" s="7" t="s">
        <v>113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Z39" s="7"/>
    </row>
    <row r="40" spans="1:104" ht="15" customHeight="1" x14ac:dyDescent="0.5">
      <c r="A40" s="4">
        <v>36</v>
      </c>
      <c r="B40" s="7" t="s">
        <v>177</v>
      </c>
      <c r="C40" s="7" t="s">
        <v>78</v>
      </c>
      <c r="D40" s="7" t="s">
        <v>100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C40" s="7"/>
      <c r="AD40" s="7"/>
      <c r="AE40" s="7"/>
      <c r="AF40" s="7"/>
      <c r="AG40" s="7"/>
    </row>
    <row r="41" spans="1:104" ht="15" customHeight="1" x14ac:dyDescent="0.5">
      <c r="A41" s="4">
        <v>37</v>
      </c>
      <c r="B41" s="7" t="s">
        <v>178</v>
      </c>
      <c r="C41" s="7" t="s">
        <v>30</v>
      </c>
      <c r="D41" s="7" t="s">
        <v>30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C41" s="7"/>
      <c r="AD41" s="7"/>
      <c r="AE41" s="7"/>
      <c r="AF41" s="7"/>
      <c r="AG41" s="7"/>
    </row>
    <row r="42" spans="1:104" ht="15" customHeight="1" x14ac:dyDescent="0.5">
      <c r="A42" s="4">
        <v>38</v>
      </c>
      <c r="B42" s="7" t="s">
        <v>179</v>
      </c>
      <c r="C42" s="7" t="s">
        <v>101</v>
      </c>
      <c r="D42" s="7" t="s">
        <v>93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C42" s="7"/>
      <c r="AD42" s="7"/>
      <c r="AE42" s="7"/>
      <c r="AF42" s="7"/>
      <c r="AG42" s="7"/>
    </row>
    <row r="43" spans="1:104" ht="15" customHeight="1" x14ac:dyDescent="0.5">
      <c r="A43" s="4">
        <v>39</v>
      </c>
      <c r="B43" s="7" t="s">
        <v>48</v>
      </c>
      <c r="C43" s="7" t="s">
        <v>102</v>
      </c>
      <c r="D43" s="7" t="s">
        <v>105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C43" s="7"/>
      <c r="AD43" s="7"/>
      <c r="AE43" s="7"/>
      <c r="AF43" s="7"/>
      <c r="AG43" s="7"/>
    </row>
    <row r="44" spans="1:104" ht="15" customHeight="1" x14ac:dyDescent="0.5">
      <c r="A44" s="4">
        <v>40</v>
      </c>
      <c r="B44" s="7" t="s">
        <v>40</v>
      </c>
      <c r="C44" s="7" t="s">
        <v>103</v>
      </c>
      <c r="D44" s="7" t="s">
        <v>129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C44" s="7"/>
      <c r="AD44" s="7"/>
      <c r="AE44" s="7"/>
      <c r="AF44" s="7"/>
      <c r="AG44" s="7"/>
    </row>
    <row r="45" spans="1:104" ht="15" customHeight="1" x14ac:dyDescent="0.5">
      <c r="A45" s="4">
        <v>41</v>
      </c>
      <c r="B45" s="7" t="s">
        <v>180</v>
      </c>
      <c r="C45" s="7" t="s">
        <v>13</v>
      </c>
      <c r="D45" s="7" t="s">
        <v>34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C45" s="7"/>
      <c r="AD45" s="7"/>
      <c r="AE45" s="7"/>
      <c r="AF45" s="7"/>
      <c r="AG45" s="7"/>
    </row>
    <row r="46" spans="1:104" ht="15" customHeight="1" x14ac:dyDescent="0.5">
      <c r="A46" s="4">
        <v>42</v>
      </c>
      <c r="B46" s="7" t="s">
        <v>181</v>
      </c>
      <c r="C46" s="7" t="s">
        <v>104</v>
      </c>
      <c r="D46" s="7" t="s">
        <v>12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C46" s="7"/>
      <c r="AD46" s="7"/>
      <c r="AE46" s="7"/>
      <c r="AF46" s="7"/>
      <c r="AG46" s="7"/>
    </row>
    <row r="47" spans="1:104" ht="15" customHeight="1" x14ac:dyDescent="0.5">
      <c r="A47" s="4">
        <v>43</v>
      </c>
      <c r="B47" s="7" t="s">
        <v>182</v>
      </c>
      <c r="C47" s="7" t="s">
        <v>105</v>
      </c>
      <c r="D47" s="7" t="s">
        <v>263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C47" s="7"/>
      <c r="AD47" s="7"/>
      <c r="AE47" s="7"/>
      <c r="AF47" s="7"/>
      <c r="AG47" s="7"/>
    </row>
    <row r="48" spans="1:104" ht="15" customHeight="1" x14ac:dyDescent="0.5">
      <c r="A48" s="4">
        <v>44</v>
      </c>
      <c r="B48" s="7" t="s">
        <v>183</v>
      </c>
      <c r="C48" s="7" t="s">
        <v>55</v>
      </c>
      <c r="D48" s="7" t="s">
        <v>264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C48" s="7"/>
      <c r="AD48" s="7"/>
      <c r="AE48" s="7"/>
      <c r="AF48" s="7"/>
      <c r="AG48" s="7"/>
    </row>
    <row r="49" spans="1:33" ht="15" customHeight="1" x14ac:dyDescent="0.5">
      <c r="A49" s="4">
        <v>45</v>
      </c>
      <c r="B49" s="7" t="s">
        <v>184</v>
      </c>
      <c r="C49" s="7" t="s">
        <v>34</v>
      </c>
      <c r="D49" s="7" t="s">
        <v>109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C49" s="7"/>
      <c r="AD49" s="7"/>
      <c r="AE49" s="7"/>
      <c r="AF49" s="7"/>
      <c r="AG49" s="7"/>
    </row>
    <row r="50" spans="1:33" ht="15" customHeight="1" x14ac:dyDescent="0.5">
      <c r="A50" s="4">
        <v>46</v>
      </c>
      <c r="B50" s="7" t="s">
        <v>185</v>
      </c>
      <c r="C50" s="7" t="s">
        <v>106</v>
      </c>
      <c r="D50" s="7" t="s">
        <v>265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C50" s="7"/>
      <c r="AD50" s="7"/>
      <c r="AE50" s="7"/>
      <c r="AF50" s="7"/>
      <c r="AG50" s="7"/>
    </row>
    <row r="51" spans="1:33" ht="15" customHeight="1" x14ac:dyDescent="0.5">
      <c r="A51" s="4">
        <v>47</v>
      </c>
      <c r="B51" s="7" t="s">
        <v>55</v>
      </c>
      <c r="C51" s="7" t="s">
        <v>107</v>
      </c>
      <c r="D51" s="7" t="s">
        <v>90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C51" s="7"/>
      <c r="AD51" s="7"/>
      <c r="AE51" s="7"/>
      <c r="AF51" s="7"/>
      <c r="AG51" s="7"/>
    </row>
    <row r="52" spans="1:33" ht="15" customHeight="1" x14ac:dyDescent="0.5">
      <c r="A52" s="4">
        <v>48</v>
      </c>
      <c r="B52" s="7" t="s">
        <v>186</v>
      </c>
      <c r="C52" s="7" t="s">
        <v>108</v>
      </c>
      <c r="D52" s="7"/>
      <c r="E52" s="7"/>
      <c r="F52" s="7"/>
      <c r="G52" s="7"/>
      <c r="H52" s="7"/>
      <c r="I52" s="23"/>
      <c r="J52" s="23"/>
      <c r="K52" s="7"/>
      <c r="L52" s="7"/>
      <c r="M52" s="7"/>
      <c r="N52" s="7"/>
      <c r="O52" s="7"/>
      <c r="P52" s="7"/>
      <c r="Q52" s="7"/>
      <c r="R52" s="7"/>
      <c r="S52" s="23"/>
      <c r="T52" s="7"/>
      <c r="U52" s="7"/>
      <c r="V52" s="7"/>
      <c r="W52" s="7"/>
      <c r="X52" s="7"/>
      <c r="Y52" s="7"/>
      <c r="Z52" s="7"/>
      <c r="AA52" s="7"/>
      <c r="AC52" s="7"/>
      <c r="AD52" s="7"/>
      <c r="AE52" s="23"/>
      <c r="AF52" s="23"/>
      <c r="AG52" s="23"/>
    </row>
    <row r="53" spans="1:33" ht="15" customHeight="1" x14ac:dyDescent="0.5">
      <c r="A53" s="4">
        <v>49</v>
      </c>
      <c r="B53" s="7" t="s">
        <v>187</v>
      </c>
      <c r="C53" s="7" t="s">
        <v>109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C53" s="7"/>
      <c r="AD53" s="7"/>
      <c r="AE53" s="7"/>
      <c r="AF53" s="7"/>
      <c r="AG53" s="7"/>
    </row>
    <row r="54" spans="1:33" ht="15" customHeight="1" x14ac:dyDescent="0.5">
      <c r="A54" s="4">
        <v>50</v>
      </c>
      <c r="B54" s="7" t="s">
        <v>188</v>
      </c>
      <c r="C54" s="7" t="s">
        <v>110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C54" s="7"/>
      <c r="AD54" s="7"/>
      <c r="AE54" s="7"/>
      <c r="AF54" s="7"/>
      <c r="AG54" s="7"/>
    </row>
    <row r="55" spans="1:33" ht="15" customHeight="1" x14ac:dyDescent="0.5">
      <c r="A55" s="4">
        <v>51</v>
      </c>
      <c r="B55" s="7" t="s">
        <v>189</v>
      </c>
      <c r="C55" s="7" t="s">
        <v>111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C55" s="7"/>
      <c r="AD55" s="7"/>
      <c r="AE55" s="7"/>
      <c r="AF55" s="7"/>
      <c r="AG55" s="7"/>
    </row>
    <row r="56" spans="1:33" ht="15" customHeight="1" x14ac:dyDescent="0.5">
      <c r="A56" s="4">
        <v>52</v>
      </c>
      <c r="B56" s="7" t="s">
        <v>190</v>
      </c>
      <c r="C56" s="7" t="s">
        <v>112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C56" s="7"/>
      <c r="AD56" s="7"/>
      <c r="AE56" s="7"/>
      <c r="AF56" s="7"/>
      <c r="AG56" s="7"/>
    </row>
    <row r="57" spans="1:33" ht="15" customHeight="1" x14ac:dyDescent="0.5">
      <c r="A57" s="4">
        <v>53</v>
      </c>
      <c r="B57" s="7" t="s">
        <v>191</v>
      </c>
      <c r="C57" s="7" t="s">
        <v>113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C57" s="7"/>
      <c r="AD57" s="7"/>
      <c r="AE57" s="7"/>
      <c r="AF57" s="7"/>
      <c r="AG57" s="7"/>
    </row>
    <row r="58" spans="1:33" ht="15" customHeight="1" x14ac:dyDescent="0.5">
      <c r="A58" s="4">
        <v>54</v>
      </c>
      <c r="B58" s="7" t="s">
        <v>192</v>
      </c>
      <c r="C58" s="7" t="s">
        <v>114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C58" s="7"/>
      <c r="AD58" s="7"/>
      <c r="AE58" s="7"/>
      <c r="AF58" s="7"/>
      <c r="AG58" s="7"/>
    </row>
    <row r="59" spans="1:33" ht="15" customHeight="1" x14ac:dyDescent="0.5">
      <c r="A59" s="4">
        <v>55</v>
      </c>
      <c r="B59" s="7" t="s">
        <v>193</v>
      </c>
      <c r="C59" s="7" t="s">
        <v>115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C59" s="7"/>
      <c r="AD59" s="7"/>
      <c r="AE59" s="7"/>
      <c r="AF59" s="7"/>
      <c r="AG59" s="7"/>
    </row>
    <row r="60" spans="1:33" ht="15" customHeight="1" x14ac:dyDescent="0.5">
      <c r="A60" s="4">
        <v>56</v>
      </c>
      <c r="B60" s="7" t="s">
        <v>194</v>
      </c>
      <c r="C60" s="7" t="s">
        <v>116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C60" s="7"/>
      <c r="AD60" s="7"/>
      <c r="AE60" s="7"/>
      <c r="AF60" s="7"/>
      <c r="AG60" s="7"/>
    </row>
    <row r="61" spans="1:33" ht="15" customHeight="1" x14ac:dyDescent="0.5">
      <c r="A61" s="4">
        <v>57</v>
      </c>
      <c r="B61" s="7" t="s">
        <v>78</v>
      </c>
      <c r="C61" s="7" t="s">
        <v>117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C61" s="7"/>
      <c r="AD61" s="7"/>
      <c r="AE61" s="7"/>
      <c r="AF61" s="7"/>
      <c r="AG61" s="7"/>
    </row>
    <row r="62" spans="1:33" ht="15" customHeight="1" x14ac:dyDescent="0.5">
      <c r="A62" s="4">
        <v>58</v>
      </c>
      <c r="B62" s="7" t="s">
        <v>71</v>
      </c>
      <c r="C62" s="7" t="s">
        <v>118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C62" s="7"/>
      <c r="AD62" s="7"/>
      <c r="AE62" s="7"/>
      <c r="AF62" s="7"/>
      <c r="AG62" s="7"/>
    </row>
    <row r="63" spans="1:33" ht="15" customHeight="1" x14ac:dyDescent="0.5">
      <c r="A63" s="4">
        <v>59</v>
      </c>
      <c r="B63" s="7" t="s">
        <v>195</v>
      </c>
      <c r="C63" s="7" t="s">
        <v>119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C63" s="7"/>
      <c r="AD63" s="7"/>
      <c r="AE63" s="7"/>
      <c r="AF63" s="7"/>
      <c r="AG63" s="7"/>
    </row>
    <row r="64" spans="1:33" ht="15" customHeight="1" x14ac:dyDescent="0.5">
      <c r="A64" s="4">
        <v>60</v>
      </c>
      <c r="B64" s="7" t="s">
        <v>148</v>
      </c>
      <c r="C64" s="7" t="s">
        <v>162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C64" s="7"/>
      <c r="AD64" s="7"/>
      <c r="AE64" s="7"/>
      <c r="AF64" s="7"/>
      <c r="AG64" s="7"/>
    </row>
    <row r="65" spans="1:33" ht="15" customHeight="1" x14ac:dyDescent="0.5">
      <c r="A65" s="4">
        <v>61</v>
      </c>
      <c r="B65" s="7" t="s">
        <v>196</v>
      </c>
      <c r="C65" s="7" t="s">
        <v>120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C65" s="7"/>
      <c r="AD65" s="7"/>
      <c r="AE65" s="7"/>
      <c r="AF65" s="7"/>
      <c r="AG65" s="7"/>
    </row>
    <row r="66" spans="1:33" ht="15" customHeight="1" x14ac:dyDescent="0.5">
      <c r="A66" s="4">
        <v>62</v>
      </c>
      <c r="B66" s="7" t="s">
        <v>197</v>
      </c>
      <c r="C66" s="7" t="s">
        <v>121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C66" s="7"/>
      <c r="AD66" s="7"/>
      <c r="AE66" s="7"/>
      <c r="AF66" s="7"/>
      <c r="AG66" s="7"/>
    </row>
    <row r="67" spans="1:33" ht="15" customHeight="1" x14ac:dyDescent="0.5">
      <c r="A67" s="4">
        <v>63</v>
      </c>
      <c r="B67" s="7" t="s">
        <v>52</v>
      </c>
      <c r="C67" s="7" t="s">
        <v>122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C67" s="7"/>
      <c r="AD67" s="7"/>
      <c r="AE67" s="7"/>
      <c r="AF67" s="7"/>
      <c r="AG67" s="7"/>
    </row>
    <row r="68" spans="1:33" ht="15" customHeight="1" x14ac:dyDescent="0.5">
      <c r="A68" s="4">
        <v>64</v>
      </c>
      <c r="B68" s="7" t="s">
        <v>198</v>
      </c>
      <c r="C68" s="7" t="s">
        <v>123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C68" s="7"/>
      <c r="AD68" s="7"/>
      <c r="AE68" s="7"/>
      <c r="AF68" s="7"/>
      <c r="AG68" s="7"/>
    </row>
    <row r="69" spans="1:33" ht="15" customHeight="1" x14ac:dyDescent="0.5">
      <c r="A69" s="4">
        <v>65</v>
      </c>
      <c r="B69" s="7" t="s">
        <v>20</v>
      </c>
      <c r="C69" s="7" t="s">
        <v>124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C69" s="7"/>
      <c r="AD69" s="7"/>
      <c r="AE69" s="7"/>
      <c r="AF69" s="7"/>
      <c r="AG69" s="7"/>
    </row>
    <row r="70" spans="1:33" ht="15" customHeight="1" x14ac:dyDescent="0.5">
      <c r="A70" s="4">
        <v>66</v>
      </c>
      <c r="B70" s="7" t="s">
        <v>199</v>
      </c>
      <c r="C70" s="7" t="s">
        <v>125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C70" s="7"/>
      <c r="AD70" s="7"/>
      <c r="AE70" s="7"/>
      <c r="AF70" s="7"/>
      <c r="AG70" s="7"/>
    </row>
    <row r="71" spans="1:33" ht="15" customHeight="1" x14ac:dyDescent="0.5">
      <c r="A71" s="4">
        <v>67</v>
      </c>
      <c r="B71" s="7" t="s">
        <v>200</v>
      </c>
      <c r="C71" s="7" t="s">
        <v>126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C71" s="7"/>
      <c r="AD71" s="7"/>
      <c r="AE71" s="7"/>
      <c r="AF71" s="7"/>
      <c r="AG71" s="7"/>
    </row>
    <row r="72" spans="1:33" ht="15" customHeight="1" x14ac:dyDescent="0.5">
      <c r="A72" s="4">
        <v>68</v>
      </c>
      <c r="B72" s="7" t="s">
        <v>201</v>
      </c>
      <c r="C72" s="7" t="s">
        <v>127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C72" s="7"/>
      <c r="AD72" s="7"/>
      <c r="AE72" s="7"/>
      <c r="AF72" s="7"/>
      <c r="AG72" s="7"/>
    </row>
    <row r="73" spans="1:33" ht="15" customHeight="1" x14ac:dyDescent="0.5">
      <c r="A73" s="4">
        <v>69</v>
      </c>
      <c r="B73" s="7" t="s">
        <v>202</v>
      </c>
      <c r="C73" s="7" t="s">
        <v>128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C73" s="7"/>
      <c r="AD73" s="7"/>
      <c r="AE73" s="7"/>
      <c r="AF73" s="7"/>
      <c r="AG73" s="7"/>
    </row>
    <row r="74" spans="1:33" ht="15" customHeight="1" x14ac:dyDescent="0.5">
      <c r="A74" s="4">
        <v>70</v>
      </c>
      <c r="B74" s="7" t="s">
        <v>203</v>
      </c>
      <c r="C74" s="7" t="s">
        <v>52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C74" s="7"/>
      <c r="AD74" s="7"/>
      <c r="AE74" s="7"/>
      <c r="AF74" s="7"/>
      <c r="AG74" s="7"/>
    </row>
    <row r="75" spans="1:33" ht="15" customHeight="1" x14ac:dyDescent="0.5">
      <c r="A75" s="4">
        <v>71</v>
      </c>
      <c r="B75" s="7" t="s">
        <v>204</v>
      </c>
      <c r="C75" s="7" t="s">
        <v>129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C75" s="7"/>
      <c r="AD75" s="7"/>
      <c r="AE75" s="7"/>
      <c r="AF75" s="7"/>
      <c r="AG75" s="7"/>
    </row>
    <row r="76" spans="1:33" ht="15" customHeight="1" x14ac:dyDescent="0.5">
      <c r="A76" s="4">
        <v>72</v>
      </c>
      <c r="B76" s="7" t="s">
        <v>151</v>
      </c>
      <c r="C76" s="7" t="s">
        <v>130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C76" s="7"/>
      <c r="AD76" s="7"/>
      <c r="AE76" s="7"/>
      <c r="AF76" s="7"/>
      <c r="AG76" s="7"/>
    </row>
    <row r="77" spans="1:33" ht="15" customHeight="1" x14ac:dyDescent="0.5">
      <c r="A77" s="4">
        <v>73</v>
      </c>
      <c r="B77" s="7" t="s">
        <v>205</v>
      </c>
      <c r="C77" s="7" t="s">
        <v>82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C77" s="7"/>
      <c r="AD77" s="7"/>
      <c r="AE77" s="7"/>
      <c r="AF77" s="7"/>
      <c r="AG77" s="7"/>
    </row>
    <row r="78" spans="1:33" ht="15" customHeight="1" x14ac:dyDescent="0.5">
      <c r="A78" s="4">
        <v>74</v>
      </c>
      <c r="B78" s="7" t="s">
        <v>206</v>
      </c>
      <c r="C78" s="7" t="s">
        <v>131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C78" s="7"/>
      <c r="AD78" s="7"/>
      <c r="AE78" s="7"/>
      <c r="AF78" s="7"/>
      <c r="AG78" s="7"/>
    </row>
    <row r="79" spans="1:33" ht="15" customHeight="1" x14ac:dyDescent="0.5">
      <c r="A79" s="4">
        <v>75</v>
      </c>
      <c r="B79" s="7" t="s">
        <v>207</v>
      </c>
      <c r="C79" s="7" t="s">
        <v>132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C79" s="7"/>
      <c r="AD79" s="7"/>
      <c r="AE79" s="7"/>
      <c r="AF79" s="7"/>
      <c r="AG79" s="7"/>
    </row>
    <row r="80" spans="1:33" ht="15" customHeight="1" x14ac:dyDescent="0.5">
      <c r="A80" s="4">
        <v>76</v>
      </c>
      <c r="B80" s="7" t="s">
        <v>208</v>
      </c>
      <c r="C80" s="7" t="s">
        <v>133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C80" s="7"/>
      <c r="AD80" s="7"/>
      <c r="AE80" s="7"/>
      <c r="AF80" s="7"/>
      <c r="AG80" s="7"/>
    </row>
    <row r="81" spans="1:33" ht="15" customHeight="1" x14ac:dyDescent="0.5">
      <c r="A81" s="4">
        <v>77</v>
      </c>
      <c r="B81" s="7" t="s">
        <v>209</v>
      </c>
      <c r="C81" s="7" t="s">
        <v>134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C81" s="7"/>
      <c r="AD81" s="7"/>
      <c r="AE81" s="7"/>
      <c r="AF81" s="7"/>
      <c r="AG81" s="7"/>
    </row>
    <row r="82" spans="1:33" ht="15" customHeight="1" x14ac:dyDescent="0.5">
      <c r="A82" s="4">
        <v>78</v>
      </c>
      <c r="B82" s="7" t="s">
        <v>210</v>
      </c>
      <c r="C82" s="7" t="s">
        <v>135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C82" s="7"/>
      <c r="AD82" s="7"/>
      <c r="AE82" s="7"/>
      <c r="AF82" s="7"/>
      <c r="AG82" s="7"/>
    </row>
    <row r="83" spans="1:33" ht="15" customHeight="1" x14ac:dyDescent="0.5">
      <c r="A83" s="4">
        <v>79</v>
      </c>
      <c r="B83" s="7" t="s">
        <v>211</v>
      </c>
      <c r="C83" s="7" t="s">
        <v>136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C83" s="7"/>
      <c r="AD83" s="7"/>
      <c r="AE83" s="7"/>
      <c r="AF83" s="7"/>
      <c r="AG83" s="7"/>
    </row>
    <row r="84" spans="1:33" ht="15" customHeight="1" x14ac:dyDescent="0.5">
      <c r="A84" s="4">
        <v>80</v>
      </c>
      <c r="B84" s="7" t="s">
        <v>212</v>
      </c>
      <c r="C84" s="7" t="s">
        <v>57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C84" s="7"/>
      <c r="AD84" s="7"/>
      <c r="AE84" s="7"/>
      <c r="AF84" s="7"/>
      <c r="AG84" s="7"/>
    </row>
    <row r="85" spans="1:33" ht="15" customHeight="1" x14ac:dyDescent="0.5">
      <c r="A85" s="4">
        <v>81</v>
      </c>
      <c r="B85" s="7" t="s">
        <v>213</v>
      </c>
      <c r="C85" s="7" t="s">
        <v>137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C85" s="7"/>
      <c r="AD85" s="7"/>
      <c r="AE85" s="7"/>
      <c r="AF85" s="7"/>
      <c r="AG85" s="7"/>
    </row>
    <row r="86" spans="1:33" ht="15" customHeight="1" x14ac:dyDescent="0.5">
      <c r="A86" s="4">
        <v>82</v>
      </c>
      <c r="B86" s="7" t="s">
        <v>214</v>
      </c>
      <c r="C86" s="7" t="s">
        <v>138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C86" s="7"/>
      <c r="AD86" s="7"/>
      <c r="AE86" s="7"/>
      <c r="AF86" s="7"/>
      <c r="AG86" s="7"/>
    </row>
    <row r="87" spans="1:33" ht="15" customHeight="1" x14ac:dyDescent="0.5">
      <c r="A87" s="4">
        <v>83</v>
      </c>
      <c r="B87" s="7" t="s">
        <v>215</v>
      </c>
      <c r="C87" s="7" t="s">
        <v>139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C87" s="7"/>
      <c r="AD87" s="7"/>
      <c r="AE87" s="7"/>
      <c r="AF87" s="7"/>
      <c r="AG87" s="7"/>
    </row>
    <row r="88" spans="1:33" ht="15" customHeight="1" x14ac:dyDescent="0.5">
      <c r="A88" s="4">
        <v>84</v>
      </c>
      <c r="B88" s="7" t="s">
        <v>216</v>
      </c>
      <c r="C88" s="7" t="s">
        <v>140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C88" s="7"/>
      <c r="AD88" s="7"/>
      <c r="AE88" s="7"/>
      <c r="AF88" s="7"/>
      <c r="AG88" s="7"/>
    </row>
    <row r="89" spans="1:33" ht="15" customHeight="1" x14ac:dyDescent="0.5">
      <c r="A89" s="4">
        <v>85</v>
      </c>
      <c r="B89" s="7" t="s">
        <v>217</v>
      </c>
      <c r="C89" s="7" t="s">
        <v>53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C89" s="7"/>
      <c r="AD89" s="7"/>
      <c r="AE89" s="7"/>
      <c r="AF89" s="7"/>
      <c r="AG89" s="7"/>
    </row>
    <row r="90" spans="1:33" ht="15" customHeight="1" x14ac:dyDescent="0.5">
      <c r="A90" s="4">
        <v>86</v>
      </c>
      <c r="B90" s="7" t="s">
        <v>218</v>
      </c>
      <c r="C90" s="7" t="s">
        <v>141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C90" s="7"/>
      <c r="AD90" s="7"/>
      <c r="AE90" s="7"/>
      <c r="AF90" s="7"/>
      <c r="AG90" s="7"/>
    </row>
    <row r="91" spans="1:33" ht="15" customHeight="1" x14ac:dyDescent="0.5">
      <c r="A91" s="4">
        <v>87</v>
      </c>
      <c r="B91" s="7" t="s">
        <v>219</v>
      </c>
      <c r="C91" s="7" t="s">
        <v>142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C91" s="7"/>
      <c r="AD91" s="7"/>
      <c r="AE91" s="7"/>
      <c r="AF91" s="7"/>
      <c r="AG91" s="7"/>
    </row>
    <row r="92" spans="1:33" ht="15" customHeight="1" x14ac:dyDescent="0.5">
      <c r="A92" s="4">
        <v>88</v>
      </c>
      <c r="B92" s="7" t="s">
        <v>220</v>
      </c>
      <c r="C92" s="7" t="s">
        <v>143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C92" s="7"/>
      <c r="AD92" s="7"/>
      <c r="AE92" s="7"/>
      <c r="AF92" s="7"/>
      <c r="AG92" s="7"/>
    </row>
    <row r="93" spans="1:33" ht="15" customHeight="1" x14ac:dyDescent="0.5">
      <c r="A93" s="4">
        <v>89</v>
      </c>
      <c r="B93" s="7" t="s">
        <v>221</v>
      </c>
      <c r="C93" s="7" t="s">
        <v>144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C93" s="7"/>
      <c r="AD93" s="7"/>
      <c r="AE93" s="7"/>
      <c r="AF93" s="7"/>
      <c r="AG93" s="7"/>
    </row>
    <row r="94" spans="1:33" ht="15" customHeight="1" x14ac:dyDescent="0.5">
      <c r="A94" s="4">
        <v>90</v>
      </c>
      <c r="B94" s="7" t="s">
        <v>222</v>
      </c>
      <c r="C94" s="7" t="s">
        <v>145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C94" s="7"/>
      <c r="AD94" s="7"/>
      <c r="AE94" s="7"/>
      <c r="AF94" s="7"/>
      <c r="AG94" s="7"/>
    </row>
    <row r="95" spans="1:33" ht="15" customHeight="1" x14ac:dyDescent="0.5">
      <c r="A95" s="4">
        <v>91</v>
      </c>
      <c r="B95" s="7" t="s">
        <v>92</v>
      </c>
      <c r="C95" s="7" t="s">
        <v>146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C95" s="7"/>
      <c r="AD95" s="7"/>
      <c r="AE95" s="7"/>
      <c r="AF95" s="7"/>
      <c r="AG95" s="7"/>
    </row>
    <row r="96" spans="1:33" ht="15" customHeight="1" x14ac:dyDescent="0.5">
      <c r="A96" s="4">
        <v>92</v>
      </c>
      <c r="B96" s="7" t="s">
        <v>120</v>
      </c>
      <c r="C96" s="7" t="s">
        <v>147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C96" s="7"/>
      <c r="AD96" s="7"/>
      <c r="AE96" s="7"/>
      <c r="AF96" s="7"/>
      <c r="AG96" s="7"/>
    </row>
    <row r="97" spans="1:33" ht="15" customHeight="1" x14ac:dyDescent="0.5">
      <c r="A97" s="4">
        <v>93</v>
      </c>
      <c r="B97" s="7" t="s">
        <v>81</v>
      </c>
      <c r="C97" s="7" t="s">
        <v>148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C97" s="7"/>
      <c r="AD97" s="7"/>
      <c r="AE97" s="7"/>
      <c r="AF97" s="7"/>
      <c r="AG97" s="7"/>
    </row>
    <row r="98" spans="1:33" ht="15" customHeight="1" x14ac:dyDescent="0.5">
      <c r="A98" s="4">
        <v>94</v>
      </c>
      <c r="B98" s="7" t="s">
        <v>133</v>
      </c>
      <c r="C98" s="7" t="s">
        <v>149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C98" s="7"/>
      <c r="AD98" s="7"/>
      <c r="AE98" s="7"/>
      <c r="AF98" s="7"/>
      <c r="AG98" s="7"/>
    </row>
    <row r="99" spans="1:33" ht="15" customHeight="1" x14ac:dyDescent="0.5">
      <c r="A99" s="4">
        <v>95</v>
      </c>
      <c r="B99" s="7" t="s">
        <v>94</v>
      </c>
      <c r="C99" s="7" t="s">
        <v>150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C99" s="7"/>
      <c r="AD99" s="7"/>
      <c r="AE99" s="7"/>
      <c r="AF99" s="7"/>
      <c r="AG99" s="7"/>
    </row>
    <row r="100" spans="1:33" ht="15" customHeight="1" x14ac:dyDescent="0.5">
      <c r="A100" s="4">
        <v>96</v>
      </c>
      <c r="B100" s="7" t="s">
        <v>223</v>
      </c>
      <c r="C100" s="7" t="s">
        <v>151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C100" s="7"/>
      <c r="AD100" s="7"/>
      <c r="AE100" s="7"/>
      <c r="AF100" s="7"/>
      <c r="AG100" s="7"/>
    </row>
    <row r="101" spans="1:33" ht="15" customHeight="1" x14ac:dyDescent="0.5">
      <c r="A101" s="4">
        <v>97</v>
      </c>
      <c r="B101" s="7" t="s">
        <v>224</v>
      </c>
      <c r="C101" s="7" t="s">
        <v>152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C101" s="7"/>
      <c r="AD101" s="7"/>
      <c r="AE101" s="7"/>
      <c r="AF101" s="7"/>
      <c r="AG101" s="7"/>
    </row>
    <row r="102" spans="1:33" ht="15" customHeight="1" x14ac:dyDescent="0.5">
      <c r="A102" s="4">
        <v>98</v>
      </c>
      <c r="B102" s="7" t="s">
        <v>225</v>
      </c>
      <c r="C102" s="7" t="s">
        <v>16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C102" s="7"/>
      <c r="AD102" s="7"/>
      <c r="AE102" s="7"/>
      <c r="AF102" s="7"/>
      <c r="AG102" s="7"/>
    </row>
    <row r="103" spans="1:33" ht="15" customHeight="1" x14ac:dyDescent="0.5">
      <c r="A103" s="4">
        <v>99</v>
      </c>
      <c r="B103" s="7" t="s">
        <v>226</v>
      </c>
      <c r="C103" s="7" t="s">
        <v>153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C103" s="7"/>
      <c r="AD103" s="7"/>
      <c r="AE103" s="7"/>
      <c r="AF103" s="7"/>
      <c r="AG103" s="7"/>
    </row>
    <row r="104" spans="1:33" ht="15" customHeight="1" x14ac:dyDescent="0.5">
      <c r="A104" s="4">
        <v>100</v>
      </c>
      <c r="B104" s="7" t="s">
        <v>53</v>
      </c>
      <c r="C104" s="7" t="s">
        <v>154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C104" s="7"/>
      <c r="AD104" s="7"/>
      <c r="AE104" s="7"/>
      <c r="AF104" s="7"/>
      <c r="AG104" s="7"/>
    </row>
    <row r="105" spans="1:33" ht="15" customHeight="1" x14ac:dyDescent="0.5">
      <c r="A105" s="4">
        <v>101</v>
      </c>
      <c r="B105" s="7" t="s">
        <v>227</v>
      </c>
      <c r="C105" s="7"/>
      <c r="D105" s="7"/>
      <c r="E105" s="7"/>
      <c r="F105" s="7"/>
      <c r="G105" s="7"/>
    </row>
    <row r="106" spans="1:33" ht="15" customHeight="1" x14ac:dyDescent="0.5">
      <c r="A106" s="4">
        <v>102</v>
      </c>
      <c r="B106" s="7" t="s">
        <v>228</v>
      </c>
      <c r="C106" s="7"/>
      <c r="D106" s="7"/>
      <c r="E106" s="7"/>
      <c r="F106" s="7"/>
      <c r="G106" s="7"/>
    </row>
    <row r="107" spans="1:33" ht="15" customHeight="1" x14ac:dyDescent="0.5">
      <c r="A107" s="4">
        <v>103</v>
      </c>
      <c r="B107" s="7" t="s">
        <v>229</v>
      </c>
      <c r="C107" s="7"/>
      <c r="D107" s="7"/>
      <c r="E107" s="7"/>
      <c r="F107" s="7"/>
      <c r="G107" s="7"/>
    </row>
    <row r="108" spans="1:33" ht="15" customHeight="1" x14ac:dyDescent="0.5">
      <c r="A108" s="4">
        <v>104</v>
      </c>
      <c r="B108" s="7" t="s">
        <v>130</v>
      </c>
      <c r="C108" s="7"/>
      <c r="D108" s="7"/>
      <c r="E108" s="7"/>
      <c r="F108" s="7"/>
      <c r="G108" s="7"/>
    </row>
    <row r="109" spans="1:33" ht="15" customHeight="1" x14ac:dyDescent="0.5">
      <c r="A109" s="4">
        <v>105</v>
      </c>
      <c r="B109" s="7" t="s">
        <v>230</v>
      </c>
      <c r="C109" s="7"/>
      <c r="D109" s="7"/>
      <c r="E109" s="7"/>
      <c r="F109" s="7"/>
      <c r="G109" s="7"/>
    </row>
    <row r="110" spans="1:33" ht="15" customHeight="1" x14ac:dyDescent="0.5">
      <c r="A110" s="4">
        <v>106</v>
      </c>
      <c r="B110" s="7" t="s">
        <v>231</v>
      </c>
      <c r="C110" s="7"/>
      <c r="D110" s="7"/>
      <c r="E110" s="7"/>
      <c r="F110" s="7"/>
      <c r="G110" s="7"/>
    </row>
    <row r="111" spans="1:33" ht="15" customHeight="1" x14ac:dyDescent="0.5">
      <c r="A111" s="4">
        <v>107</v>
      </c>
      <c r="B111" s="7" t="s">
        <v>57</v>
      </c>
      <c r="C111" s="7"/>
      <c r="D111" s="7"/>
      <c r="E111" s="7"/>
      <c r="F111" s="7"/>
      <c r="G111" s="7"/>
    </row>
    <row r="112" spans="1:33" ht="15" customHeight="1" x14ac:dyDescent="0.5">
      <c r="A112" s="4">
        <v>108</v>
      </c>
      <c r="B112" s="7" t="s">
        <v>232</v>
      </c>
      <c r="C112" s="7"/>
      <c r="D112" s="7"/>
      <c r="E112" s="7"/>
      <c r="F112" s="7"/>
      <c r="G112" s="7"/>
    </row>
    <row r="113" spans="1:7" ht="15" customHeight="1" x14ac:dyDescent="0.5">
      <c r="A113" s="4">
        <v>109</v>
      </c>
      <c r="B113" s="7" t="s">
        <v>233</v>
      </c>
      <c r="C113" s="7"/>
      <c r="E113" s="7"/>
      <c r="F113" s="7"/>
      <c r="G113" s="7"/>
    </row>
    <row r="114" spans="1:7" ht="15" customHeight="1" x14ac:dyDescent="0.5">
      <c r="A114" s="4">
        <v>110</v>
      </c>
      <c r="B114" s="7" t="s">
        <v>234</v>
      </c>
      <c r="E114" s="7"/>
      <c r="F114" s="7"/>
      <c r="G114" s="7"/>
    </row>
    <row r="115" spans="1:7" ht="15" customHeight="1" x14ac:dyDescent="0.5">
      <c r="A115" s="4">
        <v>111</v>
      </c>
      <c r="B115" s="7" t="s">
        <v>235</v>
      </c>
      <c r="E115" s="7"/>
      <c r="F115" s="7"/>
      <c r="G115" s="7"/>
    </row>
    <row r="116" spans="1:7" ht="15" customHeight="1" x14ac:dyDescent="0.5">
      <c r="A116" s="4">
        <v>112</v>
      </c>
      <c r="B116" s="7" t="s">
        <v>236</v>
      </c>
      <c r="E116" s="7"/>
      <c r="F116" s="7"/>
      <c r="G116" s="7"/>
    </row>
    <row r="117" spans="1:7" ht="15" customHeight="1" x14ac:dyDescent="0.5">
      <c r="A117" s="4">
        <v>113</v>
      </c>
      <c r="B117" s="7" t="s">
        <v>237</v>
      </c>
      <c r="E117" s="7"/>
      <c r="F117" s="7"/>
      <c r="G117" s="7"/>
    </row>
    <row r="118" spans="1:7" ht="15" customHeight="1" x14ac:dyDescent="0.5">
      <c r="A118" s="4">
        <v>114</v>
      </c>
      <c r="B118" s="7" t="s">
        <v>113</v>
      </c>
      <c r="E118" s="7"/>
      <c r="F118" s="7"/>
      <c r="G118" s="7"/>
    </row>
    <row r="119" spans="1:7" ht="15" customHeight="1" x14ac:dyDescent="0.5">
      <c r="A119" s="4">
        <v>115</v>
      </c>
      <c r="B119" s="7" t="s">
        <v>238</v>
      </c>
    </row>
    <row r="120" spans="1:7" ht="15" customHeight="1" x14ac:dyDescent="0.5">
      <c r="A120" s="4">
        <v>116</v>
      </c>
      <c r="B120" s="7" t="s">
        <v>239</v>
      </c>
    </row>
    <row r="121" spans="1:7" ht="15" customHeight="1" x14ac:dyDescent="0.5">
      <c r="A121" s="4">
        <v>117</v>
      </c>
      <c r="B121" s="7" t="s">
        <v>240</v>
      </c>
    </row>
    <row r="122" spans="1:7" ht="15" customHeight="1" x14ac:dyDescent="0.5">
      <c r="A122" s="4">
        <v>118</v>
      </c>
      <c r="B122" s="7" t="s">
        <v>241</v>
      </c>
    </row>
    <row r="123" spans="1:7" ht="15" customHeight="1" x14ac:dyDescent="0.5">
      <c r="A123" s="4">
        <v>119</v>
      </c>
      <c r="B123" s="7" t="s">
        <v>147</v>
      </c>
    </row>
    <row r="124" spans="1:7" ht="15" customHeight="1" x14ac:dyDescent="0.5">
      <c r="A124" s="4">
        <v>120</v>
      </c>
      <c r="B124" s="7" t="s">
        <v>242</v>
      </c>
    </row>
    <row r="125" spans="1:7" ht="15" customHeight="1" x14ac:dyDescent="0.5">
      <c r="A125" s="4">
        <v>121</v>
      </c>
      <c r="B125" s="7" t="s">
        <v>243</v>
      </c>
    </row>
    <row r="126" spans="1:7" ht="15" customHeight="1" x14ac:dyDescent="0.5">
      <c r="A126" s="4">
        <v>122</v>
      </c>
      <c r="B126" s="7" t="s">
        <v>73</v>
      </c>
    </row>
    <row r="127" spans="1:7" ht="15" customHeight="1" x14ac:dyDescent="0.5">
      <c r="A127" s="4">
        <v>123</v>
      </c>
      <c r="B127" s="7" t="s">
        <v>244</v>
      </c>
    </row>
    <row r="128" spans="1:7" ht="15" customHeight="1" x14ac:dyDescent="0.5">
      <c r="A128" s="4">
        <v>124</v>
      </c>
      <c r="B128" s="7" t="s">
        <v>16</v>
      </c>
    </row>
    <row r="129" spans="1:2" ht="15" customHeight="1" x14ac:dyDescent="0.5">
      <c r="A129" s="4">
        <v>125</v>
      </c>
      <c r="B129" s="7" t="s">
        <v>67</v>
      </c>
    </row>
    <row r="130" spans="1:2" ht="15" customHeight="1" x14ac:dyDescent="0.5">
      <c r="A130" s="4">
        <v>126</v>
      </c>
      <c r="B130" s="7" t="s">
        <v>111</v>
      </c>
    </row>
    <row r="131" spans="1:2" ht="15" customHeight="1" x14ac:dyDescent="0.5">
      <c r="A131" s="4">
        <v>127</v>
      </c>
      <c r="B131" s="7" t="s">
        <v>98</v>
      </c>
    </row>
    <row r="132" spans="1:2" ht="15" customHeight="1" x14ac:dyDescent="0.5">
      <c r="A132" s="4">
        <v>128</v>
      </c>
      <c r="B132" s="7" t="s">
        <v>245</v>
      </c>
    </row>
    <row r="133" spans="1:2" ht="15" customHeight="1" x14ac:dyDescent="0.5">
      <c r="A133" s="4">
        <v>129</v>
      </c>
      <c r="B133" s="7" t="s">
        <v>246</v>
      </c>
    </row>
    <row r="134" spans="1:2" ht="15" customHeight="1" x14ac:dyDescent="0.5">
      <c r="A134" s="4">
        <v>130</v>
      </c>
      <c r="B134" s="7" t="s">
        <v>88</v>
      </c>
    </row>
    <row r="135" spans="1:2" ht="15" customHeight="1" x14ac:dyDescent="0.5">
      <c r="A135" s="4">
        <v>131</v>
      </c>
      <c r="B135" s="7" t="s">
        <v>247</v>
      </c>
    </row>
    <row r="136" spans="1:2" ht="15" customHeight="1" x14ac:dyDescent="0.5">
      <c r="A136" s="4">
        <v>132</v>
      </c>
      <c r="B136" s="7" t="s">
        <v>248</v>
      </c>
    </row>
    <row r="137" spans="1:2" ht="15" customHeight="1" x14ac:dyDescent="0.5">
      <c r="A137" s="4">
        <v>133</v>
      </c>
      <c r="B137" s="7" t="s">
        <v>249</v>
      </c>
    </row>
    <row r="138" spans="1:2" ht="15" customHeight="1" x14ac:dyDescent="0.5">
      <c r="A138" s="4">
        <v>134</v>
      </c>
      <c r="B138" s="7" t="s">
        <v>76</v>
      </c>
    </row>
    <row r="139" spans="1:2" ht="15" customHeight="1" x14ac:dyDescent="0.5">
      <c r="A139" s="4">
        <v>135</v>
      </c>
      <c r="B139" s="7" t="s">
        <v>154</v>
      </c>
    </row>
    <row r="140" spans="1:2" ht="15" customHeight="1" x14ac:dyDescent="0.5">
      <c r="A140" s="4">
        <v>136</v>
      </c>
      <c r="B140" s="7" t="s">
        <v>150</v>
      </c>
    </row>
    <row r="141" spans="1:2" ht="15" customHeight="1" x14ac:dyDescent="0.5">
      <c r="A141" s="4">
        <v>137</v>
      </c>
      <c r="B141" s="7" t="s">
        <v>250</v>
      </c>
    </row>
    <row r="142" spans="1:2" ht="15" customHeight="1" x14ac:dyDescent="0.5">
      <c r="A142" s="4">
        <v>138</v>
      </c>
      <c r="B142" s="7" t="s">
        <v>87</v>
      </c>
    </row>
    <row r="143" spans="1:2" ht="15" customHeight="1" x14ac:dyDescent="0.5">
      <c r="A143" s="4">
        <v>139</v>
      </c>
      <c r="B143" s="7" t="s">
        <v>251</v>
      </c>
    </row>
    <row r="144" spans="1:2" ht="15" customHeight="1" x14ac:dyDescent="0.5">
      <c r="A144" s="4">
        <v>140</v>
      </c>
      <c r="B144" s="7" t="s">
        <v>122</v>
      </c>
    </row>
    <row r="145" spans="1:2" ht="15" customHeight="1" x14ac:dyDescent="0.5">
      <c r="A145" s="4">
        <v>141</v>
      </c>
      <c r="B145" s="7" t="s">
        <v>82</v>
      </c>
    </row>
    <row r="146" spans="1:2" ht="15" customHeight="1" x14ac:dyDescent="0.5">
      <c r="A146" s="4">
        <v>142</v>
      </c>
      <c r="B146" s="7" t="s">
        <v>13</v>
      </c>
    </row>
    <row r="147" spans="1:2" ht="15" customHeight="1" x14ac:dyDescent="0.5">
      <c r="A147" s="4">
        <v>143</v>
      </c>
      <c r="B147" s="7" t="s">
        <v>252</v>
      </c>
    </row>
    <row r="148" spans="1:2" ht="15" customHeight="1" x14ac:dyDescent="0.5">
      <c r="A148" s="4">
        <v>144</v>
      </c>
      <c r="B148" s="7" t="s">
        <v>253</v>
      </c>
    </row>
    <row r="149" spans="1:2" ht="15" customHeight="1" x14ac:dyDescent="0.5">
      <c r="A149" s="4">
        <v>145</v>
      </c>
      <c r="B149" s="7" t="s">
        <v>123</v>
      </c>
    </row>
    <row r="150" spans="1:2" ht="15" customHeight="1" x14ac:dyDescent="0.5">
      <c r="A150" s="4">
        <v>146</v>
      </c>
      <c r="B150" s="7" t="s">
        <v>105</v>
      </c>
    </row>
    <row r="151" spans="1:2" ht="15" customHeight="1" x14ac:dyDescent="0.5">
      <c r="A151" s="4">
        <v>147</v>
      </c>
      <c r="B151" s="7" t="s">
        <v>254</v>
      </c>
    </row>
    <row r="152" spans="1:2" ht="15" customHeight="1" x14ac:dyDescent="0.5">
      <c r="A152" s="4">
        <v>148</v>
      </c>
      <c r="B152" s="7" t="s">
        <v>255</v>
      </c>
    </row>
    <row r="153" spans="1:2" ht="15" customHeight="1" x14ac:dyDescent="0.5">
      <c r="A153" s="4">
        <v>149</v>
      </c>
      <c r="B153" s="7" t="s">
        <v>256</v>
      </c>
    </row>
    <row r="154" spans="1:2" ht="15" customHeight="1" x14ac:dyDescent="0.5">
      <c r="A154" s="4">
        <v>150</v>
      </c>
      <c r="B154" s="7" t="s">
        <v>257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50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38.19921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108</v>
      </c>
      <c r="B3" s="7" t="s">
        <v>232</v>
      </c>
      <c r="C3" s="16">
        <f>A3</f>
        <v>108</v>
      </c>
    </row>
    <row r="4" spans="1:26" ht="15.75" customHeight="1" x14ac:dyDescent="0.5">
      <c r="A4" s="4">
        <v>16</v>
      </c>
      <c r="B4" s="7" t="s">
        <v>169</v>
      </c>
      <c r="C4" s="16">
        <f>A4</f>
        <v>16</v>
      </c>
    </row>
    <row r="5" spans="1:26" ht="15.75" customHeight="1" x14ac:dyDescent="0.5">
      <c r="A5" s="4">
        <v>34</v>
      </c>
      <c r="B5" s="7" t="s">
        <v>175</v>
      </c>
      <c r="C5" s="16">
        <f>A5</f>
        <v>34</v>
      </c>
    </row>
    <row r="6" spans="1:26" ht="15.75" customHeight="1" x14ac:dyDescent="0.5">
      <c r="A6" s="4">
        <v>17</v>
      </c>
      <c r="B6" s="7" t="s">
        <v>15</v>
      </c>
      <c r="C6" s="16">
        <f>AVERAGE(A6:A14)</f>
        <v>5.5555555555555554</v>
      </c>
    </row>
    <row r="7" spans="1:26" ht="15.75" customHeight="1" x14ac:dyDescent="0.5">
      <c r="A7" s="4">
        <v>5</v>
      </c>
      <c r="B7" s="7" t="s">
        <v>15</v>
      </c>
      <c r="C7" s="16"/>
    </row>
    <row r="8" spans="1:26" ht="15.75" customHeight="1" x14ac:dyDescent="0.5">
      <c r="A8" s="4">
        <v>4</v>
      </c>
      <c r="B8" s="7" t="s">
        <v>15</v>
      </c>
      <c r="C8" s="16"/>
    </row>
    <row r="9" spans="1:26" ht="15.75" customHeight="1" x14ac:dyDescent="0.5">
      <c r="A9" s="4">
        <v>1</v>
      </c>
      <c r="B9" s="7" t="s">
        <v>15</v>
      </c>
      <c r="C9" s="16"/>
    </row>
    <row r="10" spans="1:26" ht="15.75" customHeight="1" x14ac:dyDescent="0.5">
      <c r="A10" s="4">
        <v>3</v>
      </c>
      <c r="B10" s="7" t="s">
        <v>15</v>
      </c>
      <c r="C10" s="16"/>
    </row>
    <row r="11" spans="1:26" ht="15.75" customHeight="1" x14ac:dyDescent="0.5">
      <c r="A11" s="4">
        <v>7</v>
      </c>
      <c r="B11" s="7" t="s">
        <v>15</v>
      </c>
      <c r="C11" s="16"/>
    </row>
    <row r="12" spans="1:26" ht="15.75" customHeight="1" x14ac:dyDescent="0.5">
      <c r="A12" s="4">
        <v>6</v>
      </c>
      <c r="B12" s="7" t="s">
        <v>15</v>
      </c>
      <c r="C12" s="16"/>
    </row>
    <row r="13" spans="1:26" ht="15.75" customHeight="1" x14ac:dyDescent="0.5">
      <c r="A13" s="4">
        <v>5</v>
      </c>
      <c r="B13" s="7" t="s">
        <v>15</v>
      </c>
      <c r="C13" s="16"/>
    </row>
    <row r="14" spans="1:26" ht="15.75" customHeight="1" x14ac:dyDescent="0.5">
      <c r="A14" s="4">
        <v>2</v>
      </c>
      <c r="B14" s="7" t="s">
        <v>15</v>
      </c>
      <c r="C14" s="16"/>
    </row>
    <row r="15" spans="1:26" ht="15.75" customHeight="1" x14ac:dyDescent="0.5">
      <c r="A15" s="4">
        <v>48</v>
      </c>
      <c r="B15" s="7" t="s">
        <v>108</v>
      </c>
      <c r="C15" s="16">
        <f>A15</f>
        <v>48</v>
      </c>
    </row>
    <row r="16" spans="1:26" ht="15.75" customHeight="1" x14ac:dyDescent="0.5">
      <c r="A16" s="4">
        <v>43</v>
      </c>
      <c r="B16" s="7" t="s">
        <v>182</v>
      </c>
      <c r="C16" s="16">
        <f>A16</f>
        <v>43</v>
      </c>
    </row>
    <row r="17" spans="1:3" ht="15.75" customHeight="1" x14ac:dyDescent="0.5">
      <c r="A17" s="4">
        <v>83</v>
      </c>
      <c r="B17" s="7" t="s">
        <v>215</v>
      </c>
      <c r="C17" s="16">
        <f>A17</f>
        <v>83</v>
      </c>
    </row>
    <row r="18" spans="1:3" ht="15.75" customHeight="1" x14ac:dyDescent="0.5">
      <c r="A18" s="4">
        <v>5</v>
      </c>
      <c r="B18" s="7" t="s">
        <v>158</v>
      </c>
      <c r="C18" s="16">
        <f>AVERAGE(A18:A25)</f>
        <v>9.375</v>
      </c>
    </row>
    <row r="19" spans="1:3" ht="15.75" customHeight="1" x14ac:dyDescent="0.5">
      <c r="A19" s="4">
        <v>7</v>
      </c>
      <c r="B19" s="7" t="s">
        <v>158</v>
      </c>
      <c r="C19" s="16"/>
    </row>
    <row r="20" spans="1:3" ht="15.75" customHeight="1" x14ac:dyDescent="0.5">
      <c r="A20" s="4">
        <v>2</v>
      </c>
      <c r="B20" s="7" t="s">
        <v>158</v>
      </c>
      <c r="C20" s="16"/>
    </row>
    <row r="21" spans="1:3" ht="15.75" customHeight="1" x14ac:dyDescent="0.5">
      <c r="A21" s="4">
        <v>3</v>
      </c>
      <c r="B21" s="7" t="s">
        <v>158</v>
      </c>
      <c r="C21" s="16"/>
    </row>
    <row r="22" spans="1:3" ht="15.75" customHeight="1" x14ac:dyDescent="0.5">
      <c r="A22" s="4">
        <v>12</v>
      </c>
      <c r="B22" s="7" t="s">
        <v>158</v>
      </c>
      <c r="C22" s="16"/>
    </row>
    <row r="23" spans="1:3" ht="15.75" customHeight="1" x14ac:dyDescent="0.5">
      <c r="A23" s="4">
        <v>18</v>
      </c>
      <c r="B23" s="7" t="s">
        <v>158</v>
      </c>
      <c r="C23" s="17"/>
    </row>
    <row r="24" spans="1:3" ht="15.75" customHeight="1" x14ac:dyDescent="0.5">
      <c r="A24" s="4">
        <v>22</v>
      </c>
      <c r="B24" s="7" t="s">
        <v>158</v>
      </c>
      <c r="C24" s="16"/>
    </row>
    <row r="25" spans="1:3" ht="15.75" customHeight="1" x14ac:dyDescent="0.5">
      <c r="A25" s="4">
        <v>6</v>
      </c>
      <c r="B25" s="7" t="s">
        <v>158</v>
      </c>
      <c r="C25" s="16"/>
    </row>
    <row r="26" spans="1:3" ht="15.75" customHeight="1" x14ac:dyDescent="0.5">
      <c r="A26" s="4">
        <v>13</v>
      </c>
      <c r="B26" s="7" t="s">
        <v>21</v>
      </c>
      <c r="C26" s="16">
        <f>AVERAGE(A26:A31)</f>
        <v>5.5</v>
      </c>
    </row>
    <row r="27" spans="1:3" ht="15.75" customHeight="1" x14ac:dyDescent="0.5">
      <c r="A27" s="4">
        <v>5</v>
      </c>
      <c r="B27" s="7" t="s">
        <v>21</v>
      </c>
      <c r="C27" s="17"/>
    </row>
    <row r="28" spans="1:3" ht="15.75" customHeight="1" x14ac:dyDescent="0.5">
      <c r="A28" s="4">
        <v>7</v>
      </c>
      <c r="B28" s="7" t="s">
        <v>21</v>
      </c>
      <c r="C28" s="16"/>
    </row>
    <row r="29" spans="1:3" ht="15.75" customHeight="1" x14ac:dyDescent="0.5">
      <c r="A29" s="4">
        <v>2</v>
      </c>
      <c r="B29" s="7" t="s">
        <v>21</v>
      </c>
      <c r="C29" s="16"/>
    </row>
    <row r="30" spans="1:3" ht="15.75" customHeight="1" x14ac:dyDescent="0.5">
      <c r="A30" s="4">
        <v>3</v>
      </c>
      <c r="B30" s="7" t="s">
        <v>21</v>
      </c>
      <c r="C30" s="16"/>
    </row>
    <row r="31" spans="1:3" ht="15.75" customHeight="1" x14ac:dyDescent="0.5">
      <c r="A31" s="4">
        <v>3</v>
      </c>
      <c r="B31" s="7" t="s">
        <v>21</v>
      </c>
      <c r="C31" s="16"/>
    </row>
    <row r="32" spans="1:3" ht="15.75" customHeight="1" x14ac:dyDescent="0.5">
      <c r="A32" s="4">
        <v>25</v>
      </c>
      <c r="B32" s="7" t="s">
        <v>121</v>
      </c>
      <c r="C32" s="16">
        <f>AVERAGE(A32:A33)</f>
        <v>43.5</v>
      </c>
    </row>
    <row r="33" spans="1:3" ht="15.75" customHeight="1" x14ac:dyDescent="0.5">
      <c r="A33" s="4">
        <v>62</v>
      </c>
      <c r="B33" s="7" t="s">
        <v>121</v>
      </c>
      <c r="C33" s="16"/>
    </row>
    <row r="34" spans="1:3" ht="15.75" customHeight="1" x14ac:dyDescent="0.5">
      <c r="A34" s="4">
        <v>102</v>
      </c>
      <c r="B34" s="7" t="s">
        <v>228</v>
      </c>
      <c r="C34" s="16">
        <f t="shared" ref="C34:C35" si="0">A34</f>
        <v>102</v>
      </c>
    </row>
    <row r="35" spans="1:3" ht="15.75" customHeight="1" x14ac:dyDescent="0.5">
      <c r="A35" s="4">
        <v>78</v>
      </c>
      <c r="B35" s="7" t="s">
        <v>210</v>
      </c>
      <c r="C35" s="16">
        <f t="shared" si="0"/>
        <v>78</v>
      </c>
    </row>
    <row r="36" spans="1:3" ht="15.75" customHeight="1" x14ac:dyDescent="0.5">
      <c r="A36" s="4">
        <v>105</v>
      </c>
      <c r="B36" s="7" t="s">
        <v>230</v>
      </c>
      <c r="C36" s="16">
        <f>AVERAGE(A36:A37)</f>
        <v>79.5</v>
      </c>
    </row>
    <row r="37" spans="1:3" ht="15.75" customHeight="1" x14ac:dyDescent="0.5">
      <c r="A37" s="4">
        <v>54</v>
      </c>
      <c r="B37" s="7" t="s">
        <v>114</v>
      </c>
      <c r="C37" s="16"/>
    </row>
    <row r="38" spans="1:3" ht="15.75" customHeight="1" x14ac:dyDescent="0.5">
      <c r="A38" s="4">
        <v>80</v>
      </c>
      <c r="B38" s="7" t="s">
        <v>212</v>
      </c>
      <c r="C38" s="16">
        <f t="shared" ref="C38" si="1">A38</f>
        <v>80</v>
      </c>
    </row>
    <row r="39" spans="1:3" ht="15.75" customHeight="1" x14ac:dyDescent="0.5">
      <c r="A39" s="4">
        <v>14</v>
      </c>
      <c r="B39" s="7" t="s">
        <v>11</v>
      </c>
      <c r="C39" s="16">
        <f>AVERAGE(A39:A42)</f>
        <v>8.75</v>
      </c>
    </row>
    <row r="40" spans="1:3" ht="15.75" customHeight="1" x14ac:dyDescent="0.5">
      <c r="A40" s="4">
        <v>12</v>
      </c>
      <c r="B40" s="7" t="s">
        <v>11</v>
      </c>
      <c r="C40" s="16"/>
    </row>
    <row r="41" spans="1:3" ht="15.75" customHeight="1" x14ac:dyDescent="0.5">
      <c r="A41" s="4">
        <v>2</v>
      </c>
      <c r="B41" s="7" t="s">
        <v>11</v>
      </c>
      <c r="C41" s="16"/>
    </row>
    <row r="42" spans="1:3" ht="15.75" customHeight="1" x14ac:dyDescent="0.5">
      <c r="A42" s="4">
        <v>7</v>
      </c>
      <c r="B42" s="7" t="s">
        <v>11</v>
      </c>
      <c r="C42" s="16"/>
    </row>
    <row r="43" spans="1:3" ht="15.75" customHeight="1" x14ac:dyDescent="0.5">
      <c r="A43" s="4">
        <v>21</v>
      </c>
      <c r="B43" s="7" t="s">
        <v>28</v>
      </c>
      <c r="C43" s="16">
        <f>AVERAGE(A43:A46)</f>
        <v>18.75</v>
      </c>
    </row>
    <row r="44" spans="1:3" ht="15.75" customHeight="1" x14ac:dyDescent="0.5">
      <c r="A44" s="4">
        <v>27</v>
      </c>
      <c r="B44" s="7" t="s">
        <v>28</v>
      </c>
      <c r="C44" s="16"/>
    </row>
    <row r="45" spans="1:3" ht="15.75" customHeight="1" x14ac:dyDescent="0.5">
      <c r="A45" s="4">
        <v>4</v>
      </c>
      <c r="B45" s="7" t="s">
        <v>28</v>
      </c>
      <c r="C45" s="16"/>
    </row>
    <row r="46" spans="1:3" ht="15.75" customHeight="1" x14ac:dyDescent="0.5">
      <c r="A46" s="4">
        <v>23</v>
      </c>
      <c r="B46" s="7" t="s">
        <v>28</v>
      </c>
      <c r="C46" s="16"/>
    </row>
    <row r="47" spans="1:3" ht="15.75" customHeight="1" x14ac:dyDescent="0.5">
      <c r="A47" s="4">
        <v>19</v>
      </c>
      <c r="B47" s="7" t="s">
        <v>170</v>
      </c>
      <c r="C47" s="16">
        <f t="shared" ref="C47:C49" si="2">A47</f>
        <v>19</v>
      </c>
    </row>
    <row r="48" spans="1:3" ht="15.75" customHeight="1" x14ac:dyDescent="0.5">
      <c r="A48" s="4">
        <v>73</v>
      </c>
      <c r="B48" s="7" t="s">
        <v>205</v>
      </c>
      <c r="C48" s="16">
        <f t="shared" si="2"/>
        <v>73</v>
      </c>
    </row>
    <row r="49" spans="1:3" ht="15.75" customHeight="1" x14ac:dyDescent="0.5">
      <c r="A49" s="4">
        <v>35</v>
      </c>
      <c r="B49" s="7" t="s">
        <v>176</v>
      </c>
      <c r="C49" s="16">
        <f t="shared" si="2"/>
        <v>35</v>
      </c>
    </row>
    <row r="50" spans="1:3" ht="15.75" customHeight="1" x14ac:dyDescent="0.5">
      <c r="A50" s="4">
        <v>24</v>
      </c>
      <c r="B50" s="7" t="s">
        <v>68</v>
      </c>
      <c r="C50" s="16">
        <f>AVERAGE(A50:A51)</f>
        <v>17</v>
      </c>
    </row>
    <row r="51" spans="1:3" ht="15.75" customHeight="1" x14ac:dyDescent="0.5">
      <c r="A51" s="4">
        <v>10</v>
      </c>
      <c r="B51" s="7" t="s">
        <v>68</v>
      </c>
      <c r="C51" s="16"/>
    </row>
    <row r="52" spans="1:3" ht="15.75" customHeight="1" x14ac:dyDescent="0.5">
      <c r="A52" s="4">
        <v>65</v>
      </c>
      <c r="B52" s="7" t="s">
        <v>20</v>
      </c>
      <c r="C52" s="16">
        <f>AVERAGE(A52:A56)</f>
        <v>26.4</v>
      </c>
    </row>
    <row r="53" spans="1:3" ht="15.75" customHeight="1" x14ac:dyDescent="0.5">
      <c r="A53" s="4">
        <v>30</v>
      </c>
      <c r="B53" s="7" t="s">
        <v>20</v>
      </c>
      <c r="C53" s="16"/>
    </row>
    <row r="54" spans="1:3" ht="15.75" customHeight="1" x14ac:dyDescent="0.5">
      <c r="A54" s="4">
        <v>14</v>
      </c>
      <c r="B54" s="7" t="s">
        <v>20</v>
      </c>
      <c r="C54" s="16"/>
    </row>
    <row r="55" spans="1:3" ht="15.75" customHeight="1" x14ac:dyDescent="0.5">
      <c r="A55" s="4">
        <v>13</v>
      </c>
      <c r="B55" s="7" t="s">
        <v>20</v>
      </c>
      <c r="C55" s="16"/>
    </row>
    <row r="56" spans="1:3" ht="15.75" customHeight="1" x14ac:dyDescent="0.5">
      <c r="A56" s="4">
        <v>10</v>
      </c>
      <c r="B56" s="7" t="s">
        <v>20</v>
      </c>
      <c r="C56" s="16"/>
    </row>
    <row r="57" spans="1:3" ht="15.75" customHeight="1" x14ac:dyDescent="0.5">
      <c r="A57" s="4">
        <v>9</v>
      </c>
      <c r="B57" s="7" t="s">
        <v>54</v>
      </c>
      <c r="C57" s="16">
        <f>AVERAGE(A57:A59)</f>
        <v>16.333333333333332</v>
      </c>
    </row>
    <row r="58" spans="1:3" ht="15.75" customHeight="1" x14ac:dyDescent="0.5">
      <c r="A58" s="4">
        <v>20</v>
      </c>
      <c r="B58" s="7" t="s">
        <v>54</v>
      </c>
      <c r="C58" s="16"/>
    </row>
    <row r="59" spans="1:3" ht="15.75" customHeight="1" x14ac:dyDescent="0.5">
      <c r="A59" s="4">
        <v>20</v>
      </c>
      <c r="B59" s="7" t="s">
        <v>54</v>
      </c>
      <c r="C59" s="16"/>
    </row>
    <row r="60" spans="1:3" ht="15.75" customHeight="1" x14ac:dyDescent="0.5">
      <c r="A60" s="4">
        <v>90</v>
      </c>
      <c r="B60" s="7" t="s">
        <v>145</v>
      </c>
      <c r="C60" s="16">
        <f t="shared" ref="C60:C62" si="3">A60</f>
        <v>90</v>
      </c>
    </row>
    <row r="61" spans="1:3" ht="15.75" customHeight="1" x14ac:dyDescent="0.5">
      <c r="A61" s="4">
        <v>96</v>
      </c>
      <c r="B61" s="7" t="s">
        <v>223</v>
      </c>
      <c r="C61" s="16">
        <f t="shared" si="3"/>
        <v>96</v>
      </c>
    </row>
    <row r="62" spans="1:3" ht="15.75" customHeight="1" x14ac:dyDescent="0.5">
      <c r="A62" s="4">
        <v>75</v>
      </c>
      <c r="B62" s="7" t="s">
        <v>132</v>
      </c>
      <c r="C62" s="16">
        <f t="shared" si="3"/>
        <v>75</v>
      </c>
    </row>
    <row r="63" spans="1:3" ht="15.75" customHeight="1" x14ac:dyDescent="0.5">
      <c r="A63" s="4">
        <v>116</v>
      </c>
      <c r="B63" s="7" t="s">
        <v>239</v>
      </c>
      <c r="C63" s="16">
        <f>AVERAGE(A63:A65)</f>
        <v>65.333333333333329</v>
      </c>
    </row>
    <row r="64" spans="1:3" ht="15.75" customHeight="1" x14ac:dyDescent="0.5">
      <c r="A64" s="4">
        <v>15</v>
      </c>
      <c r="B64" s="7" t="s">
        <v>239</v>
      </c>
      <c r="C64" s="16"/>
    </row>
    <row r="65" spans="1:3" ht="15.75" customHeight="1" x14ac:dyDescent="0.5">
      <c r="A65" s="4">
        <v>65</v>
      </c>
      <c r="B65" s="7" t="s">
        <v>124</v>
      </c>
      <c r="C65" s="16"/>
    </row>
    <row r="66" spans="1:3" ht="15.75" customHeight="1" x14ac:dyDescent="0.5">
      <c r="A66" s="4">
        <v>49</v>
      </c>
      <c r="B66" s="7" t="s">
        <v>81</v>
      </c>
      <c r="C66" s="16">
        <f>AVERAGE(A66:A69)</f>
        <v>54.25</v>
      </c>
    </row>
    <row r="67" spans="1:3" ht="15.75" customHeight="1" x14ac:dyDescent="0.5">
      <c r="A67" s="4">
        <v>46</v>
      </c>
      <c r="B67" s="7" t="s">
        <v>81</v>
      </c>
      <c r="C67" s="16"/>
    </row>
    <row r="68" spans="1:3" ht="15.75" customHeight="1" x14ac:dyDescent="0.5">
      <c r="A68" s="4">
        <v>93</v>
      </c>
      <c r="B68" s="7" t="s">
        <v>81</v>
      </c>
      <c r="C68" s="16"/>
    </row>
    <row r="69" spans="1:3" ht="15.75" customHeight="1" x14ac:dyDescent="0.5">
      <c r="A69" s="4">
        <v>29</v>
      </c>
      <c r="B69" s="7" t="s">
        <v>81</v>
      </c>
      <c r="C69" s="16"/>
    </row>
    <row r="70" spans="1:3" ht="15.75" customHeight="1" x14ac:dyDescent="0.5">
      <c r="A70" s="4">
        <v>144</v>
      </c>
      <c r="B70" s="7" t="s">
        <v>266</v>
      </c>
      <c r="C70" s="16">
        <f>AVERAGE(A70:A73)</f>
        <v>61</v>
      </c>
    </row>
    <row r="71" spans="1:3" ht="15.75" customHeight="1" x14ac:dyDescent="0.5">
      <c r="A71" s="4">
        <v>37</v>
      </c>
      <c r="B71" s="7" t="s">
        <v>266</v>
      </c>
      <c r="C71" s="16"/>
    </row>
    <row r="72" spans="1:3" ht="15.75" customHeight="1" x14ac:dyDescent="0.5">
      <c r="A72" s="4">
        <v>38</v>
      </c>
      <c r="B72" s="7" t="s">
        <v>266</v>
      </c>
      <c r="C72" s="16"/>
    </row>
    <row r="73" spans="1:3" ht="15.75" customHeight="1" x14ac:dyDescent="0.5">
      <c r="A73" s="4">
        <v>25</v>
      </c>
      <c r="B73" s="7" t="s">
        <v>266</v>
      </c>
      <c r="C73" s="16"/>
    </row>
    <row r="74" spans="1:3" ht="15.75" customHeight="1" x14ac:dyDescent="0.5">
      <c r="A74" s="4">
        <v>26</v>
      </c>
      <c r="B74" s="7" t="s">
        <v>95</v>
      </c>
      <c r="C74" s="16">
        <f t="shared" ref="C74" si="4">A74</f>
        <v>26</v>
      </c>
    </row>
    <row r="75" spans="1:3" ht="15.75" customHeight="1" x14ac:dyDescent="0.5">
      <c r="A75" s="4">
        <v>34</v>
      </c>
      <c r="B75" s="7" t="s">
        <v>100</v>
      </c>
      <c r="C75" s="16">
        <f>AVERAGE(A75:A76)</f>
        <v>35.5</v>
      </c>
    </row>
    <row r="76" spans="1:3" ht="15.75" customHeight="1" x14ac:dyDescent="0.5">
      <c r="A76" s="4">
        <v>37</v>
      </c>
      <c r="B76" s="7" t="s">
        <v>100</v>
      </c>
      <c r="C76" s="16"/>
    </row>
    <row r="77" spans="1:3" ht="15.75" customHeight="1" x14ac:dyDescent="0.5">
      <c r="A77" s="4">
        <v>59</v>
      </c>
      <c r="B77" s="7" t="s">
        <v>195</v>
      </c>
      <c r="C77" s="16">
        <f t="shared" ref="C77" si="5">A77</f>
        <v>59</v>
      </c>
    </row>
    <row r="78" spans="1:3" ht="15.75" customHeight="1" x14ac:dyDescent="0.5">
      <c r="A78" s="4">
        <v>130</v>
      </c>
      <c r="B78" s="7" t="s">
        <v>88</v>
      </c>
      <c r="C78" s="16">
        <f>AVERAGE(A78:A79)</f>
        <v>73.5</v>
      </c>
    </row>
    <row r="79" spans="1:3" ht="15.75" customHeight="1" x14ac:dyDescent="0.5">
      <c r="A79" s="4">
        <v>17</v>
      </c>
      <c r="B79" s="7" t="s">
        <v>88</v>
      </c>
      <c r="C79" s="16"/>
    </row>
    <row r="80" spans="1:3" ht="15.75" customHeight="1" x14ac:dyDescent="0.5">
      <c r="A80" s="4">
        <v>24</v>
      </c>
      <c r="B80" s="7" t="s">
        <v>93</v>
      </c>
      <c r="C80" s="16">
        <f>AVERAGE(A80:A81)</f>
        <v>31.5</v>
      </c>
    </row>
    <row r="81" spans="1:3" ht="15.75" customHeight="1" x14ac:dyDescent="0.5">
      <c r="A81" s="4">
        <v>39</v>
      </c>
      <c r="B81" s="7" t="s">
        <v>93</v>
      </c>
      <c r="C81" s="16"/>
    </row>
    <row r="82" spans="1:3" ht="15.75" customHeight="1" x14ac:dyDescent="0.5">
      <c r="A82" s="4">
        <v>45</v>
      </c>
      <c r="B82" s="7" t="s">
        <v>184</v>
      </c>
      <c r="C82" s="16">
        <f t="shared" ref="C82:C83" si="6">A82</f>
        <v>45</v>
      </c>
    </row>
    <row r="83" spans="1:3" ht="15.75" customHeight="1" x14ac:dyDescent="0.5">
      <c r="A83" s="4">
        <v>90</v>
      </c>
      <c r="B83" s="7" t="s">
        <v>222</v>
      </c>
      <c r="C83" s="16">
        <f t="shared" si="6"/>
        <v>90</v>
      </c>
    </row>
    <row r="84" spans="1:3" ht="15.75" customHeight="1" x14ac:dyDescent="0.5">
      <c r="A84" s="4">
        <v>68</v>
      </c>
      <c r="B84" s="7" t="s">
        <v>127</v>
      </c>
      <c r="C84" s="16">
        <f>AVERAGE(A84:A85)</f>
        <v>47.5</v>
      </c>
    </row>
    <row r="85" spans="1:3" ht="15.75" customHeight="1" x14ac:dyDescent="0.5">
      <c r="A85" s="4">
        <v>27</v>
      </c>
      <c r="B85" s="7" t="s">
        <v>127</v>
      </c>
      <c r="C85" s="16"/>
    </row>
    <row r="86" spans="1:3" ht="15.75" customHeight="1" x14ac:dyDescent="0.5">
      <c r="A86" s="4">
        <v>142</v>
      </c>
      <c r="B86" s="7" t="s">
        <v>13</v>
      </c>
      <c r="C86" s="16">
        <f>AVERAGE(A86:A88)</f>
        <v>67</v>
      </c>
    </row>
    <row r="87" spans="1:3" ht="15.75" customHeight="1" x14ac:dyDescent="0.5">
      <c r="A87" s="4">
        <v>41</v>
      </c>
      <c r="B87" s="7" t="s">
        <v>13</v>
      </c>
      <c r="C87" s="16"/>
    </row>
    <row r="88" spans="1:3" ht="15.75" customHeight="1" x14ac:dyDescent="0.5">
      <c r="A88" s="4">
        <v>18</v>
      </c>
      <c r="B88" s="7" t="s">
        <v>13</v>
      </c>
      <c r="C88" s="16"/>
    </row>
    <row r="89" spans="1:3" ht="15.75" customHeight="1" x14ac:dyDescent="0.5">
      <c r="A89" s="4">
        <v>14</v>
      </c>
      <c r="B89" s="7" t="s">
        <v>167</v>
      </c>
      <c r="C89" s="16">
        <f t="shared" ref="C89" si="7">A89</f>
        <v>14</v>
      </c>
    </row>
    <row r="90" spans="1:3" ht="15.75" customHeight="1" x14ac:dyDescent="0.5">
      <c r="A90" s="4">
        <v>46</v>
      </c>
      <c r="B90" s="7" t="s">
        <v>106</v>
      </c>
      <c r="C90" s="16">
        <f>AVERAGE(A90:A91)</f>
        <v>35.5</v>
      </c>
    </row>
    <row r="91" spans="1:3" ht="15.75" customHeight="1" x14ac:dyDescent="0.5">
      <c r="A91" s="4">
        <v>25</v>
      </c>
      <c r="B91" s="7" t="s">
        <v>106</v>
      </c>
      <c r="C91" s="16"/>
    </row>
    <row r="92" spans="1:3" ht="15.75" customHeight="1" x14ac:dyDescent="0.5">
      <c r="A92" s="4">
        <v>66</v>
      </c>
      <c r="B92" s="7" t="s">
        <v>125</v>
      </c>
      <c r="C92" s="16">
        <f t="shared" ref="C92" si="8">A92</f>
        <v>66</v>
      </c>
    </row>
    <row r="93" spans="1:3" ht="15.75" customHeight="1" x14ac:dyDescent="0.5">
      <c r="A93" s="4">
        <v>9</v>
      </c>
      <c r="B93" s="7" t="s">
        <v>27</v>
      </c>
      <c r="C93" s="16">
        <f>AVERAGE(A93:A94)</f>
        <v>15</v>
      </c>
    </row>
    <row r="94" spans="1:3" ht="15.75" customHeight="1" x14ac:dyDescent="0.5">
      <c r="A94" s="4">
        <v>21</v>
      </c>
      <c r="B94" s="7" t="s">
        <v>27</v>
      </c>
      <c r="C94" s="17"/>
    </row>
    <row r="95" spans="1:3" ht="15.75" customHeight="1" x14ac:dyDescent="0.5">
      <c r="A95" s="4">
        <v>136</v>
      </c>
      <c r="B95" s="7" t="s">
        <v>150</v>
      </c>
      <c r="C95" s="16">
        <f>AVERAGE(A95:A96)</f>
        <v>115.5</v>
      </c>
    </row>
    <row r="96" spans="1:3" ht="15.75" customHeight="1" x14ac:dyDescent="0.5">
      <c r="A96" s="4">
        <v>95</v>
      </c>
      <c r="B96" s="7" t="s">
        <v>150</v>
      </c>
      <c r="C96" s="16"/>
    </row>
    <row r="97" spans="1:3" ht="15.75" customHeight="1" x14ac:dyDescent="0.5">
      <c r="A97" s="4">
        <v>141</v>
      </c>
      <c r="B97" s="7" t="s">
        <v>82</v>
      </c>
      <c r="C97" s="16">
        <f>AVERAGE(A97:A99)</f>
        <v>81.333333333333329</v>
      </c>
    </row>
    <row r="98" spans="1:3" ht="15.75" customHeight="1" x14ac:dyDescent="0.5">
      <c r="A98" s="4">
        <v>73</v>
      </c>
      <c r="B98" s="7" t="s">
        <v>82</v>
      </c>
      <c r="C98" s="16"/>
    </row>
    <row r="99" spans="1:3" ht="15.75" customHeight="1" x14ac:dyDescent="0.5">
      <c r="A99" s="4">
        <v>30</v>
      </c>
      <c r="B99" s="7" t="s">
        <v>82</v>
      </c>
      <c r="C99" s="16"/>
    </row>
    <row r="100" spans="1:3" ht="15.75" customHeight="1" x14ac:dyDescent="0.5">
      <c r="A100" s="4">
        <v>29</v>
      </c>
      <c r="B100" s="7" t="s">
        <v>60</v>
      </c>
      <c r="C100" s="16">
        <f t="shared" ref="C100" si="9">A100</f>
        <v>29</v>
      </c>
    </row>
    <row r="101" spans="1:3" ht="15.75" customHeight="1" x14ac:dyDescent="0.5">
      <c r="A101" s="4">
        <v>95</v>
      </c>
      <c r="B101" s="7" t="s">
        <v>94</v>
      </c>
      <c r="C101" s="16">
        <f>AVERAGE(A101:A103)</f>
        <v>43.666666666666664</v>
      </c>
    </row>
    <row r="102" spans="1:3" ht="15.75" customHeight="1" x14ac:dyDescent="0.5">
      <c r="A102" s="4">
        <v>25</v>
      </c>
      <c r="B102" s="7" t="s">
        <v>94</v>
      </c>
      <c r="C102" s="16"/>
    </row>
    <row r="103" spans="1:3" ht="15.75" customHeight="1" x14ac:dyDescent="0.5">
      <c r="A103" s="4">
        <v>11</v>
      </c>
      <c r="B103" s="7" t="s">
        <v>94</v>
      </c>
      <c r="C103" s="16"/>
    </row>
    <row r="104" spans="1:3" ht="15.75" customHeight="1" x14ac:dyDescent="0.5">
      <c r="A104" s="4">
        <v>13</v>
      </c>
      <c r="B104" s="7" t="s">
        <v>219</v>
      </c>
      <c r="C104" s="16">
        <f>AVERAGE(A104:A106)</f>
        <v>40</v>
      </c>
    </row>
    <row r="105" spans="1:3" ht="15.75" customHeight="1" x14ac:dyDescent="0.5">
      <c r="A105" s="4">
        <v>20</v>
      </c>
      <c r="B105" s="7" t="s">
        <v>219</v>
      </c>
      <c r="C105" s="16"/>
    </row>
    <row r="106" spans="1:3" ht="15.75" customHeight="1" x14ac:dyDescent="0.5">
      <c r="A106" s="4">
        <v>87</v>
      </c>
      <c r="B106" s="7" t="s">
        <v>219</v>
      </c>
      <c r="C106" s="16"/>
    </row>
    <row r="107" spans="1:3" ht="15.75" customHeight="1" x14ac:dyDescent="0.5">
      <c r="A107" s="4">
        <v>7</v>
      </c>
      <c r="B107" s="7" t="s">
        <v>50</v>
      </c>
      <c r="C107" s="16">
        <f>AVERAGE(A107:A112)</f>
        <v>6</v>
      </c>
    </row>
    <row r="108" spans="1:3" ht="15.75" customHeight="1" x14ac:dyDescent="0.5">
      <c r="A108" s="4">
        <v>4</v>
      </c>
      <c r="B108" s="7" t="s">
        <v>50</v>
      </c>
      <c r="C108" s="16"/>
    </row>
    <row r="109" spans="1:3" ht="15.75" customHeight="1" x14ac:dyDescent="0.5">
      <c r="A109" s="4">
        <v>7</v>
      </c>
      <c r="B109" s="7" t="s">
        <v>50</v>
      </c>
      <c r="C109" s="16"/>
    </row>
    <row r="110" spans="1:3" ht="15.75" customHeight="1" x14ac:dyDescent="0.5">
      <c r="A110" s="4">
        <v>11</v>
      </c>
      <c r="B110" s="7" t="s">
        <v>50</v>
      </c>
      <c r="C110" s="16"/>
    </row>
    <row r="111" spans="1:3" ht="15.75" customHeight="1" x14ac:dyDescent="0.5">
      <c r="A111" s="4">
        <v>5</v>
      </c>
      <c r="B111" s="7" t="s">
        <v>50</v>
      </c>
      <c r="C111" s="16"/>
    </row>
    <row r="112" spans="1:3" ht="15.75" customHeight="1" x14ac:dyDescent="0.5">
      <c r="A112" s="4">
        <v>2</v>
      </c>
      <c r="B112" s="7" t="s">
        <v>50</v>
      </c>
      <c r="C112" s="16"/>
    </row>
    <row r="113" spans="1:3" ht="15.75" customHeight="1" x14ac:dyDescent="0.5">
      <c r="A113" s="4">
        <v>146</v>
      </c>
      <c r="B113" s="7" t="s">
        <v>105</v>
      </c>
      <c r="C113" s="16">
        <f>AVERAGE(A113:A117)</f>
        <v>52.6</v>
      </c>
    </row>
    <row r="114" spans="1:3" ht="15.75" customHeight="1" x14ac:dyDescent="0.5">
      <c r="A114" s="4">
        <v>43</v>
      </c>
      <c r="B114" s="7" t="s">
        <v>105</v>
      </c>
      <c r="C114" s="16"/>
    </row>
    <row r="115" spans="1:3" ht="15.75" customHeight="1" x14ac:dyDescent="0.5">
      <c r="A115" s="4">
        <v>40</v>
      </c>
      <c r="B115" s="7" t="s">
        <v>105</v>
      </c>
      <c r="C115" s="16"/>
    </row>
    <row r="116" spans="1:3" ht="15.75" customHeight="1" x14ac:dyDescent="0.5">
      <c r="A116" s="4">
        <v>19</v>
      </c>
      <c r="B116" s="7" t="s">
        <v>105</v>
      </c>
      <c r="C116" s="16"/>
    </row>
    <row r="117" spans="1:3" ht="15.75" customHeight="1" x14ac:dyDescent="0.5">
      <c r="A117" s="4">
        <v>15</v>
      </c>
      <c r="B117" s="7" t="s">
        <v>25</v>
      </c>
      <c r="C117" s="16"/>
    </row>
    <row r="118" spans="1:3" ht="15.75" customHeight="1" x14ac:dyDescent="0.5">
      <c r="A118" s="4">
        <v>149</v>
      </c>
      <c r="B118" s="7" t="s">
        <v>256</v>
      </c>
      <c r="C118" s="16">
        <f t="shared" ref="C118:C119" si="10">A118</f>
        <v>149</v>
      </c>
    </row>
    <row r="119" spans="1:3" ht="15.75" customHeight="1" x14ac:dyDescent="0.5">
      <c r="A119" s="4">
        <v>56</v>
      </c>
      <c r="B119" s="7" t="s">
        <v>194</v>
      </c>
      <c r="C119" s="16">
        <f t="shared" si="10"/>
        <v>56</v>
      </c>
    </row>
    <row r="120" spans="1:3" ht="15.75" customHeight="1" x14ac:dyDescent="0.5">
      <c r="A120" s="4">
        <v>30</v>
      </c>
      <c r="B120" s="7" t="s">
        <v>34</v>
      </c>
      <c r="C120" s="16">
        <f>AVERAGE(A120:A124)</f>
        <v>28.2</v>
      </c>
    </row>
    <row r="121" spans="1:3" ht="15.75" customHeight="1" x14ac:dyDescent="0.5">
      <c r="A121" s="4">
        <v>45</v>
      </c>
      <c r="B121" s="7" t="s">
        <v>34</v>
      </c>
      <c r="C121" s="16"/>
    </row>
    <row r="122" spans="1:3" ht="15.75" customHeight="1" x14ac:dyDescent="0.5">
      <c r="A122" s="4">
        <v>42</v>
      </c>
      <c r="B122" s="7" t="s">
        <v>34</v>
      </c>
      <c r="C122" s="16"/>
    </row>
    <row r="123" spans="1:3" ht="15.75" customHeight="1" x14ac:dyDescent="0.5">
      <c r="A123" s="4">
        <v>23</v>
      </c>
      <c r="B123" s="7" t="s">
        <v>34</v>
      </c>
      <c r="C123" s="16"/>
    </row>
    <row r="124" spans="1:3" ht="15.75" customHeight="1" x14ac:dyDescent="0.5">
      <c r="A124" s="4">
        <v>1</v>
      </c>
      <c r="B124" s="7" t="s">
        <v>34</v>
      </c>
      <c r="C124" s="16"/>
    </row>
    <row r="125" spans="1:3" ht="15.75" customHeight="1" x14ac:dyDescent="0.5">
      <c r="A125" s="4">
        <v>91</v>
      </c>
      <c r="B125" s="7" t="s">
        <v>92</v>
      </c>
      <c r="C125" s="16">
        <f>AVERAGE(A125:A127)</f>
        <v>47.666666666666664</v>
      </c>
    </row>
    <row r="126" spans="1:3" ht="15.75" customHeight="1" x14ac:dyDescent="0.5">
      <c r="A126" s="4">
        <v>23</v>
      </c>
      <c r="B126" s="7" t="s">
        <v>92</v>
      </c>
      <c r="C126" s="16"/>
    </row>
    <row r="127" spans="1:3" ht="15.75" customHeight="1" x14ac:dyDescent="0.5">
      <c r="A127" s="4">
        <v>29</v>
      </c>
      <c r="B127" s="7" t="s">
        <v>92</v>
      </c>
      <c r="C127" s="16"/>
    </row>
    <row r="128" spans="1:3" ht="15.75" customHeight="1" x14ac:dyDescent="0.5">
      <c r="A128" s="4">
        <v>38</v>
      </c>
      <c r="B128" s="7" t="s">
        <v>101</v>
      </c>
      <c r="C128" s="16">
        <f t="shared" ref="C128:C130" si="11">A128</f>
        <v>38</v>
      </c>
    </row>
    <row r="129" spans="1:3" ht="15.75" customHeight="1" x14ac:dyDescent="0.5">
      <c r="A129" s="4">
        <v>15</v>
      </c>
      <c r="B129" s="7" t="s">
        <v>70</v>
      </c>
      <c r="C129" s="16">
        <f t="shared" si="11"/>
        <v>15</v>
      </c>
    </row>
    <row r="130" spans="1:3" ht="15.75" customHeight="1" x14ac:dyDescent="0.5">
      <c r="A130" s="4">
        <v>132</v>
      </c>
      <c r="B130" s="7" t="s">
        <v>248</v>
      </c>
      <c r="C130" s="16">
        <f t="shared" si="11"/>
        <v>132</v>
      </c>
    </row>
    <row r="131" spans="1:3" ht="15.75" customHeight="1" x14ac:dyDescent="0.5">
      <c r="A131" s="4">
        <v>92</v>
      </c>
      <c r="B131" s="7" t="s">
        <v>120</v>
      </c>
      <c r="C131" s="16">
        <f>AVERAGE(A131:A132)</f>
        <v>76.5</v>
      </c>
    </row>
    <row r="132" spans="1:3" ht="15.75" customHeight="1" x14ac:dyDescent="0.5">
      <c r="A132" s="4">
        <v>61</v>
      </c>
      <c r="B132" s="7" t="s">
        <v>120</v>
      </c>
      <c r="C132" s="16"/>
    </row>
    <row r="133" spans="1:3" ht="15.75" customHeight="1" x14ac:dyDescent="0.5">
      <c r="A133" s="4">
        <v>66</v>
      </c>
      <c r="B133" s="7" t="s">
        <v>199</v>
      </c>
      <c r="C133" s="16">
        <f>AVERAGE(A133:A134)</f>
        <v>40</v>
      </c>
    </row>
    <row r="134" spans="1:3" ht="15.75" customHeight="1" x14ac:dyDescent="0.5">
      <c r="A134" s="4">
        <v>14</v>
      </c>
      <c r="B134" s="7" t="s">
        <v>199</v>
      </c>
      <c r="C134" s="16"/>
    </row>
    <row r="135" spans="1:3" ht="15.75" customHeight="1" x14ac:dyDescent="0.5">
      <c r="A135" s="4">
        <v>67</v>
      </c>
      <c r="B135" s="7" t="s">
        <v>200</v>
      </c>
      <c r="C135" s="16">
        <f>AVERAGE(A135:A136)</f>
        <v>40.5</v>
      </c>
    </row>
    <row r="136" spans="1:3" ht="15.75" customHeight="1" x14ac:dyDescent="0.5">
      <c r="A136" s="4">
        <v>14</v>
      </c>
      <c r="B136" s="7" t="s">
        <v>200</v>
      </c>
      <c r="C136" s="16"/>
    </row>
    <row r="137" spans="1:3" ht="15.75" customHeight="1" x14ac:dyDescent="0.5">
      <c r="A137" s="4">
        <v>111</v>
      </c>
      <c r="B137" s="7" t="s">
        <v>235</v>
      </c>
      <c r="C137" s="16">
        <f t="shared" ref="C137" si="12">A137</f>
        <v>111</v>
      </c>
    </row>
    <row r="138" spans="1:3" ht="15.75" customHeight="1" x14ac:dyDescent="0.5">
      <c r="A138" s="4">
        <v>12</v>
      </c>
      <c r="B138" s="7" t="s">
        <v>90</v>
      </c>
      <c r="C138" s="16">
        <f>AVERAGE(A138:A139)</f>
        <v>30</v>
      </c>
    </row>
    <row r="139" spans="1:3" ht="15.75" customHeight="1" x14ac:dyDescent="0.5">
      <c r="A139" s="4">
        <v>48</v>
      </c>
      <c r="B139" s="7" t="s">
        <v>90</v>
      </c>
      <c r="C139" s="16"/>
    </row>
    <row r="140" spans="1:3" ht="15.75" customHeight="1" x14ac:dyDescent="0.5">
      <c r="A140" s="4">
        <v>94</v>
      </c>
      <c r="B140" s="7" t="s">
        <v>149</v>
      </c>
      <c r="C140" s="16">
        <f t="shared" ref="C140" si="13">A140</f>
        <v>94</v>
      </c>
    </row>
    <row r="141" spans="1:3" ht="15.75" customHeight="1" x14ac:dyDescent="0.5">
      <c r="A141" s="4">
        <v>10</v>
      </c>
      <c r="B141" s="7" t="s">
        <v>86</v>
      </c>
      <c r="C141" s="16">
        <f>AVERAGE(A141:A142)</f>
        <v>12</v>
      </c>
    </row>
    <row r="142" spans="1:3" ht="15.75" customHeight="1" x14ac:dyDescent="0.5">
      <c r="A142" s="4">
        <v>14</v>
      </c>
      <c r="B142" s="7" t="s">
        <v>86</v>
      </c>
      <c r="C142" s="16"/>
    </row>
    <row r="143" spans="1:3" ht="15.75" customHeight="1" x14ac:dyDescent="0.5">
      <c r="A143" s="4">
        <v>6</v>
      </c>
      <c r="B143" s="7" t="s">
        <v>49</v>
      </c>
      <c r="C143" s="16">
        <f>AVERAGE(A143:A147)</f>
        <v>10</v>
      </c>
    </row>
    <row r="144" spans="1:3" ht="15.75" customHeight="1" x14ac:dyDescent="0.5">
      <c r="A144" s="4">
        <v>3</v>
      </c>
      <c r="B144" s="7" t="s">
        <v>49</v>
      </c>
      <c r="C144" s="16"/>
    </row>
    <row r="145" spans="1:3" ht="15.75" customHeight="1" x14ac:dyDescent="0.5">
      <c r="A145" s="4">
        <v>10</v>
      </c>
      <c r="B145" s="7" t="s">
        <v>49</v>
      </c>
      <c r="C145" s="16"/>
    </row>
    <row r="146" spans="1:3" ht="15.75" customHeight="1" x14ac:dyDescent="0.5">
      <c r="A146" s="4">
        <v>22</v>
      </c>
      <c r="B146" s="7" t="s">
        <v>49</v>
      </c>
      <c r="C146" s="16"/>
    </row>
    <row r="147" spans="1:3" ht="15.75" customHeight="1" x14ac:dyDescent="0.5">
      <c r="A147" s="4">
        <v>9</v>
      </c>
      <c r="B147" s="7" t="s">
        <v>49</v>
      </c>
      <c r="C147" s="16"/>
    </row>
    <row r="148" spans="1:3" ht="15.75" customHeight="1" x14ac:dyDescent="0.5">
      <c r="A148" s="4">
        <v>29</v>
      </c>
      <c r="B148" s="7" t="s">
        <v>116</v>
      </c>
      <c r="C148" s="16">
        <f>AVERAGE(A148:A149)</f>
        <v>42.5</v>
      </c>
    </row>
    <row r="149" spans="1:3" ht="15.75" customHeight="1" x14ac:dyDescent="0.5">
      <c r="A149" s="4">
        <v>56</v>
      </c>
      <c r="B149" s="7" t="s">
        <v>116</v>
      </c>
      <c r="C149" s="16"/>
    </row>
    <row r="150" spans="1:3" ht="15.75" customHeight="1" x14ac:dyDescent="0.5">
      <c r="A150" s="4">
        <v>113</v>
      </c>
      <c r="B150" s="7" t="s">
        <v>237</v>
      </c>
      <c r="C150" s="16">
        <f t="shared" ref="C150" si="14">A150</f>
        <v>113</v>
      </c>
    </row>
    <row r="151" spans="1:3" ht="15.75" customHeight="1" x14ac:dyDescent="0.5">
      <c r="A151" s="4">
        <v>125</v>
      </c>
      <c r="B151" s="7" t="s">
        <v>67</v>
      </c>
      <c r="C151" s="16">
        <f>AVERAGE(A151:A152)</f>
        <v>67</v>
      </c>
    </row>
    <row r="152" spans="1:3" ht="15.75" customHeight="1" x14ac:dyDescent="0.5">
      <c r="A152" s="4">
        <v>9</v>
      </c>
      <c r="B152" s="7" t="s">
        <v>67</v>
      </c>
      <c r="C152" s="16"/>
    </row>
    <row r="153" spans="1:3" ht="15.75" customHeight="1" x14ac:dyDescent="0.5">
      <c r="A153" s="4">
        <v>3</v>
      </c>
      <c r="B153" s="7" t="s">
        <v>22</v>
      </c>
      <c r="C153" s="16">
        <f>AVERAGE(A153:A159)</f>
        <v>10.428571428571429</v>
      </c>
    </row>
    <row r="154" spans="1:3" ht="15.75" customHeight="1" x14ac:dyDescent="0.5">
      <c r="A154" s="4">
        <v>21</v>
      </c>
      <c r="B154" s="7" t="s">
        <v>22</v>
      </c>
      <c r="C154" s="16"/>
    </row>
    <row r="155" spans="1:3" ht="15.75" customHeight="1" x14ac:dyDescent="0.5">
      <c r="A155" s="4">
        <v>13</v>
      </c>
      <c r="B155" s="7" t="s">
        <v>22</v>
      </c>
      <c r="C155" s="16"/>
    </row>
    <row r="156" spans="1:3" ht="15.75" customHeight="1" x14ac:dyDescent="0.5">
      <c r="A156" s="4">
        <v>15</v>
      </c>
      <c r="B156" s="7" t="s">
        <v>22</v>
      </c>
      <c r="C156" s="16"/>
    </row>
    <row r="157" spans="1:3" ht="15.75" customHeight="1" x14ac:dyDescent="0.5">
      <c r="A157" s="4">
        <v>16</v>
      </c>
      <c r="B157" s="7" t="s">
        <v>22</v>
      </c>
      <c r="C157" s="16"/>
    </row>
    <row r="158" spans="1:3" ht="15.75" customHeight="1" x14ac:dyDescent="0.5">
      <c r="A158" s="4">
        <v>2</v>
      </c>
      <c r="B158" s="7" t="s">
        <v>22</v>
      </c>
      <c r="C158" s="16"/>
    </row>
    <row r="159" spans="1:3" ht="15.75" customHeight="1" x14ac:dyDescent="0.5">
      <c r="A159" s="4">
        <v>3</v>
      </c>
      <c r="B159" s="7" t="s">
        <v>22</v>
      </c>
      <c r="C159" s="16"/>
    </row>
    <row r="160" spans="1:3" ht="15.75" customHeight="1" x14ac:dyDescent="0.5">
      <c r="A160" s="4">
        <v>44</v>
      </c>
      <c r="B160" s="7" t="s">
        <v>263</v>
      </c>
      <c r="C160" s="16">
        <f t="shared" ref="C160" si="15">A160</f>
        <v>44</v>
      </c>
    </row>
    <row r="161" spans="1:3" ht="15.75" customHeight="1" x14ac:dyDescent="0.5">
      <c r="A161" s="4">
        <v>138</v>
      </c>
      <c r="B161" s="7" t="s">
        <v>87</v>
      </c>
      <c r="C161" s="16">
        <f>AVERAGE(A161:A163)</f>
        <v>55.333333333333336</v>
      </c>
    </row>
    <row r="162" spans="1:3" ht="15.75" customHeight="1" x14ac:dyDescent="0.5">
      <c r="A162" s="4">
        <v>16</v>
      </c>
      <c r="B162" s="7" t="s">
        <v>87</v>
      </c>
      <c r="C162" s="16"/>
    </row>
    <row r="163" spans="1:3" ht="15.75" customHeight="1" x14ac:dyDescent="0.5">
      <c r="A163" s="4">
        <v>12</v>
      </c>
      <c r="B163" s="7" t="s">
        <v>87</v>
      </c>
      <c r="C163" s="16"/>
    </row>
    <row r="164" spans="1:3" ht="15.75" customHeight="1" x14ac:dyDescent="0.5">
      <c r="A164" s="4">
        <v>44</v>
      </c>
      <c r="B164" s="7" t="s">
        <v>183</v>
      </c>
      <c r="C164" s="16">
        <f t="shared" ref="C164" si="16">A164</f>
        <v>44</v>
      </c>
    </row>
    <row r="165" spans="1:3" ht="15.75" customHeight="1" x14ac:dyDescent="0.5">
      <c r="A165" s="4">
        <v>54</v>
      </c>
      <c r="B165" s="7" t="s">
        <v>192</v>
      </c>
      <c r="C165" s="16">
        <f>AVERAGE(A165:A166)</f>
        <v>68</v>
      </c>
    </row>
    <row r="166" spans="1:3" ht="15.75" customHeight="1" x14ac:dyDescent="0.5">
      <c r="A166" s="4">
        <v>82</v>
      </c>
      <c r="B166" s="7" t="s">
        <v>192</v>
      </c>
      <c r="C166" s="16"/>
    </row>
    <row r="167" spans="1:3" ht="15.75" customHeight="1" x14ac:dyDescent="0.5">
      <c r="A167" s="4">
        <v>122</v>
      </c>
      <c r="B167" s="7" t="s">
        <v>73</v>
      </c>
      <c r="C167" s="16">
        <f>AVERAGE(A167:A168)</f>
        <v>70</v>
      </c>
    </row>
    <row r="168" spans="1:3" ht="15.75" customHeight="1" x14ac:dyDescent="0.5">
      <c r="A168" s="4">
        <v>18</v>
      </c>
      <c r="B168" s="7" t="s">
        <v>73</v>
      </c>
      <c r="C168" s="16"/>
    </row>
    <row r="169" spans="1:3" ht="15.75" customHeight="1" x14ac:dyDescent="0.5">
      <c r="A169" s="4">
        <v>40</v>
      </c>
      <c r="B169" s="7" t="s">
        <v>103</v>
      </c>
      <c r="C169" s="16">
        <f>AVERAGE(A169:A170)</f>
        <v>37</v>
      </c>
    </row>
    <row r="170" spans="1:3" ht="15.75" customHeight="1" x14ac:dyDescent="0.5">
      <c r="A170" s="4">
        <v>34</v>
      </c>
      <c r="B170" s="7" t="s">
        <v>103</v>
      </c>
      <c r="C170" s="16"/>
    </row>
    <row r="171" spans="1:3" ht="15.75" customHeight="1" x14ac:dyDescent="0.5">
      <c r="A171" s="4">
        <v>4</v>
      </c>
      <c r="B171" s="7" t="s">
        <v>23</v>
      </c>
      <c r="C171" s="16">
        <f>AVERAGE(A171:A180)</f>
        <v>8</v>
      </c>
    </row>
    <row r="172" spans="1:3" ht="15.75" customHeight="1" x14ac:dyDescent="0.5">
      <c r="A172" s="4">
        <v>11</v>
      </c>
      <c r="B172" s="7" t="s">
        <v>23</v>
      </c>
      <c r="C172" s="16"/>
    </row>
    <row r="173" spans="1:3" ht="15.75" customHeight="1" x14ac:dyDescent="0.5">
      <c r="A173" s="4">
        <v>10</v>
      </c>
      <c r="B173" s="7" t="s">
        <v>23</v>
      </c>
      <c r="C173" s="16"/>
    </row>
    <row r="174" spans="1:3" ht="15.75" customHeight="1" x14ac:dyDescent="0.5">
      <c r="A174" s="4">
        <v>15</v>
      </c>
      <c r="B174" s="7" t="s">
        <v>23</v>
      </c>
      <c r="C174" s="16"/>
    </row>
    <row r="175" spans="1:3" ht="15.75" customHeight="1" x14ac:dyDescent="0.5">
      <c r="A175" s="4">
        <v>6</v>
      </c>
      <c r="B175" s="7" t="s">
        <v>23</v>
      </c>
      <c r="C175" s="16"/>
    </row>
    <row r="176" spans="1:3" ht="15.75" customHeight="1" x14ac:dyDescent="0.5">
      <c r="A176" s="4">
        <v>16</v>
      </c>
      <c r="B176" s="7" t="s">
        <v>23</v>
      </c>
      <c r="C176" s="16"/>
    </row>
    <row r="177" spans="1:3" ht="15.75" customHeight="1" x14ac:dyDescent="0.5">
      <c r="A177" s="4">
        <v>8</v>
      </c>
      <c r="B177" s="7" t="s">
        <v>23</v>
      </c>
      <c r="C177" s="16"/>
    </row>
    <row r="178" spans="1:3" ht="15.75" customHeight="1" x14ac:dyDescent="0.5">
      <c r="A178" s="4">
        <v>8</v>
      </c>
      <c r="B178" s="7" t="s">
        <v>23</v>
      </c>
      <c r="C178" s="16"/>
    </row>
    <row r="179" spans="1:3" ht="15.75" customHeight="1" x14ac:dyDescent="0.5">
      <c r="A179" s="4">
        <v>1</v>
      </c>
      <c r="B179" s="7" t="s">
        <v>23</v>
      </c>
      <c r="C179" s="16"/>
    </row>
    <row r="180" spans="1:3" ht="15.75" customHeight="1" x14ac:dyDescent="0.5">
      <c r="A180" s="4">
        <v>1</v>
      </c>
      <c r="B180" s="7" t="s">
        <v>23</v>
      </c>
      <c r="C180" s="16"/>
    </row>
    <row r="181" spans="1:3" ht="15.75" customHeight="1" x14ac:dyDescent="0.5">
      <c r="A181" s="4">
        <v>126</v>
      </c>
      <c r="B181" s="7" t="s">
        <v>111</v>
      </c>
      <c r="C181" s="16">
        <f>AVERAGE(A181:A182)</f>
        <v>88.5</v>
      </c>
    </row>
    <row r="182" spans="1:3" ht="15.75" customHeight="1" x14ac:dyDescent="0.5">
      <c r="A182" s="4">
        <v>51</v>
      </c>
      <c r="B182" s="7" t="s">
        <v>111</v>
      </c>
      <c r="C182" s="16"/>
    </row>
    <row r="183" spans="1:3" ht="15.75" customHeight="1" x14ac:dyDescent="0.5">
      <c r="A183" s="4">
        <v>20</v>
      </c>
      <c r="B183" s="7" t="s">
        <v>91</v>
      </c>
      <c r="C183" s="16">
        <f>AVERAGE(A183:A185)</f>
        <v>17.333333333333332</v>
      </c>
    </row>
    <row r="184" spans="1:3" ht="15.75" customHeight="1" x14ac:dyDescent="0.5">
      <c r="A184" s="4">
        <v>26</v>
      </c>
      <c r="B184" s="7" t="s">
        <v>91</v>
      </c>
      <c r="C184" s="16"/>
    </row>
    <row r="185" spans="1:3" ht="15.75" customHeight="1" x14ac:dyDescent="0.5">
      <c r="A185" s="4">
        <v>6</v>
      </c>
      <c r="B185" s="7" t="s">
        <v>91</v>
      </c>
      <c r="C185" s="17"/>
    </row>
    <row r="186" spans="1:3" ht="15.75" customHeight="1" x14ac:dyDescent="0.5">
      <c r="A186" s="4">
        <v>88</v>
      </c>
      <c r="B186" s="7" t="s">
        <v>220</v>
      </c>
      <c r="C186" s="16">
        <f t="shared" ref="C186:C187" si="17">A186</f>
        <v>88</v>
      </c>
    </row>
    <row r="187" spans="1:3" ht="15.75" customHeight="1" x14ac:dyDescent="0.5">
      <c r="A187" s="4">
        <v>120</v>
      </c>
      <c r="B187" s="7" t="s">
        <v>242</v>
      </c>
      <c r="C187" s="16">
        <f t="shared" si="17"/>
        <v>120</v>
      </c>
    </row>
    <row r="188" spans="1:3" ht="15.75" customHeight="1" x14ac:dyDescent="0.5">
      <c r="A188" s="4">
        <v>30</v>
      </c>
      <c r="B188" s="7" t="s">
        <v>96</v>
      </c>
      <c r="C188" s="16">
        <f>AVERAGE(A188:A189)</f>
        <v>24.5</v>
      </c>
    </row>
    <row r="189" spans="1:3" ht="15.75" customHeight="1" x14ac:dyDescent="0.5">
      <c r="A189" s="4">
        <v>19</v>
      </c>
      <c r="B189" s="7" t="s">
        <v>96</v>
      </c>
      <c r="C189" s="16"/>
    </row>
    <row r="190" spans="1:3" ht="15.75" customHeight="1" x14ac:dyDescent="0.5">
      <c r="A190" s="4">
        <v>58</v>
      </c>
      <c r="B190" s="7" t="s">
        <v>118</v>
      </c>
      <c r="C190" s="16">
        <f t="shared" ref="C190:C195" si="18">A190</f>
        <v>58</v>
      </c>
    </row>
    <row r="191" spans="1:3" ht="15.75" customHeight="1" x14ac:dyDescent="0.5">
      <c r="A191" s="4">
        <v>85</v>
      </c>
      <c r="B191" s="7" t="s">
        <v>217</v>
      </c>
      <c r="C191" s="16">
        <f t="shared" si="18"/>
        <v>85</v>
      </c>
    </row>
    <row r="192" spans="1:3" ht="15.75" customHeight="1" x14ac:dyDescent="0.5">
      <c r="A192" s="4">
        <v>8</v>
      </c>
      <c r="B192" s="7" t="s">
        <v>164</v>
      </c>
      <c r="C192" s="16">
        <f t="shared" si="18"/>
        <v>8</v>
      </c>
    </row>
    <row r="193" spans="1:3" ht="15.75" customHeight="1" x14ac:dyDescent="0.5">
      <c r="A193" s="4">
        <v>37</v>
      </c>
      <c r="B193" s="7" t="s">
        <v>178</v>
      </c>
      <c r="C193" s="16">
        <f t="shared" si="18"/>
        <v>37</v>
      </c>
    </row>
    <row r="194" spans="1:3" ht="15.75" customHeight="1" x14ac:dyDescent="0.5">
      <c r="A194" s="4">
        <v>27</v>
      </c>
      <c r="B194" s="7" t="s">
        <v>173</v>
      </c>
      <c r="C194" s="16">
        <f t="shared" si="18"/>
        <v>27</v>
      </c>
    </row>
    <row r="195" spans="1:3" ht="15.75" customHeight="1" x14ac:dyDescent="0.5">
      <c r="A195" s="4">
        <v>25</v>
      </c>
      <c r="B195" s="7" t="s">
        <v>267</v>
      </c>
      <c r="C195" s="16">
        <f t="shared" si="18"/>
        <v>25</v>
      </c>
    </row>
    <row r="196" spans="1:3" ht="15.75" customHeight="1" x14ac:dyDescent="0.5">
      <c r="A196" s="4">
        <v>47</v>
      </c>
      <c r="B196" s="7" t="s">
        <v>107</v>
      </c>
      <c r="C196" s="16">
        <f>AVERAGE(A196:A197)</f>
        <v>39</v>
      </c>
    </row>
    <row r="197" spans="1:3" ht="15.75" customHeight="1" x14ac:dyDescent="0.5">
      <c r="A197" s="4">
        <v>31</v>
      </c>
      <c r="B197" s="7" t="s">
        <v>107</v>
      </c>
      <c r="C197" s="16"/>
    </row>
    <row r="198" spans="1:3" ht="15.75" customHeight="1" x14ac:dyDescent="0.5">
      <c r="A198" s="4">
        <v>83</v>
      </c>
      <c r="B198" s="7" t="s">
        <v>268</v>
      </c>
      <c r="C198" s="16">
        <f>AVERAGE(A198:A202)</f>
        <v>24.4</v>
      </c>
    </row>
    <row r="199" spans="1:3" ht="15.75" customHeight="1" x14ac:dyDescent="0.5">
      <c r="A199" s="4">
        <v>8</v>
      </c>
      <c r="B199" s="7" t="s">
        <v>268</v>
      </c>
      <c r="C199" s="16"/>
    </row>
    <row r="200" spans="1:3" ht="15.75" customHeight="1" x14ac:dyDescent="0.5">
      <c r="A200" s="4">
        <v>13</v>
      </c>
      <c r="B200" s="7" t="s">
        <v>268</v>
      </c>
      <c r="C200" s="16"/>
    </row>
    <row r="201" spans="1:3" ht="15.75" customHeight="1" x14ac:dyDescent="0.5">
      <c r="A201" s="4">
        <v>11</v>
      </c>
      <c r="B201" s="7" t="s">
        <v>268</v>
      </c>
      <c r="C201" s="16"/>
    </row>
    <row r="202" spans="1:3" ht="15.75" customHeight="1" x14ac:dyDescent="0.5">
      <c r="A202" s="4">
        <v>7</v>
      </c>
      <c r="B202" s="7" t="s">
        <v>268</v>
      </c>
      <c r="C202" s="16"/>
    </row>
    <row r="203" spans="1:3" ht="15.75" customHeight="1" x14ac:dyDescent="0.5">
      <c r="A203" s="4">
        <v>53</v>
      </c>
      <c r="B203" s="7" t="s">
        <v>191</v>
      </c>
      <c r="C203" s="16">
        <f t="shared" ref="C203:C212" si="19">A203</f>
        <v>53</v>
      </c>
    </row>
    <row r="204" spans="1:3" ht="15.75" customHeight="1" x14ac:dyDescent="0.5">
      <c r="A204" s="4">
        <v>45</v>
      </c>
      <c r="B204" s="7" t="s">
        <v>264</v>
      </c>
      <c r="C204" s="16">
        <f t="shared" si="19"/>
        <v>45</v>
      </c>
    </row>
    <row r="205" spans="1:3" ht="15.75" customHeight="1" x14ac:dyDescent="0.5">
      <c r="A205" s="4">
        <v>49</v>
      </c>
      <c r="B205" s="7" t="s">
        <v>187</v>
      </c>
      <c r="C205" s="16">
        <f t="shared" si="19"/>
        <v>49</v>
      </c>
    </row>
    <row r="206" spans="1:3" ht="15.75" customHeight="1" x14ac:dyDescent="0.5">
      <c r="A206" s="4">
        <v>78</v>
      </c>
      <c r="B206" s="7" t="s">
        <v>135</v>
      </c>
      <c r="C206" s="16">
        <f t="shared" si="19"/>
        <v>78</v>
      </c>
    </row>
    <row r="207" spans="1:3" ht="15.75" customHeight="1" x14ac:dyDescent="0.5">
      <c r="A207" s="4">
        <v>79</v>
      </c>
      <c r="B207" s="7" t="s">
        <v>136</v>
      </c>
      <c r="C207" s="16">
        <f t="shared" si="19"/>
        <v>79</v>
      </c>
    </row>
    <row r="208" spans="1:3" ht="15.75" customHeight="1" x14ac:dyDescent="0.5">
      <c r="A208" s="4">
        <v>22</v>
      </c>
      <c r="B208" s="7" t="s">
        <v>172</v>
      </c>
      <c r="C208" s="16">
        <f t="shared" si="19"/>
        <v>22</v>
      </c>
    </row>
    <row r="209" spans="1:3" ht="15.75" customHeight="1" x14ac:dyDescent="0.5">
      <c r="A209" s="4">
        <v>87</v>
      </c>
      <c r="B209" s="7" t="s">
        <v>142</v>
      </c>
      <c r="C209" s="16">
        <f t="shared" si="19"/>
        <v>87</v>
      </c>
    </row>
    <row r="210" spans="1:3" ht="15.75" customHeight="1" x14ac:dyDescent="0.5">
      <c r="A210" s="4">
        <v>41</v>
      </c>
      <c r="B210" s="7" t="s">
        <v>180</v>
      </c>
      <c r="C210" s="16">
        <f t="shared" si="19"/>
        <v>41</v>
      </c>
    </row>
    <row r="211" spans="1:3" ht="15.75" customHeight="1" x14ac:dyDescent="0.5">
      <c r="A211" s="4">
        <v>131</v>
      </c>
      <c r="B211" s="7" t="s">
        <v>247</v>
      </c>
      <c r="C211" s="16">
        <f t="shared" si="19"/>
        <v>131</v>
      </c>
    </row>
    <row r="212" spans="1:3" ht="15.75" customHeight="1" x14ac:dyDescent="0.5">
      <c r="A212" s="4">
        <v>84</v>
      </c>
      <c r="B212" s="7" t="s">
        <v>216</v>
      </c>
      <c r="C212" s="16">
        <f t="shared" si="19"/>
        <v>84</v>
      </c>
    </row>
    <row r="213" spans="1:3" ht="15.75" customHeight="1" x14ac:dyDescent="0.5">
      <c r="A213" s="4">
        <v>22</v>
      </c>
      <c r="B213" s="7" t="s">
        <v>128</v>
      </c>
      <c r="C213" s="16">
        <f>AVERAGE(A213:A214)</f>
        <v>45.5</v>
      </c>
    </row>
    <row r="214" spans="1:3" ht="15.75" customHeight="1" x14ac:dyDescent="0.5">
      <c r="A214" s="4">
        <v>69</v>
      </c>
      <c r="B214" s="7" t="s">
        <v>128</v>
      </c>
    </row>
    <row r="215" spans="1:3" ht="15.75" customHeight="1" x14ac:dyDescent="0.5">
      <c r="A215" s="4">
        <v>22</v>
      </c>
      <c r="B215" s="7" t="s">
        <v>126</v>
      </c>
      <c r="C215" s="16">
        <f>AVERAGE(A215:A216)</f>
        <v>44.5</v>
      </c>
    </row>
    <row r="216" spans="1:3" ht="15.75" customHeight="1" x14ac:dyDescent="0.5">
      <c r="A216" s="4">
        <v>67</v>
      </c>
      <c r="B216" s="7" t="s">
        <v>126</v>
      </c>
      <c r="C216" s="16"/>
    </row>
    <row r="217" spans="1:3" ht="15.75" customHeight="1" x14ac:dyDescent="0.5">
      <c r="A217" s="4">
        <v>26</v>
      </c>
      <c r="B217" s="7" t="s">
        <v>85</v>
      </c>
      <c r="C217" s="16">
        <f>AVERAGE(A217:A219)</f>
        <v>19</v>
      </c>
    </row>
    <row r="218" spans="1:3" ht="15.75" customHeight="1" x14ac:dyDescent="0.5">
      <c r="A218" s="4">
        <v>7</v>
      </c>
      <c r="B218" s="7" t="s">
        <v>85</v>
      </c>
      <c r="C218" s="16"/>
    </row>
    <row r="219" spans="1:3" ht="15.75" customHeight="1" x14ac:dyDescent="0.5">
      <c r="A219" s="4">
        <v>24</v>
      </c>
      <c r="B219" s="7" t="s">
        <v>85</v>
      </c>
    </row>
    <row r="220" spans="1:3" ht="15.75" customHeight="1" x14ac:dyDescent="0.5">
      <c r="A220" s="4">
        <v>47</v>
      </c>
      <c r="B220" s="7" t="s">
        <v>265</v>
      </c>
      <c r="C220" s="16">
        <f t="shared" ref="C220:C221" si="20">A220</f>
        <v>47</v>
      </c>
    </row>
    <row r="221" spans="1:3" ht="15.75" customHeight="1" x14ac:dyDescent="0.5">
      <c r="A221" s="4">
        <v>79</v>
      </c>
      <c r="B221" s="7" t="s">
        <v>211</v>
      </c>
      <c r="C221" s="16">
        <f t="shared" si="20"/>
        <v>79</v>
      </c>
    </row>
    <row r="222" spans="1:3" ht="15.75" customHeight="1" x14ac:dyDescent="0.5">
      <c r="A222" s="4">
        <v>77</v>
      </c>
      <c r="B222" s="7" t="s">
        <v>273</v>
      </c>
      <c r="C222" s="16">
        <f>AVERAGE(A222:A223)</f>
        <v>59.5</v>
      </c>
    </row>
    <row r="223" spans="1:3" ht="15.75" customHeight="1" x14ac:dyDescent="0.5">
      <c r="A223" s="4">
        <v>42</v>
      </c>
      <c r="B223" s="7" t="s">
        <v>273</v>
      </c>
      <c r="C223" s="16"/>
    </row>
    <row r="224" spans="1:3" ht="15.75" customHeight="1" x14ac:dyDescent="0.5">
      <c r="A224" s="4">
        <v>18</v>
      </c>
      <c r="B224" s="7" t="s">
        <v>72</v>
      </c>
      <c r="C224" s="16">
        <f>AVERAGE(A224:A226)</f>
        <v>18.666666666666668</v>
      </c>
    </row>
    <row r="225" spans="1:3" ht="15.75" customHeight="1" x14ac:dyDescent="0.5">
      <c r="A225" s="4">
        <v>21</v>
      </c>
      <c r="B225" s="7" t="s">
        <v>72</v>
      </c>
      <c r="C225" s="16"/>
    </row>
    <row r="226" spans="1:3" ht="15.75" customHeight="1" x14ac:dyDescent="0.5">
      <c r="A226" s="4">
        <v>17</v>
      </c>
      <c r="B226" s="7" t="s">
        <v>72</v>
      </c>
    </row>
    <row r="227" spans="1:3" ht="15.75" customHeight="1" x14ac:dyDescent="0.5">
      <c r="A227" s="4">
        <v>75</v>
      </c>
      <c r="B227" s="7" t="s">
        <v>207</v>
      </c>
      <c r="C227" s="16">
        <f t="shared" ref="C227:C229" si="21">A227</f>
        <v>75</v>
      </c>
    </row>
    <row r="228" spans="1:3" ht="15.75" customHeight="1" x14ac:dyDescent="0.5">
      <c r="A228" s="4">
        <v>110</v>
      </c>
      <c r="B228" s="7" t="s">
        <v>234</v>
      </c>
      <c r="C228" s="16">
        <f t="shared" si="21"/>
        <v>110</v>
      </c>
    </row>
    <row r="229" spans="1:3" ht="15.75" customHeight="1" x14ac:dyDescent="0.5">
      <c r="A229" s="4">
        <v>42</v>
      </c>
      <c r="B229" s="7" t="s">
        <v>181</v>
      </c>
      <c r="C229" s="16">
        <f t="shared" si="21"/>
        <v>42</v>
      </c>
    </row>
    <row r="230" spans="1:3" ht="15.75" customHeight="1" x14ac:dyDescent="0.5">
      <c r="A230" s="4">
        <v>107</v>
      </c>
      <c r="B230" s="7" t="s">
        <v>57</v>
      </c>
      <c r="C230" s="16">
        <f>AVERAGE(A230:A232)</f>
        <v>70.333333333333329</v>
      </c>
    </row>
    <row r="231" spans="1:3" ht="15.75" customHeight="1" x14ac:dyDescent="0.5">
      <c r="A231" s="4">
        <v>80</v>
      </c>
      <c r="B231" s="7" t="s">
        <v>57</v>
      </c>
    </row>
    <row r="232" spans="1:3" ht="15.75" customHeight="1" x14ac:dyDescent="0.5">
      <c r="A232" s="4">
        <v>24</v>
      </c>
      <c r="B232" s="7" t="s">
        <v>57</v>
      </c>
      <c r="C232" s="16"/>
    </row>
    <row r="233" spans="1:3" ht="15.75" customHeight="1" x14ac:dyDescent="0.5">
      <c r="A233" s="4">
        <v>6</v>
      </c>
      <c r="B233" s="7" t="s">
        <v>163</v>
      </c>
      <c r="C233" s="16">
        <f t="shared" ref="C233" si="22">A233</f>
        <v>6</v>
      </c>
    </row>
    <row r="234" spans="1:3" ht="15.75" customHeight="1" x14ac:dyDescent="0.5">
      <c r="A234" s="4">
        <v>97</v>
      </c>
      <c r="B234" s="7" t="s">
        <v>224</v>
      </c>
      <c r="C234" s="16">
        <f>AVERAGE(A234:A240)</f>
        <v>18.428571428571427</v>
      </c>
    </row>
    <row r="235" spans="1:3" ht="15.75" customHeight="1" x14ac:dyDescent="0.5">
      <c r="A235" s="4">
        <v>8</v>
      </c>
      <c r="B235" s="7" t="s">
        <v>224</v>
      </c>
    </row>
    <row r="236" spans="1:3" ht="15.75" customHeight="1" x14ac:dyDescent="0.5">
      <c r="A236" s="4">
        <v>1</v>
      </c>
      <c r="B236" s="7" t="s">
        <v>224</v>
      </c>
    </row>
    <row r="237" spans="1:3" ht="15.75" customHeight="1" x14ac:dyDescent="0.5">
      <c r="A237" s="4">
        <v>11</v>
      </c>
      <c r="B237" s="7" t="s">
        <v>224</v>
      </c>
    </row>
    <row r="238" spans="1:3" ht="15.75" customHeight="1" x14ac:dyDescent="0.5">
      <c r="A238" s="4">
        <v>5</v>
      </c>
      <c r="B238" s="7" t="s">
        <v>224</v>
      </c>
    </row>
    <row r="239" spans="1:3" ht="15.75" customHeight="1" x14ac:dyDescent="0.5">
      <c r="A239" s="4">
        <v>1</v>
      </c>
      <c r="B239" s="7" t="s">
        <v>224</v>
      </c>
    </row>
    <row r="240" spans="1:3" ht="15.75" customHeight="1" x14ac:dyDescent="0.5">
      <c r="A240" s="4">
        <v>6</v>
      </c>
      <c r="B240" s="7" t="s">
        <v>224</v>
      </c>
    </row>
    <row r="241" spans="1:3" ht="15.75" customHeight="1" x14ac:dyDescent="0.5">
      <c r="A241" s="4">
        <v>10</v>
      </c>
      <c r="B241" s="7" t="s">
        <v>165</v>
      </c>
      <c r="C241" s="16">
        <f>AVERAGE(A241:A247)</f>
        <v>6</v>
      </c>
    </row>
    <row r="242" spans="1:3" ht="15.75" customHeight="1" x14ac:dyDescent="0.5">
      <c r="A242" s="4">
        <v>8</v>
      </c>
      <c r="B242" s="7" t="s">
        <v>165</v>
      </c>
    </row>
    <row r="243" spans="1:3" ht="15.75" customHeight="1" x14ac:dyDescent="0.5">
      <c r="A243" s="4">
        <v>1</v>
      </c>
      <c r="B243" s="7" t="s">
        <v>165</v>
      </c>
    </row>
    <row r="244" spans="1:3" ht="15.75" customHeight="1" x14ac:dyDescent="0.5">
      <c r="A244" s="4">
        <v>11</v>
      </c>
      <c r="B244" s="7" t="s">
        <v>165</v>
      </c>
    </row>
    <row r="245" spans="1:3" ht="15.75" customHeight="1" x14ac:dyDescent="0.5">
      <c r="A245" s="4">
        <v>5</v>
      </c>
      <c r="B245" s="7" t="s">
        <v>165</v>
      </c>
    </row>
    <row r="246" spans="1:3" ht="15.75" customHeight="1" x14ac:dyDescent="0.5">
      <c r="A246" s="4">
        <v>1</v>
      </c>
      <c r="B246" s="7" t="s">
        <v>165</v>
      </c>
    </row>
    <row r="247" spans="1:3" ht="15.75" customHeight="1" x14ac:dyDescent="0.5">
      <c r="A247" s="4">
        <v>6</v>
      </c>
      <c r="B247" s="7" t="s">
        <v>165</v>
      </c>
    </row>
    <row r="248" spans="1:3" ht="15.75" customHeight="1" x14ac:dyDescent="0.5">
      <c r="A248" s="4">
        <v>20</v>
      </c>
      <c r="B248" s="7" t="s">
        <v>171</v>
      </c>
      <c r="C248" s="16">
        <f>AVERAGE(A248:A254)</f>
        <v>7.4285714285714288</v>
      </c>
    </row>
    <row r="249" spans="1:3" ht="15.75" customHeight="1" x14ac:dyDescent="0.5">
      <c r="A249" s="4">
        <v>8</v>
      </c>
      <c r="B249" s="7" t="s">
        <v>171</v>
      </c>
    </row>
    <row r="250" spans="1:3" ht="15.75" customHeight="1" x14ac:dyDescent="0.5">
      <c r="A250" s="4">
        <v>1</v>
      </c>
      <c r="B250" s="7" t="s">
        <v>171</v>
      </c>
    </row>
    <row r="251" spans="1:3" ht="15.75" customHeight="1" x14ac:dyDescent="0.5">
      <c r="A251" s="4">
        <v>11</v>
      </c>
      <c r="B251" s="7" t="s">
        <v>171</v>
      </c>
    </row>
    <row r="252" spans="1:3" ht="15.75" customHeight="1" x14ac:dyDescent="0.5">
      <c r="A252" s="4">
        <v>5</v>
      </c>
      <c r="B252" s="7" t="s">
        <v>171</v>
      </c>
    </row>
    <row r="253" spans="1:3" ht="15.75" customHeight="1" x14ac:dyDescent="0.5">
      <c r="A253" s="4">
        <v>1</v>
      </c>
      <c r="B253" s="7" t="s">
        <v>171</v>
      </c>
    </row>
    <row r="254" spans="1:3" ht="15.75" customHeight="1" x14ac:dyDescent="0.5">
      <c r="A254" s="4">
        <v>6</v>
      </c>
      <c r="B254" s="7" t="s">
        <v>171</v>
      </c>
    </row>
    <row r="255" spans="1:3" ht="15.75" customHeight="1" x14ac:dyDescent="0.5">
      <c r="A255" s="4">
        <v>57</v>
      </c>
      <c r="B255" s="7" t="s">
        <v>117</v>
      </c>
      <c r="C255" s="16">
        <f>AVERAGE(A255:A256)</f>
        <v>69</v>
      </c>
    </row>
    <row r="256" spans="1:3" ht="15.75" customHeight="1" x14ac:dyDescent="0.5">
      <c r="A256" s="4">
        <v>81</v>
      </c>
      <c r="B256" s="7" t="s">
        <v>117</v>
      </c>
      <c r="C256" s="16"/>
    </row>
    <row r="257" spans="1:3" ht="15.75" customHeight="1" x14ac:dyDescent="0.5">
      <c r="A257" s="4">
        <v>2</v>
      </c>
      <c r="B257" s="7" t="s">
        <v>26</v>
      </c>
      <c r="C257" s="16">
        <f>AVERAGE(A257:A262)</f>
        <v>9.5</v>
      </c>
    </row>
    <row r="258" spans="1:3" ht="15.75" customHeight="1" x14ac:dyDescent="0.5">
      <c r="A258" s="4">
        <v>16</v>
      </c>
      <c r="B258" s="7" t="s">
        <v>26</v>
      </c>
      <c r="C258" s="16"/>
    </row>
    <row r="259" spans="1:3" ht="15.75" customHeight="1" x14ac:dyDescent="0.5">
      <c r="A259" s="4">
        <v>4</v>
      </c>
      <c r="B259" s="7" t="s">
        <v>26</v>
      </c>
      <c r="C259" s="16"/>
    </row>
    <row r="260" spans="1:3" ht="15.75" customHeight="1" x14ac:dyDescent="0.5">
      <c r="A260" s="4">
        <v>20</v>
      </c>
      <c r="B260" s="7" t="s">
        <v>26</v>
      </c>
    </row>
    <row r="261" spans="1:3" ht="15.75" customHeight="1" x14ac:dyDescent="0.5">
      <c r="A261" s="4">
        <v>9</v>
      </c>
      <c r="B261" s="7" t="s">
        <v>26</v>
      </c>
    </row>
    <row r="262" spans="1:3" ht="15.75" customHeight="1" x14ac:dyDescent="0.5">
      <c r="A262" s="4">
        <v>6</v>
      </c>
      <c r="B262" s="7" t="s">
        <v>26</v>
      </c>
      <c r="C262" s="16"/>
    </row>
    <row r="263" spans="1:3" ht="15.75" customHeight="1" x14ac:dyDescent="0.5">
      <c r="A263" s="4">
        <v>140</v>
      </c>
      <c r="B263" s="7" t="s">
        <v>122</v>
      </c>
      <c r="C263" s="16">
        <f>AVERAGE(A263:A265)</f>
        <v>74.666666666666671</v>
      </c>
    </row>
    <row r="264" spans="1:3" ht="15.75" customHeight="1" x14ac:dyDescent="0.5">
      <c r="A264" s="4">
        <v>63</v>
      </c>
      <c r="B264" s="7" t="s">
        <v>122</v>
      </c>
    </row>
    <row r="265" spans="1:3" ht="15.75" customHeight="1" x14ac:dyDescent="0.5">
      <c r="A265" s="4">
        <v>21</v>
      </c>
      <c r="B265" s="7" t="s">
        <v>122</v>
      </c>
    </row>
    <row r="266" spans="1:3" ht="15.75" customHeight="1" x14ac:dyDescent="0.5">
      <c r="A266" s="4">
        <v>106</v>
      </c>
      <c r="B266" s="7" t="s">
        <v>231</v>
      </c>
      <c r="C266" s="16">
        <f t="shared" ref="C266:C269" si="23">A266</f>
        <v>106</v>
      </c>
    </row>
    <row r="267" spans="1:3" ht="15.75" customHeight="1" x14ac:dyDescent="0.5">
      <c r="A267" s="4">
        <v>86</v>
      </c>
      <c r="B267" s="7" t="s">
        <v>141</v>
      </c>
      <c r="C267" s="16">
        <f t="shared" si="23"/>
        <v>86</v>
      </c>
    </row>
    <row r="268" spans="1:3" ht="15.75" customHeight="1" x14ac:dyDescent="0.5">
      <c r="A268" s="4">
        <v>128</v>
      </c>
      <c r="B268" s="7" t="s">
        <v>245</v>
      </c>
      <c r="C268" s="16">
        <f t="shared" si="23"/>
        <v>128</v>
      </c>
    </row>
    <row r="269" spans="1:3" ht="15.75" customHeight="1" x14ac:dyDescent="0.5">
      <c r="A269" s="4">
        <v>89</v>
      </c>
      <c r="B269" s="7" t="s">
        <v>144</v>
      </c>
      <c r="C269" s="16">
        <f t="shared" si="23"/>
        <v>89</v>
      </c>
    </row>
    <row r="270" spans="1:3" ht="15.75" customHeight="1" x14ac:dyDescent="0.5">
      <c r="A270" s="4">
        <v>40</v>
      </c>
      <c r="B270" s="7" t="s">
        <v>40</v>
      </c>
      <c r="C270" s="16">
        <f>AVERAGE(A270:A276)</f>
        <v>9.8571428571428577</v>
      </c>
    </row>
    <row r="271" spans="1:3" ht="15.75" customHeight="1" x14ac:dyDescent="0.5">
      <c r="A271" s="4">
        <v>3</v>
      </c>
      <c r="B271" s="7" t="s">
        <v>40</v>
      </c>
    </row>
    <row r="272" spans="1:3" ht="15.75" customHeight="1" x14ac:dyDescent="0.5">
      <c r="A272" s="4">
        <v>5</v>
      </c>
      <c r="B272" s="7" t="s">
        <v>40</v>
      </c>
    </row>
    <row r="273" spans="1:3" ht="15.75" customHeight="1" x14ac:dyDescent="0.5">
      <c r="A273" s="4">
        <v>3</v>
      </c>
      <c r="B273" s="7" t="s">
        <v>40</v>
      </c>
    </row>
    <row r="274" spans="1:3" ht="15.75" customHeight="1" x14ac:dyDescent="0.5">
      <c r="A274" s="4">
        <v>2</v>
      </c>
      <c r="B274" s="7" t="s">
        <v>40</v>
      </c>
      <c r="C274" s="16"/>
    </row>
    <row r="275" spans="1:3" ht="15.75" customHeight="1" x14ac:dyDescent="0.5">
      <c r="A275" s="4">
        <v>9</v>
      </c>
      <c r="B275" s="7" t="s">
        <v>40</v>
      </c>
      <c r="C275" s="16"/>
    </row>
    <row r="276" spans="1:3" ht="15.75" customHeight="1" x14ac:dyDescent="0.5">
      <c r="A276" s="4">
        <v>7</v>
      </c>
      <c r="B276" s="7" t="s">
        <v>40</v>
      </c>
    </row>
    <row r="277" spans="1:3" ht="15.75" customHeight="1" x14ac:dyDescent="0.5">
      <c r="A277" s="4">
        <v>33</v>
      </c>
      <c r="B277" s="7" t="s">
        <v>131</v>
      </c>
      <c r="C277" s="16">
        <f>AVERAGE(A277:A278)</f>
        <v>53.5</v>
      </c>
    </row>
    <row r="278" spans="1:3" ht="15.75" customHeight="1" x14ac:dyDescent="0.5">
      <c r="A278" s="4">
        <v>74</v>
      </c>
      <c r="B278" s="7" t="s">
        <v>131</v>
      </c>
    </row>
    <row r="279" spans="1:3" ht="15.75" customHeight="1" x14ac:dyDescent="0.5">
      <c r="A279" s="4">
        <v>28</v>
      </c>
      <c r="B279" s="7" t="s">
        <v>24</v>
      </c>
      <c r="C279" s="16">
        <f>AVERAGE(A279:A281)</f>
        <v>17.666666666666668</v>
      </c>
    </row>
    <row r="280" spans="1:3" ht="15.75" customHeight="1" x14ac:dyDescent="0.5">
      <c r="A280" s="4">
        <v>8</v>
      </c>
      <c r="B280" s="7" t="s">
        <v>24</v>
      </c>
      <c r="C280" s="16"/>
    </row>
    <row r="281" spans="1:3" ht="15.75" customHeight="1" x14ac:dyDescent="0.5">
      <c r="A281" s="4">
        <v>17</v>
      </c>
      <c r="B281" s="7" t="s">
        <v>24</v>
      </c>
    </row>
    <row r="282" spans="1:3" ht="15.75" customHeight="1" x14ac:dyDescent="0.5">
      <c r="A282" s="4">
        <v>104</v>
      </c>
      <c r="B282" s="7" t="s">
        <v>130</v>
      </c>
      <c r="C282" s="16">
        <f>AVERAGE(A282:A283)</f>
        <v>88</v>
      </c>
    </row>
    <row r="283" spans="1:3" ht="15.75" customHeight="1" x14ac:dyDescent="0.5">
      <c r="A283" s="4">
        <v>72</v>
      </c>
      <c r="B283" s="7" t="s">
        <v>130</v>
      </c>
    </row>
    <row r="284" spans="1:3" ht="15.75" customHeight="1" x14ac:dyDescent="0.5">
      <c r="A284" s="4">
        <v>64</v>
      </c>
      <c r="B284" s="7" t="s">
        <v>198</v>
      </c>
      <c r="C284" s="16">
        <f t="shared" ref="C284:C289" si="24">A284</f>
        <v>64</v>
      </c>
    </row>
    <row r="285" spans="1:3" ht="15.75" customHeight="1" x14ac:dyDescent="0.5">
      <c r="A285" s="4">
        <v>71</v>
      </c>
      <c r="B285" s="7" t="s">
        <v>204</v>
      </c>
      <c r="C285" s="16">
        <f t="shared" si="24"/>
        <v>71</v>
      </c>
    </row>
    <row r="286" spans="1:3" ht="15.75" customHeight="1" x14ac:dyDescent="0.5">
      <c r="A286" s="4">
        <v>27</v>
      </c>
      <c r="B286" s="7" t="s">
        <v>270</v>
      </c>
      <c r="C286" s="16">
        <f t="shared" si="24"/>
        <v>27</v>
      </c>
    </row>
    <row r="287" spans="1:3" ht="15.75" customHeight="1" x14ac:dyDescent="0.5">
      <c r="A287" s="4">
        <v>76</v>
      </c>
      <c r="B287" s="7" t="s">
        <v>208</v>
      </c>
      <c r="C287" s="16">
        <f t="shared" si="24"/>
        <v>76</v>
      </c>
    </row>
    <row r="288" spans="1:3" ht="15.75" customHeight="1" x14ac:dyDescent="0.5">
      <c r="A288" s="4">
        <v>139</v>
      </c>
      <c r="B288" s="7" t="s">
        <v>251</v>
      </c>
      <c r="C288" s="16">
        <f t="shared" si="24"/>
        <v>139</v>
      </c>
    </row>
    <row r="289" spans="1:3" ht="15.75" customHeight="1" x14ac:dyDescent="0.5">
      <c r="A289" s="4">
        <v>55</v>
      </c>
      <c r="B289" s="7" t="s">
        <v>115</v>
      </c>
      <c r="C289" s="16">
        <f t="shared" si="24"/>
        <v>55</v>
      </c>
    </row>
    <row r="290" spans="1:3" ht="15.75" customHeight="1" x14ac:dyDescent="0.5">
      <c r="A290" s="4">
        <v>84</v>
      </c>
      <c r="B290" s="7" t="s">
        <v>186</v>
      </c>
      <c r="C290" s="16">
        <f>AVERAGE(A290:A291)</f>
        <v>66</v>
      </c>
    </row>
    <row r="291" spans="1:3" ht="15.75" customHeight="1" x14ac:dyDescent="0.5">
      <c r="A291" s="4">
        <v>48</v>
      </c>
      <c r="B291" s="7" t="s">
        <v>186</v>
      </c>
    </row>
    <row r="292" spans="1:3" ht="15.75" customHeight="1" x14ac:dyDescent="0.5">
      <c r="A292" s="4">
        <v>35</v>
      </c>
      <c r="B292" s="7" t="s">
        <v>51</v>
      </c>
      <c r="C292" s="16">
        <f>AVERAGE(A292:A294)</f>
        <v>25.666666666666668</v>
      </c>
    </row>
    <row r="293" spans="1:3" ht="15.75" customHeight="1" x14ac:dyDescent="0.5">
      <c r="A293" s="4">
        <v>28</v>
      </c>
      <c r="B293" s="7" t="s">
        <v>51</v>
      </c>
    </row>
    <row r="294" spans="1:3" ht="15.75" customHeight="1" x14ac:dyDescent="0.5">
      <c r="A294" s="4">
        <v>14</v>
      </c>
      <c r="B294" s="7" t="s">
        <v>51</v>
      </c>
    </row>
    <row r="295" spans="1:3" ht="15.75" customHeight="1" x14ac:dyDescent="0.5">
      <c r="A295" s="4">
        <v>91</v>
      </c>
      <c r="B295" s="7" t="s">
        <v>274</v>
      </c>
      <c r="C295" s="16">
        <f t="shared" ref="C295:C296" si="25">A295</f>
        <v>91</v>
      </c>
    </row>
    <row r="296" spans="1:3" ht="15.75" customHeight="1" x14ac:dyDescent="0.5">
      <c r="A296" s="4">
        <v>148</v>
      </c>
      <c r="B296" s="7" t="s">
        <v>255</v>
      </c>
      <c r="C296" s="16">
        <f t="shared" si="25"/>
        <v>148</v>
      </c>
    </row>
    <row r="297" spans="1:3" ht="15.75" customHeight="1" x14ac:dyDescent="0.5">
      <c r="A297" s="4">
        <v>60</v>
      </c>
      <c r="B297" s="7" t="s">
        <v>148</v>
      </c>
      <c r="C297" s="16">
        <f>AVERAGE(A297:A298)</f>
        <v>76.5</v>
      </c>
    </row>
    <row r="298" spans="1:3" ht="15.75" customHeight="1" x14ac:dyDescent="0.5">
      <c r="A298" s="4">
        <v>93</v>
      </c>
      <c r="B298" s="7" t="s">
        <v>148</v>
      </c>
    </row>
    <row r="299" spans="1:3" ht="15.75" customHeight="1" x14ac:dyDescent="0.5">
      <c r="A299" s="4">
        <v>119</v>
      </c>
      <c r="B299" s="7" t="s">
        <v>147</v>
      </c>
      <c r="C299" s="16">
        <f>AVERAGE(A299:A300)</f>
        <v>105.5</v>
      </c>
    </row>
    <row r="300" spans="1:3" ht="15.75" customHeight="1" x14ac:dyDescent="0.5">
      <c r="A300" s="4">
        <v>92</v>
      </c>
      <c r="B300" s="7" t="s">
        <v>147</v>
      </c>
      <c r="C300" s="16"/>
    </row>
    <row r="301" spans="1:3" ht="15.75" customHeight="1" x14ac:dyDescent="0.5">
      <c r="A301" s="4">
        <v>137</v>
      </c>
      <c r="B301" s="7" t="s">
        <v>250</v>
      </c>
      <c r="C301" s="16">
        <f>AVERAGE(A301:A302)</f>
        <v>107</v>
      </c>
    </row>
    <row r="302" spans="1:3" ht="15.75" customHeight="1" x14ac:dyDescent="0.5">
      <c r="A302" s="4">
        <v>77</v>
      </c>
      <c r="B302" s="7" t="s">
        <v>250</v>
      </c>
      <c r="C302" s="16"/>
    </row>
    <row r="303" spans="1:3" ht="15.75" customHeight="1" x14ac:dyDescent="0.5">
      <c r="A303" s="4">
        <v>145</v>
      </c>
      <c r="B303" s="7" t="s">
        <v>123</v>
      </c>
      <c r="C303" s="16">
        <f>AVERAGE(A303:A304)</f>
        <v>104.5</v>
      </c>
    </row>
    <row r="304" spans="1:3" ht="15.75" customHeight="1" x14ac:dyDescent="0.5">
      <c r="A304" s="4">
        <v>64</v>
      </c>
      <c r="B304" s="7" t="s">
        <v>123</v>
      </c>
      <c r="C304" s="16"/>
    </row>
    <row r="305" spans="1:3" ht="15.75" customHeight="1" x14ac:dyDescent="0.5">
      <c r="A305" s="4">
        <v>39</v>
      </c>
      <c r="B305" s="7" t="s">
        <v>48</v>
      </c>
      <c r="C305" s="16">
        <f>AVERAGE(A305:A310)</f>
        <v>13.666666666666666</v>
      </c>
    </row>
    <row r="306" spans="1:3" ht="15.75" customHeight="1" x14ac:dyDescent="0.5">
      <c r="A306" s="4">
        <v>8</v>
      </c>
      <c r="B306" s="7" t="s">
        <v>48</v>
      </c>
      <c r="C306" s="16"/>
    </row>
    <row r="307" spans="1:3" ht="15.75" customHeight="1" x14ac:dyDescent="0.5">
      <c r="A307" s="4">
        <v>17</v>
      </c>
      <c r="B307" s="7" t="s">
        <v>48</v>
      </c>
      <c r="C307" s="16"/>
    </row>
    <row r="308" spans="1:3" ht="15.75" customHeight="1" x14ac:dyDescent="0.5">
      <c r="A308" s="4">
        <v>2</v>
      </c>
      <c r="B308" s="7" t="s">
        <v>48</v>
      </c>
      <c r="C308" s="16"/>
    </row>
    <row r="309" spans="1:3" ht="15.75" customHeight="1" x14ac:dyDescent="0.5">
      <c r="A309" s="4">
        <v>12</v>
      </c>
      <c r="B309" s="7" t="s">
        <v>48</v>
      </c>
      <c r="C309" s="16"/>
    </row>
    <row r="310" spans="1:3" ht="15.75" customHeight="1" x14ac:dyDescent="0.5">
      <c r="A310" s="4">
        <v>4</v>
      </c>
      <c r="B310" s="7" t="s">
        <v>48</v>
      </c>
      <c r="C310" s="16"/>
    </row>
    <row r="311" spans="1:3" ht="15.75" customHeight="1" x14ac:dyDescent="0.5">
      <c r="A311" s="4">
        <v>1</v>
      </c>
      <c r="B311" s="7" t="s">
        <v>143</v>
      </c>
      <c r="C311" s="16">
        <f>AVERAGE(A311:A312)</f>
        <v>44.5</v>
      </c>
    </row>
    <row r="312" spans="1:3" ht="15.75" customHeight="1" x14ac:dyDescent="0.5">
      <c r="A312" s="4">
        <v>88</v>
      </c>
      <c r="B312" s="7" t="s">
        <v>143</v>
      </c>
    </row>
    <row r="313" spans="1:3" ht="15.75" customHeight="1" x14ac:dyDescent="0.5">
      <c r="A313" s="4">
        <v>133</v>
      </c>
      <c r="B313" s="7" t="s">
        <v>249</v>
      </c>
      <c r="C313" s="16">
        <f t="shared" ref="C313:C316" si="26">A313</f>
        <v>133</v>
      </c>
    </row>
    <row r="314" spans="1:3" ht="15.75" customHeight="1" x14ac:dyDescent="0.5">
      <c r="A314" s="4">
        <v>50</v>
      </c>
      <c r="B314" s="7" t="s">
        <v>188</v>
      </c>
      <c r="C314" s="16">
        <f t="shared" si="26"/>
        <v>50</v>
      </c>
    </row>
    <row r="315" spans="1:3" ht="15.75" customHeight="1" x14ac:dyDescent="0.5">
      <c r="A315" s="4">
        <v>89</v>
      </c>
      <c r="B315" s="7" t="s">
        <v>221</v>
      </c>
      <c r="C315" s="16">
        <f t="shared" si="26"/>
        <v>89</v>
      </c>
    </row>
    <row r="316" spans="1:3" ht="15.75" customHeight="1" x14ac:dyDescent="0.5">
      <c r="A316" s="4">
        <v>70</v>
      </c>
      <c r="B316" s="7" t="s">
        <v>203</v>
      </c>
      <c r="C316" s="16">
        <f t="shared" si="26"/>
        <v>70</v>
      </c>
    </row>
    <row r="317" spans="1:3" ht="15.75" customHeight="1" x14ac:dyDescent="0.5">
      <c r="A317" s="4">
        <v>71</v>
      </c>
      <c r="B317" s="7" t="s">
        <v>129</v>
      </c>
      <c r="C317" s="16">
        <f>AVERAGE(A317:A318)</f>
        <v>56</v>
      </c>
    </row>
    <row r="318" spans="1:3" ht="15.75" customHeight="1" x14ac:dyDescent="0.5">
      <c r="A318" s="4">
        <v>41</v>
      </c>
      <c r="B318" s="7" t="s">
        <v>129</v>
      </c>
      <c r="C318" s="16"/>
    </row>
    <row r="319" spans="1:3" ht="15.75" customHeight="1" x14ac:dyDescent="0.5">
      <c r="A319" s="4">
        <v>118</v>
      </c>
      <c r="B319" s="7" t="s">
        <v>241</v>
      </c>
      <c r="C319" s="16">
        <f t="shared" ref="C319" si="27">A319</f>
        <v>118</v>
      </c>
    </row>
    <row r="320" spans="1:3" ht="15.75" customHeight="1" x14ac:dyDescent="0.5">
      <c r="A320" s="4">
        <v>52</v>
      </c>
      <c r="B320" s="7" t="s">
        <v>112</v>
      </c>
      <c r="C320" s="16">
        <f>AVERAGE(A320:A322)</f>
        <v>30.333333333333332</v>
      </c>
    </row>
    <row r="321" spans="1:3" ht="15.75" customHeight="1" x14ac:dyDescent="0.5">
      <c r="A321" s="4">
        <v>16</v>
      </c>
      <c r="B321" s="7" t="s">
        <v>56</v>
      </c>
    </row>
    <row r="322" spans="1:3" ht="15.75" customHeight="1" x14ac:dyDescent="0.5">
      <c r="A322" s="4">
        <v>23</v>
      </c>
      <c r="B322" s="7" t="s">
        <v>56</v>
      </c>
    </row>
    <row r="323" spans="1:3" ht="15.75" customHeight="1" x14ac:dyDescent="0.5">
      <c r="A323" s="4">
        <v>114</v>
      </c>
      <c r="B323" s="7" t="s">
        <v>113</v>
      </c>
      <c r="C323" s="16">
        <f>AVERAGE(A323:A325)</f>
        <v>67.333333333333329</v>
      </c>
    </row>
    <row r="324" spans="1:3" ht="15.75" customHeight="1" x14ac:dyDescent="0.5">
      <c r="A324" s="4">
        <v>53</v>
      </c>
      <c r="B324" s="7" t="s">
        <v>113</v>
      </c>
      <c r="C324" s="16"/>
    </row>
    <row r="325" spans="1:3" ht="15.75" customHeight="1" x14ac:dyDescent="0.5">
      <c r="A325" s="4">
        <v>35</v>
      </c>
      <c r="B325" s="7" t="s">
        <v>113</v>
      </c>
      <c r="C325" s="16"/>
    </row>
    <row r="326" spans="1:3" ht="15.75" customHeight="1" x14ac:dyDescent="0.5">
      <c r="A326" s="4">
        <v>57</v>
      </c>
      <c r="B326" s="7" t="s">
        <v>78</v>
      </c>
      <c r="C326" s="16">
        <f>AVERAGE(A326:A329)</f>
        <v>37.25</v>
      </c>
    </row>
    <row r="327" spans="1:3" ht="15.75" customHeight="1" x14ac:dyDescent="0.5">
      <c r="A327" s="4">
        <v>36</v>
      </c>
      <c r="B327" s="7" t="s">
        <v>78</v>
      </c>
      <c r="C327" s="16"/>
    </row>
    <row r="328" spans="1:3" ht="15.75" customHeight="1" x14ac:dyDescent="0.5">
      <c r="A328" s="4">
        <v>30</v>
      </c>
      <c r="B328" s="7" t="s">
        <v>78</v>
      </c>
    </row>
    <row r="329" spans="1:3" ht="15.75" customHeight="1" x14ac:dyDescent="0.5">
      <c r="A329" s="4">
        <v>26</v>
      </c>
      <c r="B329" s="7" t="s">
        <v>78</v>
      </c>
    </row>
    <row r="330" spans="1:3" ht="15.75" customHeight="1" x14ac:dyDescent="0.5">
      <c r="A330" s="4">
        <v>121</v>
      </c>
      <c r="B330" s="7" t="s">
        <v>243</v>
      </c>
      <c r="C330" s="16">
        <f t="shared" ref="C330:C331" si="28">A330</f>
        <v>121</v>
      </c>
    </row>
    <row r="331" spans="1:3" ht="15.75" customHeight="1" x14ac:dyDescent="0.5">
      <c r="A331" s="4">
        <v>115</v>
      </c>
      <c r="B331" s="7" t="s">
        <v>238</v>
      </c>
      <c r="C331" s="16">
        <f t="shared" si="28"/>
        <v>115</v>
      </c>
    </row>
    <row r="332" spans="1:3" ht="15.75" customHeight="1" x14ac:dyDescent="0.5">
      <c r="A332" s="4">
        <v>81</v>
      </c>
      <c r="B332" s="7" t="s">
        <v>271</v>
      </c>
      <c r="C332" s="16">
        <f>AVERAGE(A332:A333)</f>
        <v>57</v>
      </c>
    </row>
    <row r="333" spans="1:3" ht="15.75" customHeight="1" x14ac:dyDescent="0.5">
      <c r="A333" s="4">
        <v>33</v>
      </c>
      <c r="B333" s="7" t="s">
        <v>271</v>
      </c>
      <c r="C333" s="16"/>
    </row>
    <row r="334" spans="1:3" ht="15.75" customHeight="1" x14ac:dyDescent="0.5">
      <c r="A334" s="4">
        <v>94</v>
      </c>
      <c r="B334" s="7" t="s">
        <v>133</v>
      </c>
      <c r="C334" s="16">
        <f>AVERAGE(A334:A335)</f>
        <v>85</v>
      </c>
    </row>
    <row r="335" spans="1:3" ht="15.75" customHeight="1" x14ac:dyDescent="0.5">
      <c r="A335" s="4">
        <v>76</v>
      </c>
      <c r="B335" s="7" t="s">
        <v>133</v>
      </c>
      <c r="C335" s="16"/>
    </row>
    <row r="336" spans="1:3" ht="15.75" customHeight="1" x14ac:dyDescent="0.5">
      <c r="A336" s="4">
        <v>147</v>
      </c>
      <c r="B336" s="7" t="s">
        <v>254</v>
      </c>
      <c r="C336" s="16">
        <f t="shared" ref="C336:C338" si="29">A336</f>
        <v>147</v>
      </c>
    </row>
    <row r="337" spans="1:3" ht="15.75" customHeight="1" x14ac:dyDescent="0.5">
      <c r="A337" s="4">
        <v>31</v>
      </c>
      <c r="B337" s="7" t="s">
        <v>97</v>
      </c>
      <c r="C337" s="16">
        <f t="shared" si="29"/>
        <v>31</v>
      </c>
    </row>
    <row r="338" spans="1:3" ht="15.75" customHeight="1" x14ac:dyDescent="0.5">
      <c r="A338" s="4">
        <v>109</v>
      </c>
      <c r="B338" s="7" t="s">
        <v>233</v>
      </c>
      <c r="C338" s="16">
        <f t="shared" si="29"/>
        <v>109</v>
      </c>
    </row>
    <row r="339" spans="1:3" ht="15.75" customHeight="1" x14ac:dyDescent="0.5">
      <c r="A339" s="4">
        <v>2</v>
      </c>
      <c r="B339" s="7" t="s">
        <v>17</v>
      </c>
      <c r="C339" s="16">
        <f>AVERAGE(A339:A346)</f>
        <v>4.125</v>
      </c>
    </row>
    <row r="340" spans="1:3" ht="15.75" customHeight="1" x14ac:dyDescent="0.5">
      <c r="A340" s="4">
        <v>1</v>
      </c>
      <c r="B340" s="7" t="s">
        <v>17</v>
      </c>
    </row>
    <row r="341" spans="1:3" ht="15.75" customHeight="1" x14ac:dyDescent="0.5">
      <c r="A341" s="4">
        <v>6</v>
      </c>
      <c r="B341" s="7" t="s">
        <v>17</v>
      </c>
      <c r="C341" s="16"/>
    </row>
    <row r="342" spans="1:3" ht="15.75" customHeight="1" x14ac:dyDescent="0.5">
      <c r="A342" s="4">
        <v>9</v>
      </c>
      <c r="B342" s="7" t="s">
        <v>17</v>
      </c>
      <c r="C342" s="16"/>
    </row>
    <row r="343" spans="1:3" ht="15.75" customHeight="1" x14ac:dyDescent="0.5">
      <c r="A343" s="4">
        <v>4</v>
      </c>
      <c r="B343" s="7" t="s">
        <v>17</v>
      </c>
      <c r="C343" s="16"/>
    </row>
    <row r="344" spans="1:3" ht="15.75" customHeight="1" x14ac:dyDescent="0.5">
      <c r="A344" s="4">
        <v>3</v>
      </c>
      <c r="B344" s="7" t="s">
        <v>17</v>
      </c>
    </row>
    <row r="345" spans="1:3" ht="15.75" customHeight="1" x14ac:dyDescent="0.5">
      <c r="A345" s="4">
        <v>4</v>
      </c>
      <c r="B345" s="7" t="s">
        <v>17</v>
      </c>
      <c r="C345" s="16"/>
    </row>
    <row r="346" spans="1:3" ht="15.75" customHeight="1" x14ac:dyDescent="0.5">
      <c r="A346" s="4">
        <v>4</v>
      </c>
      <c r="B346" s="7" t="s">
        <v>17</v>
      </c>
      <c r="C346" s="16"/>
    </row>
    <row r="347" spans="1:3" ht="15.75" customHeight="1" x14ac:dyDescent="0.5">
      <c r="A347" s="4">
        <v>55</v>
      </c>
      <c r="B347" s="7" t="s">
        <v>193</v>
      </c>
      <c r="C347" s="16">
        <f t="shared" ref="C347:C348" si="30">A347</f>
        <v>55</v>
      </c>
    </row>
    <row r="348" spans="1:3" ht="15.75" customHeight="1" x14ac:dyDescent="0.5">
      <c r="A348" s="4">
        <v>61</v>
      </c>
      <c r="B348" s="7" t="s">
        <v>74</v>
      </c>
      <c r="C348" s="16">
        <f>AVERAGE(A348:A349)</f>
        <v>40</v>
      </c>
    </row>
    <row r="349" spans="1:3" ht="15.75" customHeight="1" x14ac:dyDescent="0.5">
      <c r="A349" s="4">
        <v>19</v>
      </c>
      <c r="B349" s="7" t="s">
        <v>74</v>
      </c>
    </row>
    <row r="350" spans="1:3" ht="15.75" customHeight="1" x14ac:dyDescent="0.5">
      <c r="A350" s="4">
        <v>23</v>
      </c>
      <c r="B350" s="7" t="s">
        <v>80</v>
      </c>
      <c r="C350" s="16">
        <f>AVERAGE(A350:A351)</f>
        <v>25.5</v>
      </c>
    </row>
    <row r="351" spans="1:3" ht="15.75" customHeight="1" x14ac:dyDescent="0.5">
      <c r="A351" s="4">
        <v>28</v>
      </c>
      <c r="B351" s="7" t="s">
        <v>80</v>
      </c>
      <c r="C351" s="16"/>
    </row>
    <row r="352" spans="1:3" ht="15.75" customHeight="1" x14ac:dyDescent="0.5">
      <c r="A352" s="4">
        <v>5</v>
      </c>
      <c r="B352" s="7" t="s">
        <v>162</v>
      </c>
      <c r="C352" s="16">
        <f>AVERAGE(A352:A353)</f>
        <v>32.5</v>
      </c>
    </row>
    <row r="353" spans="1:3" ht="15.75" customHeight="1" x14ac:dyDescent="0.5">
      <c r="A353" s="4">
        <v>60</v>
      </c>
      <c r="B353" s="7" t="s">
        <v>162</v>
      </c>
    </row>
    <row r="354" spans="1:3" ht="15.75" customHeight="1" x14ac:dyDescent="0.5">
      <c r="A354" s="4">
        <v>62</v>
      </c>
      <c r="B354" s="7" t="s">
        <v>197</v>
      </c>
      <c r="C354" s="16">
        <f t="shared" ref="C354:C355" si="31">A354</f>
        <v>62</v>
      </c>
    </row>
    <row r="355" spans="1:3" ht="15.75" customHeight="1" x14ac:dyDescent="0.5">
      <c r="A355" s="4">
        <v>99</v>
      </c>
      <c r="B355" s="7" t="s">
        <v>153</v>
      </c>
      <c r="C355" s="16">
        <f t="shared" si="31"/>
        <v>99</v>
      </c>
    </row>
    <row r="356" spans="1:3" ht="15.75" customHeight="1" x14ac:dyDescent="0.5">
      <c r="A356" s="4">
        <v>24</v>
      </c>
      <c r="B356" s="7" t="s">
        <v>77</v>
      </c>
      <c r="C356" s="16">
        <f>AVERAGE(A356:A358)</f>
        <v>14.333333333333334</v>
      </c>
    </row>
    <row r="357" spans="1:3" ht="15.75" customHeight="1" x14ac:dyDescent="0.5">
      <c r="A357" s="4">
        <v>5</v>
      </c>
      <c r="B357" s="7" t="s">
        <v>77</v>
      </c>
    </row>
    <row r="358" spans="1:3" ht="15.75" customHeight="1" x14ac:dyDescent="0.5">
      <c r="A358" s="4">
        <v>14</v>
      </c>
      <c r="B358" s="7" t="s">
        <v>77</v>
      </c>
    </row>
    <row r="359" spans="1:3" ht="15.75" customHeight="1" x14ac:dyDescent="0.5">
      <c r="A359" s="4">
        <v>100</v>
      </c>
      <c r="B359" s="7" t="s">
        <v>53</v>
      </c>
      <c r="C359" s="16">
        <f>AVERAGE(A359:A361)</f>
        <v>67.666666666666671</v>
      </c>
    </row>
    <row r="360" spans="1:3" ht="15.75" customHeight="1" x14ac:dyDescent="0.5">
      <c r="A360" s="4">
        <v>85</v>
      </c>
      <c r="B360" s="7" t="s">
        <v>53</v>
      </c>
    </row>
    <row r="361" spans="1:3" ht="15.75" customHeight="1" x14ac:dyDescent="0.5">
      <c r="A361" s="4">
        <v>18</v>
      </c>
      <c r="B361" s="7" t="s">
        <v>53</v>
      </c>
    </row>
    <row r="362" spans="1:3" ht="15.75" customHeight="1" x14ac:dyDescent="0.5">
      <c r="A362" s="4">
        <v>101</v>
      </c>
      <c r="B362" s="7" t="s">
        <v>227</v>
      </c>
      <c r="C362" s="16">
        <f t="shared" ref="C362" si="32">A362</f>
        <v>101</v>
      </c>
    </row>
    <row r="363" spans="1:3" ht="15.75" customHeight="1" x14ac:dyDescent="0.5">
      <c r="A363" s="4">
        <v>19</v>
      </c>
      <c r="B363" s="7" t="s">
        <v>43</v>
      </c>
      <c r="C363" s="16">
        <f>AVERAGE(A363:A365)</f>
        <v>53.333333333333336</v>
      </c>
    </row>
    <row r="364" spans="1:3" ht="15.75" customHeight="1" x14ac:dyDescent="0.5">
      <c r="A364" s="4">
        <v>12</v>
      </c>
      <c r="B364" s="7" t="s">
        <v>43</v>
      </c>
    </row>
    <row r="365" spans="1:3" ht="15.75" customHeight="1" x14ac:dyDescent="0.5">
      <c r="A365" s="4">
        <v>129</v>
      </c>
      <c r="B365" s="7" t="s">
        <v>43</v>
      </c>
      <c r="C365" s="16"/>
    </row>
    <row r="366" spans="1:3" ht="15.75" customHeight="1" x14ac:dyDescent="0.5">
      <c r="A366" s="4">
        <v>36</v>
      </c>
      <c r="B366" s="7" t="s">
        <v>177</v>
      </c>
      <c r="C366" s="16">
        <f t="shared" ref="C366" si="33">A366</f>
        <v>36</v>
      </c>
    </row>
    <row r="367" spans="1:3" ht="15.75" customHeight="1" x14ac:dyDescent="0.5">
      <c r="A367" s="4">
        <v>124</v>
      </c>
      <c r="B367" s="7" t="s">
        <v>16</v>
      </c>
      <c r="C367" s="16">
        <f>AVERAGE(A367:A369)</f>
        <v>76.666666666666671</v>
      </c>
    </row>
    <row r="368" spans="1:3" ht="15.75" customHeight="1" x14ac:dyDescent="0.5">
      <c r="A368" s="4">
        <v>98</v>
      </c>
      <c r="B368" s="7" t="s">
        <v>16</v>
      </c>
      <c r="C368" s="16"/>
    </row>
    <row r="369" spans="1:3" ht="15.75" customHeight="1" x14ac:dyDescent="0.5">
      <c r="A369" s="4">
        <v>8</v>
      </c>
      <c r="B369" s="7" t="s">
        <v>16</v>
      </c>
      <c r="C369" s="16"/>
    </row>
    <row r="370" spans="1:3" ht="15.75" customHeight="1" x14ac:dyDescent="0.5">
      <c r="A370" s="4">
        <v>123</v>
      </c>
      <c r="B370" s="7" t="s">
        <v>244</v>
      </c>
      <c r="C370" s="16">
        <f t="shared" ref="C370" si="34">A370</f>
        <v>123</v>
      </c>
    </row>
    <row r="371" spans="1:3" ht="15.75" customHeight="1" x14ac:dyDescent="0.5">
      <c r="A371" s="4">
        <v>15</v>
      </c>
      <c r="B371" s="7" t="s">
        <v>41</v>
      </c>
      <c r="C371" s="16">
        <f>AVERAGE(A371:A375)</f>
        <v>14.6</v>
      </c>
    </row>
    <row r="372" spans="1:3" ht="15.75" customHeight="1" x14ac:dyDescent="0.5">
      <c r="A372" s="4">
        <v>13</v>
      </c>
      <c r="B372" s="7" t="s">
        <v>41</v>
      </c>
      <c r="C372" s="16"/>
    </row>
    <row r="373" spans="1:3" ht="15.75" customHeight="1" x14ac:dyDescent="0.5">
      <c r="A373" s="4">
        <v>25</v>
      </c>
      <c r="B373" s="7" t="s">
        <v>41</v>
      </c>
      <c r="C373" s="16"/>
    </row>
    <row r="374" spans="1:3" ht="15.75" customHeight="1" x14ac:dyDescent="0.5">
      <c r="A374" s="4">
        <v>10</v>
      </c>
      <c r="B374" s="7" t="s">
        <v>41</v>
      </c>
      <c r="C374" s="16"/>
    </row>
    <row r="375" spans="1:3" ht="15.75" customHeight="1" x14ac:dyDescent="0.5">
      <c r="A375" s="4">
        <v>10</v>
      </c>
      <c r="B375" s="7" t="s">
        <v>41</v>
      </c>
      <c r="C375" s="16"/>
    </row>
    <row r="376" spans="1:3" ht="15.75" customHeight="1" x14ac:dyDescent="0.5">
      <c r="A376" s="4">
        <v>103</v>
      </c>
      <c r="B376" s="7" t="s">
        <v>229</v>
      </c>
      <c r="C376" s="16">
        <f t="shared" ref="C376:C380" si="35">A376</f>
        <v>103</v>
      </c>
    </row>
    <row r="377" spans="1:3" ht="15.75" customHeight="1" x14ac:dyDescent="0.5">
      <c r="A377" s="4">
        <v>98</v>
      </c>
      <c r="B377" s="7" t="s">
        <v>225</v>
      </c>
      <c r="C377" s="16">
        <f t="shared" si="35"/>
        <v>98</v>
      </c>
    </row>
    <row r="378" spans="1:3" ht="15.75" customHeight="1" x14ac:dyDescent="0.5">
      <c r="A378" s="4">
        <v>112</v>
      </c>
      <c r="B378" s="7" t="s">
        <v>236</v>
      </c>
      <c r="C378" s="16">
        <f t="shared" si="35"/>
        <v>112</v>
      </c>
    </row>
    <row r="379" spans="1:3" ht="15.75" customHeight="1" x14ac:dyDescent="0.5">
      <c r="A379" s="4">
        <v>38</v>
      </c>
      <c r="B379" s="7" t="s">
        <v>179</v>
      </c>
      <c r="C379" s="16">
        <f t="shared" si="35"/>
        <v>38</v>
      </c>
    </row>
    <row r="380" spans="1:3" ht="15.75" customHeight="1" x14ac:dyDescent="0.5">
      <c r="A380" s="4">
        <v>99</v>
      </c>
      <c r="B380" s="7" t="s">
        <v>226</v>
      </c>
      <c r="C380" s="16">
        <f t="shared" si="35"/>
        <v>99</v>
      </c>
    </row>
    <row r="381" spans="1:3" ht="15.75" customHeight="1" x14ac:dyDescent="0.5">
      <c r="A381" s="4">
        <v>31</v>
      </c>
      <c r="B381" s="7" t="s">
        <v>18</v>
      </c>
      <c r="C381" s="16">
        <f>AVERAGE(A381:A382)</f>
        <v>20.5</v>
      </c>
    </row>
    <row r="382" spans="1:3" ht="15.75" customHeight="1" x14ac:dyDescent="0.5">
      <c r="A382" s="4">
        <v>10</v>
      </c>
      <c r="B382" s="7" t="s">
        <v>18</v>
      </c>
    </row>
    <row r="383" spans="1:3" ht="15.75" customHeight="1" x14ac:dyDescent="0.5">
      <c r="A383" s="4">
        <v>15</v>
      </c>
      <c r="B383" s="7" t="s">
        <v>168</v>
      </c>
      <c r="C383" s="16">
        <f t="shared" ref="C383:C384" si="36">A383</f>
        <v>15</v>
      </c>
    </row>
    <row r="384" spans="1:3" ht="15.75" customHeight="1" x14ac:dyDescent="0.5">
      <c r="A384" s="4">
        <v>28</v>
      </c>
      <c r="B384" s="7" t="s">
        <v>174</v>
      </c>
      <c r="C384" s="16">
        <f t="shared" si="36"/>
        <v>28</v>
      </c>
    </row>
    <row r="385" spans="1:3" ht="15.75" customHeight="1" x14ac:dyDescent="0.5">
      <c r="A385" s="4">
        <v>63</v>
      </c>
      <c r="B385" s="7" t="s">
        <v>52</v>
      </c>
      <c r="C385" s="16">
        <f>AVERAGE(A385:A388)</f>
        <v>43.25</v>
      </c>
    </row>
    <row r="386" spans="1:3" ht="15.75" customHeight="1" x14ac:dyDescent="0.5">
      <c r="A386" s="4">
        <v>70</v>
      </c>
      <c r="B386" s="7" t="s">
        <v>52</v>
      </c>
    </row>
    <row r="387" spans="1:3" ht="15.75" customHeight="1" x14ac:dyDescent="0.5">
      <c r="A387" s="4">
        <v>23</v>
      </c>
      <c r="B387" s="7" t="s">
        <v>52</v>
      </c>
      <c r="C387" s="16"/>
    </row>
    <row r="388" spans="1:3" ht="15.75" customHeight="1" x14ac:dyDescent="0.5">
      <c r="A388" s="4">
        <v>17</v>
      </c>
      <c r="B388" s="7" t="s">
        <v>52</v>
      </c>
      <c r="C388" s="16"/>
    </row>
    <row r="389" spans="1:3" ht="15.75" customHeight="1" x14ac:dyDescent="0.5">
      <c r="A389" s="4">
        <v>39</v>
      </c>
      <c r="B389" s="7" t="s">
        <v>102</v>
      </c>
      <c r="C389" s="16">
        <f t="shared" ref="C389" si="37">A389</f>
        <v>39</v>
      </c>
    </row>
    <row r="390" spans="1:3" ht="15.75" customHeight="1" x14ac:dyDescent="0.5">
      <c r="A390" s="4">
        <v>18</v>
      </c>
      <c r="B390" s="7" t="s">
        <v>272</v>
      </c>
      <c r="C390" s="16">
        <f>AVERAGE(A390:A392)</f>
        <v>9.6666666666666661</v>
      </c>
    </row>
    <row r="391" spans="1:3" ht="15.75" customHeight="1" x14ac:dyDescent="0.5">
      <c r="A391" s="4">
        <v>3</v>
      </c>
      <c r="B391" s="7" t="s">
        <v>272</v>
      </c>
    </row>
    <row r="392" spans="1:3" ht="15.75" customHeight="1" x14ac:dyDescent="0.5">
      <c r="A392" s="4">
        <v>8</v>
      </c>
      <c r="B392" s="7" t="s">
        <v>272</v>
      </c>
    </row>
    <row r="393" spans="1:3" ht="15.75" customHeight="1" x14ac:dyDescent="0.5">
      <c r="A393" s="4">
        <v>11</v>
      </c>
      <c r="B393" s="7" t="s">
        <v>69</v>
      </c>
      <c r="C393" s="16">
        <f>AVERAGE(A393:A400)</f>
        <v>10.375</v>
      </c>
    </row>
    <row r="394" spans="1:3" ht="15.75" customHeight="1" x14ac:dyDescent="0.5">
      <c r="A394" s="4">
        <v>19</v>
      </c>
      <c r="B394" s="7" t="s">
        <v>69</v>
      </c>
    </row>
    <row r="395" spans="1:3" ht="15.75" customHeight="1" x14ac:dyDescent="0.5">
      <c r="A395" s="4">
        <v>6</v>
      </c>
      <c r="B395" s="7" t="s">
        <v>69</v>
      </c>
    </row>
    <row r="396" spans="1:3" ht="15.75" customHeight="1" x14ac:dyDescent="0.5">
      <c r="A396" s="4">
        <v>7</v>
      </c>
      <c r="B396" s="7" t="s">
        <v>69</v>
      </c>
    </row>
    <row r="397" spans="1:3" ht="15.75" customHeight="1" x14ac:dyDescent="0.5">
      <c r="A397" s="4">
        <v>11</v>
      </c>
      <c r="B397" s="7" t="s">
        <v>69</v>
      </c>
    </row>
    <row r="398" spans="1:3" ht="15.75" customHeight="1" x14ac:dyDescent="0.5">
      <c r="A398" s="4">
        <v>18</v>
      </c>
      <c r="B398" s="7" t="s">
        <v>69</v>
      </c>
      <c r="C398" s="16"/>
    </row>
    <row r="399" spans="1:3" ht="15.75" customHeight="1" x14ac:dyDescent="0.5">
      <c r="A399" s="4">
        <v>3</v>
      </c>
      <c r="B399" s="7" t="s">
        <v>69</v>
      </c>
    </row>
    <row r="400" spans="1:3" ht="15.75" customHeight="1" x14ac:dyDescent="0.5">
      <c r="A400" s="4">
        <v>8</v>
      </c>
      <c r="B400" s="7" t="s">
        <v>69</v>
      </c>
    </row>
    <row r="401" spans="1:3" ht="15.75" customHeight="1" x14ac:dyDescent="0.5">
      <c r="A401" s="4">
        <v>69</v>
      </c>
      <c r="B401" s="7" t="s">
        <v>202</v>
      </c>
      <c r="C401" s="16">
        <f>AVERAGE(A401:A402)</f>
        <v>83</v>
      </c>
    </row>
    <row r="402" spans="1:3" ht="15.75" customHeight="1" x14ac:dyDescent="0.5">
      <c r="A402" s="4">
        <v>97</v>
      </c>
      <c r="B402" s="7" t="s">
        <v>202</v>
      </c>
    </row>
    <row r="403" spans="1:3" ht="15.75" customHeight="1" x14ac:dyDescent="0.5">
      <c r="A403" s="4">
        <v>47</v>
      </c>
      <c r="B403" s="7" t="s">
        <v>55</v>
      </c>
      <c r="C403" s="16">
        <f>AVERAGE(A403:A405)</f>
        <v>37.666666666666664</v>
      </c>
    </row>
    <row r="404" spans="1:3" ht="15.75" customHeight="1" x14ac:dyDescent="0.5">
      <c r="A404" s="4">
        <v>44</v>
      </c>
      <c r="B404" s="7" t="s">
        <v>55</v>
      </c>
    </row>
    <row r="405" spans="1:3" ht="15.75" customHeight="1" x14ac:dyDescent="0.5">
      <c r="A405" s="4">
        <v>22</v>
      </c>
      <c r="B405" s="7" t="s">
        <v>55</v>
      </c>
      <c r="C405" s="16"/>
    </row>
    <row r="406" spans="1:3" ht="15.75" customHeight="1" x14ac:dyDescent="0.5">
      <c r="A406" s="4">
        <v>51</v>
      </c>
      <c r="B406" s="7" t="s">
        <v>189</v>
      </c>
      <c r="C406" s="16">
        <f t="shared" ref="C406:C407" si="38">A406</f>
        <v>51</v>
      </c>
    </row>
    <row r="407" spans="1:3" ht="15.75" customHeight="1" x14ac:dyDescent="0.5">
      <c r="A407" s="4">
        <v>33</v>
      </c>
      <c r="B407" s="7" t="s">
        <v>99</v>
      </c>
      <c r="C407" s="16">
        <f t="shared" si="38"/>
        <v>33</v>
      </c>
    </row>
    <row r="408" spans="1:3" ht="15.75" customHeight="1" x14ac:dyDescent="0.5">
      <c r="A408" s="4">
        <v>135</v>
      </c>
      <c r="B408" s="7" t="s">
        <v>154</v>
      </c>
      <c r="C408" s="16">
        <f>AVERAGE(A408:A409)</f>
        <v>117.5</v>
      </c>
    </row>
    <row r="409" spans="1:3" ht="15.75" customHeight="1" x14ac:dyDescent="0.5">
      <c r="A409" s="4">
        <v>100</v>
      </c>
      <c r="B409" s="7" t="s">
        <v>154</v>
      </c>
    </row>
    <row r="410" spans="1:3" ht="15.75" customHeight="1" x14ac:dyDescent="0.5">
      <c r="A410" s="4">
        <v>32</v>
      </c>
      <c r="B410" s="7" t="s">
        <v>110</v>
      </c>
      <c r="C410" s="16">
        <f>AVERAGE(A410:A411)</f>
        <v>41</v>
      </c>
    </row>
    <row r="411" spans="1:3" ht="15.75" customHeight="1" x14ac:dyDescent="0.5">
      <c r="A411" s="4">
        <v>50</v>
      </c>
      <c r="B411" s="7" t="s">
        <v>110</v>
      </c>
    </row>
    <row r="412" spans="1:3" ht="15.75" customHeight="1" x14ac:dyDescent="0.5">
      <c r="A412" s="4">
        <v>143</v>
      </c>
      <c r="B412" s="7" t="s">
        <v>252</v>
      </c>
      <c r="C412" s="16">
        <f t="shared" ref="C412:C413" si="39">A412</f>
        <v>143</v>
      </c>
    </row>
    <row r="413" spans="1:3" ht="15.75" customHeight="1" x14ac:dyDescent="0.5">
      <c r="A413" s="4">
        <v>68</v>
      </c>
      <c r="B413" s="7" t="s">
        <v>201</v>
      </c>
      <c r="C413" s="16">
        <f t="shared" si="39"/>
        <v>68</v>
      </c>
    </row>
    <row r="414" spans="1:3" ht="15.75" customHeight="1" x14ac:dyDescent="0.5">
      <c r="A414" s="4">
        <v>134</v>
      </c>
      <c r="B414" s="7" t="s">
        <v>76</v>
      </c>
      <c r="C414" s="16">
        <f>AVERAGE(A414:A418)</f>
        <v>39.6</v>
      </c>
    </row>
    <row r="415" spans="1:3" ht="15.75" customHeight="1" x14ac:dyDescent="0.5">
      <c r="A415" s="4">
        <v>29</v>
      </c>
      <c r="B415" s="7" t="s">
        <v>76</v>
      </c>
    </row>
    <row r="416" spans="1:3" ht="15.75" customHeight="1" x14ac:dyDescent="0.5">
      <c r="A416" s="4">
        <v>9</v>
      </c>
      <c r="B416" s="7" t="s">
        <v>76</v>
      </c>
    </row>
    <row r="417" spans="1:3" ht="15.75" customHeight="1" x14ac:dyDescent="0.5">
      <c r="A417" s="4">
        <v>21</v>
      </c>
      <c r="B417" s="7" t="s">
        <v>76</v>
      </c>
    </row>
    <row r="418" spans="1:3" ht="15.75" customHeight="1" x14ac:dyDescent="0.5">
      <c r="A418" s="4">
        <v>5</v>
      </c>
      <c r="B418" s="7" t="s">
        <v>76</v>
      </c>
    </row>
    <row r="419" spans="1:3" ht="15.75" customHeight="1" x14ac:dyDescent="0.5">
      <c r="A419" s="4">
        <v>117</v>
      </c>
      <c r="B419" s="7" t="s">
        <v>240</v>
      </c>
      <c r="C419" s="16">
        <f>AVERAGE(A419:A420)</f>
        <v>88</v>
      </c>
    </row>
    <row r="420" spans="1:3" ht="15.75" customHeight="1" x14ac:dyDescent="0.5">
      <c r="A420" s="4">
        <v>59</v>
      </c>
      <c r="B420" s="7" t="s">
        <v>240</v>
      </c>
      <c r="C420" s="16"/>
    </row>
    <row r="421" spans="1:3" ht="15.75" customHeight="1" x14ac:dyDescent="0.5">
      <c r="A421" s="4">
        <v>9</v>
      </c>
      <c r="B421" s="7" t="s">
        <v>10</v>
      </c>
      <c r="C421" s="16">
        <f>AVERAGE(A421:A424)</f>
        <v>16.75</v>
      </c>
    </row>
    <row r="422" spans="1:3" ht="15.75" customHeight="1" x14ac:dyDescent="0.5">
      <c r="A422" s="4">
        <v>22</v>
      </c>
      <c r="B422" s="7" t="s">
        <v>10</v>
      </c>
    </row>
    <row r="423" spans="1:3" ht="15.75" customHeight="1" x14ac:dyDescent="0.5">
      <c r="A423" s="4">
        <v>32</v>
      </c>
      <c r="B423" s="7" t="s">
        <v>10</v>
      </c>
      <c r="C423" s="16"/>
    </row>
    <row r="424" spans="1:3" ht="15.75" customHeight="1" x14ac:dyDescent="0.5">
      <c r="A424" s="4">
        <v>4</v>
      </c>
      <c r="B424" s="7" t="s">
        <v>10</v>
      </c>
    </row>
    <row r="425" spans="1:3" ht="15.75" customHeight="1" x14ac:dyDescent="0.5">
      <c r="A425" s="4">
        <v>13</v>
      </c>
      <c r="B425" s="7" t="s">
        <v>44</v>
      </c>
      <c r="C425" s="16">
        <f t="shared" ref="C425" si="40">A425</f>
        <v>13</v>
      </c>
    </row>
    <row r="426" spans="1:3" ht="15.75" customHeight="1" x14ac:dyDescent="0.5">
      <c r="A426" s="4">
        <v>74</v>
      </c>
      <c r="B426" s="7" t="s">
        <v>12</v>
      </c>
      <c r="C426" s="16">
        <f>AVERAGE(A426:A434)</f>
        <v>18.666666666666668</v>
      </c>
    </row>
    <row r="427" spans="1:3" ht="15.75" customHeight="1" x14ac:dyDescent="0.5">
      <c r="A427" s="4">
        <v>1</v>
      </c>
      <c r="B427" s="7" t="s">
        <v>12</v>
      </c>
      <c r="C427" s="16"/>
    </row>
    <row r="428" spans="1:3" ht="15.75" customHeight="1" x14ac:dyDescent="0.5">
      <c r="A428" s="4">
        <v>2</v>
      </c>
      <c r="B428" s="7" t="s">
        <v>12</v>
      </c>
    </row>
    <row r="429" spans="1:3" ht="15.75" customHeight="1" x14ac:dyDescent="0.5">
      <c r="A429" s="4">
        <v>43</v>
      </c>
      <c r="B429" s="7" t="s">
        <v>12</v>
      </c>
    </row>
    <row r="430" spans="1:3" ht="15.75" customHeight="1" x14ac:dyDescent="0.5">
      <c r="A430" s="4">
        <v>27</v>
      </c>
      <c r="B430" s="7" t="s">
        <v>12</v>
      </c>
    </row>
    <row r="431" spans="1:3" ht="15.75" customHeight="1" x14ac:dyDescent="0.5">
      <c r="A431" s="4">
        <v>8</v>
      </c>
      <c r="B431" s="7" t="s">
        <v>12</v>
      </c>
    </row>
    <row r="432" spans="1:3" ht="15.75" customHeight="1" x14ac:dyDescent="0.5">
      <c r="A432" s="4">
        <v>1</v>
      </c>
      <c r="B432" s="7" t="s">
        <v>12</v>
      </c>
    </row>
    <row r="433" spans="1:3" ht="15.75" customHeight="1" x14ac:dyDescent="0.5">
      <c r="A433" s="4">
        <v>7</v>
      </c>
      <c r="B433" s="7" t="s">
        <v>12</v>
      </c>
    </row>
    <row r="434" spans="1:3" ht="15.75" customHeight="1" x14ac:dyDescent="0.5">
      <c r="A434" s="4">
        <v>5</v>
      </c>
      <c r="B434" s="7" t="s">
        <v>12</v>
      </c>
    </row>
    <row r="435" spans="1:3" ht="15.75" customHeight="1" x14ac:dyDescent="0.5">
      <c r="A435" s="4">
        <v>46</v>
      </c>
      <c r="B435" s="7" t="s">
        <v>185</v>
      </c>
      <c r="C435" s="16">
        <f t="shared" ref="C435:C438" si="41">A435</f>
        <v>46</v>
      </c>
    </row>
    <row r="436" spans="1:3" ht="15.75" customHeight="1" x14ac:dyDescent="0.5">
      <c r="A436" s="4">
        <v>24</v>
      </c>
      <c r="B436" s="7" t="s">
        <v>29</v>
      </c>
      <c r="C436" s="16">
        <f t="shared" si="41"/>
        <v>24</v>
      </c>
    </row>
    <row r="437" spans="1:3" ht="15.75" customHeight="1" x14ac:dyDescent="0.5">
      <c r="A437" s="4">
        <v>26</v>
      </c>
      <c r="B437" s="7" t="s">
        <v>269</v>
      </c>
      <c r="C437" s="16">
        <f t="shared" si="41"/>
        <v>26</v>
      </c>
    </row>
    <row r="438" spans="1:3" ht="15.75" customHeight="1" x14ac:dyDescent="0.5">
      <c r="A438" s="4">
        <v>52</v>
      </c>
      <c r="B438" s="7" t="s">
        <v>190</v>
      </c>
      <c r="C438" s="16">
        <f t="shared" si="41"/>
        <v>52</v>
      </c>
    </row>
    <row r="439" spans="1:3" ht="15.75" customHeight="1" x14ac:dyDescent="0.5">
      <c r="A439" s="4">
        <v>58</v>
      </c>
      <c r="B439" s="7" t="s">
        <v>71</v>
      </c>
      <c r="C439" s="16">
        <f>AVERAGE(A439:A440)</f>
        <v>37</v>
      </c>
    </row>
    <row r="440" spans="1:3" ht="15.75" customHeight="1" x14ac:dyDescent="0.5">
      <c r="A440" s="4">
        <v>16</v>
      </c>
      <c r="B440" s="7" t="s">
        <v>71</v>
      </c>
    </row>
    <row r="441" spans="1:3" ht="15.75" customHeight="1" x14ac:dyDescent="0.5">
      <c r="A441" s="4">
        <v>127</v>
      </c>
      <c r="B441" s="7" t="s">
        <v>98</v>
      </c>
      <c r="C441" s="16">
        <f>AVERAGE(A441:A442)</f>
        <v>79.5</v>
      </c>
    </row>
    <row r="442" spans="1:3" ht="15.75" customHeight="1" x14ac:dyDescent="0.5">
      <c r="A442" s="4">
        <v>32</v>
      </c>
      <c r="B442" s="7" t="s">
        <v>98</v>
      </c>
    </row>
    <row r="443" spans="1:3" ht="15.75" customHeight="1" x14ac:dyDescent="0.5">
      <c r="A443" s="4">
        <v>82</v>
      </c>
      <c r="B443" s="7" t="s">
        <v>19</v>
      </c>
      <c r="C443" s="16">
        <f>AVERAGE(A443:A446)</f>
        <v>32.75</v>
      </c>
    </row>
    <row r="444" spans="1:3" ht="15.75" customHeight="1" x14ac:dyDescent="0.5">
      <c r="A444" s="4">
        <v>28</v>
      </c>
      <c r="B444" s="7" t="s">
        <v>19</v>
      </c>
      <c r="C444" s="16"/>
    </row>
    <row r="445" spans="1:3" ht="15.75" customHeight="1" x14ac:dyDescent="0.5">
      <c r="A445" s="4">
        <v>12</v>
      </c>
      <c r="B445" s="7" t="s">
        <v>19</v>
      </c>
      <c r="C445" s="16"/>
    </row>
    <row r="446" spans="1:3" ht="15.75" customHeight="1" x14ac:dyDescent="0.5">
      <c r="A446" s="4">
        <v>9</v>
      </c>
      <c r="B446" s="7" t="s">
        <v>19</v>
      </c>
      <c r="C446" s="16"/>
    </row>
    <row r="447" spans="1:3" ht="15.75" customHeight="1" x14ac:dyDescent="0.5">
      <c r="A447" s="4">
        <v>72</v>
      </c>
      <c r="B447" s="7" t="s">
        <v>151</v>
      </c>
      <c r="C447" s="16">
        <f>AVERAGE(A447:A448)</f>
        <v>84</v>
      </c>
    </row>
    <row r="448" spans="1:3" ht="15.75" customHeight="1" x14ac:dyDescent="0.5">
      <c r="A448" s="4">
        <v>96</v>
      </c>
      <c r="B448" s="7" t="s">
        <v>151</v>
      </c>
    </row>
    <row r="449" spans="1:3" ht="15.75" customHeight="1" x14ac:dyDescent="0.5">
      <c r="A449" s="4">
        <v>86</v>
      </c>
      <c r="B449" s="7" t="s">
        <v>218</v>
      </c>
      <c r="C449" s="16">
        <f t="shared" ref="C449:C450" si="42">A449</f>
        <v>86</v>
      </c>
    </row>
    <row r="450" spans="1:3" ht="15.75" customHeight="1" x14ac:dyDescent="0.5">
      <c r="A450" s="4">
        <v>150</v>
      </c>
      <c r="B450" s="7" t="s">
        <v>257</v>
      </c>
      <c r="C450" s="16">
        <f t="shared" si="42"/>
        <v>150</v>
      </c>
    </row>
  </sheetData>
  <sortState xmlns:xlrd2="http://schemas.microsoft.com/office/spreadsheetml/2017/richdata2" ref="A3:C450">
    <sortCondition ref="B3:B45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5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275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17</v>
      </c>
      <c r="C3" s="15">
        <v>4.125</v>
      </c>
      <c r="D3" s="14">
        <v>8</v>
      </c>
      <c r="E3" s="13">
        <f>C3/(D3-0.75)*10</f>
        <v>5.6896551724137936</v>
      </c>
    </row>
    <row r="4" spans="1:5" ht="15" customHeight="1" x14ac:dyDescent="0.5">
      <c r="A4" s="14">
        <v>2</v>
      </c>
      <c r="B4" s="7" t="s">
        <v>15</v>
      </c>
      <c r="C4" s="15">
        <v>5.5555555555555554</v>
      </c>
      <c r="D4" s="14">
        <v>9</v>
      </c>
      <c r="E4" s="13">
        <f>C4/(D4-0.75)*10</f>
        <v>6.7340067340067336</v>
      </c>
    </row>
    <row r="5" spans="1:5" ht="15" customHeight="1" x14ac:dyDescent="0.5">
      <c r="A5" s="14">
        <v>3</v>
      </c>
      <c r="B5" s="7" t="s">
        <v>23</v>
      </c>
      <c r="C5" s="15">
        <v>8</v>
      </c>
      <c r="D5" s="14">
        <v>10</v>
      </c>
      <c r="E5" s="13">
        <f>C5/(D5-0.75)*10</f>
        <v>8.6486486486486491</v>
      </c>
    </row>
    <row r="6" spans="1:5" ht="15" customHeight="1" x14ac:dyDescent="0.5">
      <c r="A6" s="14">
        <v>4</v>
      </c>
      <c r="B6" s="7" t="s">
        <v>165</v>
      </c>
      <c r="C6" s="15">
        <v>6</v>
      </c>
      <c r="D6" s="14">
        <v>7</v>
      </c>
      <c r="E6" s="13">
        <f>C6/(D6-0.75)*10</f>
        <v>9.6</v>
      </c>
    </row>
    <row r="7" spans="1:5" ht="15" customHeight="1" x14ac:dyDescent="0.5">
      <c r="A7" s="14">
        <v>5</v>
      </c>
      <c r="B7" s="7" t="s">
        <v>21</v>
      </c>
      <c r="C7" s="15">
        <v>5.5</v>
      </c>
      <c r="D7" s="14">
        <v>6</v>
      </c>
      <c r="E7" s="13">
        <f>C7/(D7-0.75)*10</f>
        <v>10.476190476190476</v>
      </c>
    </row>
    <row r="8" spans="1:5" ht="15" customHeight="1" x14ac:dyDescent="0.5">
      <c r="A8" s="14">
        <v>6</v>
      </c>
      <c r="B8" s="7" t="s">
        <v>50</v>
      </c>
      <c r="C8" s="15">
        <v>6</v>
      </c>
      <c r="D8" s="14">
        <v>6</v>
      </c>
      <c r="E8" s="13">
        <f>C8/(D8-0.75)*10</f>
        <v>11.428571428571427</v>
      </c>
    </row>
    <row r="9" spans="1:5" ht="15" customHeight="1" x14ac:dyDescent="0.5">
      <c r="A9" s="14">
        <v>7</v>
      </c>
      <c r="B9" s="7" t="s">
        <v>171</v>
      </c>
      <c r="C9" s="15">
        <v>7.4285714285714288</v>
      </c>
      <c r="D9" s="14">
        <v>7</v>
      </c>
      <c r="E9" s="13">
        <f>C9/(D9-0.75)*10</f>
        <v>11.885714285714286</v>
      </c>
    </row>
    <row r="10" spans="1:5" ht="15" customHeight="1" x14ac:dyDescent="0.5">
      <c r="A10" s="14">
        <v>8</v>
      </c>
      <c r="B10" s="7" t="s">
        <v>158</v>
      </c>
      <c r="C10" s="15">
        <v>9.375</v>
      </c>
      <c r="D10" s="14">
        <v>8</v>
      </c>
      <c r="E10" s="13">
        <f>C10/(D10-0.75)*10</f>
        <v>12.931034482758621</v>
      </c>
    </row>
    <row r="11" spans="1:5" ht="15" customHeight="1" x14ac:dyDescent="0.5">
      <c r="A11" s="14">
        <v>9</v>
      </c>
      <c r="B11" s="7" t="s">
        <v>69</v>
      </c>
      <c r="C11" s="15">
        <v>10.375</v>
      </c>
      <c r="D11" s="14">
        <v>8</v>
      </c>
      <c r="E11" s="13">
        <f>C11/(D11-0.75)*10</f>
        <v>14.310344827586208</v>
      </c>
    </row>
    <row r="12" spans="1:5" ht="15" customHeight="1" x14ac:dyDescent="0.5">
      <c r="A12" s="14">
        <v>10</v>
      </c>
      <c r="B12" s="7" t="s">
        <v>40</v>
      </c>
      <c r="C12" s="15">
        <v>9.8571428571428577</v>
      </c>
      <c r="D12" s="14">
        <v>7</v>
      </c>
      <c r="E12" s="13">
        <f>C12/(D12-0.75)*10</f>
        <v>15.771428571428572</v>
      </c>
    </row>
    <row r="13" spans="1:5" ht="15" customHeight="1" x14ac:dyDescent="0.5">
      <c r="A13" s="14">
        <v>11</v>
      </c>
      <c r="B13" s="7" t="s">
        <v>22</v>
      </c>
      <c r="C13" s="15">
        <v>10.428571428571429</v>
      </c>
      <c r="D13" s="14">
        <v>7</v>
      </c>
      <c r="E13" s="13">
        <f>C13/(D13-0.75)*10</f>
        <v>16.685714285714287</v>
      </c>
    </row>
    <row r="14" spans="1:5" ht="15" customHeight="1" x14ac:dyDescent="0.5">
      <c r="A14" s="14">
        <v>12</v>
      </c>
      <c r="B14" s="7" t="s">
        <v>26</v>
      </c>
      <c r="C14" s="15">
        <v>9.5</v>
      </c>
      <c r="D14" s="14">
        <v>6</v>
      </c>
      <c r="E14" s="13">
        <f>C14/(D14-0.75)*10</f>
        <v>18.095238095238095</v>
      </c>
    </row>
    <row r="15" spans="1:5" ht="15" customHeight="1" x14ac:dyDescent="0.5">
      <c r="A15" s="14">
        <v>13</v>
      </c>
      <c r="B15" s="7" t="s">
        <v>12</v>
      </c>
      <c r="C15" s="15">
        <v>18.666666666666668</v>
      </c>
      <c r="D15" s="14">
        <v>9</v>
      </c>
      <c r="E15" s="13">
        <f>C15/(D15-0.75)*10</f>
        <v>22.62626262626263</v>
      </c>
    </row>
    <row r="16" spans="1:5" ht="15" customHeight="1" x14ac:dyDescent="0.5">
      <c r="A16" s="14">
        <v>14</v>
      </c>
      <c r="B16" s="7" t="s">
        <v>49</v>
      </c>
      <c r="C16" s="15">
        <v>10</v>
      </c>
      <c r="D16" s="14">
        <v>5</v>
      </c>
      <c r="E16" s="13">
        <f>C16/(D16-0.75)*10</f>
        <v>23.529411764705884</v>
      </c>
    </row>
    <row r="17" spans="1:5" ht="15" customHeight="1" x14ac:dyDescent="0.5">
      <c r="A17" s="14">
        <v>15</v>
      </c>
      <c r="B17" s="7" t="s">
        <v>48</v>
      </c>
      <c r="C17" s="15">
        <v>13.666666666666666</v>
      </c>
      <c r="D17" s="14">
        <v>6</v>
      </c>
      <c r="E17" s="13">
        <f>C17/(D17-0.75)*10</f>
        <v>26.031746031746032</v>
      </c>
    </row>
    <row r="18" spans="1:5" ht="15" customHeight="1" x14ac:dyDescent="0.5">
      <c r="A18" s="14">
        <v>16</v>
      </c>
      <c r="B18" s="7" t="s">
        <v>11</v>
      </c>
      <c r="C18" s="15">
        <v>8.75</v>
      </c>
      <c r="D18" s="14">
        <v>4</v>
      </c>
      <c r="E18" s="13">
        <f>C18/(D18-0.75)*10</f>
        <v>26.923076923076927</v>
      </c>
    </row>
    <row r="19" spans="1:5" ht="15" customHeight="1" x14ac:dyDescent="0.5">
      <c r="A19" s="14">
        <v>17</v>
      </c>
      <c r="B19" s="7" t="s">
        <v>224</v>
      </c>
      <c r="C19" s="15">
        <v>18.428571428571427</v>
      </c>
      <c r="D19" s="14">
        <v>7</v>
      </c>
      <c r="E19" s="13">
        <f>C19/(D19-0.75)*10</f>
        <v>29.485714285714284</v>
      </c>
    </row>
    <row r="20" spans="1:5" ht="15" customHeight="1" x14ac:dyDescent="0.5">
      <c r="A20" s="14">
        <v>18</v>
      </c>
      <c r="B20" s="7" t="s">
        <v>41</v>
      </c>
      <c r="C20" s="15">
        <v>14.6</v>
      </c>
      <c r="D20" s="14">
        <v>5</v>
      </c>
      <c r="E20" s="13">
        <f>C20/(D20-0.75)*10</f>
        <v>34.352941176470587</v>
      </c>
    </row>
    <row r="21" spans="1:5" ht="15" customHeight="1" x14ac:dyDescent="0.5">
      <c r="A21" s="14">
        <v>19</v>
      </c>
      <c r="B21" s="7" t="s">
        <v>272</v>
      </c>
      <c r="C21" s="15">
        <v>9.6666666666666661</v>
      </c>
      <c r="D21" s="14">
        <v>3</v>
      </c>
      <c r="E21" s="13">
        <f>C21/(D21-0.75)*10</f>
        <v>42.962962962962962</v>
      </c>
    </row>
    <row r="22" spans="1:5" ht="15" customHeight="1" x14ac:dyDescent="0.5">
      <c r="A22" s="14">
        <v>20</v>
      </c>
      <c r="B22" s="7" t="s">
        <v>10</v>
      </c>
      <c r="C22" s="15">
        <v>16.75</v>
      </c>
      <c r="D22" s="14">
        <v>4</v>
      </c>
      <c r="E22" s="13">
        <f>C22/(D22-0.75)*10</f>
        <v>51.53846153846154</v>
      </c>
    </row>
    <row r="23" spans="1:5" ht="15" customHeight="1" x14ac:dyDescent="0.5">
      <c r="A23" s="14">
        <v>21</v>
      </c>
      <c r="B23" s="7" t="s">
        <v>268</v>
      </c>
      <c r="C23" s="15">
        <v>24.4</v>
      </c>
      <c r="D23" s="14">
        <v>5</v>
      </c>
      <c r="E23" s="13">
        <f>C23/(D23-0.75)*10</f>
        <v>57.411764705882355</v>
      </c>
    </row>
    <row r="24" spans="1:5" ht="15" customHeight="1" x14ac:dyDescent="0.5">
      <c r="A24" s="14">
        <v>22</v>
      </c>
      <c r="B24" s="7" t="s">
        <v>28</v>
      </c>
      <c r="C24" s="15">
        <v>18.75</v>
      </c>
      <c r="D24" s="14">
        <v>4</v>
      </c>
      <c r="E24" s="13">
        <f>C24/(D24-0.75)*10</f>
        <v>57.692307692307693</v>
      </c>
    </row>
    <row r="25" spans="1:5" ht="15" customHeight="1" x14ac:dyDescent="0.5">
      <c r="A25" s="14">
        <v>23</v>
      </c>
      <c r="B25" s="7" t="s">
        <v>20</v>
      </c>
      <c r="C25" s="15">
        <v>26.4</v>
      </c>
      <c r="D25" s="14">
        <v>5</v>
      </c>
      <c r="E25" s="13">
        <f>C25/(D25-0.75)*10</f>
        <v>62.117647058823522</v>
      </c>
    </row>
    <row r="26" spans="1:5" ht="15" customHeight="1" x14ac:dyDescent="0.5">
      <c r="A26" s="14">
        <v>24</v>
      </c>
      <c r="B26" s="7" t="s">
        <v>34</v>
      </c>
      <c r="C26" s="15">
        <v>28.2</v>
      </c>
      <c r="D26" s="14">
        <v>5</v>
      </c>
      <c r="E26" s="13">
        <f>C26/(D26-0.75)*10</f>
        <v>66.35294117647058</v>
      </c>
    </row>
    <row r="27" spans="1:5" ht="15" customHeight="1" x14ac:dyDescent="0.5">
      <c r="A27" s="14">
        <v>25</v>
      </c>
      <c r="B27" s="7" t="s">
        <v>54</v>
      </c>
      <c r="C27" s="15">
        <v>16.333333333333332</v>
      </c>
      <c r="D27" s="14">
        <v>3</v>
      </c>
      <c r="E27" s="13">
        <f>C27/(D27-0.75)*10</f>
        <v>72.592592592592581</v>
      </c>
    </row>
    <row r="28" spans="1:5" ht="15" customHeight="1" x14ac:dyDescent="0.5">
      <c r="A28" s="14">
        <v>26</v>
      </c>
      <c r="B28" s="7" t="s">
        <v>14</v>
      </c>
      <c r="C28" s="15">
        <v>17.333333333333332</v>
      </c>
      <c r="D28" s="14">
        <v>3</v>
      </c>
      <c r="E28" s="13">
        <f>C28/(D28-0.75)*10</f>
        <v>77.037037037037038</v>
      </c>
    </row>
    <row r="29" spans="1:5" ht="15" customHeight="1" x14ac:dyDescent="0.5">
      <c r="A29" s="14">
        <v>27</v>
      </c>
      <c r="B29" s="7" t="s">
        <v>13</v>
      </c>
      <c r="C29" s="15">
        <v>40.700000000000003</v>
      </c>
      <c r="D29" s="14">
        <v>6</v>
      </c>
      <c r="E29" s="13">
        <f>C29/(D29-0.75)*10</f>
        <v>77.523809523809533</v>
      </c>
    </row>
    <row r="30" spans="1:5" ht="15" customHeight="1" x14ac:dyDescent="0.5">
      <c r="A30" s="14">
        <v>28</v>
      </c>
      <c r="B30" s="7" t="s">
        <v>24</v>
      </c>
      <c r="C30" s="15">
        <v>17.666666666666668</v>
      </c>
      <c r="D30" s="14">
        <v>3</v>
      </c>
      <c r="E30" s="13">
        <f>C30/(D30-0.75)*10</f>
        <v>78.518518518518519</v>
      </c>
    </row>
    <row r="31" spans="1:5" ht="15" customHeight="1" x14ac:dyDescent="0.5">
      <c r="A31" s="14">
        <v>29</v>
      </c>
      <c r="B31" s="7" t="s">
        <v>72</v>
      </c>
      <c r="C31" s="15">
        <v>18.666666666666668</v>
      </c>
      <c r="D31" s="14">
        <v>3</v>
      </c>
      <c r="E31" s="13">
        <f>C31/(D31-0.75)*10</f>
        <v>82.962962962962976</v>
      </c>
    </row>
    <row r="32" spans="1:5" ht="15" customHeight="1" x14ac:dyDescent="0.5">
      <c r="A32" s="14">
        <v>30</v>
      </c>
      <c r="B32" s="7" t="s">
        <v>85</v>
      </c>
      <c r="C32" s="15">
        <v>19</v>
      </c>
      <c r="D32" s="14">
        <v>3</v>
      </c>
      <c r="E32" s="13">
        <f>C32/(D32-0.75)*10</f>
        <v>84.444444444444443</v>
      </c>
    </row>
    <row r="33" spans="1:5" ht="15" customHeight="1" x14ac:dyDescent="0.5">
      <c r="A33" s="14">
        <v>31</v>
      </c>
      <c r="B33" s="7" t="s">
        <v>76</v>
      </c>
      <c r="C33" s="15">
        <v>39.6</v>
      </c>
      <c r="D33" s="14">
        <v>5</v>
      </c>
      <c r="E33" s="13">
        <f>C33/(D33-0.75)*10</f>
        <v>93.176470588235304</v>
      </c>
    </row>
    <row r="34" spans="1:5" ht="15" customHeight="1" x14ac:dyDescent="0.5">
      <c r="A34" s="14">
        <v>32</v>
      </c>
      <c r="B34" s="7" t="s">
        <v>86</v>
      </c>
      <c r="C34" s="15">
        <v>12</v>
      </c>
      <c r="D34" s="14">
        <v>2</v>
      </c>
      <c r="E34" s="13">
        <f>C34/(D34-0.75)*10</f>
        <v>96</v>
      </c>
    </row>
    <row r="35" spans="1:5" ht="15" customHeight="1" x14ac:dyDescent="0.5">
      <c r="A35" s="14">
        <v>33</v>
      </c>
      <c r="B35" s="7" t="s">
        <v>19</v>
      </c>
      <c r="C35" s="15">
        <v>32.75</v>
      </c>
      <c r="D35" s="14">
        <v>4</v>
      </c>
      <c r="E35" s="13">
        <f>C35/(D35-0.75)*10</f>
        <v>100.76923076923077</v>
      </c>
    </row>
    <row r="36" spans="1:5" ht="15" customHeight="1" x14ac:dyDescent="0.5">
      <c r="A36" s="14">
        <v>34</v>
      </c>
      <c r="B36" s="7" t="s">
        <v>51</v>
      </c>
      <c r="C36" s="15">
        <v>25.666666666666668</v>
      </c>
      <c r="D36" s="14">
        <v>3</v>
      </c>
      <c r="E36" s="13">
        <f>C36/(D36-0.75)*10</f>
        <v>114.07407407407408</v>
      </c>
    </row>
    <row r="37" spans="1:5" ht="15" customHeight="1" x14ac:dyDescent="0.5">
      <c r="A37" s="14">
        <v>35</v>
      </c>
      <c r="B37" s="7" t="s">
        <v>78</v>
      </c>
      <c r="C37" s="15">
        <v>37.25</v>
      </c>
      <c r="D37" s="14">
        <v>4</v>
      </c>
      <c r="E37" s="13">
        <f>C37/(D37-0.75)*10</f>
        <v>114.61538461538461</v>
      </c>
    </row>
    <row r="38" spans="1:5" ht="15" customHeight="1" x14ac:dyDescent="0.5">
      <c r="A38" s="14">
        <v>36</v>
      </c>
      <c r="B38" s="7" t="s">
        <v>27</v>
      </c>
      <c r="C38" s="15">
        <v>15</v>
      </c>
      <c r="D38" s="14">
        <v>2</v>
      </c>
      <c r="E38" s="13">
        <f>C38/(D38-0.75)*10</f>
        <v>120</v>
      </c>
    </row>
    <row r="39" spans="1:5" ht="15" customHeight="1" x14ac:dyDescent="0.5">
      <c r="A39" s="14">
        <v>37</v>
      </c>
      <c r="B39" s="7" t="s">
        <v>105</v>
      </c>
      <c r="C39" s="15">
        <v>52.6</v>
      </c>
      <c r="D39" s="14">
        <v>5</v>
      </c>
      <c r="E39" s="13">
        <f>C39/(D39-0.75)*10</f>
        <v>123.76470588235294</v>
      </c>
    </row>
    <row r="40" spans="1:5" ht="15" customHeight="1" x14ac:dyDescent="0.5">
      <c r="A40" s="14">
        <v>38</v>
      </c>
      <c r="B40" s="7" t="s">
        <v>52</v>
      </c>
      <c r="C40" s="15">
        <v>43.25</v>
      </c>
      <c r="D40" s="14">
        <v>4</v>
      </c>
      <c r="E40" s="13">
        <f>C40/(D40-0.75)*10</f>
        <v>133.07692307692309</v>
      </c>
    </row>
    <row r="41" spans="1:5" ht="15" customHeight="1" x14ac:dyDescent="0.5">
      <c r="A41" s="14">
        <v>39</v>
      </c>
      <c r="B41" s="7" t="s">
        <v>112</v>
      </c>
      <c r="C41" s="15">
        <v>30.333333333333332</v>
      </c>
      <c r="D41" s="14">
        <v>3</v>
      </c>
      <c r="E41" s="13">
        <f>C41/(D41-0.75)*10</f>
        <v>134.81481481481481</v>
      </c>
    </row>
    <row r="42" spans="1:5" ht="15" customHeight="1" x14ac:dyDescent="0.5">
      <c r="A42" s="14">
        <v>40</v>
      </c>
      <c r="B42" s="7" t="s">
        <v>68</v>
      </c>
      <c r="C42" s="15">
        <v>17</v>
      </c>
      <c r="D42" s="14">
        <v>2</v>
      </c>
      <c r="E42" s="13">
        <f>C42/(D42-0.75)*10</f>
        <v>136</v>
      </c>
    </row>
    <row r="43" spans="1:5" ht="15" customHeight="1" x14ac:dyDescent="0.5">
      <c r="A43" s="14">
        <v>41</v>
      </c>
      <c r="B43" s="7" t="s">
        <v>18</v>
      </c>
      <c r="C43" s="15">
        <v>20.5</v>
      </c>
      <c r="D43" s="14">
        <v>2</v>
      </c>
      <c r="E43" s="13">
        <f>C43/(D43-0.75)*10</f>
        <v>164</v>
      </c>
    </row>
    <row r="44" spans="1:5" ht="15" customHeight="1" x14ac:dyDescent="0.5">
      <c r="A44" s="14">
        <v>42</v>
      </c>
      <c r="B44" s="7" t="s">
        <v>81</v>
      </c>
      <c r="C44" s="15">
        <v>54.25</v>
      </c>
      <c r="D44" s="14">
        <v>4</v>
      </c>
      <c r="E44" s="13">
        <f>C44/(D44-0.75)*10</f>
        <v>166.92307692307693</v>
      </c>
    </row>
    <row r="45" spans="1:5" ht="15" customHeight="1" x14ac:dyDescent="0.5">
      <c r="A45" s="14">
        <v>43</v>
      </c>
      <c r="B45" s="7" t="s">
        <v>55</v>
      </c>
      <c r="C45" s="15">
        <v>37.666666666666664</v>
      </c>
      <c r="D45" s="14">
        <v>3</v>
      </c>
      <c r="E45" s="13">
        <f>C45/(D45-0.75)*10</f>
        <v>167.40740740740739</v>
      </c>
    </row>
    <row r="46" spans="1:5" ht="15" customHeight="1" x14ac:dyDescent="0.5">
      <c r="A46" s="14">
        <v>44</v>
      </c>
      <c r="B46" s="7" t="s">
        <v>219</v>
      </c>
      <c r="C46" s="15">
        <v>40</v>
      </c>
      <c r="D46" s="14">
        <v>3</v>
      </c>
      <c r="E46" s="13">
        <f>C46/(D46-0.75)*10</f>
        <v>177.77777777777777</v>
      </c>
    </row>
    <row r="47" spans="1:5" ht="15" customHeight="1" x14ac:dyDescent="0.5">
      <c r="A47" s="14">
        <v>45</v>
      </c>
      <c r="B47" s="7" t="s">
        <v>266</v>
      </c>
      <c r="C47" s="15">
        <v>61</v>
      </c>
      <c r="D47" s="14">
        <v>4</v>
      </c>
      <c r="E47" s="13">
        <f>C47/(D47-0.75)*10</f>
        <v>187.69230769230771</v>
      </c>
    </row>
    <row r="48" spans="1:5" ht="15" customHeight="1" x14ac:dyDescent="0.5">
      <c r="A48" s="14">
        <v>46</v>
      </c>
      <c r="B48" s="7" t="s">
        <v>94</v>
      </c>
      <c r="C48" s="15">
        <v>43.666666666666664</v>
      </c>
      <c r="D48" s="14">
        <v>3</v>
      </c>
      <c r="E48" s="13">
        <f>C48/(D48-0.75)*10</f>
        <v>194.07407407407405</v>
      </c>
    </row>
    <row r="49" spans="1:5" ht="15" customHeight="1" x14ac:dyDescent="0.5">
      <c r="A49" s="14">
        <v>47</v>
      </c>
      <c r="B49" s="7" t="s">
        <v>96</v>
      </c>
      <c r="C49" s="15">
        <v>24.5</v>
      </c>
      <c r="D49" s="14">
        <v>2</v>
      </c>
      <c r="E49" s="13">
        <f>C49/(D49-0.75)*10</f>
        <v>196</v>
      </c>
    </row>
    <row r="50" spans="1:5" ht="15" customHeight="1" x14ac:dyDescent="0.5">
      <c r="A50" s="14">
        <v>48</v>
      </c>
      <c r="B50" s="7" t="s">
        <v>80</v>
      </c>
      <c r="C50" s="15">
        <v>25.5</v>
      </c>
      <c r="D50" s="14">
        <v>2</v>
      </c>
      <c r="E50" s="13">
        <f>C50/(D50-0.75)*10</f>
        <v>204</v>
      </c>
    </row>
    <row r="51" spans="1:5" ht="15" customHeight="1" x14ac:dyDescent="0.5">
      <c r="A51" s="14">
        <v>49</v>
      </c>
      <c r="B51" s="7" t="s">
        <v>92</v>
      </c>
      <c r="C51" s="15">
        <v>47.666666666666664</v>
      </c>
      <c r="D51" s="14">
        <v>3</v>
      </c>
      <c r="E51" s="13">
        <f>C51/(D51-0.75)*10</f>
        <v>211.85185185185185</v>
      </c>
    </row>
    <row r="52" spans="1:5" ht="15" customHeight="1" x14ac:dyDescent="0.5">
      <c r="A52" s="14">
        <v>50</v>
      </c>
      <c r="B52" s="7" t="s">
        <v>43</v>
      </c>
      <c r="C52" s="15">
        <v>53.333333333333336</v>
      </c>
      <c r="D52" s="14">
        <v>3</v>
      </c>
      <c r="E52" s="13">
        <f>C52/(D52-0.75)*10</f>
        <v>237.03703703703707</v>
      </c>
    </row>
    <row r="53" spans="1:5" ht="15" customHeight="1" x14ac:dyDescent="0.5">
      <c r="A53" s="14">
        <v>51</v>
      </c>
      <c r="B53" s="7" t="s">
        <v>90</v>
      </c>
      <c r="C53" s="15">
        <v>30</v>
      </c>
      <c r="D53" s="14">
        <v>2</v>
      </c>
      <c r="E53" s="13">
        <f>C53/(D53-0.75)*10</f>
        <v>240</v>
      </c>
    </row>
    <row r="54" spans="1:5" ht="15" customHeight="1" x14ac:dyDescent="0.5">
      <c r="A54" s="14">
        <v>52</v>
      </c>
      <c r="B54" s="7" t="s">
        <v>163</v>
      </c>
      <c r="C54" s="15">
        <v>6</v>
      </c>
      <c r="D54" s="14">
        <v>1</v>
      </c>
      <c r="E54" s="13">
        <f>C54/(D54-0.75)*10</f>
        <v>240</v>
      </c>
    </row>
    <row r="55" spans="1:5" ht="15" customHeight="1" x14ac:dyDescent="0.5">
      <c r="A55" s="14">
        <v>53</v>
      </c>
      <c r="B55" s="7" t="s">
        <v>87</v>
      </c>
      <c r="C55" s="15">
        <v>55.333333333333336</v>
      </c>
      <c r="D55" s="14">
        <v>3</v>
      </c>
      <c r="E55" s="13">
        <f>C55/(D55-0.75)*10</f>
        <v>245.92592592592595</v>
      </c>
    </row>
    <row r="56" spans="1:5" ht="15" customHeight="1" x14ac:dyDescent="0.5">
      <c r="A56" s="14">
        <v>54</v>
      </c>
      <c r="B56" s="7" t="s">
        <v>93</v>
      </c>
      <c r="C56" s="15">
        <v>31.5</v>
      </c>
      <c r="D56" s="14">
        <v>2</v>
      </c>
      <c r="E56" s="13">
        <f>C56/(D56-0.75)*10</f>
        <v>252</v>
      </c>
    </row>
    <row r="57" spans="1:5" ht="15" customHeight="1" x14ac:dyDescent="0.5">
      <c r="A57" s="14">
        <v>55</v>
      </c>
      <c r="B57" s="7" t="s">
        <v>162</v>
      </c>
      <c r="C57" s="15">
        <v>32.5</v>
      </c>
      <c r="D57" s="14">
        <v>2</v>
      </c>
      <c r="E57" s="13">
        <f>C57/(D57-0.75)*10</f>
        <v>260</v>
      </c>
    </row>
    <row r="58" spans="1:5" ht="15" customHeight="1" x14ac:dyDescent="0.5">
      <c r="A58" s="14">
        <v>56</v>
      </c>
      <c r="B58" s="7" t="s">
        <v>100</v>
      </c>
      <c r="C58" s="15">
        <v>35.5</v>
      </c>
      <c r="D58" s="14">
        <v>2</v>
      </c>
      <c r="E58" s="13">
        <f>C58/(D58-0.75)*10</f>
        <v>284</v>
      </c>
    </row>
    <row r="59" spans="1:5" ht="15" customHeight="1" x14ac:dyDescent="0.5">
      <c r="A59" s="14">
        <v>57</v>
      </c>
      <c r="B59" s="7" t="s">
        <v>106</v>
      </c>
      <c r="C59" s="15">
        <v>35.5</v>
      </c>
      <c r="D59" s="14">
        <v>2</v>
      </c>
      <c r="E59" s="13">
        <f>C59/(D59-0.75)*10</f>
        <v>284</v>
      </c>
    </row>
    <row r="60" spans="1:5" ht="15" customHeight="1" x14ac:dyDescent="0.5">
      <c r="A60" s="14">
        <v>58</v>
      </c>
      <c r="B60" s="7" t="s">
        <v>239</v>
      </c>
      <c r="C60" s="15">
        <v>65.333333333333329</v>
      </c>
      <c r="D60" s="14">
        <v>3</v>
      </c>
      <c r="E60" s="13">
        <f>C60/(D60-0.75)*10</f>
        <v>290.37037037037032</v>
      </c>
    </row>
    <row r="61" spans="1:5" ht="15" customHeight="1" x14ac:dyDescent="0.5">
      <c r="A61" s="14">
        <v>59</v>
      </c>
      <c r="B61" s="7" t="s">
        <v>103</v>
      </c>
      <c r="C61" s="15">
        <v>37</v>
      </c>
      <c r="D61" s="14">
        <v>2</v>
      </c>
      <c r="E61" s="13">
        <f>C61/(D61-0.75)*10</f>
        <v>296</v>
      </c>
    </row>
    <row r="62" spans="1:5" ht="15" customHeight="1" x14ac:dyDescent="0.5">
      <c r="A62" s="14">
        <v>60</v>
      </c>
      <c r="B62" s="7" t="s">
        <v>71</v>
      </c>
      <c r="C62" s="15">
        <v>37</v>
      </c>
      <c r="D62" s="14">
        <v>2</v>
      </c>
      <c r="E62" s="13">
        <f>C62/(D62-0.75)*10</f>
        <v>296</v>
      </c>
    </row>
    <row r="63" spans="1:5" ht="15" customHeight="1" x14ac:dyDescent="0.5">
      <c r="A63" s="14">
        <v>61</v>
      </c>
      <c r="B63" s="7" t="s">
        <v>113</v>
      </c>
      <c r="C63" s="15">
        <v>67.333333333333329</v>
      </c>
      <c r="D63" s="14">
        <v>3</v>
      </c>
      <c r="E63" s="13">
        <f>C63/(D63-0.75)*10</f>
        <v>299.25925925925924</v>
      </c>
    </row>
    <row r="64" spans="1:5" ht="15" customHeight="1" x14ac:dyDescent="0.5">
      <c r="A64" s="14">
        <v>62</v>
      </c>
      <c r="B64" s="7" t="s">
        <v>53</v>
      </c>
      <c r="C64" s="15">
        <v>67.666666666666671</v>
      </c>
      <c r="D64" s="14">
        <v>3</v>
      </c>
      <c r="E64" s="13">
        <f>C64/(D64-0.75)*10</f>
        <v>300.74074074074076</v>
      </c>
    </row>
    <row r="65" spans="1:5" ht="15" customHeight="1" x14ac:dyDescent="0.5">
      <c r="A65" s="14">
        <v>63</v>
      </c>
      <c r="B65" s="7" t="s">
        <v>107</v>
      </c>
      <c r="C65" s="15">
        <v>39</v>
      </c>
      <c r="D65" s="14">
        <v>2</v>
      </c>
      <c r="E65" s="13">
        <f>C65/(D65-0.75)*10</f>
        <v>312</v>
      </c>
    </row>
    <row r="66" spans="1:5" ht="15" customHeight="1" x14ac:dyDescent="0.5">
      <c r="A66" s="14">
        <v>64</v>
      </c>
      <c r="B66" s="7" t="s">
        <v>57</v>
      </c>
      <c r="C66" s="15">
        <v>70.333333333333329</v>
      </c>
      <c r="D66" s="14">
        <v>3</v>
      </c>
      <c r="E66" s="13">
        <f>C66/(D66-0.75)*10</f>
        <v>312.59259259259255</v>
      </c>
    </row>
    <row r="67" spans="1:5" ht="15" customHeight="1" x14ac:dyDescent="0.5">
      <c r="A67" s="14">
        <v>65</v>
      </c>
      <c r="B67" s="7" t="s">
        <v>199</v>
      </c>
      <c r="C67" s="15">
        <v>40</v>
      </c>
      <c r="D67" s="14">
        <v>2</v>
      </c>
      <c r="E67" s="13">
        <f>C67/(D67-0.75)*10</f>
        <v>320</v>
      </c>
    </row>
    <row r="68" spans="1:5" ht="15" customHeight="1" x14ac:dyDescent="0.5">
      <c r="A68" s="14">
        <v>66</v>
      </c>
      <c r="B68" s="7" t="s">
        <v>74</v>
      </c>
      <c r="C68" s="15">
        <v>40</v>
      </c>
      <c r="D68" s="14">
        <v>2</v>
      </c>
      <c r="E68" s="13">
        <f>C68/(D68-0.75)*10</f>
        <v>320</v>
      </c>
    </row>
    <row r="69" spans="1:5" ht="15" customHeight="1" x14ac:dyDescent="0.5">
      <c r="A69" s="14">
        <v>67</v>
      </c>
      <c r="B69" s="7" t="s">
        <v>164</v>
      </c>
      <c r="C69" s="15">
        <v>8</v>
      </c>
      <c r="D69" s="14">
        <v>1</v>
      </c>
      <c r="E69" s="13">
        <f>C69/(D69-0.75)*10</f>
        <v>320</v>
      </c>
    </row>
    <row r="70" spans="1:5" ht="15" customHeight="1" x14ac:dyDescent="0.5">
      <c r="A70" s="14">
        <v>68</v>
      </c>
      <c r="B70" s="7" t="s">
        <v>200</v>
      </c>
      <c r="C70" s="15">
        <v>40.5</v>
      </c>
      <c r="D70" s="14">
        <v>2</v>
      </c>
      <c r="E70" s="13">
        <f>C70/(D70-0.75)*10</f>
        <v>324</v>
      </c>
    </row>
    <row r="71" spans="1:5" ht="15" customHeight="1" x14ac:dyDescent="0.5">
      <c r="A71" s="14">
        <v>69</v>
      </c>
      <c r="B71" s="7" t="s">
        <v>110</v>
      </c>
      <c r="C71" s="15">
        <v>41</v>
      </c>
      <c r="D71" s="14">
        <v>2</v>
      </c>
      <c r="E71" s="13">
        <f>C71/(D71-0.75)*10</f>
        <v>328</v>
      </c>
    </row>
    <row r="72" spans="1:5" ht="15" customHeight="1" x14ac:dyDescent="0.5">
      <c r="A72" s="14">
        <v>70</v>
      </c>
      <c r="B72" s="7" t="s">
        <v>122</v>
      </c>
      <c r="C72" s="15">
        <v>74.666666666666671</v>
      </c>
      <c r="D72" s="14">
        <v>3</v>
      </c>
      <c r="E72" s="13">
        <f>C72/(D72-0.75)*10</f>
        <v>331.8518518518519</v>
      </c>
    </row>
    <row r="73" spans="1:5" ht="15" customHeight="1" x14ac:dyDescent="0.5">
      <c r="A73" s="14">
        <v>71</v>
      </c>
      <c r="B73" s="7" t="s">
        <v>116</v>
      </c>
      <c r="C73" s="15">
        <v>42.5</v>
      </c>
      <c r="D73" s="14">
        <v>2</v>
      </c>
      <c r="E73" s="13">
        <f>C73/(D73-0.75)*10</f>
        <v>340</v>
      </c>
    </row>
    <row r="74" spans="1:5" ht="15" customHeight="1" x14ac:dyDescent="0.5">
      <c r="A74" s="14">
        <v>72</v>
      </c>
      <c r="B74" s="7" t="s">
        <v>16</v>
      </c>
      <c r="C74" s="15">
        <v>76.666666666666671</v>
      </c>
      <c r="D74" s="14">
        <v>3</v>
      </c>
      <c r="E74" s="13">
        <f>C74/(D74-0.75)*10</f>
        <v>340.74074074074076</v>
      </c>
    </row>
    <row r="75" spans="1:5" ht="15" customHeight="1" x14ac:dyDescent="0.5">
      <c r="A75" s="14">
        <v>73</v>
      </c>
      <c r="B75" s="7" t="s">
        <v>121</v>
      </c>
      <c r="C75" s="15">
        <v>43.5</v>
      </c>
      <c r="D75" s="14">
        <v>2</v>
      </c>
      <c r="E75" s="13">
        <f>C75/(D75-0.75)*10</f>
        <v>348</v>
      </c>
    </row>
    <row r="76" spans="1:5" ht="15" customHeight="1" x14ac:dyDescent="0.5">
      <c r="A76" s="14">
        <v>74</v>
      </c>
      <c r="B76" s="7" t="s">
        <v>126</v>
      </c>
      <c r="C76" s="15">
        <v>44.5</v>
      </c>
      <c r="D76" s="14">
        <v>2</v>
      </c>
      <c r="E76" s="13">
        <f>C76/(D76-0.75)*10</f>
        <v>356</v>
      </c>
    </row>
    <row r="77" spans="1:5" ht="15" customHeight="1" x14ac:dyDescent="0.5">
      <c r="A77" s="14">
        <v>75</v>
      </c>
      <c r="B77" s="7" t="s">
        <v>143</v>
      </c>
      <c r="C77" s="15">
        <v>44.5</v>
      </c>
      <c r="D77" s="14">
        <v>2</v>
      </c>
      <c r="E77" s="13">
        <f>C77/(D77-0.75)*10</f>
        <v>356</v>
      </c>
    </row>
    <row r="78" spans="1:5" ht="15" customHeight="1" x14ac:dyDescent="0.5">
      <c r="A78" s="14">
        <v>76</v>
      </c>
      <c r="B78" s="7" t="s">
        <v>82</v>
      </c>
      <c r="C78" s="15">
        <v>81.333333333333329</v>
      </c>
      <c r="D78" s="14">
        <v>3</v>
      </c>
      <c r="E78" s="13">
        <f>C78/(D78-0.75)*10</f>
        <v>361.48148148148147</v>
      </c>
    </row>
    <row r="79" spans="1:5" ht="15" customHeight="1" x14ac:dyDescent="0.5">
      <c r="A79" s="14">
        <v>77</v>
      </c>
      <c r="B79" s="7" t="s">
        <v>128</v>
      </c>
      <c r="C79" s="15">
        <v>45.5</v>
      </c>
      <c r="D79" s="14">
        <v>2</v>
      </c>
      <c r="E79" s="13">
        <f>C79/(D79-0.75)*10</f>
        <v>364</v>
      </c>
    </row>
    <row r="80" spans="1:5" ht="15" customHeight="1" x14ac:dyDescent="0.5">
      <c r="A80" s="14">
        <v>78</v>
      </c>
      <c r="B80" s="7" t="s">
        <v>127</v>
      </c>
      <c r="C80" s="15">
        <v>47.5</v>
      </c>
      <c r="D80" s="14">
        <v>2</v>
      </c>
      <c r="E80" s="13">
        <f>C80/(D80-0.75)*10</f>
        <v>380</v>
      </c>
    </row>
    <row r="81" spans="1:5" ht="15" customHeight="1" x14ac:dyDescent="0.5">
      <c r="A81" s="14">
        <v>79</v>
      </c>
      <c r="B81" s="7" t="s">
        <v>131</v>
      </c>
      <c r="C81" s="15">
        <v>53.5</v>
      </c>
      <c r="D81" s="14">
        <v>2</v>
      </c>
      <c r="E81" s="13">
        <f>C81/(D81-0.75)*10</f>
        <v>428</v>
      </c>
    </row>
    <row r="82" spans="1:5" ht="15" customHeight="1" x14ac:dyDescent="0.5">
      <c r="A82" s="14">
        <v>80</v>
      </c>
      <c r="B82" s="7" t="s">
        <v>129</v>
      </c>
      <c r="C82" s="15">
        <v>56</v>
      </c>
      <c r="D82" s="14">
        <v>2</v>
      </c>
      <c r="E82" s="13">
        <f>C82/(D82-0.75)*10</f>
        <v>448</v>
      </c>
    </row>
    <row r="83" spans="1:5" ht="15" customHeight="1" x14ac:dyDescent="0.5">
      <c r="A83" s="14">
        <v>81</v>
      </c>
      <c r="B83" s="7" t="s">
        <v>271</v>
      </c>
      <c r="C83" s="15">
        <v>57</v>
      </c>
      <c r="D83" s="14">
        <v>2</v>
      </c>
      <c r="E83" s="13">
        <f>C83/(D83-0.75)*10</f>
        <v>456</v>
      </c>
    </row>
    <row r="84" spans="1:5" ht="15" customHeight="1" x14ac:dyDescent="0.5">
      <c r="A84" s="14">
        <v>82</v>
      </c>
      <c r="B84" s="7" t="s">
        <v>174</v>
      </c>
      <c r="C84" s="15">
        <v>58.5</v>
      </c>
      <c r="D84" s="14">
        <v>2</v>
      </c>
      <c r="E84" s="13">
        <f>C84/(D84-0.75)*10</f>
        <v>468</v>
      </c>
    </row>
    <row r="85" spans="1:5" ht="15" customHeight="1" x14ac:dyDescent="0.5">
      <c r="A85" s="14">
        <v>83</v>
      </c>
      <c r="B85" s="7" t="s">
        <v>273</v>
      </c>
      <c r="C85" s="15">
        <v>59.5</v>
      </c>
      <c r="D85" s="14">
        <v>2</v>
      </c>
      <c r="E85" s="13">
        <f>C85/(D85-0.75)*10</f>
        <v>476</v>
      </c>
    </row>
    <row r="86" spans="1:5" ht="15" customHeight="1" x14ac:dyDescent="0.5">
      <c r="A86" s="14">
        <v>84</v>
      </c>
      <c r="B86" s="7" t="s">
        <v>44</v>
      </c>
      <c r="C86" s="15">
        <v>13</v>
      </c>
      <c r="D86" s="14">
        <v>1</v>
      </c>
      <c r="E86" s="13">
        <f>C86/(D86-0.75)*10</f>
        <v>520</v>
      </c>
    </row>
    <row r="87" spans="1:5" ht="15" customHeight="1" x14ac:dyDescent="0.5">
      <c r="A87" s="14">
        <v>85</v>
      </c>
      <c r="B87" s="7" t="s">
        <v>186</v>
      </c>
      <c r="C87" s="15">
        <v>66</v>
      </c>
      <c r="D87" s="14">
        <v>2</v>
      </c>
      <c r="E87" s="13">
        <f>C87/(D87-0.75)*10</f>
        <v>528</v>
      </c>
    </row>
    <row r="88" spans="1:5" ht="15" customHeight="1" x14ac:dyDescent="0.5">
      <c r="A88" s="14">
        <v>86</v>
      </c>
      <c r="B88" s="7" t="s">
        <v>67</v>
      </c>
      <c r="C88" s="15">
        <v>67</v>
      </c>
      <c r="D88" s="14">
        <v>2</v>
      </c>
      <c r="E88" s="13">
        <f>C88/(D88-0.75)*10</f>
        <v>536</v>
      </c>
    </row>
    <row r="89" spans="1:5" ht="15" customHeight="1" x14ac:dyDescent="0.5">
      <c r="A89" s="14">
        <v>87</v>
      </c>
      <c r="B89" s="7" t="s">
        <v>192</v>
      </c>
      <c r="C89" s="15">
        <v>68</v>
      </c>
      <c r="D89" s="14">
        <v>2</v>
      </c>
      <c r="E89" s="13">
        <f>C89/(D89-0.75)*10</f>
        <v>544</v>
      </c>
    </row>
    <row r="90" spans="1:5" ht="15" customHeight="1" x14ac:dyDescent="0.5">
      <c r="A90" s="14">
        <v>88</v>
      </c>
      <c r="B90" s="7" t="s">
        <v>117</v>
      </c>
      <c r="C90" s="15">
        <v>69</v>
      </c>
      <c r="D90" s="14">
        <v>2</v>
      </c>
      <c r="E90" s="13">
        <f>C90/(D90-0.75)*10</f>
        <v>552</v>
      </c>
    </row>
    <row r="91" spans="1:5" ht="15" customHeight="1" x14ac:dyDescent="0.5">
      <c r="A91" s="14">
        <v>89</v>
      </c>
      <c r="B91" s="7" t="s">
        <v>73</v>
      </c>
      <c r="C91" s="15">
        <v>70</v>
      </c>
      <c r="D91" s="14">
        <v>2</v>
      </c>
      <c r="E91" s="13">
        <f>C91/(D91-0.75)*10</f>
        <v>560</v>
      </c>
    </row>
    <row r="92" spans="1:5" ht="15" customHeight="1" x14ac:dyDescent="0.5">
      <c r="A92" s="14">
        <v>90</v>
      </c>
      <c r="B92" s="7" t="s">
        <v>167</v>
      </c>
      <c r="C92" s="15">
        <v>14</v>
      </c>
      <c r="D92" s="14">
        <v>1</v>
      </c>
      <c r="E92" s="13">
        <f>C92/(D92-0.75)*10</f>
        <v>560</v>
      </c>
    </row>
    <row r="93" spans="1:5" ht="15" customHeight="1" x14ac:dyDescent="0.5">
      <c r="A93" s="14">
        <v>91</v>
      </c>
      <c r="B93" s="7" t="s">
        <v>88</v>
      </c>
      <c r="C93" s="15">
        <v>73.5</v>
      </c>
      <c r="D93" s="14">
        <v>2</v>
      </c>
      <c r="E93" s="13">
        <f>C93/(D93-0.75)*10</f>
        <v>588</v>
      </c>
    </row>
    <row r="94" spans="1:5" ht="15" customHeight="1" x14ac:dyDescent="0.5">
      <c r="A94" s="14">
        <v>92</v>
      </c>
      <c r="B94" s="7" t="s">
        <v>70</v>
      </c>
      <c r="C94" s="15">
        <v>15</v>
      </c>
      <c r="D94" s="14">
        <v>1</v>
      </c>
      <c r="E94" s="13">
        <f>C94/(D94-0.75)*10</f>
        <v>600</v>
      </c>
    </row>
    <row r="95" spans="1:5" ht="15" customHeight="1" x14ac:dyDescent="0.5">
      <c r="A95" s="14">
        <v>93</v>
      </c>
      <c r="B95" s="7" t="s">
        <v>168</v>
      </c>
      <c r="C95" s="15">
        <v>15</v>
      </c>
      <c r="D95" s="14">
        <v>1</v>
      </c>
      <c r="E95" s="13">
        <f>C95/(D95-0.75)*10</f>
        <v>600</v>
      </c>
    </row>
    <row r="96" spans="1:5" ht="15" customHeight="1" x14ac:dyDescent="0.5">
      <c r="A96" s="14">
        <v>94</v>
      </c>
      <c r="B96" s="7" t="s">
        <v>120</v>
      </c>
      <c r="C96" s="15">
        <v>76.5</v>
      </c>
      <c r="D96" s="14">
        <v>2</v>
      </c>
      <c r="E96" s="13">
        <f>C96/(D96-0.75)*10</f>
        <v>612</v>
      </c>
    </row>
    <row r="97" spans="1:5" ht="15" customHeight="1" x14ac:dyDescent="0.5">
      <c r="A97" s="14">
        <v>95</v>
      </c>
      <c r="B97" s="7" t="s">
        <v>148</v>
      </c>
      <c r="C97" s="15">
        <v>76.5</v>
      </c>
      <c r="D97" s="14">
        <v>2</v>
      </c>
      <c r="E97" s="13">
        <f>C97/(D97-0.75)*10</f>
        <v>612</v>
      </c>
    </row>
    <row r="98" spans="1:5" ht="15" customHeight="1" x14ac:dyDescent="0.5">
      <c r="A98" s="14">
        <v>96</v>
      </c>
      <c r="B98" s="7" t="s">
        <v>230</v>
      </c>
      <c r="C98" s="15">
        <v>79.5</v>
      </c>
      <c r="D98" s="14">
        <v>2</v>
      </c>
      <c r="E98" s="13">
        <f>C98/(D98-0.75)*10</f>
        <v>636</v>
      </c>
    </row>
    <row r="99" spans="1:5" ht="15" customHeight="1" x14ac:dyDescent="0.5">
      <c r="A99" s="14">
        <v>97</v>
      </c>
      <c r="B99" s="7" t="s">
        <v>98</v>
      </c>
      <c r="C99" s="15">
        <v>79.5</v>
      </c>
      <c r="D99" s="14">
        <v>2</v>
      </c>
      <c r="E99" s="13">
        <f>C99/(D99-0.75)*10</f>
        <v>636</v>
      </c>
    </row>
    <row r="100" spans="1:5" ht="15" customHeight="1" x14ac:dyDescent="0.5">
      <c r="A100" s="14">
        <v>98</v>
      </c>
      <c r="B100" s="7" t="s">
        <v>169</v>
      </c>
      <c r="C100" s="15">
        <v>16</v>
      </c>
      <c r="D100" s="14">
        <v>1</v>
      </c>
      <c r="E100" s="13">
        <f>C100/(D100-0.75)*10</f>
        <v>640</v>
      </c>
    </row>
    <row r="101" spans="1:5" ht="15" customHeight="1" x14ac:dyDescent="0.5">
      <c r="A101" s="14">
        <v>99</v>
      </c>
      <c r="B101" s="7" t="s">
        <v>202</v>
      </c>
      <c r="C101" s="15">
        <v>83</v>
      </c>
      <c r="D101" s="14">
        <v>2</v>
      </c>
      <c r="E101" s="13">
        <f>C101/(D101-0.75)*10</f>
        <v>664</v>
      </c>
    </row>
    <row r="102" spans="1:5" ht="15" customHeight="1" x14ac:dyDescent="0.5">
      <c r="A102" s="14">
        <v>100</v>
      </c>
      <c r="B102" s="7" t="s">
        <v>151</v>
      </c>
      <c r="C102" s="15">
        <v>84</v>
      </c>
      <c r="D102" s="14">
        <v>2</v>
      </c>
      <c r="E102" s="13">
        <f>C102/(D102-0.75)*10</f>
        <v>672</v>
      </c>
    </row>
    <row r="103" spans="1:5" ht="15" customHeight="1" x14ac:dyDescent="0.5">
      <c r="A103" s="14">
        <v>101</v>
      </c>
      <c r="B103" s="7" t="s">
        <v>133</v>
      </c>
      <c r="C103" s="15">
        <v>85</v>
      </c>
      <c r="D103" s="14">
        <v>2</v>
      </c>
      <c r="E103" s="13">
        <f>C103/(D103-0.75)*10</f>
        <v>680</v>
      </c>
    </row>
    <row r="104" spans="1:5" ht="15" customHeight="1" x14ac:dyDescent="0.5">
      <c r="A104" s="14">
        <v>102</v>
      </c>
      <c r="B104" s="7" t="s">
        <v>130</v>
      </c>
      <c r="C104" s="15">
        <v>88</v>
      </c>
      <c r="D104" s="14">
        <v>2</v>
      </c>
      <c r="E104" s="13">
        <f>C104/(D104-0.75)*10</f>
        <v>704</v>
      </c>
    </row>
    <row r="105" spans="1:5" ht="15" customHeight="1" x14ac:dyDescent="0.5">
      <c r="A105" s="14">
        <v>103</v>
      </c>
      <c r="B105" s="7" t="s">
        <v>240</v>
      </c>
      <c r="C105" s="15">
        <v>88</v>
      </c>
      <c r="D105" s="14">
        <v>2</v>
      </c>
      <c r="E105" s="13">
        <f>C105/(D105-0.75)*10</f>
        <v>704</v>
      </c>
    </row>
    <row r="106" spans="1:5" ht="15" customHeight="1" x14ac:dyDescent="0.5">
      <c r="A106" s="14">
        <v>104</v>
      </c>
      <c r="B106" s="7" t="s">
        <v>111</v>
      </c>
      <c r="C106" s="15">
        <v>88.5</v>
      </c>
      <c r="D106" s="14">
        <v>2</v>
      </c>
      <c r="E106" s="13">
        <f>C106/(D106-0.75)*10</f>
        <v>708</v>
      </c>
    </row>
    <row r="107" spans="1:5" ht="15" customHeight="1" x14ac:dyDescent="0.5">
      <c r="A107" s="14">
        <v>105</v>
      </c>
      <c r="B107" s="7" t="s">
        <v>170</v>
      </c>
      <c r="C107" s="15">
        <v>19</v>
      </c>
      <c r="D107" s="14">
        <v>1</v>
      </c>
      <c r="E107" s="13">
        <f>C107/(D107-0.75)*10</f>
        <v>760</v>
      </c>
    </row>
    <row r="108" spans="1:5" ht="15" customHeight="1" x14ac:dyDescent="0.5">
      <c r="A108" s="14">
        <v>106</v>
      </c>
      <c r="B108" s="7" t="s">
        <v>123</v>
      </c>
      <c r="C108" s="15">
        <v>104.5</v>
      </c>
      <c r="D108" s="14">
        <v>2</v>
      </c>
      <c r="E108" s="13">
        <f>C108/(D108-0.75)*10</f>
        <v>836</v>
      </c>
    </row>
    <row r="109" spans="1:5" ht="15" customHeight="1" x14ac:dyDescent="0.5">
      <c r="A109" s="14">
        <v>107</v>
      </c>
      <c r="B109" s="7" t="s">
        <v>147</v>
      </c>
      <c r="C109" s="15">
        <v>105.5</v>
      </c>
      <c r="D109" s="14">
        <v>2</v>
      </c>
      <c r="E109" s="13">
        <f>C109/(D109-0.75)*10</f>
        <v>844</v>
      </c>
    </row>
    <row r="110" spans="1:5" ht="15" customHeight="1" x14ac:dyDescent="0.5">
      <c r="A110" s="14">
        <v>108</v>
      </c>
      <c r="B110" s="7" t="s">
        <v>250</v>
      </c>
      <c r="C110" s="15">
        <v>107</v>
      </c>
      <c r="D110" s="14">
        <v>2</v>
      </c>
      <c r="E110" s="13">
        <f>C110/(D110-0.75)*10</f>
        <v>856</v>
      </c>
    </row>
    <row r="111" spans="1:5" ht="15" customHeight="1" x14ac:dyDescent="0.5">
      <c r="A111" s="14">
        <v>109</v>
      </c>
      <c r="B111" s="7" t="s">
        <v>172</v>
      </c>
      <c r="C111" s="15">
        <v>22</v>
      </c>
      <c r="D111" s="14">
        <v>1</v>
      </c>
      <c r="E111" s="13">
        <f>C111/(D111-0.75)*10</f>
        <v>880</v>
      </c>
    </row>
    <row r="112" spans="1:5" ht="15" customHeight="1" x14ac:dyDescent="0.5">
      <c r="A112" s="14">
        <v>110</v>
      </c>
      <c r="B112" s="7" t="s">
        <v>150</v>
      </c>
      <c r="C112" s="15">
        <v>115.5</v>
      </c>
      <c r="D112" s="14">
        <v>2</v>
      </c>
      <c r="E112" s="13">
        <f>C112/(D112-0.75)*10</f>
        <v>924</v>
      </c>
    </row>
    <row r="113" spans="1:5" ht="15" customHeight="1" x14ac:dyDescent="0.5">
      <c r="A113" s="14">
        <v>111</v>
      </c>
      <c r="B113" s="7" t="s">
        <v>154</v>
      </c>
      <c r="C113" s="15">
        <v>117.5</v>
      </c>
      <c r="D113" s="14">
        <v>2</v>
      </c>
      <c r="E113" s="13">
        <f>C113/(D113-0.75)*10</f>
        <v>940</v>
      </c>
    </row>
    <row r="114" spans="1:5" ht="15" customHeight="1" x14ac:dyDescent="0.5">
      <c r="A114" s="14">
        <v>112</v>
      </c>
      <c r="B114" s="7" t="s">
        <v>29</v>
      </c>
      <c r="C114" s="15">
        <v>24</v>
      </c>
      <c r="D114" s="14">
        <v>1</v>
      </c>
      <c r="E114" s="13">
        <f>C114/(D114-0.75)*10</f>
        <v>960</v>
      </c>
    </row>
    <row r="115" spans="1:5" ht="15" customHeight="1" x14ac:dyDescent="0.5">
      <c r="A115" s="14">
        <v>113</v>
      </c>
      <c r="B115" s="7" t="s">
        <v>267</v>
      </c>
      <c r="C115" s="15">
        <v>25</v>
      </c>
      <c r="D115" s="14">
        <v>1</v>
      </c>
      <c r="E115" s="13">
        <f>C115/(D115-0.75)*10</f>
        <v>1000</v>
      </c>
    </row>
    <row r="116" spans="1:5" ht="15" customHeight="1" x14ac:dyDescent="0.5">
      <c r="A116" s="14">
        <v>114</v>
      </c>
      <c r="B116" s="7" t="s">
        <v>95</v>
      </c>
      <c r="C116" s="15">
        <v>26</v>
      </c>
      <c r="D116" s="14">
        <v>1</v>
      </c>
      <c r="E116" s="13">
        <f>C116/(D116-0.75)*10</f>
        <v>1040</v>
      </c>
    </row>
    <row r="117" spans="1:5" ht="15" customHeight="1" x14ac:dyDescent="0.5">
      <c r="A117" s="14">
        <v>115</v>
      </c>
      <c r="B117" s="7" t="s">
        <v>269</v>
      </c>
      <c r="C117" s="15">
        <v>26</v>
      </c>
      <c r="D117" s="14">
        <v>1</v>
      </c>
      <c r="E117" s="13">
        <f>C117/(D117-0.75)*10</f>
        <v>1040</v>
      </c>
    </row>
    <row r="118" spans="1:5" ht="15" customHeight="1" x14ac:dyDescent="0.5">
      <c r="A118" s="14">
        <v>116</v>
      </c>
      <c r="B118" s="7" t="s">
        <v>173</v>
      </c>
      <c r="C118" s="15">
        <v>27</v>
      </c>
      <c r="D118" s="14">
        <v>1</v>
      </c>
      <c r="E118" s="13">
        <f>C118/(D118-0.75)*10</f>
        <v>1080</v>
      </c>
    </row>
    <row r="119" spans="1:5" ht="15" customHeight="1" x14ac:dyDescent="0.5">
      <c r="A119" s="14">
        <v>117</v>
      </c>
      <c r="B119" s="7" t="s">
        <v>270</v>
      </c>
      <c r="C119" s="15">
        <v>27</v>
      </c>
      <c r="D119" s="14">
        <v>1</v>
      </c>
      <c r="E119" s="13">
        <f>C119/(D119-0.75)*10</f>
        <v>1080</v>
      </c>
    </row>
    <row r="120" spans="1:5" ht="15" customHeight="1" x14ac:dyDescent="0.5">
      <c r="A120" s="14">
        <v>118</v>
      </c>
      <c r="B120" s="7" t="s">
        <v>60</v>
      </c>
      <c r="C120" s="15">
        <v>29</v>
      </c>
      <c r="D120" s="14">
        <v>1</v>
      </c>
      <c r="E120" s="13">
        <f>C120/(D120-0.75)*10</f>
        <v>1160</v>
      </c>
    </row>
    <row r="121" spans="1:5" ht="15" customHeight="1" x14ac:dyDescent="0.5">
      <c r="A121" s="14">
        <v>119</v>
      </c>
      <c r="B121" s="7" t="s">
        <v>97</v>
      </c>
      <c r="C121" s="15">
        <v>31</v>
      </c>
      <c r="D121" s="14">
        <v>1</v>
      </c>
      <c r="E121" s="13">
        <f>C121/(D121-0.75)*10</f>
        <v>1240</v>
      </c>
    </row>
    <row r="122" spans="1:5" ht="15" customHeight="1" x14ac:dyDescent="0.5">
      <c r="A122" s="14">
        <v>120</v>
      </c>
      <c r="B122" s="7" t="s">
        <v>99</v>
      </c>
      <c r="C122" s="15">
        <v>33</v>
      </c>
      <c r="D122" s="14">
        <v>1</v>
      </c>
      <c r="E122" s="13">
        <f>C122/(D122-0.75)*10</f>
        <v>1320</v>
      </c>
    </row>
    <row r="123" spans="1:5" ht="15" customHeight="1" x14ac:dyDescent="0.5">
      <c r="A123" s="14">
        <v>121</v>
      </c>
      <c r="B123" s="7" t="s">
        <v>175</v>
      </c>
      <c r="C123" s="15">
        <v>34</v>
      </c>
      <c r="D123" s="14">
        <v>1</v>
      </c>
      <c r="E123" s="13">
        <f>C123/(D123-0.75)*10</f>
        <v>1360</v>
      </c>
    </row>
    <row r="124" spans="1:5" ht="15" customHeight="1" x14ac:dyDescent="0.5">
      <c r="A124" s="14">
        <v>122</v>
      </c>
      <c r="B124" s="7" t="s">
        <v>176</v>
      </c>
      <c r="C124" s="15">
        <v>35</v>
      </c>
      <c r="D124" s="14">
        <v>1</v>
      </c>
      <c r="E124" s="13">
        <f>C124/(D124-0.75)*10</f>
        <v>1400</v>
      </c>
    </row>
    <row r="125" spans="1:5" ht="15" customHeight="1" x14ac:dyDescent="0.5">
      <c r="A125" s="14">
        <v>123</v>
      </c>
      <c r="B125" s="7" t="s">
        <v>177</v>
      </c>
      <c r="C125" s="15">
        <v>36</v>
      </c>
      <c r="D125" s="14">
        <v>1</v>
      </c>
      <c r="E125" s="13">
        <f>C125/(D125-0.75)*10</f>
        <v>1440</v>
      </c>
    </row>
    <row r="126" spans="1:5" ht="15" customHeight="1" x14ac:dyDescent="0.5">
      <c r="A126" s="14">
        <v>124</v>
      </c>
      <c r="B126" s="7" t="s">
        <v>178</v>
      </c>
      <c r="C126" s="15">
        <v>37</v>
      </c>
      <c r="D126" s="14">
        <v>1</v>
      </c>
      <c r="E126" s="13">
        <f>C126/(D126-0.75)*10</f>
        <v>1480</v>
      </c>
    </row>
    <row r="127" spans="1:5" ht="15" customHeight="1" x14ac:dyDescent="0.5">
      <c r="A127" s="14">
        <v>125</v>
      </c>
      <c r="B127" s="7" t="s">
        <v>101</v>
      </c>
      <c r="C127" s="15">
        <v>38</v>
      </c>
      <c r="D127" s="14">
        <v>1</v>
      </c>
      <c r="E127" s="13">
        <f>C127/(D127-0.75)*10</f>
        <v>1520</v>
      </c>
    </row>
    <row r="128" spans="1:5" ht="15" customHeight="1" x14ac:dyDescent="0.5">
      <c r="A128" s="14">
        <v>126</v>
      </c>
      <c r="B128" s="7" t="s">
        <v>179</v>
      </c>
      <c r="C128" s="15">
        <v>38</v>
      </c>
      <c r="D128" s="14">
        <v>1</v>
      </c>
      <c r="E128" s="13">
        <f>C128/(D128-0.75)*10</f>
        <v>1520</v>
      </c>
    </row>
    <row r="129" spans="1:5" ht="15" customHeight="1" x14ac:dyDescent="0.5">
      <c r="A129" s="14">
        <v>127</v>
      </c>
      <c r="B129" s="7" t="s">
        <v>102</v>
      </c>
      <c r="C129" s="15">
        <v>39</v>
      </c>
      <c r="D129" s="14">
        <v>1</v>
      </c>
      <c r="E129" s="13">
        <f>C129/(D129-0.75)*10</f>
        <v>1560</v>
      </c>
    </row>
    <row r="130" spans="1:5" ht="15" customHeight="1" x14ac:dyDescent="0.5">
      <c r="A130" s="14">
        <v>128</v>
      </c>
      <c r="B130" s="7" t="s">
        <v>180</v>
      </c>
      <c r="C130" s="15">
        <v>41</v>
      </c>
      <c r="D130" s="14">
        <v>1</v>
      </c>
      <c r="E130" s="13">
        <f>C130/(D130-0.75)*10</f>
        <v>1640</v>
      </c>
    </row>
    <row r="131" spans="1:5" ht="15" customHeight="1" x14ac:dyDescent="0.5">
      <c r="A131" s="14">
        <v>129</v>
      </c>
      <c r="B131" s="7" t="s">
        <v>181</v>
      </c>
      <c r="C131" s="15">
        <v>42</v>
      </c>
      <c r="D131" s="14">
        <v>1</v>
      </c>
      <c r="E131" s="13">
        <f>C131/(D131-0.75)*10</f>
        <v>1680</v>
      </c>
    </row>
    <row r="132" spans="1:5" ht="15" customHeight="1" x14ac:dyDescent="0.5">
      <c r="A132" s="14">
        <v>130</v>
      </c>
      <c r="B132" s="7" t="s">
        <v>182</v>
      </c>
      <c r="C132" s="15">
        <v>43</v>
      </c>
      <c r="D132" s="14">
        <v>1</v>
      </c>
      <c r="E132" s="13">
        <f>C132/(D132-0.75)*10</f>
        <v>1720</v>
      </c>
    </row>
    <row r="133" spans="1:5" ht="15" customHeight="1" x14ac:dyDescent="0.5">
      <c r="A133" s="14">
        <v>131</v>
      </c>
      <c r="B133" s="7" t="s">
        <v>263</v>
      </c>
      <c r="C133" s="15">
        <v>44</v>
      </c>
      <c r="D133" s="14">
        <v>1</v>
      </c>
      <c r="E133" s="13">
        <f>C133/(D133-0.75)*10</f>
        <v>1760</v>
      </c>
    </row>
    <row r="134" spans="1:5" ht="15" customHeight="1" x14ac:dyDescent="0.5">
      <c r="A134" s="14">
        <v>132</v>
      </c>
      <c r="B134" s="7" t="s">
        <v>183</v>
      </c>
      <c r="C134" s="15">
        <v>44</v>
      </c>
      <c r="D134" s="14">
        <v>1</v>
      </c>
      <c r="E134" s="13">
        <f>C134/(D134-0.75)*10</f>
        <v>1760</v>
      </c>
    </row>
    <row r="135" spans="1:5" ht="15" customHeight="1" x14ac:dyDescent="0.5">
      <c r="A135" s="14">
        <v>133</v>
      </c>
      <c r="B135" s="7" t="s">
        <v>184</v>
      </c>
      <c r="C135" s="15">
        <v>45</v>
      </c>
      <c r="D135" s="14">
        <v>1</v>
      </c>
      <c r="E135" s="13">
        <f>C135/(D135-0.75)*10</f>
        <v>1800</v>
      </c>
    </row>
    <row r="136" spans="1:5" ht="15" customHeight="1" x14ac:dyDescent="0.5">
      <c r="A136" s="14">
        <v>134</v>
      </c>
      <c r="B136" s="7" t="s">
        <v>264</v>
      </c>
      <c r="C136" s="15">
        <v>45</v>
      </c>
      <c r="D136" s="14">
        <v>1</v>
      </c>
      <c r="E136" s="13">
        <f>C136/(D136-0.75)*10</f>
        <v>1800</v>
      </c>
    </row>
    <row r="137" spans="1:5" ht="15" customHeight="1" x14ac:dyDescent="0.5">
      <c r="A137" s="14">
        <v>135</v>
      </c>
      <c r="B137" s="7" t="s">
        <v>185</v>
      </c>
      <c r="C137" s="15">
        <v>46</v>
      </c>
      <c r="D137" s="14">
        <v>1</v>
      </c>
      <c r="E137" s="13">
        <f>C137/(D137-0.75)*10</f>
        <v>1840</v>
      </c>
    </row>
    <row r="138" spans="1:5" ht="15" customHeight="1" x14ac:dyDescent="0.5">
      <c r="A138" s="14">
        <v>136</v>
      </c>
      <c r="B138" s="7" t="s">
        <v>265</v>
      </c>
      <c r="C138" s="15">
        <v>47</v>
      </c>
      <c r="D138" s="14">
        <v>1</v>
      </c>
      <c r="E138" s="13">
        <f>C138/(D138-0.75)*10</f>
        <v>1880</v>
      </c>
    </row>
    <row r="139" spans="1:5" ht="15" customHeight="1" x14ac:dyDescent="0.5">
      <c r="A139" s="14">
        <v>137</v>
      </c>
      <c r="B139" s="7" t="s">
        <v>108</v>
      </c>
      <c r="C139" s="15">
        <v>48</v>
      </c>
      <c r="D139" s="14">
        <v>1</v>
      </c>
      <c r="E139" s="13">
        <f>C139/(D139-0.75)*10</f>
        <v>1920</v>
      </c>
    </row>
    <row r="140" spans="1:5" ht="15" customHeight="1" x14ac:dyDescent="0.5">
      <c r="A140" s="14">
        <v>138</v>
      </c>
      <c r="B140" s="7" t="s">
        <v>187</v>
      </c>
      <c r="C140" s="15">
        <v>49</v>
      </c>
      <c r="D140" s="14">
        <v>1</v>
      </c>
      <c r="E140" s="13">
        <f>C140/(D140-0.75)*10</f>
        <v>1960</v>
      </c>
    </row>
    <row r="141" spans="1:5" ht="15" customHeight="1" x14ac:dyDescent="0.5">
      <c r="A141" s="14">
        <v>139</v>
      </c>
      <c r="B141" s="7" t="s">
        <v>188</v>
      </c>
      <c r="C141" s="15">
        <v>50</v>
      </c>
      <c r="D141" s="14">
        <v>1</v>
      </c>
      <c r="E141" s="13">
        <f>C141/(D141-0.75)*10</f>
        <v>2000</v>
      </c>
    </row>
    <row r="142" spans="1:5" ht="15" customHeight="1" x14ac:dyDescent="0.5">
      <c r="A142" s="14">
        <v>140</v>
      </c>
      <c r="B142" s="7" t="s">
        <v>189</v>
      </c>
      <c r="C142" s="15">
        <v>51</v>
      </c>
      <c r="D142" s="14">
        <v>1</v>
      </c>
      <c r="E142" s="13">
        <f>C142/(D142-0.75)*10</f>
        <v>2040</v>
      </c>
    </row>
    <row r="143" spans="1:5" ht="15" customHeight="1" x14ac:dyDescent="0.5">
      <c r="A143" s="14">
        <v>141</v>
      </c>
      <c r="B143" s="7" t="s">
        <v>190</v>
      </c>
      <c r="C143" s="15">
        <v>52</v>
      </c>
      <c r="D143" s="14">
        <v>1</v>
      </c>
      <c r="E143" s="13">
        <f>C143/(D143-0.75)*10</f>
        <v>2080</v>
      </c>
    </row>
    <row r="144" spans="1:5" ht="15" customHeight="1" x14ac:dyDescent="0.5">
      <c r="A144" s="14">
        <v>142</v>
      </c>
      <c r="B144" s="7" t="s">
        <v>191</v>
      </c>
      <c r="C144" s="15">
        <v>53</v>
      </c>
      <c r="D144" s="14">
        <v>1</v>
      </c>
      <c r="E144" s="13">
        <f>C144/(D144-0.75)*10</f>
        <v>2120</v>
      </c>
    </row>
    <row r="145" spans="1:5" ht="15" customHeight="1" x14ac:dyDescent="0.5">
      <c r="A145" s="14">
        <v>143</v>
      </c>
      <c r="B145" s="7" t="s">
        <v>115</v>
      </c>
      <c r="C145" s="15">
        <v>55</v>
      </c>
      <c r="D145" s="14">
        <v>1</v>
      </c>
      <c r="E145" s="13">
        <f>C145/(D145-0.75)*10</f>
        <v>2200</v>
      </c>
    </row>
    <row r="146" spans="1:5" ht="15" customHeight="1" x14ac:dyDescent="0.5">
      <c r="A146" s="14">
        <v>144</v>
      </c>
      <c r="B146" s="7" t="s">
        <v>193</v>
      </c>
      <c r="C146" s="15">
        <v>55</v>
      </c>
      <c r="D146" s="14">
        <v>1</v>
      </c>
      <c r="E146" s="13">
        <f>C146/(D146-0.75)*10</f>
        <v>2200</v>
      </c>
    </row>
    <row r="147" spans="1:5" ht="15" customHeight="1" x14ac:dyDescent="0.5">
      <c r="A147" s="14">
        <v>145</v>
      </c>
      <c r="B147" s="7" t="s">
        <v>194</v>
      </c>
      <c r="C147" s="15">
        <v>56</v>
      </c>
      <c r="D147" s="14">
        <v>1</v>
      </c>
      <c r="E147" s="13">
        <f>C147/(D147-0.75)*10</f>
        <v>2240</v>
      </c>
    </row>
    <row r="148" spans="1:5" ht="15" customHeight="1" x14ac:dyDescent="0.5">
      <c r="A148" s="14">
        <v>146</v>
      </c>
      <c r="B148" s="7" t="s">
        <v>118</v>
      </c>
      <c r="C148" s="15">
        <v>58</v>
      </c>
      <c r="D148" s="14">
        <v>1</v>
      </c>
      <c r="E148" s="13">
        <f>C148/(D148-0.75)*10</f>
        <v>2320</v>
      </c>
    </row>
    <row r="149" spans="1:5" ht="15" customHeight="1" x14ac:dyDescent="0.5">
      <c r="A149" s="14">
        <v>147</v>
      </c>
      <c r="B149" s="7" t="s">
        <v>195</v>
      </c>
      <c r="C149" s="15">
        <v>59</v>
      </c>
      <c r="D149" s="14">
        <v>1</v>
      </c>
      <c r="E149" s="13">
        <f>C149/(D149-0.75)*10</f>
        <v>2360</v>
      </c>
    </row>
    <row r="150" spans="1:5" ht="15" customHeight="1" x14ac:dyDescent="0.5">
      <c r="A150" s="14">
        <v>148</v>
      </c>
      <c r="B150" s="7" t="s">
        <v>197</v>
      </c>
      <c r="C150" s="15">
        <v>62</v>
      </c>
      <c r="D150" s="14">
        <v>1</v>
      </c>
      <c r="E150" s="13">
        <f>C150/(D150-0.75)*10</f>
        <v>2480</v>
      </c>
    </row>
    <row r="151" spans="1:5" ht="15" customHeight="1" x14ac:dyDescent="0.5">
      <c r="A151" s="14">
        <v>149</v>
      </c>
      <c r="B151" s="7" t="s">
        <v>198</v>
      </c>
      <c r="C151" s="15">
        <v>64</v>
      </c>
      <c r="D151" s="14">
        <v>1</v>
      </c>
      <c r="E151" s="13">
        <f>C151/(D151-0.75)*10</f>
        <v>2560</v>
      </c>
    </row>
    <row r="152" spans="1:5" ht="15" customHeight="1" x14ac:dyDescent="0.5">
      <c r="A152" s="14">
        <v>150</v>
      </c>
      <c r="B152" s="7" t="s">
        <v>125</v>
      </c>
      <c r="C152" s="15">
        <v>66</v>
      </c>
      <c r="D152" s="14">
        <v>1</v>
      </c>
      <c r="E152" s="13">
        <f>C152/(D152-0.75)*10</f>
        <v>2640</v>
      </c>
    </row>
    <row r="153" spans="1:5" ht="15" customHeight="1" x14ac:dyDescent="0.5">
      <c r="A153" s="14">
        <v>151</v>
      </c>
      <c r="B153" s="7" t="s">
        <v>201</v>
      </c>
      <c r="C153" s="15">
        <v>68</v>
      </c>
      <c r="D153" s="14">
        <v>1</v>
      </c>
      <c r="E153" s="13">
        <f>C153/(D153-0.75)*10</f>
        <v>2720</v>
      </c>
    </row>
    <row r="154" spans="1:5" ht="15" customHeight="1" x14ac:dyDescent="0.5">
      <c r="A154" s="14">
        <v>152</v>
      </c>
      <c r="B154" s="7" t="s">
        <v>203</v>
      </c>
      <c r="C154" s="15">
        <v>70</v>
      </c>
      <c r="D154" s="14">
        <v>1</v>
      </c>
      <c r="E154" s="13">
        <f>C154/(D154-0.75)*10</f>
        <v>2800</v>
      </c>
    </row>
    <row r="155" spans="1:5" ht="15" customHeight="1" x14ac:dyDescent="0.5">
      <c r="A155" s="14">
        <v>153</v>
      </c>
      <c r="B155" s="7" t="s">
        <v>204</v>
      </c>
      <c r="C155" s="15">
        <v>71</v>
      </c>
      <c r="D155" s="14">
        <v>1</v>
      </c>
      <c r="E155" s="13">
        <f>C155/(D155-0.75)*10</f>
        <v>2840</v>
      </c>
    </row>
    <row r="156" spans="1:5" ht="15" customHeight="1" x14ac:dyDescent="0.5">
      <c r="A156" s="14">
        <v>154</v>
      </c>
      <c r="B156" s="7" t="s">
        <v>205</v>
      </c>
      <c r="C156" s="15">
        <v>73</v>
      </c>
      <c r="D156" s="14">
        <v>1</v>
      </c>
      <c r="E156" s="13">
        <f>C156/(D156-0.75)*10</f>
        <v>2920</v>
      </c>
    </row>
    <row r="157" spans="1:5" ht="15" customHeight="1" x14ac:dyDescent="0.5">
      <c r="A157" s="14">
        <v>155</v>
      </c>
      <c r="B157" s="7" t="s">
        <v>132</v>
      </c>
      <c r="C157" s="15">
        <v>75</v>
      </c>
      <c r="D157" s="14">
        <v>1</v>
      </c>
      <c r="E157" s="13">
        <f>C157/(D157-0.75)*10</f>
        <v>3000</v>
      </c>
    </row>
    <row r="158" spans="1:5" ht="15" customHeight="1" x14ac:dyDescent="0.5">
      <c r="A158" s="14">
        <v>156</v>
      </c>
      <c r="B158" s="7" t="s">
        <v>207</v>
      </c>
      <c r="C158" s="15">
        <v>75</v>
      </c>
      <c r="D158" s="14">
        <v>1</v>
      </c>
      <c r="E158" s="13">
        <f>C158/(D158-0.75)*10</f>
        <v>3000</v>
      </c>
    </row>
    <row r="159" spans="1:5" ht="15" customHeight="1" x14ac:dyDescent="0.5">
      <c r="A159" s="14">
        <v>157</v>
      </c>
      <c r="B159" s="7" t="s">
        <v>208</v>
      </c>
      <c r="C159" s="15">
        <v>76</v>
      </c>
      <c r="D159" s="14">
        <v>1</v>
      </c>
      <c r="E159" s="13">
        <f>C159/(D159-0.75)*10</f>
        <v>3040</v>
      </c>
    </row>
    <row r="160" spans="1:5" ht="15" customHeight="1" x14ac:dyDescent="0.5">
      <c r="A160" s="14">
        <v>158</v>
      </c>
      <c r="B160" s="7" t="s">
        <v>210</v>
      </c>
      <c r="C160" s="15">
        <v>78</v>
      </c>
      <c r="D160" s="14">
        <v>1</v>
      </c>
      <c r="E160" s="13">
        <f>C160/(D160-0.75)*10</f>
        <v>3120</v>
      </c>
    </row>
    <row r="161" spans="1:5" ht="15" customHeight="1" x14ac:dyDescent="0.5">
      <c r="A161" s="14">
        <v>159</v>
      </c>
      <c r="B161" s="7" t="s">
        <v>135</v>
      </c>
      <c r="C161" s="15">
        <v>78</v>
      </c>
      <c r="D161" s="14">
        <v>1</v>
      </c>
      <c r="E161" s="13">
        <f>C161/(D161-0.75)*10</f>
        <v>3120</v>
      </c>
    </row>
    <row r="162" spans="1:5" ht="15" customHeight="1" x14ac:dyDescent="0.5">
      <c r="A162" s="14">
        <v>160</v>
      </c>
      <c r="B162" s="7" t="s">
        <v>136</v>
      </c>
      <c r="C162" s="15">
        <v>79</v>
      </c>
      <c r="D162" s="14">
        <v>1</v>
      </c>
      <c r="E162" s="13">
        <f>C162/(D162-0.75)*10</f>
        <v>3160</v>
      </c>
    </row>
    <row r="163" spans="1:5" ht="15" customHeight="1" x14ac:dyDescent="0.5">
      <c r="A163" s="14">
        <v>161</v>
      </c>
      <c r="B163" s="7" t="s">
        <v>211</v>
      </c>
      <c r="C163" s="15">
        <v>79</v>
      </c>
      <c r="D163" s="14">
        <v>1</v>
      </c>
      <c r="E163" s="13">
        <f>C163/(D163-0.75)*10</f>
        <v>3160</v>
      </c>
    </row>
    <row r="164" spans="1:5" ht="15" customHeight="1" x14ac:dyDescent="0.5">
      <c r="A164" s="14">
        <v>162</v>
      </c>
      <c r="B164" s="7" t="s">
        <v>212</v>
      </c>
      <c r="C164" s="15">
        <v>80</v>
      </c>
      <c r="D164" s="14">
        <v>1</v>
      </c>
      <c r="E164" s="13">
        <f>C164/(D164-0.75)*10</f>
        <v>3200</v>
      </c>
    </row>
    <row r="165" spans="1:5" ht="15" customHeight="1" x14ac:dyDescent="0.5">
      <c r="A165" s="14">
        <v>163</v>
      </c>
      <c r="B165" s="7" t="s">
        <v>215</v>
      </c>
      <c r="C165" s="15">
        <v>83</v>
      </c>
      <c r="D165" s="14">
        <v>1</v>
      </c>
      <c r="E165" s="13">
        <f>C165/(D165-0.75)*10</f>
        <v>3320</v>
      </c>
    </row>
    <row r="166" spans="1:5" ht="15" customHeight="1" x14ac:dyDescent="0.5">
      <c r="A166" s="14">
        <v>164</v>
      </c>
      <c r="B166" s="7" t="s">
        <v>216</v>
      </c>
      <c r="C166" s="15">
        <v>84</v>
      </c>
      <c r="D166" s="14">
        <v>1</v>
      </c>
      <c r="E166" s="13">
        <f>C166/(D166-0.75)*10</f>
        <v>3360</v>
      </c>
    </row>
    <row r="167" spans="1:5" ht="15" customHeight="1" x14ac:dyDescent="0.5">
      <c r="A167" s="14">
        <v>165</v>
      </c>
      <c r="B167" s="7" t="s">
        <v>217</v>
      </c>
      <c r="C167" s="15">
        <v>85</v>
      </c>
      <c r="D167" s="14">
        <v>1</v>
      </c>
      <c r="E167" s="13">
        <f>C167/(D167-0.75)*10</f>
        <v>3400</v>
      </c>
    </row>
    <row r="168" spans="1:5" ht="15" customHeight="1" x14ac:dyDescent="0.5">
      <c r="A168" s="14">
        <v>166</v>
      </c>
      <c r="B168" s="7" t="s">
        <v>141</v>
      </c>
      <c r="C168" s="15">
        <v>86</v>
      </c>
      <c r="D168" s="14">
        <v>1</v>
      </c>
      <c r="E168" s="13">
        <f>C168/(D168-0.75)*10</f>
        <v>3440</v>
      </c>
    </row>
    <row r="169" spans="1:5" ht="15" customHeight="1" x14ac:dyDescent="0.5">
      <c r="A169" s="14">
        <v>167</v>
      </c>
      <c r="B169" s="7" t="s">
        <v>218</v>
      </c>
      <c r="C169" s="15">
        <v>86</v>
      </c>
      <c r="D169" s="14">
        <v>1</v>
      </c>
      <c r="E169" s="13">
        <f>C169/(D169-0.75)*10</f>
        <v>3440</v>
      </c>
    </row>
    <row r="170" spans="1:5" ht="15" customHeight="1" x14ac:dyDescent="0.5">
      <c r="A170" s="14">
        <v>168</v>
      </c>
      <c r="B170" s="7" t="s">
        <v>142</v>
      </c>
      <c r="C170" s="15">
        <v>87</v>
      </c>
      <c r="D170" s="14">
        <v>1</v>
      </c>
      <c r="E170" s="13">
        <f>C170/(D170-0.75)*10</f>
        <v>3480</v>
      </c>
    </row>
    <row r="171" spans="1:5" ht="15" customHeight="1" x14ac:dyDescent="0.5">
      <c r="A171" s="14">
        <v>169</v>
      </c>
      <c r="B171" s="7" t="s">
        <v>220</v>
      </c>
      <c r="C171" s="15">
        <v>88</v>
      </c>
      <c r="D171" s="14">
        <v>1</v>
      </c>
      <c r="E171" s="13">
        <f>C171/(D171-0.75)*10</f>
        <v>3520</v>
      </c>
    </row>
    <row r="172" spans="1:5" ht="15" customHeight="1" x14ac:dyDescent="0.5">
      <c r="A172" s="14">
        <v>170</v>
      </c>
      <c r="B172" s="7" t="s">
        <v>221</v>
      </c>
      <c r="C172" s="15">
        <v>89</v>
      </c>
      <c r="D172" s="14">
        <v>1</v>
      </c>
      <c r="E172" s="13">
        <f>C172/(D172-0.75)*10</f>
        <v>3560</v>
      </c>
    </row>
    <row r="173" spans="1:5" ht="15" customHeight="1" x14ac:dyDescent="0.5">
      <c r="A173" s="14">
        <v>171</v>
      </c>
      <c r="B173" s="7" t="s">
        <v>145</v>
      </c>
      <c r="C173" s="15">
        <v>90</v>
      </c>
      <c r="D173" s="14">
        <v>1</v>
      </c>
      <c r="E173" s="13">
        <f>C173/(D173-0.75)*10</f>
        <v>3600</v>
      </c>
    </row>
    <row r="174" spans="1:5" ht="15" customHeight="1" x14ac:dyDescent="0.5">
      <c r="A174" s="14">
        <v>172</v>
      </c>
      <c r="B174" s="7" t="s">
        <v>222</v>
      </c>
      <c r="C174" s="15">
        <v>90</v>
      </c>
      <c r="D174" s="14">
        <v>1</v>
      </c>
      <c r="E174" s="13">
        <f>C174/(D174-0.75)*10</f>
        <v>3600</v>
      </c>
    </row>
    <row r="175" spans="1:5" ht="15" customHeight="1" x14ac:dyDescent="0.5">
      <c r="A175" s="14">
        <v>173</v>
      </c>
      <c r="B175" s="7" t="s">
        <v>274</v>
      </c>
      <c r="C175" s="15">
        <v>91</v>
      </c>
      <c r="D175" s="14">
        <v>1</v>
      </c>
      <c r="E175" s="13">
        <f>C175/(D175-0.75)*10</f>
        <v>3640</v>
      </c>
    </row>
    <row r="176" spans="1:5" ht="15" customHeight="1" x14ac:dyDescent="0.5">
      <c r="A176" s="14">
        <v>174</v>
      </c>
      <c r="B176" s="7" t="s">
        <v>149</v>
      </c>
      <c r="C176" s="15">
        <v>94</v>
      </c>
      <c r="D176" s="14">
        <v>1</v>
      </c>
      <c r="E176" s="13">
        <f>C176/(D176-0.75)*10</f>
        <v>3760</v>
      </c>
    </row>
    <row r="177" spans="1:5" ht="15" customHeight="1" x14ac:dyDescent="0.5">
      <c r="A177" s="14">
        <v>175</v>
      </c>
      <c r="B177" s="7" t="s">
        <v>223</v>
      </c>
      <c r="C177" s="15">
        <v>96</v>
      </c>
      <c r="D177" s="14">
        <v>1</v>
      </c>
      <c r="E177" s="13">
        <f>C177/(D177-0.75)*10</f>
        <v>3840</v>
      </c>
    </row>
    <row r="178" spans="1:5" ht="15" customHeight="1" x14ac:dyDescent="0.5">
      <c r="A178" s="14">
        <v>176</v>
      </c>
      <c r="B178" s="7" t="s">
        <v>225</v>
      </c>
      <c r="C178" s="15">
        <v>98</v>
      </c>
      <c r="D178" s="14">
        <v>1</v>
      </c>
      <c r="E178" s="13">
        <f>C178/(D178-0.75)*10</f>
        <v>3920</v>
      </c>
    </row>
    <row r="179" spans="1:5" ht="15" customHeight="1" x14ac:dyDescent="0.5">
      <c r="A179" s="14">
        <v>177</v>
      </c>
      <c r="B179" s="7" t="s">
        <v>153</v>
      </c>
      <c r="C179" s="15">
        <v>99</v>
      </c>
      <c r="D179" s="14">
        <v>1</v>
      </c>
      <c r="E179" s="13">
        <f>C179/(D179-0.75)*10</f>
        <v>3960</v>
      </c>
    </row>
    <row r="180" spans="1:5" ht="15" customHeight="1" x14ac:dyDescent="0.5">
      <c r="A180" s="14">
        <v>178</v>
      </c>
      <c r="B180" s="7" t="s">
        <v>226</v>
      </c>
      <c r="C180" s="15">
        <v>99</v>
      </c>
      <c r="D180" s="14">
        <v>1</v>
      </c>
      <c r="E180" s="13">
        <f>C180/(D180-0.75)*10</f>
        <v>3960</v>
      </c>
    </row>
    <row r="181" spans="1:5" ht="15" customHeight="1" x14ac:dyDescent="0.5">
      <c r="A181" s="14">
        <v>179</v>
      </c>
      <c r="B181" s="7" t="s">
        <v>227</v>
      </c>
      <c r="C181" s="15">
        <v>101</v>
      </c>
      <c r="D181" s="14">
        <v>1</v>
      </c>
      <c r="E181" s="13">
        <f>C181/(D181-0.75)*10</f>
        <v>4040</v>
      </c>
    </row>
    <row r="182" spans="1:5" ht="15" customHeight="1" x14ac:dyDescent="0.5">
      <c r="A182" s="14">
        <v>180</v>
      </c>
      <c r="B182" s="7" t="s">
        <v>228</v>
      </c>
      <c r="C182" s="15">
        <v>102</v>
      </c>
      <c r="D182" s="14">
        <v>1</v>
      </c>
      <c r="E182" s="13">
        <f>C182/(D182-0.75)*10</f>
        <v>4080</v>
      </c>
    </row>
    <row r="183" spans="1:5" ht="15" customHeight="1" x14ac:dyDescent="0.5">
      <c r="A183" s="14">
        <v>181</v>
      </c>
      <c r="B183" s="7" t="s">
        <v>229</v>
      </c>
      <c r="C183" s="15">
        <v>103</v>
      </c>
      <c r="D183" s="14">
        <v>1</v>
      </c>
      <c r="E183" s="13">
        <f>C183/(D183-0.75)*10</f>
        <v>4120</v>
      </c>
    </row>
    <row r="184" spans="1:5" ht="15" customHeight="1" x14ac:dyDescent="0.5">
      <c r="A184" s="14">
        <v>182</v>
      </c>
      <c r="B184" s="7" t="s">
        <v>231</v>
      </c>
      <c r="C184" s="15">
        <v>106</v>
      </c>
      <c r="D184" s="14">
        <v>1</v>
      </c>
      <c r="E184" s="13">
        <f>C184/(D184-0.75)*10</f>
        <v>4240</v>
      </c>
    </row>
    <row r="185" spans="1:5" ht="15" customHeight="1" x14ac:dyDescent="0.5">
      <c r="A185" s="14">
        <v>183</v>
      </c>
      <c r="B185" s="7" t="s">
        <v>232</v>
      </c>
      <c r="C185" s="15">
        <v>108</v>
      </c>
      <c r="D185" s="14">
        <v>1</v>
      </c>
      <c r="E185" s="13">
        <f>C185/(D185-0.75)*10</f>
        <v>4320</v>
      </c>
    </row>
    <row r="186" spans="1:5" ht="15" customHeight="1" x14ac:dyDescent="0.5">
      <c r="A186" s="14">
        <v>184</v>
      </c>
      <c r="B186" s="7" t="s">
        <v>233</v>
      </c>
      <c r="C186" s="15">
        <v>109</v>
      </c>
      <c r="D186" s="14">
        <v>1</v>
      </c>
      <c r="E186" s="13">
        <f>C186/(D186-0.75)*10</f>
        <v>4360</v>
      </c>
    </row>
    <row r="187" spans="1:5" ht="15" customHeight="1" x14ac:dyDescent="0.5">
      <c r="A187" s="14">
        <v>185</v>
      </c>
      <c r="B187" s="7" t="s">
        <v>234</v>
      </c>
      <c r="C187" s="15">
        <v>110</v>
      </c>
      <c r="D187" s="14">
        <v>1</v>
      </c>
      <c r="E187" s="13">
        <f>C187/(D187-0.75)*10</f>
        <v>4400</v>
      </c>
    </row>
    <row r="188" spans="1:5" ht="15" customHeight="1" x14ac:dyDescent="0.5">
      <c r="A188" s="14">
        <v>186</v>
      </c>
      <c r="B188" s="7" t="s">
        <v>235</v>
      </c>
      <c r="C188" s="15">
        <v>111</v>
      </c>
      <c r="D188" s="14">
        <v>1</v>
      </c>
      <c r="E188" s="13">
        <f>C188/(D188-0.75)*10</f>
        <v>4440</v>
      </c>
    </row>
    <row r="189" spans="1:5" ht="15" customHeight="1" x14ac:dyDescent="0.5">
      <c r="A189" s="14">
        <v>187</v>
      </c>
      <c r="B189" s="7" t="s">
        <v>236</v>
      </c>
      <c r="C189" s="15">
        <v>112</v>
      </c>
      <c r="D189" s="14">
        <v>1</v>
      </c>
      <c r="E189" s="13">
        <f>C189/(D189-0.75)*10</f>
        <v>4480</v>
      </c>
    </row>
    <row r="190" spans="1:5" ht="15" customHeight="1" x14ac:dyDescent="0.5">
      <c r="A190" s="14">
        <v>188</v>
      </c>
      <c r="B190" s="7" t="s">
        <v>237</v>
      </c>
      <c r="C190" s="15">
        <v>113</v>
      </c>
      <c r="D190" s="14">
        <v>1</v>
      </c>
      <c r="E190" s="13">
        <f>C190/(D190-0.75)*10</f>
        <v>4520</v>
      </c>
    </row>
    <row r="191" spans="1:5" ht="15" customHeight="1" x14ac:dyDescent="0.5">
      <c r="A191" s="14">
        <v>189</v>
      </c>
      <c r="B191" s="7" t="s">
        <v>238</v>
      </c>
      <c r="C191" s="15">
        <v>115</v>
      </c>
      <c r="D191" s="14">
        <v>1</v>
      </c>
      <c r="E191" s="13">
        <f>C191/(D191-0.75)*10</f>
        <v>4600</v>
      </c>
    </row>
    <row r="192" spans="1:5" ht="15" customHeight="1" x14ac:dyDescent="0.5">
      <c r="A192" s="14">
        <v>190</v>
      </c>
      <c r="B192" s="7" t="s">
        <v>241</v>
      </c>
      <c r="C192" s="15">
        <v>118</v>
      </c>
      <c r="D192" s="14">
        <v>1</v>
      </c>
      <c r="E192" s="13">
        <f>C192/(D192-0.75)*10</f>
        <v>4720</v>
      </c>
    </row>
    <row r="193" spans="1:5" ht="15" customHeight="1" x14ac:dyDescent="0.5">
      <c r="A193" s="14">
        <v>191</v>
      </c>
      <c r="B193" s="7" t="s">
        <v>242</v>
      </c>
      <c r="C193" s="15">
        <v>120</v>
      </c>
      <c r="D193" s="14">
        <v>1</v>
      </c>
      <c r="E193" s="13">
        <f>C193/(D193-0.75)*10</f>
        <v>4800</v>
      </c>
    </row>
    <row r="194" spans="1:5" ht="15" customHeight="1" x14ac:dyDescent="0.5">
      <c r="A194" s="14">
        <v>192</v>
      </c>
      <c r="B194" s="7" t="s">
        <v>243</v>
      </c>
      <c r="C194" s="15">
        <v>121</v>
      </c>
      <c r="D194" s="14">
        <v>1</v>
      </c>
      <c r="E194" s="13">
        <f>C194/(D194-0.75)*10</f>
        <v>4840</v>
      </c>
    </row>
    <row r="195" spans="1:5" ht="15" customHeight="1" x14ac:dyDescent="0.5">
      <c r="A195" s="14">
        <v>193</v>
      </c>
      <c r="B195" s="7" t="s">
        <v>244</v>
      </c>
      <c r="C195" s="15">
        <v>123</v>
      </c>
      <c r="D195" s="14">
        <v>1</v>
      </c>
      <c r="E195" s="13">
        <f>C195/(D195-0.75)*10</f>
        <v>4920</v>
      </c>
    </row>
    <row r="196" spans="1:5" ht="15" customHeight="1" x14ac:dyDescent="0.5">
      <c r="A196" s="14">
        <v>194</v>
      </c>
      <c r="B196" s="7" t="s">
        <v>245</v>
      </c>
      <c r="C196" s="15">
        <v>128</v>
      </c>
      <c r="D196" s="14">
        <v>1</v>
      </c>
      <c r="E196" s="13">
        <f>C196/(D196-0.75)*10</f>
        <v>5120</v>
      </c>
    </row>
    <row r="197" spans="1:5" ht="15" customHeight="1" x14ac:dyDescent="0.5">
      <c r="A197" s="14">
        <v>195</v>
      </c>
      <c r="B197" s="7" t="s">
        <v>247</v>
      </c>
      <c r="C197" s="15">
        <v>131</v>
      </c>
      <c r="D197" s="14">
        <v>1</v>
      </c>
      <c r="E197" s="13">
        <f>C197/(D197-0.75)*10</f>
        <v>5240</v>
      </c>
    </row>
    <row r="198" spans="1:5" ht="15" customHeight="1" x14ac:dyDescent="0.5">
      <c r="A198" s="14">
        <v>196</v>
      </c>
      <c r="B198" s="7" t="s">
        <v>248</v>
      </c>
      <c r="C198" s="15">
        <v>132</v>
      </c>
      <c r="D198" s="14">
        <v>1</v>
      </c>
      <c r="E198" s="13">
        <f>C198/(D198-0.75)*10</f>
        <v>5280</v>
      </c>
    </row>
    <row r="199" spans="1:5" ht="15" customHeight="1" x14ac:dyDescent="0.5">
      <c r="A199" s="14">
        <v>197</v>
      </c>
      <c r="B199" s="7" t="s">
        <v>249</v>
      </c>
      <c r="C199" s="15">
        <v>133</v>
      </c>
      <c r="D199" s="14">
        <v>1</v>
      </c>
      <c r="E199" s="13">
        <f>C199/(D199-0.75)*10</f>
        <v>5320</v>
      </c>
    </row>
    <row r="200" spans="1:5" ht="15" customHeight="1" x14ac:dyDescent="0.5">
      <c r="A200" s="14">
        <v>198</v>
      </c>
      <c r="B200" s="7" t="s">
        <v>251</v>
      </c>
      <c r="C200" s="15">
        <v>139</v>
      </c>
      <c r="D200" s="14">
        <v>1</v>
      </c>
      <c r="E200" s="13">
        <f>C200/(D200-0.75)*10</f>
        <v>5560</v>
      </c>
    </row>
    <row r="201" spans="1:5" ht="15" customHeight="1" x14ac:dyDescent="0.5">
      <c r="A201" s="14">
        <v>199</v>
      </c>
      <c r="B201" s="7" t="s">
        <v>252</v>
      </c>
      <c r="C201" s="15">
        <v>143</v>
      </c>
      <c r="D201" s="14">
        <v>1</v>
      </c>
      <c r="E201" s="13">
        <f>C201/(D201-0.75)*10</f>
        <v>5720</v>
      </c>
    </row>
    <row r="202" spans="1:5" ht="15" customHeight="1" x14ac:dyDescent="0.5">
      <c r="A202" s="14">
        <v>200</v>
      </c>
      <c r="B202" s="7" t="s">
        <v>254</v>
      </c>
      <c r="C202" s="15">
        <v>147</v>
      </c>
      <c r="D202" s="14">
        <v>1</v>
      </c>
      <c r="E202" s="13">
        <f>C202/(D202-0.75)*10</f>
        <v>5880</v>
      </c>
    </row>
    <row r="203" spans="1:5" ht="15" customHeight="1" x14ac:dyDescent="0.5">
      <c r="A203" s="14">
        <v>201</v>
      </c>
      <c r="B203" s="7" t="s">
        <v>255</v>
      </c>
      <c r="C203" s="15">
        <v>148</v>
      </c>
      <c r="D203" s="14">
        <v>1</v>
      </c>
      <c r="E203" s="13">
        <f>C203/(D203-0.75)*10</f>
        <v>5920</v>
      </c>
    </row>
    <row r="204" spans="1:5" ht="15" customHeight="1" x14ac:dyDescent="0.5">
      <c r="A204" s="14">
        <v>202</v>
      </c>
      <c r="B204" s="7" t="s">
        <v>256</v>
      </c>
      <c r="C204" s="15">
        <v>149</v>
      </c>
      <c r="D204" s="14">
        <v>1</v>
      </c>
      <c r="E204" s="13">
        <f>C204/(D204-0.75)*10</f>
        <v>5960</v>
      </c>
    </row>
    <row r="205" spans="1:5" ht="15" customHeight="1" x14ac:dyDescent="0.5">
      <c r="A205" s="14">
        <v>203</v>
      </c>
      <c r="B205" s="7" t="s">
        <v>257</v>
      </c>
      <c r="C205" s="15">
        <v>150</v>
      </c>
      <c r="D205" s="14">
        <v>1</v>
      </c>
      <c r="E205" s="13">
        <f>C205/(D205-0.75)*10</f>
        <v>6000</v>
      </c>
    </row>
  </sheetData>
  <sortState xmlns:xlrd2="http://schemas.microsoft.com/office/spreadsheetml/2017/richdata2" ref="A3:E205">
    <sortCondition ref="E3:E205"/>
    <sortCondition descending="1" ref="D3:D205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2023-12-12T23:01:28Z</cp:lastPrinted>
  <dcterms:created xsi:type="dcterms:W3CDTF">2020-08-31T21:40:34Z</dcterms:created>
  <dcterms:modified xsi:type="dcterms:W3CDTF">2024-02-24T19:17:37Z</dcterms:modified>
  <cp:category/>
  <cp:contentStatus/>
</cp:coreProperties>
</file>