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1EB84A58-8516-4F1C-884C-3007457E8047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8" i="3" l="1"/>
  <c r="E47" i="3"/>
  <c r="E37" i="3"/>
  <c r="E56" i="3"/>
  <c r="E71" i="3"/>
  <c r="E62" i="3"/>
  <c r="E10" i="3"/>
  <c r="E59" i="3"/>
  <c r="E14" i="3"/>
  <c r="E70" i="3"/>
  <c r="E58" i="3"/>
  <c r="E40" i="3"/>
  <c r="E74" i="3"/>
  <c r="E11" i="3"/>
  <c r="E16" i="3"/>
  <c r="E12" i="3"/>
  <c r="E68" i="3"/>
  <c r="E60" i="3"/>
  <c r="E19" i="3"/>
  <c r="E52" i="3"/>
  <c r="E43" i="3"/>
  <c r="E66" i="3"/>
  <c r="E44" i="3"/>
  <c r="E41" i="3"/>
  <c r="E15" i="3"/>
  <c r="E39" i="3"/>
  <c r="E25" i="3"/>
  <c r="E48" i="3"/>
  <c r="E6" i="3"/>
  <c r="E51" i="3"/>
  <c r="E13" i="3"/>
  <c r="E33" i="3"/>
  <c r="E61" i="3"/>
  <c r="E29" i="3"/>
  <c r="E31" i="3"/>
  <c r="E34" i="3"/>
  <c r="E21" i="3"/>
  <c r="E45" i="3"/>
  <c r="E49" i="3"/>
  <c r="E35" i="3"/>
  <c r="E53" i="3"/>
  <c r="E36" i="3"/>
  <c r="C130" i="2"/>
  <c r="C129" i="2"/>
  <c r="C128" i="2"/>
  <c r="C127" i="2"/>
  <c r="C126" i="2"/>
  <c r="C122" i="2"/>
  <c r="C121" i="2"/>
  <c r="C120" i="2"/>
  <c r="C119" i="2"/>
  <c r="C118" i="2"/>
  <c r="C117" i="2"/>
  <c r="C114" i="2"/>
  <c r="C113" i="2"/>
  <c r="C109" i="2"/>
  <c r="C108" i="2"/>
  <c r="C107" i="2"/>
  <c r="C106" i="2"/>
  <c r="C104" i="2"/>
  <c r="C103" i="2"/>
  <c r="C102" i="2"/>
  <c r="C101" i="2"/>
  <c r="C100" i="2"/>
  <c r="C99" i="2"/>
  <c r="C98" i="2"/>
  <c r="C97" i="2"/>
  <c r="C96" i="2"/>
  <c r="C94" i="2"/>
  <c r="C92" i="2"/>
  <c r="C84" i="2"/>
  <c r="C83" i="2"/>
  <c r="C82" i="2"/>
  <c r="C81" i="2"/>
  <c r="C80" i="2"/>
  <c r="C77" i="2"/>
  <c r="C76" i="2"/>
  <c r="C70" i="2"/>
  <c r="C69" i="2"/>
  <c r="C68" i="2"/>
  <c r="C67" i="2"/>
  <c r="C66" i="2"/>
  <c r="C65" i="2"/>
  <c r="C64" i="2"/>
  <c r="C56" i="2"/>
  <c r="C54" i="2"/>
  <c r="C53" i="2"/>
  <c r="C52" i="2"/>
  <c r="C51" i="2"/>
  <c r="C50" i="2"/>
  <c r="C49" i="2"/>
  <c r="C48" i="2"/>
  <c r="C40" i="2"/>
  <c r="C39" i="2"/>
  <c r="C37" i="2"/>
  <c r="C30" i="2"/>
  <c r="C36" i="2"/>
  <c r="C35" i="2"/>
  <c r="C34" i="2"/>
  <c r="C29" i="2"/>
  <c r="C28" i="2"/>
  <c r="C27" i="2"/>
  <c r="C26" i="2"/>
  <c r="C21" i="2"/>
  <c r="C14" i="2"/>
  <c r="C12" i="2"/>
  <c r="C11" i="2"/>
  <c r="C8" i="2"/>
  <c r="C7" i="2"/>
  <c r="C6" i="2"/>
  <c r="C5" i="2"/>
  <c r="C4" i="2"/>
  <c r="C9" i="2"/>
  <c r="E67" i="3"/>
  <c r="E8" i="3"/>
  <c r="E20" i="3"/>
  <c r="E65" i="3"/>
  <c r="E28" i="3"/>
  <c r="E57" i="3"/>
  <c r="E55" i="3"/>
  <c r="E69" i="3"/>
  <c r="E4" i="3"/>
  <c r="E7" i="3"/>
  <c r="E24" i="3"/>
  <c r="E17" i="3"/>
  <c r="E50" i="3"/>
  <c r="E73" i="3"/>
  <c r="E38" i="3"/>
  <c r="E32" i="3"/>
  <c r="E23" i="3"/>
  <c r="E3" i="3"/>
  <c r="E63" i="3"/>
  <c r="E72" i="3"/>
  <c r="E9" i="3"/>
  <c r="E27" i="3"/>
  <c r="E46" i="3"/>
  <c r="E64" i="3"/>
  <c r="E22" i="3"/>
  <c r="E54" i="3"/>
  <c r="E42" i="3"/>
  <c r="E26" i="3"/>
  <c r="C3" i="2"/>
  <c r="E5" i="3"/>
  <c r="E30" i="3"/>
</calcChain>
</file>

<file path=xl/sharedStrings.xml><?xml version="1.0" encoding="utf-8"?>
<sst xmlns="http://schemas.openxmlformats.org/spreadsheetml/2006/main" count="480" uniqueCount="116">
  <si>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</si>
  <si>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</si>
  <si>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</si>
  <si>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</si>
  <si>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</si>
  <si>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</si>
  <si>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</si>
  <si>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</si>
  <si>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12 Monkeys (1995)</t>
  </si>
  <si>
    <t>Death Race (2008)</t>
  </si>
  <si>
    <t>Batman Returns (1992)</t>
  </si>
  <si>
    <t>Iron Man 3 (2013)</t>
  </si>
  <si>
    <t>Fatman (2020)</t>
  </si>
  <si>
    <t>Shazam! (2019)</t>
  </si>
  <si>
    <t>Gremlins (1984)</t>
  </si>
  <si>
    <t>PopVerse</t>
  </si>
  <si>
    <t>Rise of the Guardians (2012)</t>
  </si>
  <si>
    <t>IMDb</t>
  </si>
  <si>
    <t>Best Sci-Fi Movies with Keyword Christmas</t>
  </si>
  <si>
    <t>Spider-Man: No Way Home (2021)</t>
  </si>
  <si>
    <t>https://www.imdb.com/search/title/?title_type=feature,tv_movie&amp;num_votes=10000,&amp;genres=sci-fi&amp;keywords=Christmas&amp;sort=user_rating,desc</t>
  </si>
  <si>
    <t>Brazil (1985)</t>
  </si>
  <si>
    <t>Watchmen (2009)</t>
  </si>
  <si>
    <t>The City of Lost Children (1995)</t>
  </si>
  <si>
    <t>2046 (2004)</t>
  </si>
  <si>
    <t>Lilo &amp; Stitch (2002)</t>
  </si>
  <si>
    <t>I Am Legend (2007)</t>
  </si>
  <si>
    <t>Strange Days (1995)</t>
  </si>
  <si>
    <t>The Time Traveler's Wife (2009)</t>
  </si>
  <si>
    <t>The Call (2020)</t>
  </si>
  <si>
    <t>Prometheus (2012)</t>
  </si>
  <si>
    <t>Hellboy II: The Golden Army (2008)</t>
  </si>
  <si>
    <t>Jurassic World (2015)</t>
  </si>
  <si>
    <t>The Tomorrow War (2021)</t>
  </si>
  <si>
    <t>Glass (2019)</t>
  </si>
  <si>
    <t>Ghostbusters II (1989)</t>
  </si>
  <si>
    <t>Star Trek: Generations (1994)</t>
  </si>
  <si>
    <t>The Man Who Fell to Earth (1976)</t>
  </si>
  <si>
    <t>These Final Hours (2013)</t>
  </si>
  <si>
    <t>Home (2015)</t>
  </si>
  <si>
    <t>Minions (2015)</t>
  </si>
  <si>
    <t>Frankenstein (1994)</t>
  </si>
  <si>
    <t>Rabid (1977)</t>
  </si>
  <si>
    <t>Repo Men (2010)</t>
  </si>
  <si>
    <t>Dark Angel (1990)</t>
  </si>
  <si>
    <t>The Philadelphia Experiment (1984)</t>
  </si>
  <si>
    <t>No Escape (1994)</t>
  </si>
  <si>
    <t>Soldier (1998)</t>
  </si>
  <si>
    <t>Suicide Squad (2016)</t>
  </si>
  <si>
    <t>Hardware (1990)</t>
  </si>
  <si>
    <t>A Christmas Horror Story (2015)</t>
  </si>
  <si>
    <t>Short Circuit 2 (1988)</t>
  </si>
  <si>
    <t>Hulk (2003)</t>
  </si>
  <si>
    <t>Replicas (2018)</t>
  </si>
  <si>
    <t>Mother/Android (2021)</t>
  </si>
  <si>
    <t>Highlander: Endgame (2000)</t>
  </si>
  <si>
    <t>RoboCop 3 (1993)</t>
  </si>
  <si>
    <t>Santa Claus Conquers the Martians (1964)</t>
  </si>
  <si>
    <t>The Star Wars Holiday Special (1978)</t>
  </si>
  <si>
    <t>It’s a Wonderful Life (1947)</t>
  </si>
  <si>
    <t>https://traviscstevens.wordpress.com/2018/12/13/sci-fi-and-fantasy-christmas-movies/</t>
  </si>
  <si>
    <t>Sci-fi and Fantasy Christmas Movies</t>
  </si>
  <si>
    <t>Title to Be Determined</t>
  </si>
  <si>
    <t>Hogfather (2006).</t>
  </si>
  <si>
    <t>Edward Scissorhands (1990)</t>
  </si>
  <si>
    <t>Scrooged (1988)</t>
  </si>
  <si>
    <t>The Chronicles of Narnia: The Lion, the Witch and the Wardrobe (2005)</t>
  </si>
  <si>
    <t>The Nightmare before Christmas (1993)</t>
  </si>
  <si>
    <t>Anna and the Apocalypse (2017)</t>
  </si>
  <si>
    <t>Fortunes Crown</t>
  </si>
  <si>
    <t>https://fortunescrown.com/5-sci-fi-movies-perfect-for-christmas/</t>
  </si>
  <si>
    <t>5 Sci-Fi Movies for Christmas</t>
  </si>
  <si>
    <t>Giant Freakin' Robot</t>
  </si>
  <si>
    <t>https://www.giantfreakinrobot.com/ent/scifi/scifi-movies-set-christmas.html</t>
  </si>
  <si>
    <t>Best Sci-Fi Christmas Movies</t>
  </si>
  <si>
    <t>Children of Men (2006)</t>
  </si>
  <si>
    <t>Rare Exports: A Christmas Tale (2010)</t>
  </si>
  <si>
    <t>https://www.thepopverse.com/best-christmas-sci-fi-movie-science-fiction-movies</t>
  </si>
  <si>
    <t>The Guardians of the Galaxy Holiday Special (2022)</t>
  </si>
  <si>
    <t>Sci-Fi Bloggers</t>
  </si>
  <si>
    <t>https://scifibloggers.com/5-fantasy-science-fiction-christmas/</t>
  </si>
  <si>
    <t>5 Sci-Fi/Fantasy Things to Stream This Christmas</t>
  </si>
  <si>
    <t>Doctor Who - The Christmas Invasion (2005)</t>
  </si>
  <si>
    <t>Futurama - Xmas Story (1999)</t>
  </si>
  <si>
    <t>The Twilight Zone - The Night of the Meek (1959)</t>
  </si>
  <si>
    <t>Redshirts Always Die</t>
  </si>
  <si>
    <t>https://redshirtsalwaysdie.com/2021/12/24/5-science-fiction-y-movies-you-can-watch-on-christmas/</t>
  </si>
  <si>
    <t>5 Science-Fictiony Movies for Christmas</t>
  </si>
  <si>
    <t>The Faculty (1998)</t>
  </si>
  <si>
    <t>The Last Thing I See</t>
  </si>
  <si>
    <t>https://www.thelastthingisee.com/2013/12/six-sci-fi-movies-set-on-christmas.html</t>
  </si>
  <si>
    <t>6 Sci-Fi Movies Set on Christmas</t>
  </si>
  <si>
    <t>Strange Somethings</t>
  </si>
  <si>
    <t>https://strangesomethings.com/?q=article/five-sci-fi-christmas-movies</t>
  </si>
  <si>
    <t>5 Sci-Fi Christmas Movies</t>
  </si>
  <si>
    <t>The Omega Man (1971)</t>
  </si>
  <si>
    <t>Brave AI</t>
  </si>
  <si>
    <t>https://search.brave.com/search?q=best+christmas+scifi+movies</t>
  </si>
  <si>
    <t>The Christmas Chronicles (2018)</t>
  </si>
  <si>
    <t>A Christmas Carol (1913)</t>
  </si>
  <si>
    <t>Deadpool (2016)</t>
  </si>
  <si>
    <t>The Gorge (2025)</t>
  </si>
  <si>
    <t>Await Further Instructions (2018)</t>
  </si>
  <si>
    <t>ComicBook</t>
  </si>
  <si>
    <t>https://comicbook.com/movies/list/5-sci-fi-movies-that-are-perfect-for-christmas-time/</t>
  </si>
  <si>
    <t>Alien (1979)</t>
  </si>
  <si>
    <t>GameRant</t>
  </si>
  <si>
    <t>A Message From Mars (1913)</t>
  </si>
  <si>
    <t>8 Best Sci-Fi Christmas Movies</t>
  </si>
  <si>
    <t>https://web.archive.org/web/20241223015609/https://gamerant.com/best-sci-fi-christmas-movies/</t>
  </si>
  <si>
    <t>Inverse</t>
  </si>
  <si>
    <t>https://www.inverse.com/entertainment/science-fiction-christmas-movies-on-netflix-disney-plus-2020/amp</t>
  </si>
  <si>
    <t>The Santa Clause (1994)</t>
  </si>
  <si>
    <t>The Santa Clause 2 (2002)</t>
  </si>
  <si>
    <t>The Santa Clause 3: The Escape Clause (2006)</t>
  </si>
  <si>
    <t>(13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</si>
</sst>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11" fillId="0" borderId="0" xfId="2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1" applyAlignme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db.com/search/title/?title_type=feature,tv_movie&amp;num_votes=10000,&amp;genres=sci-fi&amp;keywords=Christmas&amp;sort=user_rating,de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6640625" defaultRowHeight="15" customHeight="1" x14ac:dyDescent="0.35"/>
  <cols>
    <col min="1" max="1" width="8.33203125" customWidth="1"/>
    <col min="2" max="31" width="37.53125" customWidth="1"/>
  </cols>
  <sheetData>
    <row r="1" spans="1:31" ht="15.75" customHeight="1" x14ac:dyDescent="0.5">
      <c r="A1" s="1"/>
      <c r="B1" s="2" t="s">
        <v>18</v>
      </c>
      <c r="C1" s="2" t="s">
        <v>74</v>
      </c>
      <c r="D1" s="2" t="s">
        <v>74</v>
      </c>
      <c r="E1" s="2" t="s">
        <v>61</v>
      </c>
      <c r="F1" s="2" t="s">
        <v>108</v>
      </c>
      <c r="G1" s="2" t="s">
        <v>108</v>
      </c>
      <c r="H1" s="2" t="s">
        <v>91</v>
      </c>
      <c r="I1" s="2" t="s">
        <v>94</v>
      </c>
      <c r="J1" s="2" t="s">
        <v>71</v>
      </c>
      <c r="K1" s="2" t="s">
        <v>71</v>
      </c>
      <c r="L1" s="2" t="s">
        <v>74</v>
      </c>
      <c r="M1" s="2" t="s">
        <v>87</v>
      </c>
      <c r="N1" s="2" t="s">
        <v>81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5">
      <c r="A2" s="3"/>
      <c r="B2" s="3">
        <v>46015</v>
      </c>
      <c r="C2" s="3">
        <v>46015</v>
      </c>
      <c r="D2" s="3">
        <v>44187</v>
      </c>
      <c r="E2" s="3">
        <v>43447</v>
      </c>
      <c r="F2" s="3">
        <v>45649</v>
      </c>
      <c r="G2" s="3">
        <v>44181</v>
      </c>
      <c r="H2" s="3">
        <v>41629</v>
      </c>
      <c r="I2" s="3">
        <v>40156</v>
      </c>
      <c r="J2" s="3">
        <v>46013</v>
      </c>
      <c r="K2" s="3">
        <v>45601</v>
      </c>
      <c r="L2" s="3">
        <v>45262</v>
      </c>
      <c r="M2" s="3">
        <v>44554</v>
      </c>
      <c r="N2" s="3">
        <v>43092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x14ac:dyDescent="0.5">
      <c r="A3" s="4"/>
      <c r="B3" s="26" t="s">
        <v>20</v>
      </c>
      <c r="C3" s="26" t="s">
        <v>97</v>
      </c>
      <c r="D3" s="26" t="s">
        <v>73</v>
      </c>
      <c r="E3" s="26" t="s">
        <v>60</v>
      </c>
      <c r="F3" s="26" t="s">
        <v>109</v>
      </c>
      <c r="G3" s="26" t="s">
        <v>111</v>
      </c>
      <c r="H3" s="26" t="s">
        <v>90</v>
      </c>
      <c r="I3" s="26" t="s">
        <v>93</v>
      </c>
      <c r="J3" s="26" t="s">
        <v>104</v>
      </c>
      <c r="K3" s="26" t="s">
        <v>70</v>
      </c>
      <c r="L3" s="26" t="s">
        <v>77</v>
      </c>
      <c r="M3" s="26" t="s">
        <v>86</v>
      </c>
      <c r="N3" s="26" t="s">
        <v>80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ht="15.75" customHeight="1" x14ac:dyDescent="0.5">
      <c r="A4" s="5" t="s">
        <v>0</v>
      </c>
      <c r="B4" s="6" t="s">
        <v>17</v>
      </c>
      <c r="C4" s="6" t="s">
        <v>96</v>
      </c>
      <c r="D4" s="6" t="s">
        <v>72</v>
      </c>
      <c r="E4" s="6" t="s">
        <v>62</v>
      </c>
      <c r="F4" s="6" t="s">
        <v>106</v>
      </c>
      <c r="G4" s="6" t="s">
        <v>110</v>
      </c>
      <c r="H4" s="6" t="s">
        <v>89</v>
      </c>
      <c r="I4" s="6" t="s">
        <v>92</v>
      </c>
      <c r="J4" s="6" t="s">
        <v>103</v>
      </c>
      <c r="K4" s="6" t="s">
        <v>69</v>
      </c>
      <c r="L4" s="6" t="s">
        <v>15</v>
      </c>
      <c r="M4" s="6" t="s">
        <v>85</v>
      </c>
      <c r="N4" s="6" t="s">
        <v>79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.75" customHeight="1" x14ac:dyDescent="0.5">
      <c r="A5" s="4">
        <v>1</v>
      </c>
      <c r="B5" s="7" t="s">
        <v>19</v>
      </c>
      <c r="C5" s="7" t="s">
        <v>14</v>
      </c>
      <c r="D5" s="7" t="s">
        <v>10</v>
      </c>
      <c r="E5" s="7" t="s">
        <v>59</v>
      </c>
      <c r="F5" s="7" t="s">
        <v>78</v>
      </c>
      <c r="G5" s="7" t="s">
        <v>75</v>
      </c>
      <c r="H5" s="7" t="s">
        <v>21</v>
      </c>
      <c r="I5" s="7" t="s">
        <v>57</v>
      </c>
      <c r="J5" s="7" t="s">
        <v>75</v>
      </c>
      <c r="K5" s="7" t="s">
        <v>21</v>
      </c>
      <c r="L5" s="7" t="s">
        <v>78</v>
      </c>
      <c r="M5" s="7" t="s">
        <v>14</v>
      </c>
      <c r="N5" s="7" t="s">
        <v>82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15.75" customHeight="1" x14ac:dyDescent="0.5">
      <c r="A6" s="4">
        <v>2</v>
      </c>
      <c r="B6" s="7" t="s">
        <v>100</v>
      </c>
      <c r="C6" s="7" t="s">
        <v>11</v>
      </c>
      <c r="D6" s="7" t="s">
        <v>21</v>
      </c>
      <c r="E6" s="7" t="s">
        <v>63</v>
      </c>
      <c r="F6" s="7" t="s">
        <v>10</v>
      </c>
      <c r="G6" s="7" t="s">
        <v>13</v>
      </c>
      <c r="H6" s="7" t="s">
        <v>30</v>
      </c>
      <c r="I6" s="7" t="s">
        <v>58</v>
      </c>
      <c r="J6" s="7" t="s">
        <v>14</v>
      </c>
      <c r="K6" s="7" t="s">
        <v>64</v>
      </c>
      <c r="L6" s="7" t="s">
        <v>11</v>
      </c>
      <c r="M6" s="7" t="s">
        <v>88</v>
      </c>
      <c r="N6" s="7" t="s">
        <v>66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5.75" customHeight="1" x14ac:dyDescent="0.5">
      <c r="A7" s="4">
        <v>3</v>
      </c>
      <c r="B7" s="7" t="s">
        <v>8</v>
      </c>
      <c r="C7" s="7" t="s">
        <v>57</v>
      </c>
      <c r="D7" s="7" t="s">
        <v>64</v>
      </c>
      <c r="E7" s="7" t="s">
        <v>64</v>
      </c>
      <c r="F7" s="7" t="s">
        <v>21</v>
      </c>
      <c r="G7" s="7" t="s">
        <v>112</v>
      </c>
      <c r="H7" s="7" t="s">
        <v>14</v>
      </c>
      <c r="I7" s="7" t="s">
        <v>21</v>
      </c>
      <c r="J7" s="7" t="s">
        <v>11</v>
      </c>
      <c r="K7" s="7" t="s">
        <v>14</v>
      </c>
      <c r="L7" s="7" t="s">
        <v>13</v>
      </c>
      <c r="M7" s="7" t="s">
        <v>68</v>
      </c>
      <c r="N7" s="7" t="s">
        <v>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5.75" customHeight="1" x14ac:dyDescent="0.5">
      <c r="A8" s="4">
        <v>4</v>
      </c>
      <c r="B8" s="7" t="s">
        <v>21</v>
      </c>
      <c r="C8" s="7" t="s">
        <v>21</v>
      </c>
      <c r="D8" s="7" t="s">
        <v>30</v>
      </c>
      <c r="E8" s="7" t="s">
        <v>14</v>
      </c>
      <c r="F8" s="7" t="s">
        <v>14</v>
      </c>
      <c r="G8" s="7" t="s">
        <v>113</v>
      </c>
      <c r="H8" s="7" t="s">
        <v>75</v>
      </c>
      <c r="I8" s="7" t="s">
        <v>26</v>
      </c>
      <c r="J8" s="7" t="s">
        <v>105</v>
      </c>
      <c r="K8" s="7" t="s">
        <v>11</v>
      </c>
      <c r="L8" s="7" t="s">
        <v>30</v>
      </c>
      <c r="M8" s="7" t="s">
        <v>76</v>
      </c>
      <c r="N8" s="7" t="s">
        <v>67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15.75" customHeight="1" x14ac:dyDescent="0.5">
      <c r="A9" s="4">
        <v>5</v>
      </c>
      <c r="B9" s="7" t="s">
        <v>22</v>
      </c>
      <c r="C9" s="7" t="s">
        <v>78</v>
      </c>
      <c r="D9" s="7" t="s">
        <v>65</v>
      </c>
      <c r="E9" s="7" t="s">
        <v>65</v>
      </c>
      <c r="F9" s="7" t="s">
        <v>107</v>
      </c>
      <c r="G9" s="7" t="s">
        <v>114</v>
      </c>
      <c r="H9" s="7" t="s">
        <v>57</v>
      </c>
      <c r="I9" s="7" t="s">
        <v>95</v>
      </c>
      <c r="J9" s="7" t="s">
        <v>78</v>
      </c>
      <c r="K9" s="7" t="s">
        <v>58</v>
      </c>
      <c r="L9" s="7" t="s">
        <v>35</v>
      </c>
      <c r="M9" s="7" t="s">
        <v>57</v>
      </c>
      <c r="N9" s="7" t="s">
        <v>84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15.75" customHeight="1" x14ac:dyDescent="0.5">
      <c r="A10" s="4">
        <v>6</v>
      </c>
      <c r="B10" s="7" t="s">
        <v>25</v>
      </c>
      <c r="C10" s="7" t="s">
        <v>64</v>
      </c>
      <c r="D10" s="7" t="s">
        <v>14</v>
      </c>
      <c r="E10" s="7" t="s">
        <v>66</v>
      </c>
      <c r="F10" s="7" t="s">
        <v>11</v>
      </c>
      <c r="G10" s="7" t="s">
        <v>30</v>
      </c>
      <c r="H10" s="7" t="s">
        <v>76</v>
      </c>
      <c r="I10" s="7" t="s">
        <v>67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 x14ac:dyDescent="0.5">
      <c r="A11" s="4">
        <v>7</v>
      </c>
      <c r="B11" s="7" t="s">
        <v>24</v>
      </c>
      <c r="C11" s="7" t="s">
        <v>75</v>
      </c>
      <c r="D11" s="7" t="s">
        <v>75</v>
      </c>
      <c r="E11" s="7" t="s">
        <v>67</v>
      </c>
      <c r="F11" s="7" t="s">
        <v>58</v>
      </c>
      <c r="G11" s="7" t="s">
        <v>11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5.75" customHeight="1" x14ac:dyDescent="0.5">
      <c r="A12" s="4">
        <v>8</v>
      </c>
      <c r="B12" s="7" t="s">
        <v>23</v>
      </c>
      <c r="C12" s="7" t="s">
        <v>30</v>
      </c>
      <c r="D12" s="7" t="s">
        <v>57</v>
      </c>
      <c r="E12" s="7" t="s">
        <v>68</v>
      </c>
      <c r="F12" s="7" t="s">
        <v>57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5.75" customHeight="1" x14ac:dyDescent="0.5">
      <c r="A13" s="4">
        <v>9</v>
      </c>
      <c r="B13" s="7" t="s">
        <v>16</v>
      </c>
      <c r="C13" s="7" t="s">
        <v>98</v>
      </c>
      <c r="D13" s="7" t="s">
        <v>76</v>
      </c>
      <c r="E13" s="7" t="s">
        <v>57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5.75" customHeight="1" x14ac:dyDescent="0.5">
      <c r="A14" s="4">
        <v>10</v>
      </c>
      <c r="B14" s="7" t="s">
        <v>26</v>
      </c>
      <c r="C14" s="7" t="s">
        <v>99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5.75" customHeight="1" x14ac:dyDescent="0.5">
      <c r="A15" s="4">
        <v>11</v>
      </c>
      <c r="B15" s="7" t="s">
        <v>27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5.75" customHeight="1" x14ac:dyDescent="0.5">
      <c r="A16" s="4">
        <v>12</v>
      </c>
      <c r="B16" s="7" t="s">
        <v>11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15.75" customHeight="1" x14ac:dyDescent="0.5">
      <c r="A17" s="4">
        <v>13</v>
      </c>
      <c r="B17" s="7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 x14ac:dyDescent="0.5">
      <c r="A18" s="4">
        <v>14</v>
      </c>
      <c r="B18" s="7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customHeight="1" x14ac:dyDescent="0.5">
      <c r="A19" s="4">
        <v>15</v>
      </c>
      <c r="B19" s="7" t="s">
        <v>30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 x14ac:dyDescent="0.5">
      <c r="A20" s="4">
        <v>16</v>
      </c>
      <c r="B20" s="7" t="s">
        <v>31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5">
      <c r="A21" s="4">
        <v>17</v>
      </c>
      <c r="B21" s="7" t="s">
        <v>32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5">
      <c r="A22" s="4">
        <v>18</v>
      </c>
      <c r="B22" s="7" t="s">
        <v>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15.75" customHeight="1" x14ac:dyDescent="0.5">
      <c r="A23" s="4">
        <v>19</v>
      </c>
      <c r="B23" s="7" t="s">
        <v>33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15.75" customHeight="1" x14ac:dyDescent="0.5">
      <c r="A24" s="4">
        <v>20</v>
      </c>
      <c r="B24" s="7" t="s">
        <v>34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5.75" customHeight="1" x14ac:dyDescent="0.5">
      <c r="A25" s="4">
        <v>21</v>
      </c>
      <c r="B25" s="7" t="s">
        <v>35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5" customHeight="1" x14ac:dyDescent="0.5">
      <c r="A26" s="4">
        <v>22</v>
      </c>
      <c r="B26" s="7" t="s">
        <v>37</v>
      </c>
      <c r="C26" s="7"/>
    </row>
    <row r="27" spans="1:31" ht="15" customHeight="1" x14ac:dyDescent="0.5">
      <c r="A27" s="4">
        <v>23</v>
      </c>
      <c r="B27" s="7" t="s">
        <v>36</v>
      </c>
      <c r="C27" s="7"/>
    </row>
    <row r="28" spans="1:31" ht="15" customHeight="1" x14ac:dyDescent="0.5">
      <c r="A28" s="4">
        <v>24</v>
      </c>
      <c r="B28" s="7" t="s">
        <v>38</v>
      </c>
      <c r="C28" s="7"/>
    </row>
    <row r="29" spans="1:31" ht="15" customHeight="1" x14ac:dyDescent="0.5">
      <c r="A29" s="4">
        <v>25</v>
      </c>
      <c r="B29" s="7" t="s">
        <v>39</v>
      </c>
      <c r="C29" s="7"/>
    </row>
    <row r="30" spans="1:31" ht="15" customHeight="1" x14ac:dyDescent="0.5">
      <c r="A30" s="4">
        <v>26</v>
      </c>
      <c r="B30" s="7" t="s">
        <v>9</v>
      </c>
      <c r="C30" s="7"/>
    </row>
    <row r="31" spans="1:31" ht="15" customHeight="1" x14ac:dyDescent="0.5">
      <c r="A31" s="4">
        <v>27</v>
      </c>
      <c r="B31" s="7" t="s">
        <v>40</v>
      </c>
      <c r="C31" s="7"/>
    </row>
    <row r="32" spans="1:31" ht="15" customHeight="1" x14ac:dyDescent="0.5">
      <c r="A32" s="4">
        <v>28</v>
      </c>
      <c r="B32" s="7" t="s">
        <v>41</v>
      </c>
      <c r="C32" s="7"/>
    </row>
    <row r="33" spans="1:3" ht="15" customHeight="1" x14ac:dyDescent="0.5">
      <c r="A33" s="4">
        <v>29</v>
      </c>
      <c r="B33" s="7" t="s">
        <v>43</v>
      </c>
      <c r="C33" s="7"/>
    </row>
    <row r="34" spans="1:3" ht="15" customHeight="1" x14ac:dyDescent="0.5">
      <c r="A34" s="4">
        <v>30</v>
      </c>
      <c r="B34" s="7" t="s">
        <v>42</v>
      </c>
      <c r="C34" s="7"/>
    </row>
    <row r="35" spans="1:3" ht="15" customHeight="1" x14ac:dyDescent="0.5">
      <c r="A35" s="4">
        <v>31</v>
      </c>
      <c r="B35" s="7" t="s">
        <v>47</v>
      </c>
      <c r="C35" s="7"/>
    </row>
    <row r="36" spans="1:3" ht="15" customHeight="1" x14ac:dyDescent="0.5">
      <c r="A36" s="4">
        <v>32</v>
      </c>
      <c r="B36" s="7" t="s">
        <v>45</v>
      </c>
      <c r="C36" s="7"/>
    </row>
    <row r="37" spans="1:3" ht="15" customHeight="1" x14ac:dyDescent="0.5">
      <c r="A37" s="4">
        <v>33</v>
      </c>
      <c r="B37" s="7" t="s">
        <v>46</v>
      </c>
      <c r="C37" s="7"/>
    </row>
    <row r="38" spans="1:3" ht="15" customHeight="1" x14ac:dyDescent="0.5">
      <c r="A38" s="4">
        <v>34</v>
      </c>
      <c r="B38" s="7" t="s">
        <v>44</v>
      </c>
      <c r="C38" s="7"/>
    </row>
    <row r="39" spans="1:3" ht="15" customHeight="1" x14ac:dyDescent="0.5">
      <c r="A39" s="4">
        <v>35</v>
      </c>
      <c r="B39" s="7" t="s">
        <v>49</v>
      </c>
      <c r="C39" s="7"/>
    </row>
    <row r="40" spans="1:3" ht="15" customHeight="1" x14ac:dyDescent="0.5">
      <c r="A40" s="4">
        <v>36</v>
      </c>
      <c r="B40" s="7" t="s">
        <v>12</v>
      </c>
      <c r="C40" s="7"/>
    </row>
    <row r="41" spans="1:3" ht="15" customHeight="1" x14ac:dyDescent="0.5">
      <c r="A41" s="4">
        <v>37</v>
      </c>
      <c r="B41" s="7" t="s">
        <v>48</v>
      </c>
      <c r="C41" s="7"/>
    </row>
    <row r="42" spans="1:3" ht="15" customHeight="1" x14ac:dyDescent="0.5">
      <c r="A42" s="4">
        <v>38</v>
      </c>
      <c r="B42" s="7" t="s">
        <v>50</v>
      </c>
      <c r="C42" s="7"/>
    </row>
    <row r="43" spans="1:3" ht="15" customHeight="1" x14ac:dyDescent="0.5">
      <c r="A43" s="4">
        <v>39</v>
      </c>
      <c r="B43" s="7" t="s">
        <v>51</v>
      </c>
      <c r="C43" s="7"/>
    </row>
    <row r="44" spans="1:3" ht="15" customHeight="1" x14ac:dyDescent="0.5">
      <c r="A44" s="4">
        <v>40</v>
      </c>
      <c r="B44" s="7" t="s">
        <v>52</v>
      </c>
      <c r="C44" s="7"/>
    </row>
    <row r="45" spans="1:3" ht="15" customHeight="1" x14ac:dyDescent="0.5">
      <c r="A45" s="4">
        <v>41</v>
      </c>
      <c r="B45" s="7" t="s">
        <v>53</v>
      </c>
      <c r="C45" s="7"/>
    </row>
    <row r="46" spans="1:3" ht="15" customHeight="1" x14ac:dyDescent="0.5">
      <c r="A46" s="4">
        <v>42</v>
      </c>
      <c r="B46" s="7" t="s">
        <v>54</v>
      </c>
      <c r="C46" s="7"/>
    </row>
    <row r="47" spans="1:3" ht="15" customHeight="1" x14ac:dyDescent="0.5">
      <c r="A47" s="4">
        <v>43</v>
      </c>
      <c r="B47" s="7" t="s">
        <v>102</v>
      </c>
      <c r="C47" s="7"/>
    </row>
    <row r="48" spans="1:3" ht="15" customHeight="1" x14ac:dyDescent="0.5">
      <c r="A48" s="4">
        <v>44</v>
      </c>
      <c r="B48" s="7" t="s">
        <v>55</v>
      </c>
      <c r="C48" s="7"/>
    </row>
    <row r="49" spans="1:3" ht="15" customHeight="1" x14ac:dyDescent="0.5">
      <c r="A49" s="4">
        <v>45</v>
      </c>
      <c r="B49" s="7" t="s">
        <v>56</v>
      </c>
      <c r="C49" s="7"/>
    </row>
    <row r="50" spans="1:3" ht="15" customHeight="1" x14ac:dyDescent="0.5">
      <c r="A50" s="4">
        <v>46</v>
      </c>
      <c r="B50" s="7" t="s">
        <v>57</v>
      </c>
    </row>
    <row r="51" spans="1:3" ht="15" customHeight="1" x14ac:dyDescent="0.5">
      <c r="A51" s="4">
        <v>47</v>
      </c>
      <c r="B51" s="7" t="s">
        <v>58</v>
      </c>
    </row>
    <row r="52" spans="1:3" ht="15" customHeight="1" x14ac:dyDescent="0.5">
      <c r="B52" s="7"/>
    </row>
  </sheetData>
  <hyperlinks>
    <hyperlink ref="B3" r:id="rId1" xr:uid="{E050DFA6-CEEC-4425-AAC7-28F091636CD7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2"/>
  <sheetViews>
    <sheetView zoomScaleNormal="100" workbookViewId="0">
      <selection activeCell="A2" sqref="A2"/>
    </sheetView>
  </sheetViews>
  <sheetFormatPr defaultColWidth="12.6640625" defaultRowHeight="15" customHeight="1" x14ac:dyDescent="0.35"/>
  <cols>
    <col min="1" max="1" width="8.6640625" customWidth="1"/>
    <col min="2" max="2" width="33.53125" customWidth="1"/>
    <col min="3" max="3" width="9.86328125" customWidth="1"/>
    <col min="4" max="26" width="8.6640625" customWidth="1"/>
  </cols>
  <sheetData>
    <row r="1" spans="1:26" ht="15.75" customHeight="1" x14ac:dyDescent="0.5">
      <c r="B1" s="8"/>
      <c r="C1" s="17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3</v>
      </c>
      <c r="B3" s="7" t="s">
        <v>8</v>
      </c>
      <c r="C3" s="16">
        <f>A3</f>
        <v>3</v>
      </c>
    </row>
    <row r="4" spans="1:26" ht="15.75" customHeight="1" x14ac:dyDescent="0.5">
      <c r="A4" s="4">
        <v>7</v>
      </c>
      <c r="B4" s="7" t="s">
        <v>24</v>
      </c>
      <c r="C4" s="16">
        <f t="shared" ref="C4:C8" si="0">A4</f>
        <v>7</v>
      </c>
    </row>
    <row r="5" spans="1:26" ht="15.75" customHeight="1" x14ac:dyDescent="0.5">
      <c r="A5" s="4">
        <v>10</v>
      </c>
      <c r="B5" s="7" t="s">
        <v>99</v>
      </c>
      <c r="C5" s="16">
        <f t="shared" si="0"/>
        <v>10</v>
      </c>
    </row>
    <row r="6" spans="1:26" ht="15.75" customHeight="1" x14ac:dyDescent="0.5">
      <c r="A6" s="4">
        <v>38</v>
      </c>
      <c r="B6" s="7" t="s">
        <v>50</v>
      </c>
      <c r="C6" s="16">
        <f t="shared" si="0"/>
        <v>38</v>
      </c>
    </row>
    <row r="7" spans="1:26" ht="15.75" customHeight="1" x14ac:dyDescent="0.5">
      <c r="A7" s="4">
        <v>5</v>
      </c>
      <c r="B7" s="7" t="s">
        <v>107</v>
      </c>
      <c r="C7" s="16">
        <f t="shared" si="0"/>
        <v>5</v>
      </c>
    </row>
    <row r="8" spans="1:26" ht="15.75" customHeight="1" x14ac:dyDescent="0.5">
      <c r="A8" s="4">
        <v>4</v>
      </c>
      <c r="B8" s="7" t="s">
        <v>105</v>
      </c>
      <c r="C8" s="16">
        <f t="shared" si="0"/>
        <v>4</v>
      </c>
    </row>
    <row r="9" spans="1:26" ht="15.75" customHeight="1" x14ac:dyDescent="0.5">
      <c r="A9" s="4">
        <v>8</v>
      </c>
      <c r="B9" s="7" t="s">
        <v>68</v>
      </c>
      <c r="C9" s="16">
        <f>AVERAGE(A9:A10)</f>
        <v>5.5</v>
      </c>
    </row>
    <row r="10" spans="1:26" ht="15.75" customHeight="1" x14ac:dyDescent="0.5">
      <c r="A10" s="4">
        <v>3</v>
      </c>
      <c r="B10" s="7" t="s">
        <v>68</v>
      </c>
      <c r="C10" s="17"/>
    </row>
    <row r="11" spans="1:26" ht="15.75" customHeight="1" x14ac:dyDescent="0.5">
      <c r="A11" s="4">
        <v>43</v>
      </c>
      <c r="B11" s="7" t="s">
        <v>102</v>
      </c>
      <c r="C11" s="16">
        <f>A11</f>
        <v>43</v>
      </c>
    </row>
    <row r="12" spans="1:26" ht="15.75" customHeight="1" x14ac:dyDescent="0.5">
      <c r="A12" s="4">
        <v>1</v>
      </c>
      <c r="B12" s="7" t="s">
        <v>10</v>
      </c>
      <c r="C12" s="16">
        <f>AVERAGE(A12:A13)</f>
        <v>1.5</v>
      </c>
    </row>
    <row r="13" spans="1:26" ht="15.75" customHeight="1" x14ac:dyDescent="0.5">
      <c r="A13" s="4">
        <v>2</v>
      </c>
      <c r="B13" s="7" t="s">
        <v>10</v>
      </c>
      <c r="C13" s="16"/>
    </row>
    <row r="14" spans="1:26" ht="15.75" customHeight="1" x14ac:dyDescent="0.5">
      <c r="A14" s="4">
        <v>4</v>
      </c>
      <c r="B14" s="7" t="s">
        <v>21</v>
      </c>
      <c r="C14" s="16">
        <f>AVERAGE(A14:A20)</f>
        <v>2.5714285714285716</v>
      </c>
    </row>
    <row r="15" spans="1:26" ht="15.75" customHeight="1" x14ac:dyDescent="0.5">
      <c r="A15" s="4">
        <v>4</v>
      </c>
      <c r="B15" s="7" t="s">
        <v>21</v>
      </c>
      <c r="C15" s="16"/>
    </row>
    <row r="16" spans="1:26" ht="15.75" customHeight="1" x14ac:dyDescent="0.5">
      <c r="A16" s="4">
        <v>2</v>
      </c>
      <c r="B16" s="7" t="s">
        <v>21</v>
      </c>
      <c r="C16" s="16"/>
    </row>
    <row r="17" spans="1:3" ht="15.75" customHeight="1" x14ac:dyDescent="0.5">
      <c r="A17" s="4">
        <v>3</v>
      </c>
      <c r="B17" s="7" t="s">
        <v>21</v>
      </c>
      <c r="C17" s="16"/>
    </row>
    <row r="18" spans="1:3" ht="15.75" customHeight="1" x14ac:dyDescent="0.5">
      <c r="A18" s="4">
        <v>1</v>
      </c>
      <c r="B18" s="7" t="s">
        <v>21</v>
      </c>
      <c r="C18" s="16"/>
    </row>
    <row r="19" spans="1:3" ht="15.75" customHeight="1" x14ac:dyDescent="0.5">
      <c r="A19" s="4">
        <v>3</v>
      </c>
      <c r="B19" s="7" t="s">
        <v>21</v>
      </c>
      <c r="C19" s="17"/>
    </row>
    <row r="20" spans="1:3" ht="15.75" customHeight="1" x14ac:dyDescent="0.5">
      <c r="A20" s="4">
        <v>1</v>
      </c>
      <c r="B20" s="7" t="s">
        <v>21</v>
      </c>
      <c r="C20" s="16"/>
    </row>
    <row r="21" spans="1:3" ht="15.75" customHeight="1" x14ac:dyDescent="0.5">
      <c r="A21" s="4">
        <v>7</v>
      </c>
      <c r="B21" s="7" t="s">
        <v>75</v>
      </c>
      <c r="C21" s="16">
        <f>AVERAGE(A21:A25)</f>
        <v>4</v>
      </c>
    </row>
    <row r="22" spans="1:3" ht="15.75" customHeight="1" x14ac:dyDescent="0.5">
      <c r="A22" s="4">
        <v>7</v>
      </c>
      <c r="B22" s="7" t="s">
        <v>75</v>
      </c>
      <c r="C22" s="16"/>
    </row>
    <row r="23" spans="1:3" ht="15.75" customHeight="1" x14ac:dyDescent="0.5">
      <c r="A23" s="4">
        <v>1</v>
      </c>
      <c r="B23" s="7" t="s">
        <v>75</v>
      </c>
      <c r="C23" s="16"/>
    </row>
    <row r="24" spans="1:3" ht="15.75" customHeight="1" x14ac:dyDescent="0.5">
      <c r="A24" s="4">
        <v>4</v>
      </c>
      <c r="B24" s="7" t="s">
        <v>75</v>
      </c>
      <c r="C24" s="16"/>
    </row>
    <row r="25" spans="1:3" ht="15.75" customHeight="1" x14ac:dyDescent="0.5">
      <c r="A25" s="4">
        <v>1</v>
      </c>
      <c r="B25" s="7" t="s">
        <v>75</v>
      </c>
      <c r="C25" s="16"/>
    </row>
    <row r="26" spans="1:3" ht="15.75" customHeight="1" x14ac:dyDescent="0.5">
      <c r="A26" s="4">
        <v>34</v>
      </c>
      <c r="B26" s="7" t="s">
        <v>44</v>
      </c>
      <c r="C26" s="16">
        <f t="shared" ref="C26:C29" si="1">A26</f>
        <v>34</v>
      </c>
    </row>
    <row r="27" spans="1:3" ht="15.75" customHeight="1" x14ac:dyDescent="0.5">
      <c r="A27" s="4">
        <v>2</v>
      </c>
      <c r="B27" s="7" t="s">
        <v>100</v>
      </c>
      <c r="C27" s="16">
        <f t="shared" si="1"/>
        <v>2</v>
      </c>
    </row>
    <row r="28" spans="1:3" ht="15.75" customHeight="1" x14ac:dyDescent="0.5">
      <c r="A28" s="4">
        <v>26</v>
      </c>
      <c r="B28" s="7" t="s">
        <v>9</v>
      </c>
      <c r="C28" s="16">
        <f t="shared" si="1"/>
        <v>26</v>
      </c>
    </row>
    <row r="29" spans="1:3" ht="15.75" customHeight="1" x14ac:dyDescent="0.5">
      <c r="A29" s="4">
        <v>1</v>
      </c>
      <c r="B29" s="7" t="s">
        <v>82</v>
      </c>
      <c r="C29" s="16">
        <f t="shared" si="1"/>
        <v>1</v>
      </c>
    </row>
    <row r="30" spans="1:3" ht="15.75" customHeight="1" x14ac:dyDescent="0.5">
      <c r="A30" s="4">
        <v>6</v>
      </c>
      <c r="B30" s="7" t="s">
        <v>64</v>
      </c>
      <c r="C30" s="16">
        <f>AVERAGE(A30:A33)</f>
        <v>3.5</v>
      </c>
    </row>
    <row r="31" spans="1:3" ht="15.75" customHeight="1" x14ac:dyDescent="0.5">
      <c r="A31" s="4">
        <v>3</v>
      </c>
      <c r="B31" s="7" t="s">
        <v>64</v>
      </c>
      <c r="C31" s="16"/>
    </row>
    <row r="32" spans="1:3" ht="15.75" customHeight="1" x14ac:dyDescent="0.5">
      <c r="A32" s="4">
        <v>3</v>
      </c>
      <c r="B32" s="7" t="s">
        <v>64</v>
      </c>
      <c r="C32" s="16"/>
    </row>
    <row r="33" spans="1:3" ht="15.75" customHeight="1" x14ac:dyDescent="0.5">
      <c r="A33" s="4">
        <v>2</v>
      </c>
      <c r="B33" s="7" t="s">
        <v>64</v>
      </c>
      <c r="C33" s="16"/>
    </row>
    <row r="34" spans="1:3" ht="15.75" customHeight="1" x14ac:dyDescent="0.5">
      <c r="A34" s="4">
        <v>36</v>
      </c>
      <c r="B34" s="7" t="s">
        <v>12</v>
      </c>
      <c r="C34" s="16">
        <f t="shared" ref="C34:C36" si="2">A34</f>
        <v>36</v>
      </c>
    </row>
    <row r="35" spans="1:3" ht="15.75" customHeight="1" x14ac:dyDescent="0.5">
      <c r="A35" s="4">
        <v>28</v>
      </c>
      <c r="B35" s="7" t="s">
        <v>41</v>
      </c>
      <c r="C35" s="16">
        <f t="shared" si="2"/>
        <v>28</v>
      </c>
    </row>
    <row r="36" spans="1:3" ht="15.75" customHeight="1" x14ac:dyDescent="0.5">
      <c r="A36" s="4">
        <v>3</v>
      </c>
      <c r="B36" s="7" t="s">
        <v>83</v>
      </c>
      <c r="C36" s="16">
        <f t="shared" si="2"/>
        <v>3</v>
      </c>
    </row>
    <row r="37" spans="1:3" ht="15.75" customHeight="1" x14ac:dyDescent="0.5">
      <c r="A37" s="4">
        <v>21</v>
      </c>
      <c r="B37" s="7" t="s">
        <v>35</v>
      </c>
      <c r="C37" s="16">
        <f>AVERAGE(A37:A38)</f>
        <v>13</v>
      </c>
    </row>
    <row r="38" spans="1:3" ht="15.75" customHeight="1" x14ac:dyDescent="0.5">
      <c r="A38" s="4">
        <v>5</v>
      </c>
      <c r="B38" s="7" t="s">
        <v>35</v>
      </c>
      <c r="C38" s="16"/>
    </row>
    <row r="39" spans="1:3" ht="15.75" customHeight="1" x14ac:dyDescent="0.5">
      <c r="A39" s="4">
        <v>20</v>
      </c>
      <c r="B39" s="7" t="s">
        <v>34</v>
      </c>
      <c r="C39" s="16">
        <f t="shared" ref="C39" si="3">A39</f>
        <v>20</v>
      </c>
    </row>
    <row r="40" spans="1:3" ht="15.75" customHeight="1" x14ac:dyDescent="0.5">
      <c r="A40" s="4">
        <v>1</v>
      </c>
      <c r="B40" s="7" t="s">
        <v>14</v>
      </c>
      <c r="C40" s="16">
        <f>AVERAGE(A40:A47)</f>
        <v>3</v>
      </c>
    </row>
    <row r="41" spans="1:3" ht="15.75" customHeight="1" x14ac:dyDescent="0.5">
      <c r="A41" s="4">
        <v>6</v>
      </c>
      <c r="B41" s="7" t="s">
        <v>14</v>
      </c>
      <c r="C41" s="16"/>
    </row>
    <row r="42" spans="1:3" ht="15.75" customHeight="1" x14ac:dyDescent="0.5">
      <c r="A42" s="4">
        <v>4</v>
      </c>
      <c r="B42" s="7" t="s">
        <v>14</v>
      </c>
      <c r="C42" s="16"/>
    </row>
    <row r="43" spans="1:3" ht="15.75" customHeight="1" x14ac:dyDescent="0.5">
      <c r="A43" s="4">
        <v>4</v>
      </c>
      <c r="B43" s="7" t="s">
        <v>14</v>
      </c>
      <c r="C43" s="16"/>
    </row>
    <row r="44" spans="1:3" ht="15.75" customHeight="1" x14ac:dyDescent="0.5">
      <c r="A44" s="4">
        <v>3</v>
      </c>
      <c r="B44" s="7" t="s">
        <v>14</v>
      </c>
      <c r="C44" s="16"/>
    </row>
    <row r="45" spans="1:3" ht="15.75" customHeight="1" x14ac:dyDescent="0.5">
      <c r="A45" s="4">
        <v>2</v>
      </c>
      <c r="B45" s="7" t="s">
        <v>14</v>
      </c>
      <c r="C45" s="16"/>
    </row>
    <row r="46" spans="1:3" ht="15.75" customHeight="1" x14ac:dyDescent="0.5">
      <c r="A46" s="4">
        <v>3</v>
      </c>
      <c r="B46" s="7" t="s">
        <v>14</v>
      </c>
      <c r="C46" s="16"/>
    </row>
    <row r="47" spans="1:3" ht="15.75" customHeight="1" x14ac:dyDescent="0.5">
      <c r="A47" s="4">
        <v>1</v>
      </c>
      <c r="B47" s="7" t="s">
        <v>14</v>
      </c>
      <c r="C47" s="16"/>
    </row>
    <row r="48" spans="1:3" ht="15.75" customHeight="1" x14ac:dyDescent="0.5">
      <c r="A48" s="4">
        <v>35</v>
      </c>
      <c r="B48" s="7" t="s">
        <v>49</v>
      </c>
      <c r="C48" s="16">
        <f t="shared" ref="C48:C53" si="4">A48</f>
        <v>35</v>
      </c>
    </row>
    <row r="49" spans="1:3" ht="15.75" customHeight="1" x14ac:dyDescent="0.5">
      <c r="A49" s="4">
        <v>16</v>
      </c>
      <c r="B49" s="7" t="s">
        <v>31</v>
      </c>
      <c r="C49" s="16">
        <f t="shared" si="4"/>
        <v>16</v>
      </c>
    </row>
    <row r="50" spans="1:3" ht="15.75" customHeight="1" x14ac:dyDescent="0.5">
      <c r="A50" s="4">
        <v>44</v>
      </c>
      <c r="B50" s="7" t="s">
        <v>55</v>
      </c>
      <c r="C50" s="16">
        <f t="shared" si="4"/>
        <v>44</v>
      </c>
    </row>
    <row r="51" spans="1:3" ht="15.75" customHeight="1" x14ac:dyDescent="0.5">
      <c r="A51" s="4">
        <v>2</v>
      </c>
      <c r="B51" s="7" t="s">
        <v>63</v>
      </c>
      <c r="C51" s="16">
        <f t="shared" si="4"/>
        <v>2</v>
      </c>
    </row>
    <row r="52" spans="1:3" ht="15.75" customHeight="1" x14ac:dyDescent="0.5">
      <c r="A52" s="4">
        <v>25</v>
      </c>
      <c r="B52" s="7" t="s">
        <v>39</v>
      </c>
      <c r="C52" s="16">
        <f t="shared" si="4"/>
        <v>25</v>
      </c>
    </row>
    <row r="53" spans="1:3" ht="15.75" customHeight="1" x14ac:dyDescent="0.5">
      <c r="A53" s="4">
        <v>40</v>
      </c>
      <c r="B53" s="7" t="s">
        <v>52</v>
      </c>
      <c r="C53" s="16">
        <f t="shared" si="4"/>
        <v>40</v>
      </c>
    </row>
    <row r="54" spans="1:3" ht="15.75" customHeight="1" x14ac:dyDescent="0.5">
      <c r="A54" s="4">
        <v>10</v>
      </c>
      <c r="B54" s="7" t="s">
        <v>26</v>
      </c>
      <c r="C54" s="16">
        <f>AVERAGE(A54:A55)</f>
        <v>7</v>
      </c>
    </row>
    <row r="55" spans="1:3" ht="15.75" customHeight="1" x14ac:dyDescent="0.5">
      <c r="A55" s="4">
        <v>4</v>
      </c>
      <c r="B55" s="7" t="s">
        <v>26</v>
      </c>
      <c r="C55" s="16"/>
    </row>
    <row r="56" spans="1:3" ht="15.75" customHeight="1" x14ac:dyDescent="0.5">
      <c r="A56" s="4">
        <v>12</v>
      </c>
      <c r="B56" s="7" t="s">
        <v>11</v>
      </c>
      <c r="C56" s="16">
        <f>AVERAGE(A56:A63)</f>
        <v>5.75</v>
      </c>
    </row>
    <row r="57" spans="1:3" ht="15.75" customHeight="1" x14ac:dyDescent="0.5">
      <c r="A57" s="4">
        <v>2</v>
      </c>
      <c r="B57" s="7" t="s">
        <v>11</v>
      </c>
      <c r="C57" s="16"/>
    </row>
    <row r="58" spans="1:3" ht="15.75" customHeight="1" x14ac:dyDescent="0.5">
      <c r="A58" s="4">
        <v>10</v>
      </c>
      <c r="B58" s="7" t="s">
        <v>11</v>
      </c>
      <c r="C58" s="16"/>
    </row>
    <row r="59" spans="1:3" ht="15.75" customHeight="1" x14ac:dyDescent="0.5">
      <c r="A59" s="4">
        <v>6</v>
      </c>
      <c r="B59" s="7" t="s">
        <v>11</v>
      </c>
      <c r="C59" s="16"/>
    </row>
    <row r="60" spans="1:3" ht="15.75" customHeight="1" x14ac:dyDescent="0.5">
      <c r="A60" s="4">
        <v>7</v>
      </c>
      <c r="B60" s="7" t="s">
        <v>11</v>
      </c>
      <c r="C60" s="16"/>
    </row>
    <row r="61" spans="1:3" ht="15.75" customHeight="1" x14ac:dyDescent="0.5">
      <c r="A61" s="4">
        <v>3</v>
      </c>
      <c r="B61" s="7" t="s">
        <v>11</v>
      </c>
      <c r="C61" s="16"/>
    </row>
    <row r="62" spans="1:3" ht="15.75" customHeight="1" x14ac:dyDescent="0.5">
      <c r="A62" s="4">
        <v>4</v>
      </c>
      <c r="B62" s="7" t="s">
        <v>11</v>
      </c>
      <c r="C62" s="16"/>
    </row>
    <row r="63" spans="1:3" ht="15.75" customHeight="1" x14ac:dyDescent="0.5">
      <c r="A63" s="4">
        <v>2</v>
      </c>
      <c r="B63" s="7" t="s">
        <v>11</v>
      </c>
      <c r="C63" s="16"/>
    </row>
    <row r="64" spans="1:3" ht="15.75" customHeight="1" x14ac:dyDescent="0.5">
      <c r="A64" s="4">
        <v>1</v>
      </c>
      <c r="B64" s="7" t="s">
        <v>59</v>
      </c>
      <c r="C64" s="16">
        <f t="shared" ref="C64:C69" si="5">A64</f>
        <v>1</v>
      </c>
    </row>
    <row r="65" spans="1:3" ht="15.75" customHeight="1" x14ac:dyDescent="0.5">
      <c r="A65" s="4">
        <v>17</v>
      </c>
      <c r="B65" s="7" t="s">
        <v>32</v>
      </c>
      <c r="C65" s="16">
        <f t="shared" si="5"/>
        <v>17</v>
      </c>
    </row>
    <row r="66" spans="1:3" ht="15.75" customHeight="1" x14ac:dyDescent="0.5">
      <c r="A66" s="4">
        <v>6</v>
      </c>
      <c r="B66" s="7" t="s">
        <v>25</v>
      </c>
      <c r="C66" s="16">
        <f t="shared" si="5"/>
        <v>6</v>
      </c>
    </row>
    <row r="67" spans="1:3" ht="15.75" customHeight="1" x14ac:dyDescent="0.5">
      <c r="A67" s="4">
        <v>27</v>
      </c>
      <c r="B67" s="7" t="s">
        <v>40</v>
      </c>
      <c r="C67" s="16">
        <f t="shared" si="5"/>
        <v>27</v>
      </c>
    </row>
    <row r="68" spans="1:3" ht="15.75" customHeight="1" x14ac:dyDescent="0.5">
      <c r="A68" s="4">
        <v>42</v>
      </c>
      <c r="B68" s="7" t="s">
        <v>54</v>
      </c>
      <c r="C68" s="16">
        <f t="shared" si="5"/>
        <v>42</v>
      </c>
    </row>
    <row r="69" spans="1:3" ht="15.75" customHeight="1" x14ac:dyDescent="0.5">
      <c r="A69" s="4">
        <v>33</v>
      </c>
      <c r="B69" s="7" t="s">
        <v>46</v>
      </c>
      <c r="C69" s="16">
        <f t="shared" si="5"/>
        <v>33</v>
      </c>
    </row>
    <row r="70" spans="1:3" ht="15.75" customHeight="1" x14ac:dyDescent="0.5">
      <c r="A70" s="4">
        <v>15</v>
      </c>
      <c r="B70" s="7" t="s">
        <v>30</v>
      </c>
      <c r="C70" s="16">
        <f>AVERAGE(A70:A75)</f>
        <v>6.5</v>
      </c>
    </row>
    <row r="71" spans="1:3" ht="15.75" customHeight="1" x14ac:dyDescent="0.5">
      <c r="A71" s="4">
        <v>8</v>
      </c>
      <c r="B71" s="7" t="s">
        <v>30</v>
      </c>
      <c r="C71" s="16"/>
    </row>
    <row r="72" spans="1:3" ht="15.75" customHeight="1" x14ac:dyDescent="0.5">
      <c r="A72" s="4">
        <v>4</v>
      </c>
      <c r="B72" s="7" t="s">
        <v>30</v>
      </c>
      <c r="C72" s="16"/>
    </row>
    <row r="73" spans="1:3" ht="15.75" customHeight="1" x14ac:dyDescent="0.5">
      <c r="A73" s="4">
        <v>6</v>
      </c>
      <c r="B73" s="7" t="s">
        <v>30</v>
      </c>
      <c r="C73" s="16"/>
    </row>
    <row r="74" spans="1:3" ht="15.75" customHeight="1" x14ac:dyDescent="0.5">
      <c r="A74" s="4">
        <v>2</v>
      </c>
      <c r="B74" s="7" t="s">
        <v>30</v>
      </c>
      <c r="C74" s="16"/>
    </row>
    <row r="75" spans="1:3" ht="15.75" customHeight="1" x14ac:dyDescent="0.5">
      <c r="A75" s="4">
        <v>4</v>
      </c>
      <c r="B75" s="7" t="s">
        <v>30</v>
      </c>
      <c r="C75" s="16"/>
    </row>
    <row r="76" spans="1:3" ht="15.75" customHeight="1" x14ac:dyDescent="0.5">
      <c r="A76" s="4">
        <v>30</v>
      </c>
      <c r="B76" s="7" t="s">
        <v>42</v>
      </c>
      <c r="C76" s="16">
        <f t="shared" ref="C76" si="6">A76</f>
        <v>30</v>
      </c>
    </row>
    <row r="77" spans="1:3" ht="15.75" customHeight="1" x14ac:dyDescent="0.5">
      <c r="A77" s="4">
        <v>9</v>
      </c>
      <c r="B77" s="7" t="s">
        <v>76</v>
      </c>
      <c r="C77" s="16">
        <f>AVERAGE(A77:A79)</f>
        <v>6.333333333333333</v>
      </c>
    </row>
    <row r="78" spans="1:3" ht="15.75" customHeight="1" x14ac:dyDescent="0.5">
      <c r="A78" s="4">
        <v>6</v>
      </c>
      <c r="B78" s="7" t="s">
        <v>76</v>
      </c>
      <c r="C78" s="16"/>
    </row>
    <row r="79" spans="1:3" ht="15.75" customHeight="1" x14ac:dyDescent="0.5">
      <c r="A79" s="4">
        <v>4</v>
      </c>
      <c r="B79" s="7" t="s">
        <v>76</v>
      </c>
      <c r="C79" s="16"/>
    </row>
    <row r="80" spans="1:3" ht="15.75" customHeight="1" x14ac:dyDescent="0.5">
      <c r="A80" s="4">
        <v>41</v>
      </c>
      <c r="B80" s="7" t="s">
        <v>53</v>
      </c>
      <c r="C80" s="16">
        <f t="shared" ref="C80:C83" si="7">A80</f>
        <v>41</v>
      </c>
    </row>
    <row r="81" spans="1:3" ht="15.75" customHeight="1" x14ac:dyDescent="0.5">
      <c r="A81" s="4">
        <v>29</v>
      </c>
      <c r="B81" s="7" t="s">
        <v>43</v>
      </c>
      <c r="C81" s="16">
        <f t="shared" si="7"/>
        <v>29</v>
      </c>
    </row>
    <row r="82" spans="1:3" ht="15.75" customHeight="1" x14ac:dyDescent="0.5">
      <c r="A82" s="4">
        <v>9</v>
      </c>
      <c r="B82" s="7" t="s">
        <v>16</v>
      </c>
      <c r="C82" s="16">
        <f t="shared" si="7"/>
        <v>9</v>
      </c>
    </row>
    <row r="83" spans="1:3" ht="15.75" customHeight="1" x14ac:dyDescent="0.5">
      <c r="A83" s="4">
        <v>45</v>
      </c>
      <c r="B83" s="7" t="s">
        <v>56</v>
      </c>
      <c r="C83" s="16">
        <f t="shared" si="7"/>
        <v>45</v>
      </c>
    </row>
    <row r="84" spans="1:3" ht="15.75" customHeight="1" x14ac:dyDescent="0.5">
      <c r="A84" s="4">
        <v>46</v>
      </c>
      <c r="B84" s="7" t="s">
        <v>57</v>
      </c>
      <c r="C84" s="16">
        <f>AVERAGE(A84:A91)</f>
        <v>10.625</v>
      </c>
    </row>
    <row r="85" spans="1:3" ht="15.75" customHeight="1" x14ac:dyDescent="0.5">
      <c r="A85" s="4">
        <v>3</v>
      </c>
      <c r="B85" s="7" t="s">
        <v>57</v>
      </c>
      <c r="C85" s="16"/>
    </row>
    <row r="86" spans="1:3" ht="15.75" customHeight="1" x14ac:dyDescent="0.5">
      <c r="A86" s="4">
        <v>8</v>
      </c>
      <c r="B86" s="7" t="s">
        <v>57</v>
      </c>
      <c r="C86" s="16"/>
    </row>
    <row r="87" spans="1:3" ht="15.75" customHeight="1" x14ac:dyDescent="0.5">
      <c r="A87" s="4">
        <v>9</v>
      </c>
      <c r="B87" s="7" t="s">
        <v>57</v>
      </c>
      <c r="C87" s="16"/>
    </row>
    <row r="88" spans="1:3" ht="15.75" customHeight="1" x14ac:dyDescent="0.5">
      <c r="A88" s="4">
        <v>8</v>
      </c>
      <c r="B88" s="7" t="s">
        <v>57</v>
      </c>
      <c r="C88" s="16"/>
    </row>
    <row r="89" spans="1:3" ht="15.75" customHeight="1" x14ac:dyDescent="0.5">
      <c r="A89" s="4">
        <v>5</v>
      </c>
      <c r="B89" s="7" t="s">
        <v>57</v>
      </c>
      <c r="C89" s="16"/>
    </row>
    <row r="90" spans="1:3" ht="15.75" customHeight="1" x14ac:dyDescent="0.5">
      <c r="A90" s="4">
        <v>1</v>
      </c>
      <c r="B90" s="7" t="s">
        <v>57</v>
      </c>
      <c r="C90" s="16"/>
    </row>
    <row r="91" spans="1:3" ht="15.75" customHeight="1" x14ac:dyDescent="0.5">
      <c r="A91" s="4">
        <v>5</v>
      </c>
      <c r="B91" s="7" t="s">
        <v>57</v>
      </c>
      <c r="C91" s="16"/>
    </row>
    <row r="92" spans="1:3" ht="15.75" customHeight="1" x14ac:dyDescent="0.5">
      <c r="A92" s="4">
        <v>5</v>
      </c>
      <c r="B92" s="7" t="s">
        <v>65</v>
      </c>
      <c r="C92" s="16">
        <f>AVERAGE(A92:A93)</f>
        <v>5</v>
      </c>
    </row>
    <row r="93" spans="1:3" ht="15.75" customHeight="1" x14ac:dyDescent="0.5">
      <c r="A93" s="4">
        <v>5</v>
      </c>
      <c r="B93" s="7" t="s">
        <v>65</v>
      </c>
      <c r="C93" s="16"/>
    </row>
    <row r="94" spans="1:3" ht="15.75" customHeight="1" x14ac:dyDescent="0.5">
      <c r="A94" s="4">
        <v>2</v>
      </c>
      <c r="B94" s="7" t="s">
        <v>13</v>
      </c>
      <c r="C94" s="16">
        <f>AVERAGE(A94:A95)</f>
        <v>2.5</v>
      </c>
    </row>
    <row r="95" spans="1:3" ht="15.75" customHeight="1" x14ac:dyDescent="0.5">
      <c r="A95" s="4">
        <v>3</v>
      </c>
      <c r="B95" s="7" t="s">
        <v>13</v>
      </c>
      <c r="C95" s="16"/>
    </row>
    <row r="96" spans="1:3" ht="15.75" customHeight="1" x14ac:dyDescent="0.5">
      <c r="A96" s="4">
        <v>39</v>
      </c>
      <c r="B96" s="7" t="s">
        <v>51</v>
      </c>
      <c r="C96" s="16">
        <f t="shared" ref="C96:C103" si="8">A96</f>
        <v>39</v>
      </c>
    </row>
    <row r="97" spans="1:3" ht="15.75" customHeight="1" x14ac:dyDescent="0.5">
      <c r="A97" s="4">
        <v>31</v>
      </c>
      <c r="B97" s="7" t="s">
        <v>47</v>
      </c>
      <c r="C97" s="16">
        <f t="shared" si="8"/>
        <v>31</v>
      </c>
    </row>
    <row r="98" spans="1:3" ht="15.75" customHeight="1" x14ac:dyDescent="0.5">
      <c r="A98" s="4">
        <v>1</v>
      </c>
      <c r="B98" s="7" t="s">
        <v>19</v>
      </c>
      <c r="C98" s="16">
        <f t="shared" si="8"/>
        <v>1</v>
      </c>
    </row>
    <row r="99" spans="1:3" ht="15.75" customHeight="1" x14ac:dyDescent="0.5">
      <c r="A99" s="4">
        <v>23</v>
      </c>
      <c r="B99" s="7" t="s">
        <v>36</v>
      </c>
      <c r="C99" s="16">
        <f t="shared" si="8"/>
        <v>23</v>
      </c>
    </row>
    <row r="100" spans="1:3" ht="15.75" customHeight="1" x14ac:dyDescent="0.5">
      <c r="A100" s="4">
        <v>11</v>
      </c>
      <c r="B100" s="7" t="s">
        <v>27</v>
      </c>
      <c r="C100" s="16">
        <f t="shared" si="8"/>
        <v>11</v>
      </c>
    </row>
    <row r="101" spans="1:3" ht="15.75" customHeight="1" x14ac:dyDescent="0.5">
      <c r="A101" s="4">
        <v>37</v>
      </c>
      <c r="B101" s="7" t="s">
        <v>48</v>
      </c>
      <c r="C101" s="16">
        <f t="shared" si="8"/>
        <v>37</v>
      </c>
    </row>
    <row r="102" spans="1:3" ht="15.75" customHeight="1" x14ac:dyDescent="0.5">
      <c r="A102" s="4">
        <v>13</v>
      </c>
      <c r="B102" s="7" t="s">
        <v>29</v>
      </c>
      <c r="C102" s="16">
        <f t="shared" si="8"/>
        <v>13</v>
      </c>
    </row>
    <row r="103" spans="1:3" ht="15.75" customHeight="1" x14ac:dyDescent="0.5">
      <c r="A103" s="4">
        <v>9</v>
      </c>
      <c r="B103" s="7" t="s">
        <v>98</v>
      </c>
      <c r="C103" s="16">
        <f t="shared" si="8"/>
        <v>9</v>
      </c>
    </row>
    <row r="104" spans="1:3" ht="15.75" customHeight="1" x14ac:dyDescent="0.5">
      <c r="A104" s="4">
        <v>6</v>
      </c>
      <c r="B104" s="7" t="s">
        <v>66</v>
      </c>
      <c r="C104" s="16">
        <f>AVERAGE(A104:A105)</f>
        <v>4</v>
      </c>
    </row>
    <row r="105" spans="1:3" ht="15.75" customHeight="1" x14ac:dyDescent="0.5">
      <c r="A105" s="4">
        <v>2</v>
      </c>
      <c r="B105" s="7" t="s">
        <v>66</v>
      </c>
      <c r="C105" s="16"/>
    </row>
    <row r="106" spans="1:3" ht="15.75" customHeight="1" x14ac:dyDescent="0.5">
      <c r="A106" s="4">
        <v>8</v>
      </c>
      <c r="B106" s="7" t="s">
        <v>23</v>
      </c>
      <c r="C106" s="16">
        <f t="shared" ref="C106:C108" si="9">A106</f>
        <v>8</v>
      </c>
    </row>
    <row r="107" spans="1:3" ht="15.75" customHeight="1" x14ac:dyDescent="0.5">
      <c r="A107" s="4">
        <v>2</v>
      </c>
      <c r="B107" s="7" t="s">
        <v>88</v>
      </c>
      <c r="C107" s="16">
        <f t="shared" si="9"/>
        <v>2</v>
      </c>
    </row>
    <row r="108" spans="1:3" ht="15.75" customHeight="1" x14ac:dyDescent="0.5">
      <c r="A108" s="4">
        <v>18</v>
      </c>
      <c r="B108" s="7" t="s">
        <v>101</v>
      </c>
      <c r="C108" s="16">
        <f t="shared" si="9"/>
        <v>18</v>
      </c>
    </row>
    <row r="109" spans="1:3" ht="15.75" customHeight="1" x14ac:dyDescent="0.5">
      <c r="A109" s="4">
        <v>5</v>
      </c>
      <c r="B109" s="7" t="s">
        <v>78</v>
      </c>
      <c r="C109" s="16">
        <f>AVERAGE(A109:A112)</f>
        <v>3</v>
      </c>
    </row>
    <row r="110" spans="1:3" ht="15.75" customHeight="1" x14ac:dyDescent="0.5">
      <c r="A110" s="4">
        <v>1</v>
      </c>
      <c r="B110" s="7" t="s">
        <v>78</v>
      </c>
      <c r="C110" s="16"/>
    </row>
    <row r="111" spans="1:3" ht="15.75" customHeight="1" x14ac:dyDescent="0.5">
      <c r="A111" s="4">
        <v>5</v>
      </c>
      <c r="B111" s="7" t="s">
        <v>78</v>
      </c>
      <c r="C111" s="16"/>
    </row>
    <row r="112" spans="1:3" ht="15.75" customHeight="1" x14ac:dyDescent="0.5">
      <c r="A112" s="4">
        <v>1</v>
      </c>
      <c r="B112" s="7" t="s">
        <v>78</v>
      </c>
      <c r="C112" s="16"/>
    </row>
    <row r="113" spans="1:3" ht="15.75" customHeight="1" x14ac:dyDescent="0.5">
      <c r="A113" s="4">
        <v>22</v>
      </c>
      <c r="B113" s="7" t="s">
        <v>37</v>
      </c>
      <c r="C113" s="16">
        <f t="shared" ref="C113" si="10">A113</f>
        <v>22</v>
      </c>
    </row>
    <row r="114" spans="1:3" ht="15.75" customHeight="1" x14ac:dyDescent="0.5">
      <c r="A114" s="4">
        <v>7</v>
      </c>
      <c r="B114" s="7" t="s">
        <v>67</v>
      </c>
      <c r="C114" s="16">
        <f>AVERAGE(A114:A116)</f>
        <v>5.666666666666667</v>
      </c>
    </row>
    <row r="115" spans="1:3" ht="15.75" customHeight="1" x14ac:dyDescent="0.5">
      <c r="A115" s="4">
        <v>6</v>
      </c>
      <c r="B115" s="7" t="s">
        <v>67</v>
      </c>
      <c r="C115" s="16"/>
    </row>
    <row r="116" spans="1:3" ht="15.75" customHeight="1" x14ac:dyDescent="0.5">
      <c r="A116" s="4">
        <v>4</v>
      </c>
      <c r="B116" s="7" t="s">
        <v>67</v>
      </c>
      <c r="C116" s="16"/>
    </row>
    <row r="117" spans="1:3" ht="15.75" customHeight="1" x14ac:dyDescent="0.5">
      <c r="A117" s="4">
        <v>5</v>
      </c>
      <c r="B117" s="7" t="s">
        <v>95</v>
      </c>
      <c r="C117" s="16">
        <f t="shared" ref="C117:C121" si="11">A117</f>
        <v>5</v>
      </c>
    </row>
    <row r="118" spans="1:3" ht="15.75" customHeight="1" x14ac:dyDescent="0.5">
      <c r="A118" s="4">
        <v>32</v>
      </c>
      <c r="B118" s="7" t="s">
        <v>45</v>
      </c>
      <c r="C118" s="16">
        <f t="shared" si="11"/>
        <v>32</v>
      </c>
    </row>
    <row r="119" spans="1:3" ht="15.75" customHeight="1" x14ac:dyDescent="0.5">
      <c r="A119" s="4">
        <v>3</v>
      </c>
      <c r="B119" s="7" t="s">
        <v>112</v>
      </c>
      <c r="C119" s="16">
        <f t="shared" si="11"/>
        <v>3</v>
      </c>
    </row>
    <row r="120" spans="1:3" ht="15.75" customHeight="1" x14ac:dyDescent="0.5">
      <c r="A120" s="4">
        <v>4</v>
      </c>
      <c r="B120" s="7" t="s">
        <v>113</v>
      </c>
      <c r="C120" s="16">
        <f t="shared" si="11"/>
        <v>4</v>
      </c>
    </row>
    <row r="121" spans="1:3" ht="15.75" customHeight="1" x14ac:dyDescent="0.5">
      <c r="A121" s="4">
        <v>5</v>
      </c>
      <c r="B121" s="7" t="s">
        <v>114</v>
      </c>
      <c r="C121" s="16">
        <f t="shared" si="11"/>
        <v>5</v>
      </c>
    </row>
    <row r="122" spans="1:3" ht="15.75" customHeight="1" x14ac:dyDescent="0.5">
      <c r="A122" s="4">
        <v>47</v>
      </c>
      <c r="B122" s="7" t="s">
        <v>58</v>
      </c>
      <c r="C122" s="16">
        <f>AVERAGE(A122:A125)</f>
        <v>15.25</v>
      </c>
    </row>
    <row r="123" spans="1:3" ht="15.75" customHeight="1" x14ac:dyDescent="0.5">
      <c r="A123" s="4">
        <v>7</v>
      </c>
      <c r="B123" s="7" t="s">
        <v>58</v>
      </c>
      <c r="C123" s="16"/>
    </row>
    <row r="124" spans="1:3" ht="15.75" customHeight="1" x14ac:dyDescent="0.5">
      <c r="A124" s="4">
        <v>2</v>
      </c>
      <c r="B124" s="7" t="s">
        <v>58</v>
      </c>
      <c r="C124" s="16"/>
    </row>
    <row r="125" spans="1:3" ht="15.75" customHeight="1" x14ac:dyDescent="0.5">
      <c r="A125" s="4">
        <v>5</v>
      </c>
      <c r="B125" s="7" t="s">
        <v>58</v>
      </c>
      <c r="C125" s="16"/>
    </row>
    <row r="126" spans="1:3" ht="15.75" customHeight="1" x14ac:dyDescent="0.5">
      <c r="A126" s="4">
        <v>14</v>
      </c>
      <c r="B126" s="7" t="s">
        <v>28</v>
      </c>
      <c r="C126" s="16">
        <f t="shared" ref="C126:C130" si="12">A126</f>
        <v>14</v>
      </c>
    </row>
    <row r="127" spans="1:3" ht="15.75" customHeight="1" x14ac:dyDescent="0.5">
      <c r="A127" s="4">
        <v>19</v>
      </c>
      <c r="B127" s="7" t="s">
        <v>33</v>
      </c>
      <c r="C127" s="16">
        <f t="shared" si="12"/>
        <v>19</v>
      </c>
    </row>
    <row r="128" spans="1:3" ht="15.75" customHeight="1" x14ac:dyDescent="0.5">
      <c r="A128" s="4">
        <v>5</v>
      </c>
      <c r="B128" s="7" t="s">
        <v>84</v>
      </c>
      <c r="C128" s="16">
        <f t="shared" si="12"/>
        <v>5</v>
      </c>
    </row>
    <row r="129" spans="1:3" ht="15.75" customHeight="1" x14ac:dyDescent="0.5">
      <c r="A129" s="4">
        <v>24</v>
      </c>
      <c r="B129" s="7" t="s">
        <v>38</v>
      </c>
      <c r="C129" s="16">
        <f t="shared" si="12"/>
        <v>24</v>
      </c>
    </row>
    <row r="130" spans="1:3" ht="15.75" customHeight="1" x14ac:dyDescent="0.5">
      <c r="A130" s="4">
        <v>5</v>
      </c>
      <c r="B130" s="7" t="s">
        <v>22</v>
      </c>
      <c r="C130" s="16">
        <f t="shared" si="12"/>
        <v>5</v>
      </c>
    </row>
    <row r="131" spans="1:3" ht="15.75" customHeight="1" x14ac:dyDescent="0.5">
      <c r="A131" s="4"/>
      <c r="B131" s="7"/>
      <c r="C131" s="16"/>
    </row>
    <row r="132" spans="1:3" ht="15.75" customHeight="1" x14ac:dyDescent="0.5">
      <c r="A132" s="4"/>
      <c r="B132" s="7"/>
      <c r="C132" s="16"/>
    </row>
    <row r="133" spans="1:3" ht="15.75" customHeight="1" x14ac:dyDescent="0.5">
      <c r="A133" s="4"/>
      <c r="B133" s="7"/>
      <c r="C133" s="16"/>
    </row>
    <row r="134" spans="1:3" ht="15.75" customHeight="1" x14ac:dyDescent="0.5">
      <c r="A134" s="4"/>
      <c r="B134" s="7"/>
      <c r="C134" s="16"/>
    </row>
    <row r="135" spans="1:3" ht="15.75" customHeight="1" x14ac:dyDescent="0.5">
      <c r="A135" s="4"/>
      <c r="B135" s="7"/>
      <c r="C135" s="16"/>
    </row>
    <row r="136" spans="1:3" ht="15.75" customHeight="1" x14ac:dyDescent="0.5">
      <c r="A136" s="4"/>
      <c r="B136" s="7"/>
      <c r="C136" s="16"/>
    </row>
    <row r="137" spans="1:3" ht="15.75" customHeight="1" x14ac:dyDescent="0.5">
      <c r="A137" s="4"/>
      <c r="B137" s="7"/>
      <c r="C137" s="16"/>
    </row>
    <row r="138" spans="1:3" ht="15.75" customHeight="1" x14ac:dyDescent="0.5">
      <c r="A138" s="4"/>
      <c r="B138" s="7"/>
      <c r="C138" s="16"/>
    </row>
    <row r="139" spans="1:3" ht="15.75" customHeight="1" x14ac:dyDescent="0.5">
      <c r="A139" s="4"/>
      <c r="B139" s="7"/>
      <c r="C139" s="16"/>
    </row>
    <row r="140" spans="1:3" ht="15.75" customHeight="1" x14ac:dyDescent="0.5">
      <c r="A140" s="4"/>
      <c r="B140" s="7"/>
      <c r="C140" s="16"/>
    </row>
    <row r="141" spans="1:3" ht="15.75" customHeight="1" x14ac:dyDescent="0.5">
      <c r="A141" s="4"/>
      <c r="B141" s="7"/>
      <c r="C141" s="16"/>
    </row>
    <row r="142" spans="1:3" ht="15.75" customHeight="1" x14ac:dyDescent="0.5">
      <c r="A142" s="4"/>
      <c r="B142" s="7"/>
      <c r="C142" s="16"/>
    </row>
    <row r="143" spans="1:3" ht="15.75" customHeight="1" x14ac:dyDescent="0.5">
      <c r="A143" s="4"/>
      <c r="B143" s="7"/>
      <c r="C143" s="16"/>
    </row>
    <row r="144" spans="1:3" ht="15.75" customHeight="1" x14ac:dyDescent="0.5">
      <c r="A144" s="4"/>
      <c r="B144" s="7"/>
      <c r="C144" s="16"/>
    </row>
    <row r="145" spans="1:3" ht="15.75" customHeight="1" x14ac:dyDescent="0.5">
      <c r="A145" s="4"/>
      <c r="B145" s="7"/>
      <c r="C145" s="16"/>
    </row>
    <row r="146" spans="1:3" ht="15.75" customHeight="1" x14ac:dyDescent="0.5">
      <c r="A146" s="4"/>
      <c r="B146" s="7"/>
      <c r="C146" s="16"/>
    </row>
    <row r="147" spans="1:3" ht="15.75" customHeight="1" x14ac:dyDescent="0.5">
      <c r="A147" s="4"/>
      <c r="B147" s="7"/>
      <c r="C147" s="16"/>
    </row>
    <row r="148" spans="1:3" ht="15.75" customHeight="1" x14ac:dyDescent="0.5">
      <c r="A148" s="4"/>
      <c r="B148" s="7"/>
      <c r="C148" s="16"/>
    </row>
    <row r="149" spans="1:3" ht="15.75" customHeight="1" x14ac:dyDescent="0.5">
      <c r="A149" s="4"/>
      <c r="B149" s="7"/>
      <c r="C149" s="16"/>
    </row>
    <row r="150" spans="1:3" ht="15.75" customHeight="1" x14ac:dyDescent="0.5">
      <c r="A150" s="4"/>
      <c r="B150" s="7"/>
      <c r="C150" s="16"/>
    </row>
    <row r="151" spans="1:3" ht="15.75" customHeight="1" x14ac:dyDescent="0.5">
      <c r="A151" s="4"/>
      <c r="B151" s="7"/>
      <c r="C151" s="16"/>
    </row>
    <row r="152" spans="1:3" ht="15.75" customHeight="1" x14ac:dyDescent="0.5">
      <c r="A152" s="4"/>
      <c r="B152" s="7"/>
      <c r="C152" s="16"/>
    </row>
    <row r="153" spans="1:3" ht="15.75" customHeight="1" x14ac:dyDescent="0.5">
      <c r="A153" s="4"/>
      <c r="B153" s="7"/>
      <c r="C153" s="16"/>
    </row>
    <row r="154" spans="1:3" ht="15.75" customHeight="1" x14ac:dyDescent="0.5">
      <c r="A154" s="4"/>
      <c r="B154" s="7"/>
      <c r="C154" s="16"/>
    </row>
    <row r="155" spans="1:3" ht="15.75" customHeight="1" x14ac:dyDescent="0.5">
      <c r="A155" s="4"/>
      <c r="B155" s="7"/>
      <c r="C155" s="16"/>
    </row>
    <row r="156" spans="1:3" ht="15.75" customHeight="1" x14ac:dyDescent="0.5">
      <c r="A156" s="4"/>
      <c r="B156" s="7"/>
      <c r="C156" s="16"/>
    </row>
    <row r="157" spans="1:3" ht="15.75" customHeight="1" x14ac:dyDescent="0.5">
      <c r="A157" s="4"/>
      <c r="B157" s="7"/>
      <c r="C157" s="16"/>
    </row>
    <row r="158" spans="1:3" ht="15.75" customHeight="1" x14ac:dyDescent="0.5">
      <c r="A158" s="4"/>
      <c r="B158" s="7"/>
      <c r="C158" s="16"/>
    </row>
    <row r="159" spans="1:3" ht="15.75" customHeight="1" x14ac:dyDescent="0.5">
      <c r="A159" s="4"/>
      <c r="B159" s="7"/>
      <c r="C159" s="16"/>
    </row>
    <row r="160" spans="1:3" ht="15.75" customHeight="1" x14ac:dyDescent="0.5">
      <c r="A160" s="4"/>
      <c r="B160" s="7"/>
      <c r="C160" s="16"/>
    </row>
    <row r="161" spans="1:3" ht="15.75" customHeight="1" x14ac:dyDescent="0.5">
      <c r="A161" s="4"/>
      <c r="B161" s="7"/>
      <c r="C161" s="16"/>
    </row>
    <row r="162" spans="1:3" ht="15.75" customHeight="1" x14ac:dyDescent="0.5">
      <c r="A162" s="4"/>
      <c r="B162" s="7"/>
      <c r="C162" s="16"/>
    </row>
    <row r="163" spans="1:3" ht="15.75" customHeight="1" x14ac:dyDescent="0.5">
      <c r="A163" s="4"/>
      <c r="B163" s="7"/>
      <c r="C163" s="16"/>
    </row>
    <row r="164" spans="1:3" ht="15.75" customHeight="1" x14ac:dyDescent="0.5">
      <c r="A164" s="4"/>
      <c r="B164" s="7"/>
      <c r="C164" s="16"/>
    </row>
    <row r="165" spans="1:3" ht="15.75" customHeight="1" x14ac:dyDescent="0.5">
      <c r="A165" s="4"/>
      <c r="B165" s="7"/>
      <c r="C165" s="16"/>
    </row>
    <row r="166" spans="1:3" ht="15.75" customHeight="1" x14ac:dyDescent="0.5">
      <c r="A166" s="4"/>
      <c r="B166" s="7"/>
      <c r="C166" s="16"/>
    </row>
    <row r="167" spans="1:3" ht="15.75" customHeight="1" x14ac:dyDescent="0.5">
      <c r="A167" s="4"/>
      <c r="B167" s="7"/>
      <c r="C167" s="16"/>
    </row>
    <row r="168" spans="1:3" ht="15.75" customHeight="1" x14ac:dyDescent="0.5">
      <c r="A168" s="4"/>
      <c r="B168" s="7"/>
      <c r="C168" s="16"/>
    </row>
    <row r="169" spans="1:3" ht="15.75" customHeight="1" x14ac:dyDescent="0.5">
      <c r="A169" s="4"/>
      <c r="B169" s="7"/>
      <c r="C169" s="16"/>
    </row>
    <row r="170" spans="1:3" ht="15.75" customHeight="1" x14ac:dyDescent="0.5">
      <c r="A170" s="4"/>
      <c r="B170" s="7"/>
      <c r="C170" s="16"/>
    </row>
    <row r="171" spans="1:3" ht="15.75" customHeight="1" x14ac:dyDescent="0.5">
      <c r="A171" s="4"/>
      <c r="B171" s="7"/>
      <c r="C171" s="16"/>
    </row>
    <row r="172" spans="1:3" ht="15.75" customHeight="1" x14ac:dyDescent="0.5">
      <c r="A172" s="4"/>
      <c r="B172" s="7"/>
      <c r="C172" s="16"/>
    </row>
    <row r="173" spans="1:3" ht="15.75" customHeight="1" x14ac:dyDescent="0.5">
      <c r="A173" s="4"/>
      <c r="B173" s="7"/>
      <c r="C173" s="16"/>
    </row>
    <row r="174" spans="1:3" ht="15.75" customHeight="1" x14ac:dyDescent="0.5">
      <c r="A174" s="4"/>
      <c r="B174" s="7"/>
      <c r="C174" s="16"/>
    </row>
    <row r="175" spans="1:3" ht="15.75" customHeight="1" x14ac:dyDescent="0.5">
      <c r="A175" s="4"/>
      <c r="B175" s="7"/>
      <c r="C175" s="16"/>
    </row>
    <row r="176" spans="1:3" ht="15.75" customHeight="1" x14ac:dyDescent="0.5">
      <c r="A176" s="4"/>
      <c r="B176" s="7"/>
      <c r="C176" s="16"/>
    </row>
    <row r="177" spans="1:3" ht="15.75" customHeight="1" x14ac:dyDescent="0.5">
      <c r="A177" s="4"/>
      <c r="B177" s="7"/>
      <c r="C177" s="16"/>
    </row>
    <row r="178" spans="1:3" ht="15.75" customHeight="1" x14ac:dyDescent="0.5">
      <c r="A178" s="4"/>
      <c r="B178" s="7"/>
      <c r="C178" s="16"/>
    </row>
    <row r="179" spans="1:3" ht="15.75" customHeight="1" x14ac:dyDescent="0.5">
      <c r="A179" s="4"/>
      <c r="B179" s="7"/>
      <c r="C179" s="16"/>
    </row>
    <row r="180" spans="1:3" ht="15.75" customHeight="1" x14ac:dyDescent="0.5">
      <c r="A180" s="4"/>
      <c r="B180" s="7"/>
      <c r="C180" s="16"/>
    </row>
    <row r="181" spans="1:3" ht="15.75" customHeight="1" x14ac:dyDescent="0.5">
      <c r="A181" s="4"/>
      <c r="B181" s="7"/>
      <c r="C181" s="17"/>
    </row>
    <row r="182" spans="1:3" ht="15.75" customHeight="1" x14ac:dyDescent="0.5">
      <c r="A182" s="4"/>
      <c r="B182" s="7"/>
      <c r="C182" s="16"/>
    </row>
    <row r="183" spans="1:3" ht="15.75" customHeight="1" x14ac:dyDescent="0.5">
      <c r="A183" s="4"/>
      <c r="B183" s="7"/>
      <c r="C183" s="16"/>
    </row>
    <row r="184" spans="1:3" ht="15.75" customHeight="1" x14ac:dyDescent="0.5">
      <c r="A184" s="4"/>
      <c r="B184" s="7"/>
      <c r="C184" s="16"/>
    </row>
    <row r="185" spans="1:3" ht="15.75" customHeight="1" x14ac:dyDescent="0.5">
      <c r="A185" s="4"/>
      <c r="B185" s="7"/>
      <c r="C185" s="16"/>
    </row>
    <row r="186" spans="1:3" ht="15.75" customHeight="1" x14ac:dyDescent="0.5">
      <c r="A186" s="4"/>
      <c r="B186" s="7"/>
      <c r="C186" s="16"/>
    </row>
    <row r="187" spans="1:3" ht="15.75" customHeight="1" x14ac:dyDescent="0.5">
      <c r="A187" s="4"/>
      <c r="B187" s="7"/>
      <c r="C187" s="16"/>
    </row>
    <row r="188" spans="1:3" ht="15.75" customHeight="1" x14ac:dyDescent="0.5">
      <c r="A188" s="4"/>
      <c r="B188" s="7"/>
      <c r="C188" s="16"/>
    </row>
    <row r="189" spans="1:3" ht="15.75" customHeight="1" x14ac:dyDescent="0.5">
      <c r="A189" s="4"/>
      <c r="B189" s="7"/>
      <c r="C189" s="16"/>
    </row>
    <row r="190" spans="1:3" ht="15.75" customHeight="1" x14ac:dyDescent="0.5">
      <c r="A190" s="4"/>
      <c r="B190" s="7"/>
      <c r="C190" s="16"/>
    </row>
    <row r="191" spans="1:3" ht="15.75" customHeight="1" x14ac:dyDescent="0.5">
      <c r="A191" s="4"/>
      <c r="B191" s="7"/>
      <c r="C191" s="16"/>
    </row>
    <row r="192" spans="1:3" ht="15.75" customHeight="1" x14ac:dyDescent="0.5">
      <c r="A192" s="4"/>
      <c r="B192" s="7"/>
      <c r="C192" s="16"/>
    </row>
    <row r="193" spans="1:3" ht="15.75" customHeight="1" x14ac:dyDescent="0.5">
      <c r="A193" s="4"/>
      <c r="B193" s="7"/>
      <c r="C193" s="16"/>
    </row>
    <row r="194" spans="1:3" ht="15.75" customHeight="1" x14ac:dyDescent="0.5">
      <c r="A194" s="4"/>
      <c r="B194" s="7"/>
      <c r="C194" s="16"/>
    </row>
    <row r="195" spans="1:3" ht="15.75" customHeight="1" x14ac:dyDescent="0.5">
      <c r="A195" s="4"/>
      <c r="B195" s="7"/>
      <c r="C195" s="16"/>
    </row>
    <row r="196" spans="1:3" ht="15.75" customHeight="1" x14ac:dyDescent="0.5">
      <c r="A196" s="4"/>
      <c r="B196" s="7"/>
      <c r="C196" s="16"/>
    </row>
    <row r="197" spans="1:3" ht="15.75" customHeight="1" x14ac:dyDescent="0.5">
      <c r="A197" s="4"/>
      <c r="B197" s="7"/>
      <c r="C197" s="16"/>
    </row>
    <row r="198" spans="1:3" ht="15.75" customHeight="1" x14ac:dyDescent="0.5">
      <c r="A198" s="4"/>
      <c r="B198" s="7"/>
      <c r="C198" s="16"/>
    </row>
    <row r="199" spans="1:3" ht="15.75" customHeight="1" x14ac:dyDescent="0.5">
      <c r="A199" s="4"/>
      <c r="B199" s="7"/>
      <c r="C199" s="16"/>
    </row>
    <row r="200" spans="1:3" ht="15.75" customHeight="1" x14ac:dyDescent="0.5">
      <c r="A200" s="4"/>
      <c r="B200" s="7"/>
      <c r="C200" s="16"/>
    </row>
    <row r="201" spans="1:3" ht="15.75" customHeight="1" x14ac:dyDescent="0.5">
      <c r="A201" s="4"/>
      <c r="B201" s="7"/>
      <c r="C201" s="16"/>
    </row>
    <row r="202" spans="1:3" ht="15.75" customHeight="1" x14ac:dyDescent="0.5">
      <c r="A202" s="4"/>
      <c r="B202" s="7"/>
      <c r="C202" s="16"/>
    </row>
    <row r="203" spans="1:3" ht="15.75" customHeight="1" x14ac:dyDescent="0.5">
      <c r="A203" s="4"/>
      <c r="B203" s="7"/>
      <c r="C203" s="16"/>
    </row>
    <row r="204" spans="1:3" ht="15.75" customHeight="1" x14ac:dyDescent="0.5">
      <c r="A204" s="4"/>
      <c r="B204" s="7"/>
      <c r="C204" s="16"/>
    </row>
    <row r="205" spans="1:3" ht="15.75" customHeight="1" x14ac:dyDescent="0.5">
      <c r="A205" s="4"/>
      <c r="B205" s="7"/>
      <c r="C205" s="16"/>
    </row>
    <row r="206" spans="1:3" ht="15.75" customHeight="1" x14ac:dyDescent="0.5">
      <c r="A206" s="4"/>
      <c r="B206" s="7"/>
    </row>
    <row r="207" spans="1:3" ht="15.75" customHeight="1" x14ac:dyDescent="0.5">
      <c r="A207" s="4"/>
      <c r="B207" s="7"/>
      <c r="C207" s="16"/>
    </row>
    <row r="208" spans="1:3" ht="15.75" customHeight="1" x14ac:dyDescent="0.5">
      <c r="A208" s="4"/>
      <c r="B208" s="7"/>
      <c r="C208" s="16"/>
    </row>
    <row r="209" spans="1:3" ht="15.75" customHeight="1" x14ac:dyDescent="0.5">
      <c r="A209" s="4"/>
      <c r="B209" s="7"/>
      <c r="C209" s="16"/>
    </row>
    <row r="210" spans="1:3" ht="15.75" customHeight="1" x14ac:dyDescent="0.5">
      <c r="A210" s="4"/>
      <c r="B210" s="7"/>
      <c r="C210" s="16"/>
    </row>
    <row r="211" spans="1:3" ht="15.75" customHeight="1" x14ac:dyDescent="0.5">
      <c r="A211" s="4"/>
      <c r="B211" s="7"/>
      <c r="C211" s="16"/>
    </row>
    <row r="212" spans="1:3" ht="15.75" customHeight="1" x14ac:dyDescent="0.5">
      <c r="A212" s="4"/>
      <c r="B212" s="7"/>
      <c r="C212" s="16"/>
    </row>
    <row r="213" spans="1:3" ht="15.75" customHeight="1" x14ac:dyDescent="0.5">
      <c r="A213" s="4"/>
      <c r="B213" s="7"/>
      <c r="C213" s="16"/>
    </row>
    <row r="214" spans="1:3" ht="15.75" customHeight="1" x14ac:dyDescent="0.5">
      <c r="A214" s="4"/>
      <c r="B214" s="7"/>
      <c r="C214" s="16"/>
    </row>
    <row r="215" spans="1:3" ht="15.75" customHeight="1" x14ac:dyDescent="0.5">
      <c r="A215" s="4"/>
      <c r="B215" s="7"/>
      <c r="C215" s="16"/>
    </row>
    <row r="216" spans="1:3" ht="15.75" customHeight="1" x14ac:dyDescent="0.5">
      <c r="A216" s="4"/>
      <c r="B216" s="7"/>
      <c r="C216" s="16"/>
    </row>
    <row r="217" spans="1:3" ht="15.75" customHeight="1" x14ac:dyDescent="0.5">
      <c r="A217" s="4"/>
      <c r="B217" s="7"/>
    </row>
    <row r="218" spans="1:3" ht="15.75" customHeight="1" x14ac:dyDescent="0.5">
      <c r="A218" s="4"/>
      <c r="B218" s="7"/>
    </row>
    <row r="219" spans="1:3" ht="15.75" customHeight="1" x14ac:dyDescent="0.5">
      <c r="A219" s="4"/>
      <c r="B219" s="7"/>
      <c r="C219" s="16"/>
    </row>
    <row r="220" spans="1:3" ht="15.75" customHeight="1" x14ac:dyDescent="0.5">
      <c r="A220" s="4"/>
      <c r="B220" s="7"/>
      <c r="C220" s="16"/>
    </row>
    <row r="221" spans="1:3" ht="15.75" customHeight="1" x14ac:dyDescent="0.5">
      <c r="A221" s="4"/>
      <c r="B221" s="7"/>
      <c r="C221" s="16"/>
    </row>
    <row r="222" spans="1:3" ht="15.75" customHeight="1" x14ac:dyDescent="0.5">
      <c r="A222" s="4"/>
      <c r="B222" s="7"/>
      <c r="C222" s="16"/>
    </row>
    <row r="223" spans="1:3" ht="15.75" customHeight="1" x14ac:dyDescent="0.5">
      <c r="A223" s="4"/>
      <c r="B223" s="7"/>
      <c r="C223" s="16"/>
    </row>
    <row r="224" spans="1:3" ht="15.75" customHeight="1" x14ac:dyDescent="0.5">
      <c r="A224" s="4"/>
      <c r="B224" s="7"/>
      <c r="C224" s="16"/>
    </row>
    <row r="225" spans="1:3" ht="15.75" customHeight="1" x14ac:dyDescent="0.5">
      <c r="A225" s="4"/>
      <c r="B225" s="7"/>
    </row>
    <row r="226" spans="1:3" ht="15.75" customHeight="1" x14ac:dyDescent="0.5">
      <c r="A226" s="4"/>
      <c r="B226" s="7"/>
      <c r="C226" s="16"/>
    </row>
    <row r="227" spans="1:3" ht="15.75" customHeight="1" x14ac:dyDescent="0.5">
      <c r="A227" s="4"/>
      <c r="B227" s="7"/>
      <c r="C227" s="16"/>
    </row>
    <row r="228" spans="1:3" ht="15.75" customHeight="1" x14ac:dyDescent="0.5">
      <c r="A228" s="4"/>
      <c r="B228" s="7"/>
    </row>
    <row r="229" spans="1:3" ht="15.75" customHeight="1" x14ac:dyDescent="0.5">
      <c r="A229" s="4"/>
      <c r="B229" s="7"/>
    </row>
    <row r="230" spans="1:3" ht="15.75" customHeight="1" x14ac:dyDescent="0.5">
      <c r="A230" s="4"/>
      <c r="B230" s="7"/>
      <c r="C230" s="16"/>
    </row>
    <row r="231" spans="1:3" ht="15.75" customHeight="1" x14ac:dyDescent="0.5">
      <c r="A231" s="4"/>
      <c r="B231" s="7"/>
    </row>
    <row r="232" spans="1:3" ht="15.75" customHeight="1" x14ac:dyDescent="0.5">
      <c r="A232" s="4"/>
      <c r="B232" s="7"/>
    </row>
    <row r="233" spans="1:3" ht="15.75" customHeight="1" x14ac:dyDescent="0.5">
      <c r="A233" s="4"/>
      <c r="B233" s="7"/>
    </row>
    <row r="234" spans="1:3" ht="15.75" customHeight="1" x14ac:dyDescent="0.5">
      <c r="A234" s="4"/>
      <c r="B234" s="7"/>
      <c r="C234" s="16"/>
    </row>
    <row r="235" spans="1:3" ht="15.75" customHeight="1" x14ac:dyDescent="0.5">
      <c r="A235" s="4"/>
      <c r="B235" s="7"/>
      <c r="C235" s="16"/>
    </row>
    <row r="236" spans="1:3" ht="15.75" customHeight="1" x14ac:dyDescent="0.5">
      <c r="A236" s="4"/>
      <c r="B236" s="7"/>
      <c r="C236" s="16"/>
    </row>
    <row r="237" spans="1:3" ht="15.75" customHeight="1" x14ac:dyDescent="0.5">
      <c r="A237" s="4"/>
      <c r="B237" s="7"/>
      <c r="C237" s="16"/>
    </row>
    <row r="238" spans="1:3" ht="15.75" customHeight="1" x14ac:dyDescent="0.5">
      <c r="A238" s="4"/>
      <c r="B238" s="7"/>
      <c r="C238" s="16"/>
    </row>
    <row r="239" spans="1:3" ht="15.75" customHeight="1" x14ac:dyDescent="0.5">
      <c r="A239" s="4"/>
      <c r="B239" s="7"/>
    </row>
    <row r="240" spans="1:3" ht="15.75" customHeight="1" x14ac:dyDescent="0.5">
      <c r="A240" s="4"/>
      <c r="B240" s="7"/>
      <c r="C240" s="16"/>
    </row>
    <row r="241" spans="1:3" ht="15.75" customHeight="1" x14ac:dyDescent="0.5">
      <c r="A241" s="4"/>
      <c r="B241" s="7"/>
      <c r="C241" s="16"/>
    </row>
    <row r="242" spans="1:3" ht="15.75" customHeight="1" x14ac:dyDescent="0.5">
      <c r="A242" s="4"/>
      <c r="B242" s="7"/>
    </row>
  </sheetData>
  <sortState xmlns:xlrd2="http://schemas.microsoft.com/office/spreadsheetml/2017/richdata2" ref="A3:B130">
    <sortCondition ref="B130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"/>
  <sheetViews>
    <sheetView workbookViewId="0">
      <selection activeCell="A2" sqref="A2"/>
    </sheetView>
  </sheetViews>
  <sheetFormatPr defaultColWidth="12.6640625" defaultRowHeight="15" customHeight="1" x14ac:dyDescent="0.5"/>
  <cols>
    <col min="1" max="1" width="7.6640625" style="14" customWidth="1"/>
    <col min="2" max="2" width="36.33203125" style="7" customWidth="1"/>
    <col min="3" max="3" width="11.33203125" style="15" customWidth="1"/>
    <col min="4" max="4" width="9.1328125" style="14" customWidth="1"/>
    <col min="5" max="5" width="19.86328125" customWidth="1"/>
    <col min="6" max="24" width="8.6640625" customWidth="1"/>
  </cols>
  <sheetData>
    <row r="1" spans="1:5" ht="15.75" customHeight="1" x14ac:dyDescent="0.5">
      <c r="A1" s="18"/>
      <c r="B1" s="8" t="s">
        <v>115</v>
      </c>
      <c r="C1" s="19"/>
      <c r="D1" s="18"/>
      <c r="E1" s="18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4">
        <v>1</v>
      </c>
      <c r="B3" s="7" t="s">
        <v>21</v>
      </c>
      <c r="C3" s="16">
        <v>2.5714285714285716</v>
      </c>
      <c r="D3" s="14">
        <v>7</v>
      </c>
      <c r="E3" s="13">
        <f>C3/(D3-0.75)*10</f>
        <v>4.1142857142857148</v>
      </c>
    </row>
    <row r="4" spans="1:5" ht="15" customHeight="1" x14ac:dyDescent="0.5">
      <c r="A4" s="4">
        <v>2</v>
      </c>
      <c r="B4" s="7" t="s">
        <v>14</v>
      </c>
      <c r="C4" s="16">
        <v>3</v>
      </c>
      <c r="D4" s="14">
        <v>8</v>
      </c>
      <c r="E4" s="13">
        <f>C4/(D4-0.75)*10</f>
        <v>4.1379310344827589</v>
      </c>
    </row>
    <row r="5" spans="1:5" ht="15" customHeight="1" x14ac:dyDescent="0.5">
      <c r="A5" s="4">
        <v>3</v>
      </c>
      <c r="B5" s="7" t="s">
        <v>11</v>
      </c>
      <c r="C5" s="16">
        <v>5.75</v>
      </c>
      <c r="D5" s="14">
        <v>8</v>
      </c>
      <c r="E5" s="13">
        <f>C5/(D5-0.75)*10</f>
        <v>7.931034482758621</v>
      </c>
    </row>
    <row r="6" spans="1:5" ht="15" customHeight="1" x14ac:dyDescent="0.5">
      <c r="A6" s="4">
        <v>4</v>
      </c>
      <c r="B6" s="7" t="s">
        <v>78</v>
      </c>
      <c r="C6" s="15">
        <v>3</v>
      </c>
      <c r="D6" s="14">
        <v>4</v>
      </c>
      <c r="E6" s="13">
        <f>C6/(D6-0.75)*10</f>
        <v>9.2307692307692317</v>
      </c>
    </row>
    <row r="7" spans="1:5" ht="15" customHeight="1" x14ac:dyDescent="0.5">
      <c r="A7" s="4">
        <v>5</v>
      </c>
      <c r="B7" s="7" t="s">
        <v>75</v>
      </c>
      <c r="C7" s="16">
        <v>4</v>
      </c>
      <c r="D7" s="14">
        <v>5</v>
      </c>
      <c r="E7" s="13">
        <f>C7/(D7-0.75)*10</f>
        <v>9.4117647058823533</v>
      </c>
    </row>
    <row r="8" spans="1:5" ht="15" customHeight="1" x14ac:dyDescent="0.5">
      <c r="A8" s="4">
        <v>6</v>
      </c>
      <c r="B8" s="7" t="s">
        <v>64</v>
      </c>
      <c r="C8" s="16">
        <v>3.5</v>
      </c>
      <c r="D8" s="14">
        <v>4</v>
      </c>
      <c r="E8" s="13">
        <f>C8/(D8-0.75)*10</f>
        <v>10.769230769230768</v>
      </c>
    </row>
    <row r="9" spans="1:5" ht="15" customHeight="1" x14ac:dyDescent="0.5">
      <c r="A9" s="4">
        <v>7</v>
      </c>
      <c r="B9" s="7" t="s">
        <v>10</v>
      </c>
      <c r="C9" s="16">
        <v>1.5</v>
      </c>
      <c r="D9" s="14">
        <v>2</v>
      </c>
      <c r="E9" s="13">
        <f>C9/(D9-0.75)*10</f>
        <v>12</v>
      </c>
    </row>
    <row r="10" spans="1:5" ht="15" customHeight="1" x14ac:dyDescent="0.5">
      <c r="A10" s="4">
        <v>8</v>
      </c>
      <c r="B10" s="7" t="s">
        <v>30</v>
      </c>
      <c r="C10" s="15">
        <v>6.5</v>
      </c>
      <c r="D10" s="14">
        <v>6</v>
      </c>
      <c r="E10" s="13">
        <f>C10/(D10-0.75)*10</f>
        <v>12.380952380952381</v>
      </c>
    </row>
    <row r="11" spans="1:5" ht="15" customHeight="1" x14ac:dyDescent="0.5">
      <c r="A11" s="4">
        <v>9</v>
      </c>
      <c r="B11" s="7" t="s">
        <v>57</v>
      </c>
      <c r="C11" s="15">
        <v>10.625</v>
      </c>
      <c r="D11" s="14">
        <v>8</v>
      </c>
      <c r="E11" s="13">
        <f>C11/(D11-0.75)*10</f>
        <v>14.655172413793103</v>
      </c>
    </row>
    <row r="12" spans="1:5" ht="15" customHeight="1" x14ac:dyDescent="0.5">
      <c r="A12" s="4">
        <v>10</v>
      </c>
      <c r="B12" s="7" t="s">
        <v>13</v>
      </c>
      <c r="C12" s="15">
        <v>2.5</v>
      </c>
      <c r="D12" s="14">
        <v>2</v>
      </c>
      <c r="E12" s="13">
        <f>C12/(D12-0.75)*10</f>
        <v>20</v>
      </c>
    </row>
    <row r="13" spans="1:5" ht="15" customHeight="1" x14ac:dyDescent="0.5">
      <c r="A13" s="4">
        <v>11</v>
      </c>
      <c r="B13" s="7" t="s">
        <v>67</v>
      </c>
      <c r="C13" s="15">
        <v>5.666666666666667</v>
      </c>
      <c r="D13" s="14">
        <v>3</v>
      </c>
      <c r="E13" s="13">
        <f>C13/(D13-0.75)*10</f>
        <v>25.185185185185187</v>
      </c>
    </row>
    <row r="14" spans="1:5" ht="15" customHeight="1" x14ac:dyDescent="0.5">
      <c r="A14" s="4">
        <v>12</v>
      </c>
      <c r="B14" s="7" t="s">
        <v>76</v>
      </c>
      <c r="C14" s="15">
        <v>6.333333333333333</v>
      </c>
      <c r="D14" s="14">
        <v>3</v>
      </c>
      <c r="E14" s="13">
        <f>C14/(D14-0.75)*10</f>
        <v>28.148148148148149</v>
      </c>
    </row>
    <row r="15" spans="1:5" ht="15" customHeight="1" x14ac:dyDescent="0.5">
      <c r="A15" s="4">
        <v>13</v>
      </c>
      <c r="B15" s="7" t="s">
        <v>66</v>
      </c>
      <c r="C15" s="15">
        <v>4</v>
      </c>
      <c r="D15" s="14">
        <v>2</v>
      </c>
      <c r="E15" s="13">
        <f>C15/(D15-0.75)*10</f>
        <v>32</v>
      </c>
    </row>
    <row r="16" spans="1:5" ht="15" customHeight="1" x14ac:dyDescent="0.5">
      <c r="A16" s="4">
        <v>14</v>
      </c>
      <c r="B16" s="7" t="s">
        <v>65</v>
      </c>
      <c r="C16" s="15">
        <v>5</v>
      </c>
      <c r="D16" s="14">
        <v>2</v>
      </c>
      <c r="E16" s="13">
        <f>C16/(D16-0.75)*10</f>
        <v>40</v>
      </c>
    </row>
    <row r="17" spans="1:5" ht="15" customHeight="1" x14ac:dyDescent="0.5">
      <c r="A17" s="4">
        <v>15</v>
      </c>
      <c r="B17" s="7" t="s">
        <v>82</v>
      </c>
      <c r="C17" s="16">
        <v>1</v>
      </c>
      <c r="D17" s="14">
        <v>1</v>
      </c>
      <c r="E17" s="13">
        <f>C17/(D17-0.75)*10</f>
        <v>40</v>
      </c>
    </row>
    <row r="18" spans="1:5" ht="15" customHeight="1" x14ac:dyDescent="0.5">
      <c r="A18" s="4">
        <v>16</v>
      </c>
      <c r="B18" s="7" t="s">
        <v>59</v>
      </c>
      <c r="C18" s="15">
        <v>1</v>
      </c>
      <c r="D18" s="14">
        <v>1</v>
      </c>
      <c r="E18" s="13">
        <f>C18/(D18-0.75)*10</f>
        <v>40</v>
      </c>
    </row>
    <row r="19" spans="1:5" ht="15" customHeight="1" x14ac:dyDescent="0.5">
      <c r="A19" s="4">
        <v>17</v>
      </c>
      <c r="B19" s="7" t="s">
        <v>19</v>
      </c>
      <c r="C19" s="15">
        <v>1</v>
      </c>
      <c r="D19" s="14">
        <v>1</v>
      </c>
      <c r="E19" s="13">
        <f>C19/(D19-0.75)*10</f>
        <v>40</v>
      </c>
    </row>
    <row r="20" spans="1:5" ht="15" customHeight="1" x14ac:dyDescent="0.5">
      <c r="A20" s="4">
        <v>18</v>
      </c>
      <c r="B20" s="7" t="s">
        <v>68</v>
      </c>
      <c r="C20" s="16">
        <v>5.5</v>
      </c>
      <c r="D20" s="14">
        <v>2</v>
      </c>
      <c r="E20" s="13">
        <f>C20/(D20-0.75)*10</f>
        <v>44</v>
      </c>
    </row>
    <row r="21" spans="1:5" ht="15" customHeight="1" x14ac:dyDescent="0.5">
      <c r="A21" s="4">
        <v>19</v>
      </c>
      <c r="B21" s="7" t="s">
        <v>58</v>
      </c>
      <c r="C21" s="15">
        <v>15.25</v>
      </c>
      <c r="D21" s="14">
        <v>4</v>
      </c>
      <c r="E21" s="13">
        <f>C21/(D21-0.75)*10</f>
        <v>46.923076923076927</v>
      </c>
    </row>
    <row r="22" spans="1:5" ht="15" customHeight="1" x14ac:dyDescent="0.5">
      <c r="A22" s="4">
        <v>20</v>
      </c>
      <c r="B22" s="7" t="s">
        <v>26</v>
      </c>
      <c r="C22" s="16">
        <v>7</v>
      </c>
      <c r="D22" s="14">
        <v>2</v>
      </c>
      <c r="E22" s="13">
        <f>C22/(D22-0.75)*10</f>
        <v>56</v>
      </c>
    </row>
    <row r="23" spans="1:5" ht="15" customHeight="1" x14ac:dyDescent="0.5">
      <c r="A23" s="4">
        <v>21</v>
      </c>
      <c r="B23" s="7" t="s">
        <v>100</v>
      </c>
      <c r="C23" s="16">
        <v>2</v>
      </c>
      <c r="D23" s="14">
        <v>1</v>
      </c>
      <c r="E23" s="13">
        <f>C23/(D23-0.75)*10</f>
        <v>80</v>
      </c>
    </row>
    <row r="24" spans="1:5" ht="15" customHeight="1" x14ac:dyDescent="0.5">
      <c r="A24" s="4">
        <v>22</v>
      </c>
      <c r="B24" s="7" t="s">
        <v>63</v>
      </c>
      <c r="C24" s="16">
        <v>2</v>
      </c>
      <c r="D24" s="14">
        <v>1</v>
      </c>
      <c r="E24" s="13">
        <f>C24/(D24-0.75)*10</f>
        <v>80</v>
      </c>
    </row>
    <row r="25" spans="1:5" ht="15" customHeight="1" x14ac:dyDescent="0.5">
      <c r="A25" s="4">
        <v>23</v>
      </c>
      <c r="B25" s="7" t="s">
        <v>88</v>
      </c>
      <c r="C25" s="15">
        <v>2</v>
      </c>
      <c r="D25" s="14">
        <v>1</v>
      </c>
      <c r="E25" s="13">
        <f>C25/(D25-0.75)*10</f>
        <v>80</v>
      </c>
    </row>
    <row r="26" spans="1:5" ht="15" customHeight="1" x14ac:dyDescent="0.5">
      <c r="A26" s="4">
        <v>24</v>
      </c>
      <c r="B26" s="7" t="s">
        <v>35</v>
      </c>
      <c r="C26" s="16">
        <v>13</v>
      </c>
      <c r="D26" s="14">
        <v>2</v>
      </c>
      <c r="E26" s="13">
        <f>C26/(D26-0.75)*10</f>
        <v>104</v>
      </c>
    </row>
    <row r="27" spans="1:5" ht="15" customHeight="1" x14ac:dyDescent="0.5">
      <c r="A27" s="4">
        <v>25</v>
      </c>
      <c r="B27" s="7" t="s">
        <v>8</v>
      </c>
      <c r="C27" s="16">
        <v>3</v>
      </c>
      <c r="D27" s="14">
        <v>1</v>
      </c>
      <c r="E27" s="13">
        <f>C27/(D27-0.75)*10</f>
        <v>120</v>
      </c>
    </row>
    <row r="28" spans="1:5" ht="15" customHeight="1" x14ac:dyDescent="0.5">
      <c r="A28" s="4">
        <v>26</v>
      </c>
      <c r="B28" s="7" t="s">
        <v>83</v>
      </c>
      <c r="C28" s="16">
        <v>3</v>
      </c>
      <c r="D28" s="14">
        <v>1</v>
      </c>
      <c r="E28" s="13">
        <f>C28/(D28-0.75)*10</f>
        <v>120</v>
      </c>
    </row>
    <row r="29" spans="1:5" ht="15" customHeight="1" x14ac:dyDescent="0.5">
      <c r="A29" s="4">
        <v>27</v>
      </c>
      <c r="B29" s="7" t="s">
        <v>112</v>
      </c>
      <c r="C29" s="15">
        <v>3</v>
      </c>
      <c r="D29" s="14">
        <v>1</v>
      </c>
      <c r="E29" s="13">
        <f>C29/(D29-0.75)*10</f>
        <v>120</v>
      </c>
    </row>
    <row r="30" spans="1:5" ht="15" customHeight="1" x14ac:dyDescent="0.5">
      <c r="A30" s="4">
        <v>28</v>
      </c>
      <c r="B30" s="7" t="s">
        <v>105</v>
      </c>
      <c r="C30" s="16">
        <v>4</v>
      </c>
      <c r="D30" s="14">
        <v>1</v>
      </c>
      <c r="E30" s="13">
        <f>C30/(D30-0.75)*10</f>
        <v>160</v>
      </c>
    </row>
    <row r="31" spans="1:5" ht="15" customHeight="1" x14ac:dyDescent="0.5">
      <c r="A31" s="4">
        <v>29</v>
      </c>
      <c r="B31" s="7" t="s">
        <v>113</v>
      </c>
      <c r="C31" s="15">
        <v>4</v>
      </c>
      <c r="D31" s="14">
        <v>1</v>
      </c>
      <c r="E31" s="13">
        <f>C31/(D31-0.75)*10</f>
        <v>160</v>
      </c>
    </row>
    <row r="32" spans="1:5" ht="15" customHeight="1" x14ac:dyDescent="0.5">
      <c r="A32" s="4">
        <v>30</v>
      </c>
      <c r="B32" s="7" t="s">
        <v>107</v>
      </c>
      <c r="C32" s="16">
        <v>5</v>
      </c>
      <c r="D32" s="14">
        <v>1</v>
      </c>
      <c r="E32" s="13">
        <f>C32/(D32-0.75)*10</f>
        <v>200</v>
      </c>
    </row>
    <row r="33" spans="1:5" ht="15" customHeight="1" x14ac:dyDescent="0.5">
      <c r="A33" s="4">
        <v>31</v>
      </c>
      <c r="B33" s="7" t="s">
        <v>95</v>
      </c>
      <c r="C33" s="15">
        <v>5</v>
      </c>
      <c r="D33" s="14">
        <v>1</v>
      </c>
      <c r="E33" s="13">
        <f>C33/(D33-0.75)*10</f>
        <v>200</v>
      </c>
    </row>
    <row r="34" spans="1:5" ht="15" customHeight="1" x14ac:dyDescent="0.5">
      <c r="A34" s="4">
        <v>32</v>
      </c>
      <c r="B34" s="7" t="s">
        <v>114</v>
      </c>
      <c r="C34" s="15">
        <v>5</v>
      </c>
      <c r="D34" s="14">
        <v>1</v>
      </c>
      <c r="E34" s="13">
        <f>C34/(D34-0.75)*10</f>
        <v>200</v>
      </c>
    </row>
    <row r="35" spans="1:5" ht="15" customHeight="1" x14ac:dyDescent="0.5">
      <c r="A35" s="4">
        <v>33</v>
      </c>
      <c r="B35" s="7" t="s">
        <v>84</v>
      </c>
      <c r="C35" s="15">
        <v>5</v>
      </c>
      <c r="D35" s="14">
        <v>1</v>
      </c>
      <c r="E35" s="13">
        <f>C35/(D35-0.75)*10</f>
        <v>200</v>
      </c>
    </row>
    <row r="36" spans="1:5" ht="15" customHeight="1" x14ac:dyDescent="0.5">
      <c r="A36" s="4">
        <v>34</v>
      </c>
      <c r="B36" s="7" t="s">
        <v>22</v>
      </c>
      <c r="C36" s="15">
        <v>5</v>
      </c>
      <c r="D36" s="14">
        <v>1</v>
      </c>
      <c r="E36" s="13">
        <f>C36/(D36-0.75)*10</f>
        <v>200</v>
      </c>
    </row>
    <row r="37" spans="1:5" ht="15" customHeight="1" x14ac:dyDescent="0.5">
      <c r="A37" s="4">
        <v>35</v>
      </c>
      <c r="B37" s="7" t="s">
        <v>25</v>
      </c>
      <c r="C37" s="15">
        <v>6</v>
      </c>
      <c r="D37" s="14">
        <v>1</v>
      </c>
      <c r="E37" s="13">
        <f>C37/(D37-0.75)*10</f>
        <v>240</v>
      </c>
    </row>
    <row r="38" spans="1:5" ht="15" customHeight="1" x14ac:dyDescent="0.5">
      <c r="A38" s="4">
        <v>36</v>
      </c>
      <c r="B38" s="7" t="s">
        <v>24</v>
      </c>
      <c r="C38" s="16">
        <v>7</v>
      </c>
      <c r="D38" s="14">
        <v>1</v>
      </c>
      <c r="E38" s="13">
        <f>C38/(D38-0.75)*10</f>
        <v>280</v>
      </c>
    </row>
    <row r="39" spans="1:5" ht="15" customHeight="1" x14ac:dyDescent="0.5">
      <c r="A39" s="4">
        <v>37</v>
      </c>
      <c r="B39" s="7" t="s">
        <v>23</v>
      </c>
      <c r="C39" s="15">
        <v>8</v>
      </c>
      <c r="D39" s="14">
        <v>1</v>
      </c>
      <c r="E39" s="13">
        <f>C39/(D39-0.75)*10</f>
        <v>320</v>
      </c>
    </row>
    <row r="40" spans="1:5" ht="15" customHeight="1" x14ac:dyDescent="0.5">
      <c r="A40" s="4">
        <v>38</v>
      </c>
      <c r="B40" s="7" t="s">
        <v>16</v>
      </c>
      <c r="C40" s="15">
        <v>9</v>
      </c>
      <c r="D40" s="14">
        <v>1</v>
      </c>
      <c r="E40" s="13">
        <f>C40/(D40-0.75)*10</f>
        <v>360</v>
      </c>
    </row>
    <row r="41" spans="1:5" ht="15" customHeight="1" x14ac:dyDescent="0.5">
      <c r="A41" s="4">
        <v>39</v>
      </c>
      <c r="B41" s="7" t="s">
        <v>98</v>
      </c>
      <c r="C41" s="15">
        <v>9</v>
      </c>
      <c r="D41" s="14">
        <v>1</v>
      </c>
      <c r="E41" s="13">
        <f>C41/(D41-0.75)*10</f>
        <v>360</v>
      </c>
    </row>
    <row r="42" spans="1:5" ht="15" customHeight="1" x14ac:dyDescent="0.5">
      <c r="A42" s="4">
        <v>40</v>
      </c>
      <c r="B42" s="7" t="s">
        <v>99</v>
      </c>
      <c r="C42" s="16">
        <v>10</v>
      </c>
      <c r="D42" s="14">
        <v>1</v>
      </c>
      <c r="E42" s="13">
        <f>C42/(D42-0.75)*10</f>
        <v>400</v>
      </c>
    </row>
    <row r="43" spans="1:5" ht="15" customHeight="1" x14ac:dyDescent="0.5">
      <c r="A43" s="4">
        <v>41</v>
      </c>
      <c r="B43" s="7" t="s">
        <v>27</v>
      </c>
      <c r="C43" s="15">
        <v>11</v>
      </c>
      <c r="D43" s="14">
        <v>1</v>
      </c>
      <c r="E43" s="13">
        <f>C43/(D43-0.75)*10</f>
        <v>440</v>
      </c>
    </row>
    <row r="44" spans="1:5" ht="15" customHeight="1" x14ac:dyDescent="0.5">
      <c r="A44" s="4">
        <v>42</v>
      </c>
      <c r="B44" s="7" t="s">
        <v>29</v>
      </c>
      <c r="C44" s="15">
        <v>13</v>
      </c>
      <c r="D44" s="14">
        <v>1</v>
      </c>
      <c r="E44" s="13">
        <f>C44/(D44-0.75)*10</f>
        <v>520</v>
      </c>
    </row>
    <row r="45" spans="1:5" ht="15" customHeight="1" x14ac:dyDescent="0.5">
      <c r="A45" s="4">
        <v>43</v>
      </c>
      <c r="B45" s="7" t="s">
        <v>28</v>
      </c>
      <c r="C45" s="15">
        <v>14</v>
      </c>
      <c r="D45" s="14">
        <v>1</v>
      </c>
      <c r="E45" s="13">
        <f>C45/(D45-0.75)*10</f>
        <v>560</v>
      </c>
    </row>
    <row r="46" spans="1:5" ht="15" customHeight="1" x14ac:dyDescent="0.5">
      <c r="A46" s="4">
        <v>44</v>
      </c>
      <c r="B46" s="7" t="s">
        <v>31</v>
      </c>
      <c r="C46" s="16">
        <v>16</v>
      </c>
      <c r="D46" s="14">
        <v>1</v>
      </c>
      <c r="E46" s="13">
        <f>C46/(D46-0.75)*10</f>
        <v>640</v>
      </c>
    </row>
    <row r="47" spans="1:5" ht="15" customHeight="1" x14ac:dyDescent="0.5">
      <c r="A47" s="4">
        <v>45</v>
      </c>
      <c r="B47" s="7" t="s">
        <v>32</v>
      </c>
      <c r="C47" s="15">
        <v>17</v>
      </c>
      <c r="D47" s="14">
        <v>1</v>
      </c>
      <c r="E47" s="13">
        <f>C47/(D47-0.75)*10</f>
        <v>680</v>
      </c>
    </row>
    <row r="48" spans="1:5" ht="15" customHeight="1" x14ac:dyDescent="0.5">
      <c r="A48" s="4">
        <v>46</v>
      </c>
      <c r="B48" s="7" t="s">
        <v>101</v>
      </c>
      <c r="C48" s="15">
        <v>18</v>
      </c>
      <c r="D48" s="14">
        <v>1</v>
      </c>
      <c r="E48" s="13">
        <f>C48/(D48-0.75)*10</f>
        <v>720</v>
      </c>
    </row>
    <row r="49" spans="1:5" ht="15" customHeight="1" x14ac:dyDescent="0.5">
      <c r="A49" s="4">
        <v>47</v>
      </c>
      <c r="B49" s="7" t="s">
        <v>33</v>
      </c>
      <c r="C49" s="15">
        <v>19</v>
      </c>
      <c r="D49" s="14">
        <v>1</v>
      </c>
      <c r="E49" s="13">
        <f>C49/(D49-0.75)*10</f>
        <v>760</v>
      </c>
    </row>
    <row r="50" spans="1:5" ht="15" customHeight="1" x14ac:dyDescent="0.5">
      <c r="A50" s="4">
        <v>48</v>
      </c>
      <c r="B50" s="7" t="s">
        <v>34</v>
      </c>
      <c r="C50" s="16">
        <v>20</v>
      </c>
      <c r="D50" s="14">
        <v>1</v>
      </c>
      <c r="E50" s="13">
        <f>C50/(D50-0.75)*10</f>
        <v>800</v>
      </c>
    </row>
    <row r="51" spans="1:5" ht="15" customHeight="1" x14ac:dyDescent="0.5">
      <c r="A51" s="4">
        <v>49</v>
      </c>
      <c r="B51" s="7" t="s">
        <v>37</v>
      </c>
      <c r="C51" s="15">
        <v>22</v>
      </c>
      <c r="D51" s="14">
        <v>1</v>
      </c>
      <c r="E51" s="13">
        <f>C51/(D51-0.75)*10</f>
        <v>880</v>
      </c>
    </row>
    <row r="52" spans="1:5" ht="15" customHeight="1" x14ac:dyDescent="0.5">
      <c r="A52" s="4">
        <v>50</v>
      </c>
      <c r="B52" s="7" t="s">
        <v>36</v>
      </c>
      <c r="C52" s="15">
        <v>23</v>
      </c>
      <c r="D52" s="14">
        <v>1</v>
      </c>
      <c r="E52" s="13">
        <f>C52/(D52-0.75)*10</f>
        <v>920</v>
      </c>
    </row>
    <row r="53" spans="1:5" ht="15" customHeight="1" x14ac:dyDescent="0.5">
      <c r="A53" s="4">
        <v>51</v>
      </c>
      <c r="B53" s="7" t="s">
        <v>38</v>
      </c>
      <c r="C53" s="15">
        <v>24</v>
      </c>
      <c r="D53" s="14">
        <v>1</v>
      </c>
      <c r="E53" s="13">
        <f>C53/(D53-0.75)*10</f>
        <v>960</v>
      </c>
    </row>
    <row r="54" spans="1:5" ht="15" customHeight="1" x14ac:dyDescent="0.5">
      <c r="A54" s="4">
        <v>52</v>
      </c>
      <c r="B54" s="7" t="s">
        <v>39</v>
      </c>
      <c r="C54" s="16">
        <v>25</v>
      </c>
      <c r="D54" s="14">
        <v>1</v>
      </c>
      <c r="E54" s="13">
        <f>C54/(D54-0.75)*10</f>
        <v>1000</v>
      </c>
    </row>
    <row r="55" spans="1:5" ht="15" customHeight="1" x14ac:dyDescent="0.5">
      <c r="A55" s="4">
        <v>53</v>
      </c>
      <c r="B55" s="7" t="s">
        <v>9</v>
      </c>
      <c r="C55" s="16">
        <v>26</v>
      </c>
      <c r="D55" s="14">
        <v>1</v>
      </c>
      <c r="E55" s="13">
        <f>C55/(D55-0.75)*10</f>
        <v>1040</v>
      </c>
    </row>
    <row r="56" spans="1:5" ht="15" customHeight="1" x14ac:dyDescent="0.5">
      <c r="A56" s="4">
        <v>54</v>
      </c>
      <c r="B56" s="7" t="s">
        <v>40</v>
      </c>
      <c r="C56" s="15">
        <v>27</v>
      </c>
      <c r="D56" s="14">
        <v>1</v>
      </c>
      <c r="E56" s="13">
        <f>C56/(D56-0.75)*10</f>
        <v>1080</v>
      </c>
    </row>
    <row r="57" spans="1:5" ht="15" customHeight="1" x14ac:dyDescent="0.5">
      <c r="A57" s="4">
        <v>55</v>
      </c>
      <c r="B57" s="7" t="s">
        <v>41</v>
      </c>
      <c r="C57" s="16">
        <v>28</v>
      </c>
      <c r="D57" s="14">
        <v>1</v>
      </c>
      <c r="E57" s="13">
        <f>C57/(D57-0.75)*10</f>
        <v>1120</v>
      </c>
    </row>
    <row r="58" spans="1:5" ht="15" customHeight="1" x14ac:dyDescent="0.5">
      <c r="A58" s="4">
        <v>56</v>
      </c>
      <c r="B58" s="7" t="s">
        <v>43</v>
      </c>
      <c r="C58" s="15">
        <v>29</v>
      </c>
      <c r="D58" s="14">
        <v>1</v>
      </c>
      <c r="E58" s="13">
        <f>C58/(D58-0.75)*10</f>
        <v>1160</v>
      </c>
    </row>
    <row r="59" spans="1:5" ht="15" customHeight="1" x14ac:dyDescent="0.5">
      <c r="A59" s="4">
        <v>57</v>
      </c>
      <c r="B59" s="7" t="s">
        <v>42</v>
      </c>
      <c r="C59" s="15">
        <v>30</v>
      </c>
      <c r="D59" s="14">
        <v>1</v>
      </c>
      <c r="E59" s="13">
        <f>C59/(D59-0.75)*10</f>
        <v>1200</v>
      </c>
    </row>
    <row r="60" spans="1:5" ht="15" customHeight="1" x14ac:dyDescent="0.5">
      <c r="A60" s="4">
        <v>58</v>
      </c>
      <c r="B60" s="7" t="s">
        <v>47</v>
      </c>
      <c r="C60" s="15">
        <v>31</v>
      </c>
      <c r="D60" s="14">
        <v>1</v>
      </c>
      <c r="E60" s="13">
        <f>C60/(D60-0.75)*10</f>
        <v>1240</v>
      </c>
    </row>
    <row r="61" spans="1:5" ht="15" customHeight="1" x14ac:dyDescent="0.5">
      <c r="A61" s="4">
        <v>59</v>
      </c>
      <c r="B61" s="7" t="s">
        <v>45</v>
      </c>
      <c r="C61" s="15">
        <v>32</v>
      </c>
      <c r="D61" s="14">
        <v>1</v>
      </c>
      <c r="E61" s="13">
        <f>C61/(D61-0.75)*10</f>
        <v>1280</v>
      </c>
    </row>
    <row r="62" spans="1:5" ht="15" customHeight="1" x14ac:dyDescent="0.5">
      <c r="A62" s="4">
        <v>60</v>
      </c>
      <c r="B62" s="7" t="s">
        <v>46</v>
      </c>
      <c r="C62" s="15">
        <v>33</v>
      </c>
      <c r="D62" s="14">
        <v>1</v>
      </c>
      <c r="E62" s="13">
        <f>C62/(D62-0.75)*10</f>
        <v>1320</v>
      </c>
    </row>
    <row r="63" spans="1:5" ht="15" customHeight="1" x14ac:dyDescent="0.5">
      <c r="A63" s="4">
        <v>61</v>
      </c>
      <c r="B63" s="7" t="s">
        <v>44</v>
      </c>
      <c r="C63" s="16">
        <v>34</v>
      </c>
      <c r="D63" s="14">
        <v>1</v>
      </c>
      <c r="E63" s="13">
        <f>C63/(D63-0.75)*10</f>
        <v>1360</v>
      </c>
    </row>
    <row r="64" spans="1:5" ht="15" customHeight="1" x14ac:dyDescent="0.5">
      <c r="A64" s="4">
        <v>62</v>
      </c>
      <c r="B64" s="7" t="s">
        <v>49</v>
      </c>
      <c r="C64" s="16">
        <v>35</v>
      </c>
      <c r="D64" s="14">
        <v>1</v>
      </c>
      <c r="E64" s="13">
        <f>C64/(D64-0.75)*10</f>
        <v>1400</v>
      </c>
    </row>
    <row r="65" spans="1:5" ht="15" customHeight="1" x14ac:dyDescent="0.5">
      <c r="A65" s="4">
        <v>63</v>
      </c>
      <c r="B65" s="7" t="s">
        <v>12</v>
      </c>
      <c r="C65" s="16">
        <v>36</v>
      </c>
      <c r="D65" s="14">
        <v>1</v>
      </c>
      <c r="E65" s="13">
        <f>C65/(D65-0.75)*10</f>
        <v>1440</v>
      </c>
    </row>
    <row r="66" spans="1:5" ht="15" customHeight="1" x14ac:dyDescent="0.5">
      <c r="A66" s="4">
        <v>64</v>
      </c>
      <c r="B66" s="7" t="s">
        <v>48</v>
      </c>
      <c r="C66" s="15">
        <v>37</v>
      </c>
      <c r="D66" s="14">
        <v>1</v>
      </c>
      <c r="E66" s="13">
        <f>C66/(D66-0.75)*10</f>
        <v>1480</v>
      </c>
    </row>
    <row r="67" spans="1:5" ht="15" customHeight="1" x14ac:dyDescent="0.5">
      <c r="A67" s="4">
        <v>65</v>
      </c>
      <c r="B67" s="7" t="s">
        <v>50</v>
      </c>
      <c r="C67" s="16">
        <v>38</v>
      </c>
      <c r="D67" s="14">
        <v>1</v>
      </c>
      <c r="E67" s="13">
        <f>C67/(D67-0.75)*10</f>
        <v>1520</v>
      </c>
    </row>
    <row r="68" spans="1:5" ht="15" customHeight="1" x14ac:dyDescent="0.5">
      <c r="A68" s="4">
        <v>66</v>
      </c>
      <c r="B68" s="7" t="s">
        <v>51</v>
      </c>
      <c r="C68" s="15">
        <v>39</v>
      </c>
      <c r="D68" s="14">
        <v>1</v>
      </c>
      <c r="E68" s="13">
        <f>C68/(D68-0.75)*10</f>
        <v>1560</v>
      </c>
    </row>
    <row r="69" spans="1:5" ht="15" customHeight="1" x14ac:dyDescent="0.5">
      <c r="A69" s="4">
        <v>67</v>
      </c>
      <c r="B69" s="7" t="s">
        <v>52</v>
      </c>
      <c r="C69" s="16">
        <v>40</v>
      </c>
      <c r="D69" s="14">
        <v>1</v>
      </c>
      <c r="E69" s="13">
        <f>C69/(D69-0.75)*10</f>
        <v>1600</v>
      </c>
    </row>
    <row r="70" spans="1:5" ht="15" customHeight="1" x14ac:dyDescent="0.5">
      <c r="A70" s="4">
        <v>68</v>
      </c>
      <c r="B70" s="7" t="s">
        <v>53</v>
      </c>
      <c r="C70" s="15">
        <v>41</v>
      </c>
      <c r="D70" s="14">
        <v>1</v>
      </c>
      <c r="E70" s="13">
        <f>C70/(D70-0.75)*10</f>
        <v>1640</v>
      </c>
    </row>
    <row r="71" spans="1:5" ht="15" customHeight="1" x14ac:dyDescent="0.5">
      <c r="A71" s="4">
        <v>69</v>
      </c>
      <c r="B71" s="7" t="s">
        <v>54</v>
      </c>
      <c r="C71" s="15">
        <v>42</v>
      </c>
      <c r="D71" s="14">
        <v>1</v>
      </c>
      <c r="E71" s="13">
        <f>C71/(D71-0.75)*10</f>
        <v>1680</v>
      </c>
    </row>
    <row r="72" spans="1:5" ht="15" customHeight="1" x14ac:dyDescent="0.5">
      <c r="A72" s="4">
        <v>70</v>
      </c>
      <c r="B72" s="7" t="s">
        <v>102</v>
      </c>
      <c r="C72" s="16">
        <v>43</v>
      </c>
      <c r="D72" s="14">
        <v>1</v>
      </c>
      <c r="E72" s="13">
        <f>C72/(D72-0.75)*10</f>
        <v>1720</v>
      </c>
    </row>
    <row r="73" spans="1:5" ht="15" customHeight="1" x14ac:dyDescent="0.5">
      <c r="A73" s="4">
        <v>71</v>
      </c>
      <c r="B73" s="7" t="s">
        <v>55</v>
      </c>
      <c r="C73" s="16">
        <v>44</v>
      </c>
      <c r="D73" s="14">
        <v>1</v>
      </c>
      <c r="E73" s="13">
        <f>C73/(D73-0.75)*10</f>
        <v>1760</v>
      </c>
    </row>
    <row r="74" spans="1:5" ht="15" customHeight="1" x14ac:dyDescent="0.5">
      <c r="A74" s="4">
        <v>72</v>
      </c>
      <c r="B74" s="7" t="s">
        <v>56</v>
      </c>
      <c r="C74" s="15">
        <v>45</v>
      </c>
      <c r="D74" s="14">
        <v>1</v>
      </c>
      <c r="E74" s="13">
        <f>C74/(D74-0.75)*10</f>
        <v>1800</v>
      </c>
    </row>
  </sheetData>
  <sortState xmlns:xlrd2="http://schemas.microsoft.com/office/spreadsheetml/2017/richdata2" ref="A3:E74">
    <sortCondition ref="E3:E74"/>
    <sortCondition descending="1" ref="D3:D74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B75D-6C05-4F45-AF53-B8B781D8DED7}">
  <sheetPr>
    <pageSetUpPr fitToPage="1"/>
  </sheetPr>
  <dimension ref="A1:O51"/>
  <sheetViews>
    <sheetView workbookViewId="0"/>
  </sheetViews>
  <sheetFormatPr defaultColWidth="12.6640625" defaultRowHeight="15" customHeight="1" x14ac:dyDescent="0.35"/>
  <cols>
    <col min="1" max="1" width="8.53125" style="23" customWidth="1"/>
    <col min="2" max="2" width="6.1328125" style="23" customWidth="1"/>
    <col min="3" max="3" width="63.265625" style="23" bestFit="1" customWidth="1"/>
    <col min="4" max="15" width="8.6640625" style="23" customWidth="1"/>
    <col min="16" max="16384" width="12.6640625" style="23"/>
  </cols>
  <sheetData>
    <row r="1" spans="1:15" ht="15.75" customHeight="1" x14ac:dyDescent="0.4">
      <c r="A1" s="20" t="s">
        <v>6</v>
      </c>
      <c r="B1" s="20" t="s">
        <v>0</v>
      </c>
      <c r="C1" s="21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75" customHeight="1" x14ac:dyDescent="0.5">
      <c r="A2" s="24" t="s">
        <v>7</v>
      </c>
      <c r="B2" s="25">
        <v>1</v>
      </c>
      <c r="C2" s="7" t="s">
        <v>21</v>
      </c>
    </row>
    <row r="3" spans="1:15" ht="15.75" customHeight="1" x14ac:dyDescent="0.5">
      <c r="A3" s="24" t="s">
        <v>7</v>
      </c>
      <c r="B3" s="25">
        <v>2</v>
      </c>
      <c r="C3" s="7" t="s">
        <v>14</v>
      </c>
    </row>
    <row r="4" spans="1:15" ht="15.75" customHeight="1" x14ac:dyDescent="0.5">
      <c r="A4" s="24" t="s">
        <v>7</v>
      </c>
      <c r="B4" s="25">
        <v>3</v>
      </c>
      <c r="C4" s="7" t="s">
        <v>11</v>
      </c>
    </row>
    <row r="5" spans="1:15" ht="15.75" customHeight="1" x14ac:dyDescent="0.5">
      <c r="A5" s="24" t="s">
        <v>7</v>
      </c>
      <c r="B5" s="25">
        <v>4</v>
      </c>
      <c r="C5" s="7" t="s">
        <v>78</v>
      </c>
    </row>
    <row r="6" spans="1:15" ht="15.75" customHeight="1" x14ac:dyDescent="0.5">
      <c r="A6" s="24" t="s">
        <v>7</v>
      </c>
      <c r="B6" s="25">
        <v>5</v>
      </c>
      <c r="C6" s="7" t="s">
        <v>75</v>
      </c>
    </row>
    <row r="7" spans="1:15" ht="15.75" customHeight="1" x14ac:dyDescent="0.5">
      <c r="A7" s="24" t="s">
        <v>7</v>
      </c>
      <c r="B7" s="25">
        <v>6</v>
      </c>
      <c r="C7" s="7" t="s">
        <v>64</v>
      </c>
    </row>
    <row r="8" spans="1:15" ht="15.75" customHeight="1" x14ac:dyDescent="0.5">
      <c r="A8" s="24" t="s">
        <v>7</v>
      </c>
      <c r="B8" s="25">
        <v>7</v>
      </c>
      <c r="C8" s="7" t="s">
        <v>10</v>
      </c>
    </row>
    <row r="9" spans="1:15" ht="15.75" customHeight="1" x14ac:dyDescent="0.5">
      <c r="A9" s="24" t="s">
        <v>7</v>
      </c>
      <c r="B9" s="25">
        <v>8</v>
      </c>
      <c r="C9" s="7" t="s">
        <v>30</v>
      </c>
    </row>
    <row r="10" spans="1:15" ht="15.75" customHeight="1" x14ac:dyDescent="0.5">
      <c r="A10" s="24" t="s">
        <v>7</v>
      </c>
      <c r="B10" s="25">
        <v>9</v>
      </c>
      <c r="C10" s="7" t="s">
        <v>57</v>
      </c>
    </row>
    <row r="11" spans="1:15" ht="15.75" customHeight="1" x14ac:dyDescent="0.5">
      <c r="A11" s="24" t="s">
        <v>7</v>
      </c>
      <c r="B11" s="25">
        <v>10</v>
      </c>
      <c r="C11" s="7" t="s">
        <v>13</v>
      </c>
    </row>
    <row r="12" spans="1:15" ht="15.75" customHeight="1" x14ac:dyDescent="0.5">
      <c r="A12" s="24" t="s">
        <v>7</v>
      </c>
      <c r="B12" s="25">
        <v>11</v>
      </c>
      <c r="C12" s="7" t="s">
        <v>67</v>
      </c>
    </row>
    <row r="13" spans="1:15" ht="15.75" customHeight="1" x14ac:dyDescent="0.5">
      <c r="A13" s="24" t="s">
        <v>7</v>
      </c>
      <c r="B13" s="25">
        <v>12</v>
      </c>
      <c r="C13" s="7" t="s">
        <v>76</v>
      </c>
    </row>
    <row r="14" spans="1:15" ht="15.75" customHeight="1" x14ac:dyDescent="0.5">
      <c r="A14" s="24" t="s">
        <v>7</v>
      </c>
      <c r="B14" s="25">
        <v>13</v>
      </c>
      <c r="C14" s="7" t="s">
        <v>66</v>
      </c>
    </row>
    <row r="15" spans="1:15" ht="15.75" customHeight="1" x14ac:dyDescent="0.5">
      <c r="A15" s="24" t="s">
        <v>7</v>
      </c>
      <c r="B15" s="25">
        <v>14</v>
      </c>
      <c r="C15" s="7" t="s">
        <v>65</v>
      </c>
    </row>
    <row r="16" spans="1:15" ht="15.75" customHeight="1" x14ac:dyDescent="0.5">
      <c r="A16" s="24" t="s">
        <v>7</v>
      </c>
      <c r="B16" s="25">
        <v>15</v>
      </c>
      <c r="C16" s="7" t="s">
        <v>82</v>
      </c>
    </row>
    <row r="17" spans="1:3" ht="15.75" customHeight="1" x14ac:dyDescent="0.5">
      <c r="A17" s="24" t="s">
        <v>7</v>
      </c>
      <c r="B17" s="25">
        <v>16</v>
      </c>
      <c r="C17" s="7" t="s">
        <v>59</v>
      </c>
    </row>
    <row r="18" spans="1:3" ht="15.75" customHeight="1" x14ac:dyDescent="0.5">
      <c r="A18" s="24" t="s">
        <v>7</v>
      </c>
      <c r="B18" s="25">
        <v>17</v>
      </c>
      <c r="C18" s="7" t="s">
        <v>19</v>
      </c>
    </row>
    <row r="19" spans="1:3" ht="15.75" customHeight="1" x14ac:dyDescent="0.5">
      <c r="A19" s="24" t="s">
        <v>7</v>
      </c>
      <c r="B19" s="25">
        <v>18</v>
      </c>
      <c r="C19" s="7" t="s">
        <v>68</v>
      </c>
    </row>
    <row r="20" spans="1:3" ht="15.75" customHeight="1" x14ac:dyDescent="0.5">
      <c r="A20" s="24" t="s">
        <v>7</v>
      </c>
      <c r="B20" s="25">
        <v>19</v>
      </c>
      <c r="C20" s="7" t="s">
        <v>58</v>
      </c>
    </row>
    <row r="21" spans="1:3" ht="15.75" customHeight="1" x14ac:dyDescent="0.5">
      <c r="A21" s="24" t="s">
        <v>7</v>
      </c>
      <c r="B21" s="25">
        <v>20</v>
      </c>
      <c r="C21" s="7" t="s">
        <v>26</v>
      </c>
    </row>
    <row r="22" spans="1:3" ht="15.75" customHeight="1" x14ac:dyDescent="0.5">
      <c r="A22" s="24" t="s">
        <v>7</v>
      </c>
      <c r="B22" s="25">
        <v>21</v>
      </c>
      <c r="C22" s="7" t="s">
        <v>100</v>
      </c>
    </row>
    <row r="23" spans="1:3" ht="15.75" customHeight="1" x14ac:dyDescent="0.5">
      <c r="A23" s="24" t="s">
        <v>7</v>
      </c>
      <c r="B23" s="25">
        <v>22</v>
      </c>
      <c r="C23" s="7" t="s">
        <v>63</v>
      </c>
    </row>
    <row r="24" spans="1:3" ht="15.75" customHeight="1" x14ac:dyDescent="0.5">
      <c r="A24" s="24" t="s">
        <v>7</v>
      </c>
      <c r="B24" s="25">
        <v>23</v>
      </c>
      <c r="C24" s="7" t="s">
        <v>88</v>
      </c>
    </row>
    <row r="25" spans="1:3" ht="15.75" customHeight="1" x14ac:dyDescent="0.5">
      <c r="A25" s="24" t="s">
        <v>7</v>
      </c>
      <c r="B25" s="25">
        <v>24</v>
      </c>
      <c r="C25" s="7" t="s">
        <v>35</v>
      </c>
    </row>
    <row r="26" spans="1:3" ht="15.75" customHeight="1" x14ac:dyDescent="0.5">
      <c r="A26" s="24" t="s">
        <v>7</v>
      </c>
      <c r="B26" s="25">
        <v>25</v>
      </c>
      <c r="C26" s="7" t="s">
        <v>8</v>
      </c>
    </row>
    <row r="27" spans="1:3" ht="15.75" customHeight="1" x14ac:dyDescent="0.5">
      <c r="A27" s="24" t="s">
        <v>7</v>
      </c>
      <c r="B27" s="25">
        <v>26</v>
      </c>
      <c r="C27" s="7" t="s">
        <v>83</v>
      </c>
    </row>
    <row r="28" spans="1:3" ht="15.75" customHeight="1" x14ac:dyDescent="0.5">
      <c r="A28" s="24" t="s">
        <v>7</v>
      </c>
      <c r="B28" s="25">
        <v>27</v>
      </c>
      <c r="C28" s="7" t="s">
        <v>112</v>
      </c>
    </row>
    <row r="29" spans="1:3" ht="15.75" customHeight="1" x14ac:dyDescent="0.5">
      <c r="A29" s="24" t="s">
        <v>7</v>
      </c>
      <c r="B29" s="25">
        <v>28</v>
      </c>
      <c r="C29" s="7" t="s">
        <v>105</v>
      </c>
    </row>
    <row r="30" spans="1:3" ht="15.75" customHeight="1" x14ac:dyDescent="0.5">
      <c r="A30" s="24" t="s">
        <v>7</v>
      </c>
      <c r="B30" s="25">
        <v>29</v>
      </c>
      <c r="C30" s="7" t="s">
        <v>113</v>
      </c>
    </row>
    <row r="31" spans="1:3" ht="15.75" customHeight="1" x14ac:dyDescent="0.5">
      <c r="A31" s="24" t="s">
        <v>7</v>
      </c>
      <c r="B31" s="25">
        <v>30</v>
      </c>
      <c r="C31" s="7" t="s">
        <v>107</v>
      </c>
    </row>
    <row r="32" spans="1:3" ht="15.75" customHeight="1" x14ac:dyDescent="0.5">
      <c r="A32" s="24" t="s">
        <v>7</v>
      </c>
      <c r="B32" s="25">
        <v>31</v>
      </c>
      <c r="C32" s="7" t="s">
        <v>95</v>
      </c>
    </row>
    <row r="33" spans="1:3" ht="15.75" customHeight="1" x14ac:dyDescent="0.5">
      <c r="A33" s="24" t="s">
        <v>7</v>
      </c>
      <c r="B33" s="25">
        <v>32</v>
      </c>
      <c r="C33" s="7" t="s">
        <v>114</v>
      </c>
    </row>
    <row r="34" spans="1:3" ht="15.75" customHeight="1" x14ac:dyDescent="0.5">
      <c r="A34" s="24" t="s">
        <v>7</v>
      </c>
      <c r="B34" s="25">
        <v>33</v>
      </c>
      <c r="C34" s="7" t="s">
        <v>84</v>
      </c>
    </row>
    <row r="35" spans="1:3" ht="15.75" customHeight="1" x14ac:dyDescent="0.5">
      <c r="A35" s="24" t="s">
        <v>7</v>
      </c>
      <c r="B35" s="25">
        <v>34</v>
      </c>
      <c r="C35" s="7" t="s">
        <v>22</v>
      </c>
    </row>
    <row r="36" spans="1:3" ht="15.75" customHeight="1" x14ac:dyDescent="0.5">
      <c r="A36" s="24" t="s">
        <v>7</v>
      </c>
      <c r="B36" s="25">
        <v>35</v>
      </c>
      <c r="C36" s="7" t="s">
        <v>25</v>
      </c>
    </row>
    <row r="37" spans="1:3" ht="15.75" customHeight="1" x14ac:dyDescent="0.5">
      <c r="A37" s="24" t="s">
        <v>7</v>
      </c>
      <c r="B37" s="25">
        <v>36</v>
      </c>
      <c r="C37" s="7" t="s">
        <v>24</v>
      </c>
    </row>
    <row r="38" spans="1:3" ht="15.75" customHeight="1" x14ac:dyDescent="0.5">
      <c r="A38" s="24" t="s">
        <v>7</v>
      </c>
      <c r="B38" s="25">
        <v>37</v>
      </c>
      <c r="C38" s="7" t="s">
        <v>23</v>
      </c>
    </row>
    <row r="39" spans="1:3" ht="15.75" customHeight="1" x14ac:dyDescent="0.5">
      <c r="A39" s="24" t="s">
        <v>7</v>
      </c>
      <c r="B39" s="25">
        <v>38</v>
      </c>
      <c r="C39" s="7" t="s">
        <v>16</v>
      </c>
    </row>
    <row r="40" spans="1:3" ht="15.75" customHeight="1" x14ac:dyDescent="0.5">
      <c r="A40" s="24" t="s">
        <v>7</v>
      </c>
      <c r="B40" s="25">
        <v>39</v>
      </c>
      <c r="C40" s="7" t="s">
        <v>98</v>
      </c>
    </row>
    <row r="41" spans="1:3" ht="15.75" customHeight="1" x14ac:dyDescent="0.5">
      <c r="A41" s="24" t="s">
        <v>7</v>
      </c>
      <c r="B41" s="25">
        <v>40</v>
      </c>
      <c r="C41" s="7" t="s">
        <v>99</v>
      </c>
    </row>
    <row r="42" spans="1:3" ht="15.75" customHeight="1" x14ac:dyDescent="0.5">
      <c r="A42" s="24" t="s">
        <v>7</v>
      </c>
      <c r="B42" s="25">
        <v>41</v>
      </c>
      <c r="C42" s="7" t="s">
        <v>27</v>
      </c>
    </row>
    <row r="43" spans="1:3" ht="15.75" customHeight="1" x14ac:dyDescent="0.5">
      <c r="A43" s="24" t="s">
        <v>7</v>
      </c>
      <c r="B43" s="25">
        <v>42</v>
      </c>
      <c r="C43" s="7" t="s">
        <v>29</v>
      </c>
    </row>
    <row r="44" spans="1:3" ht="15.75" customHeight="1" x14ac:dyDescent="0.5">
      <c r="A44" s="24" t="s">
        <v>7</v>
      </c>
      <c r="B44" s="25">
        <v>43</v>
      </c>
      <c r="C44" s="7" t="s">
        <v>28</v>
      </c>
    </row>
    <row r="45" spans="1:3" ht="15.75" customHeight="1" x14ac:dyDescent="0.5">
      <c r="A45" s="24" t="s">
        <v>7</v>
      </c>
      <c r="B45" s="25">
        <v>44</v>
      </c>
      <c r="C45" s="7" t="s">
        <v>31</v>
      </c>
    </row>
    <row r="46" spans="1:3" ht="15.75" customHeight="1" x14ac:dyDescent="0.5">
      <c r="A46" s="24" t="s">
        <v>7</v>
      </c>
      <c r="B46" s="25">
        <v>45</v>
      </c>
      <c r="C46" s="7" t="s">
        <v>32</v>
      </c>
    </row>
    <row r="47" spans="1:3" ht="15.75" customHeight="1" x14ac:dyDescent="0.5">
      <c r="A47" s="24" t="s">
        <v>7</v>
      </c>
      <c r="B47" s="25">
        <v>46</v>
      </c>
      <c r="C47" s="7" t="s">
        <v>101</v>
      </c>
    </row>
    <row r="48" spans="1:3" ht="15.75" customHeight="1" x14ac:dyDescent="0.5">
      <c r="A48" s="24" t="s">
        <v>7</v>
      </c>
      <c r="B48" s="25">
        <v>47</v>
      </c>
      <c r="C48" s="7" t="s">
        <v>33</v>
      </c>
    </row>
    <row r="49" spans="1:3" ht="15.75" customHeight="1" x14ac:dyDescent="0.5">
      <c r="A49" s="24" t="s">
        <v>7</v>
      </c>
      <c r="B49" s="25">
        <v>48</v>
      </c>
      <c r="C49" s="7" t="s">
        <v>34</v>
      </c>
    </row>
    <row r="50" spans="1:3" ht="15.75" customHeight="1" x14ac:dyDescent="0.5">
      <c r="A50" s="24" t="s">
        <v>7</v>
      </c>
      <c r="B50" s="25">
        <v>49</v>
      </c>
      <c r="C50" s="7" t="s">
        <v>37</v>
      </c>
    </row>
    <row r="51" spans="1:3" ht="15.75" customHeight="1" x14ac:dyDescent="0.5">
      <c r="A51" s="24" t="s">
        <v>7</v>
      </c>
      <c r="B51" s="25">
        <v>50</v>
      </c>
      <c r="C51" s="7" t="s">
        <v>36</v>
      </c>
    </row>
  </sheetData>
  <printOptions horizontalCentered="1"/>
  <pageMargins left="0.7" right="0.7" top="0.75" bottom="0.75" header="0.3" footer="0.3"/>
  <pageSetup scale="87" orientation="portrait" r:id="rId1"/>
  <headerFooter>
    <oddHeader>&amp;CBest Christmas Sci-Fi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2025-12-24T20:46:56Z</cp:lastPrinted>
  <dcterms:created xsi:type="dcterms:W3CDTF">2020-08-31T21:40:34Z</dcterms:created>
  <dcterms:modified xsi:type="dcterms:W3CDTF">2025-12-24T20:52:33Z</dcterms:modified>
  <cp:category/>
  <cp:contentStatus/>
</cp:coreProperties>
</file>