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Lists - Completed\"/>
    </mc:Choice>
  </mc:AlternateContent>
  <xr:revisionPtr revIDLastSave="0" documentId="13_ncr:1_{8D19FB1C-4735-4A3F-AE5C-F9F2509AB383}" xr6:coauthVersionLast="47" xr6:coauthVersionMax="47" xr10:uidLastSave="{00000000-0000-0000-0000-000000000000}"/>
  <bookViews>
    <workbookView xWindow="-98" yWindow="-98" windowWidth="21795" windowHeight="11625" tabRatio="558" xr2:uid="{00000000-000D-0000-FFFF-FFFF00000000}"/>
  </bookViews>
  <sheets>
    <sheet name="Raw Data" sheetId="1" r:id="rId1"/>
    <sheet name="Tabulation" sheetId="2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07" i="2" l="1"/>
  <c r="E186" i="3"/>
  <c r="E241" i="3"/>
  <c r="E208" i="3"/>
  <c r="E100" i="3"/>
  <c r="E110" i="3"/>
  <c r="E366" i="3"/>
  <c r="E23" i="3"/>
  <c r="E300" i="3"/>
  <c r="E89" i="3"/>
  <c r="E358" i="3"/>
  <c r="E93" i="3"/>
  <c r="E476" i="3"/>
  <c r="E347" i="3"/>
  <c r="E383" i="3"/>
  <c r="E446" i="3"/>
  <c r="E301" i="3"/>
  <c r="E86" i="3"/>
  <c r="E22" i="3"/>
  <c r="E396" i="3"/>
  <c r="E499" i="3"/>
  <c r="E139" i="3"/>
  <c r="E216" i="3"/>
  <c r="E416" i="3"/>
  <c r="E564" i="3"/>
  <c r="E410" i="3"/>
  <c r="E159" i="3"/>
  <c r="E290" i="3"/>
  <c r="E136" i="3"/>
  <c r="E302" i="3"/>
  <c r="E542" i="3"/>
  <c r="E140" i="3"/>
  <c r="E204" i="3"/>
  <c r="E521" i="3"/>
  <c r="E266" i="3"/>
  <c r="E164" i="3"/>
  <c r="E106" i="3"/>
  <c r="E392" i="3"/>
  <c r="E380" i="3"/>
  <c r="E466" i="3"/>
  <c r="E11" i="3"/>
  <c r="E545" i="3"/>
  <c r="E155" i="3"/>
  <c r="E467" i="3"/>
  <c r="E291" i="3"/>
  <c r="E111" i="3"/>
  <c r="E67" i="3"/>
  <c r="E79" i="3"/>
  <c r="E424" i="3"/>
  <c r="E229" i="3"/>
  <c r="E27" i="3"/>
  <c r="E447" i="3"/>
  <c r="E168" i="3"/>
  <c r="E503" i="3"/>
  <c r="E222" i="3"/>
  <c r="E193" i="3"/>
  <c r="E510" i="3"/>
  <c r="E303" i="3"/>
  <c r="E444" i="3"/>
  <c r="E9" i="3"/>
  <c r="E65" i="3"/>
  <c r="E304" i="3"/>
  <c r="E15" i="3"/>
  <c r="E194" i="3"/>
  <c r="E173" i="3"/>
  <c r="E105" i="3"/>
  <c r="E72" i="3"/>
  <c r="E371" i="3"/>
  <c r="E145" i="3"/>
  <c r="E480" i="3"/>
  <c r="E137" i="3"/>
  <c r="E348" i="3"/>
  <c r="E432" i="3"/>
  <c r="E359" i="3"/>
  <c r="E326" i="3"/>
  <c r="E169" i="3"/>
  <c r="E430" i="3"/>
  <c r="E560" i="3"/>
  <c r="E319" i="3"/>
  <c r="E490" i="3"/>
  <c r="E84" i="3"/>
  <c r="E436" i="3"/>
  <c r="E217" i="3"/>
  <c r="E295" i="3"/>
  <c r="E372" i="3"/>
  <c r="E246" i="3"/>
  <c r="E199" i="3"/>
  <c r="E14" i="3"/>
  <c r="E74" i="3"/>
  <c r="E349" i="3"/>
  <c r="E406" i="3"/>
  <c r="E308" i="3"/>
  <c r="E34" i="3"/>
  <c r="E331" i="3"/>
  <c r="E283" i="3"/>
  <c r="E35" i="3"/>
  <c r="E237" i="3"/>
  <c r="E95" i="3"/>
  <c r="E320" i="3"/>
  <c r="E118" i="3"/>
  <c r="E354" i="3"/>
  <c r="E526" i="3"/>
  <c r="E461" i="3"/>
  <c r="E146" i="3"/>
  <c r="E286" i="3"/>
  <c r="E39" i="3"/>
  <c r="E377" i="3"/>
  <c r="E453" i="3"/>
  <c r="E498" i="3"/>
  <c r="E570" i="3"/>
  <c r="E492" i="3"/>
  <c r="E147" i="3"/>
  <c r="E66" i="3"/>
  <c r="E509" i="3"/>
  <c r="E577" i="3"/>
  <c r="E342" i="3"/>
  <c r="E343" i="3"/>
  <c r="E437" i="3"/>
  <c r="E42" i="3"/>
  <c r="E272" i="3"/>
  <c r="E387" i="3"/>
  <c r="E187" i="3"/>
  <c r="E201" i="3"/>
  <c r="E309" i="3"/>
  <c r="E255" i="3"/>
  <c r="E538" i="3"/>
  <c r="E431" i="3"/>
  <c r="E19" i="3"/>
  <c r="E157" i="3"/>
  <c r="E314" i="3"/>
  <c r="E233" i="3"/>
  <c r="E367" i="3"/>
  <c r="E192" i="3"/>
  <c r="E474" i="3"/>
  <c r="E393" i="3"/>
  <c r="E267" i="3"/>
  <c r="E127" i="3"/>
  <c r="E332" i="3"/>
  <c r="E491" i="3"/>
  <c r="E170" i="3"/>
  <c r="E143" i="3"/>
  <c r="E388" i="3"/>
  <c r="E419" i="3"/>
  <c r="E210" i="3"/>
  <c r="E448" i="3"/>
  <c r="E578" i="3"/>
  <c r="E158" i="3"/>
  <c r="E384" i="3"/>
  <c r="E548" i="3"/>
  <c r="E517" i="3"/>
  <c r="E411" i="3"/>
  <c r="E131" i="3"/>
  <c r="E420" i="3"/>
  <c r="E433" i="3"/>
  <c r="E31" i="3"/>
  <c r="E107" i="3"/>
  <c r="E182" i="3"/>
  <c r="E62" i="3"/>
  <c r="E249" i="3"/>
  <c r="E344" i="3"/>
  <c r="E520" i="3"/>
  <c r="E529" i="3"/>
  <c r="E8" i="3"/>
  <c r="E252" i="3"/>
  <c r="E479" i="3"/>
  <c r="E117" i="3"/>
  <c r="E573" i="3"/>
  <c r="E512" i="3"/>
  <c r="E13" i="3"/>
  <c r="E60" i="3"/>
  <c r="E497" i="3"/>
  <c r="E567" i="3"/>
  <c r="E438" i="3"/>
  <c r="E223" i="3"/>
  <c r="E29" i="3"/>
  <c r="E82" i="3"/>
  <c r="E582" i="3"/>
  <c r="E421" i="3"/>
  <c r="E402" i="3"/>
  <c r="E242" i="3"/>
  <c r="E519" i="3"/>
  <c r="E102" i="3"/>
  <c r="E202" i="3"/>
  <c r="E355" i="3"/>
  <c r="E511" i="3"/>
  <c r="E4" i="3"/>
  <c r="E407" i="3"/>
  <c r="E126" i="3"/>
  <c r="E333" i="3"/>
  <c r="E188" i="3"/>
  <c r="E37" i="3"/>
  <c r="E337" i="3"/>
  <c r="E47" i="3"/>
  <c r="E292" i="3"/>
  <c r="E171" i="3"/>
  <c r="E482" i="3"/>
  <c r="E253" i="3"/>
  <c r="E321" i="3"/>
  <c r="E553" i="3"/>
  <c r="E579" i="3"/>
  <c r="E360" i="3"/>
  <c r="E439" i="3"/>
  <c r="E516" i="3"/>
  <c r="E296" i="3"/>
  <c r="E91" i="3"/>
  <c r="E381" i="3"/>
  <c r="E51" i="3"/>
  <c r="E165" i="3"/>
  <c r="E119" i="3"/>
  <c r="E205" i="3"/>
  <c r="E425" i="3"/>
  <c r="E228" i="3"/>
  <c r="E451" i="3"/>
  <c r="E230" i="3"/>
  <c r="E449" i="3"/>
  <c r="E85" i="3"/>
  <c r="E368" i="3"/>
  <c r="E96" i="3"/>
  <c r="E260" i="3"/>
  <c r="E561" i="3"/>
  <c r="E103" i="3"/>
  <c r="E247" i="3"/>
  <c r="E270" i="3"/>
  <c r="E71" i="3"/>
  <c r="E552" i="3"/>
  <c r="E334" i="3"/>
  <c r="E206" i="3"/>
  <c r="E191" i="3"/>
  <c r="E50" i="3"/>
  <c r="E49" i="3"/>
  <c r="E80" i="3"/>
  <c r="E468" i="3"/>
  <c r="E57" i="3"/>
  <c r="E544" i="3"/>
  <c r="E569" i="3"/>
  <c r="E17" i="3"/>
  <c r="E464" i="3"/>
  <c r="E38" i="3"/>
  <c r="E426" i="3"/>
  <c r="E64" i="3"/>
  <c r="E525" i="3"/>
  <c r="E123" i="3"/>
  <c r="E565" i="3"/>
  <c r="E148" i="3"/>
  <c r="E138" i="3"/>
  <c r="E361" i="3"/>
  <c r="E310" i="3"/>
  <c r="E104" i="3"/>
  <c r="E297" i="3"/>
  <c r="E452" i="3"/>
  <c r="E373" i="3"/>
  <c r="E457" i="3"/>
  <c r="E152" i="3"/>
  <c r="E543" i="3"/>
  <c r="E335" i="3"/>
  <c r="E298" i="3"/>
  <c r="E234" i="3"/>
  <c r="E166" i="3"/>
  <c r="E535" i="3"/>
  <c r="E52" i="3"/>
  <c r="E412" i="3"/>
  <c r="E273" i="3"/>
  <c r="E385" i="3"/>
  <c r="E528" i="3"/>
  <c r="E214" i="3"/>
  <c r="E109" i="3"/>
  <c r="E583" i="3"/>
  <c r="E160" i="3"/>
  <c r="E178" i="3"/>
  <c r="E116" i="3"/>
  <c r="E250" i="3"/>
  <c r="E280" i="3"/>
  <c r="E68" i="3"/>
  <c r="E487" i="3"/>
  <c r="E16" i="3"/>
  <c r="E287" i="3"/>
  <c r="E470" i="3"/>
  <c r="E281" i="3"/>
  <c r="E61" i="3"/>
  <c r="E176" i="3"/>
  <c r="E478" i="3"/>
  <c r="E471" i="3"/>
  <c r="E63" i="3"/>
  <c r="E581" i="3"/>
  <c r="E161" i="3"/>
  <c r="E574" i="3"/>
  <c r="E284" i="3"/>
  <c r="E494" i="3"/>
  <c r="E45" i="3"/>
  <c r="E7" i="3"/>
  <c r="E311" i="3"/>
  <c r="E417" i="3"/>
  <c r="E563" i="3"/>
  <c r="E24" i="3"/>
  <c r="E149" i="3"/>
  <c r="E196" i="3"/>
  <c r="E312" i="3"/>
  <c r="E422" i="3"/>
  <c r="E20" i="3"/>
  <c r="E500" i="3"/>
  <c r="E162" i="3"/>
  <c r="E32" i="3"/>
  <c r="E530" i="3"/>
  <c r="E120" i="3"/>
  <c r="E238" i="3"/>
  <c r="E315" i="3"/>
  <c r="E122" i="3"/>
  <c r="E532" i="3"/>
  <c r="E21" i="3"/>
  <c r="E114" i="3"/>
  <c r="E518" i="3"/>
  <c r="E232" i="3"/>
  <c r="E30" i="3"/>
  <c r="E362" i="3"/>
  <c r="E580" i="3"/>
  <c r="E572" i="3"/>
  <c r="E441" i="3"/>
  <c r="E26" i="3"/>
  <c r="E224" i="3"/>
  <c r="E345" i="3"/>
  <c r="E413" i="3"/>
  <c r="E515" i="3"/>
  <c r="E524" i="3"/>
  <c r="E207" i="3"/>
  <c r="E397" i="3"/>
  <c r="E399" i="3"/>
  <c r="E369" i="3"/>
  <c r="E41" i="3"/>
  <c r="E434" i="3"/>
  <c r="E485" i="3"/>
  <c r="E130" i="3"/>
  <c r="E189" i="3"/>
  <c r="E75" i="3"/>
  <c r="E338" i="3"/>
  <c r="E299" i="3"/>
  <c r="E469" i="3"/>
  <c r="E316" i="3"/>
  <c r="E450" i="3"/>
  <c r="E336" i="3"/>
  <c r="E389" i="3"/>
  <c r="E458" i="3"/>
  <c r="E507" i="3"/>
  <c r="E293" i="3"/>
  <c r="E282" i="3"/>
  <c r="E248" i="3"/>
  <c r="E211" i="3"/>
  <c r="E25" i="3"/>
  <c r="E167" i="3"/>
  <c r="E549" i="3"/>
  <c r="E317" i="3"/>
  <c r="E239" i="3"/>
  <c r="E536" i="3"/>
  <c r="E245" i="3"/>
  <c r="E576" i="3"/>
  <c r="E363" i="3"/>
  <c r="E454" i="3"/>
  <c r="E56" i="3"/>
  <c r="E327" i="3"/>
  <c r="E256" i="3"/>
  <c r="E374" i="3"/>
  <c r="E288" i="3"/>
  <c r="E97" i="3"/>
  <c r="E28" i="3"/>
  <c r="E43" i="3"/>
  <c r="E571" i="3"/>
  <c r="E243" i="3"/>
  <c r="E200" i="3"/>
  <c r="E101" i="3"/>
  <c r="E475" i="3"/>
  <c r="E477" i="3"/>
  <c r="E225" i="3"/>
  <c r="E418" i="3"/>
  <c r="E59" i="3"/>
  <c r="E190" i="3"/>
  <c r="E231" i="3"/>
  <c r="E339" i="3"/>
  <c r="E350" i="3"/>
  <c r="E427" i="3"/>
  <c r="E6" i="3"/>
  <c r="E550" i="3"/>
  <c r="E322" i="3"/>
  <c r="E305" i="3"/>
  <c r="E428" i="3"/>
  <c r="E254" i="3"/>
  <c r="E163" i="3"/>
  <c r="E153" i="3"/>
  <c r="E69" i="3"/>
  <c r="E394" i="3"/>
  <c r="E562" i="3"/>
  <c r="E268" i="3"/>
  <c r="E121" i="3"/>
  <c r="E285" i="3"/>
  <c r="E134" i="3"/>
  <c r="E504" i="3"/>
  <c r="E226" i="3"/>
  <c r="E151" i="3"/>
  <c r="E455" i="3"/>
  <c r="E505" i="3"/>
  <c r="E313" i="3"/>
  <c r="E113" i="3"/>
  <c r="E559" i="3"/>
  <c r="E364" i="3"/>
  <c r="E527" i="3"/>
  <c r="E459" i="3"/>
  <c r="E219" i="3"/>
  <c r="E40" i="3"/>
  <c r="E257" i="3"/>
  <c r="E213" i="3"/>
  <c r="E356" i="3"/>
  <c r="E495" i="3"/>
  <c r="E274" i="3"/>
  <c r="E33" i="3"/>
  <c r="E328" i="3"/>
  <c r="E462" i="3"/>
  <c r="E112" i="3"/>
  <c r="E197" i="3"/>
  <c r="E220" i="3"/>
  <c r="E81" i="3"/>
  <c r="E423" i="3"/>
  <c r="E244" i="3"/>
  <c r="E502" i="3"/>
  <c r="E403" i="3"/>
  <c r="E558" i="3"/>
  <c r="E460" i="3"/>
  <c r="E53" i="3"/>
  <c r="E456" i="3"/>
  <c r="E183" i="3"/>
  <c r="E440" i="3"/>
  <c r="E329" i="3"/>
  <c r="E414" i="3"/>
  <c r="E221" i="3"/>
  <c r="E46" i="3"/>
  <c r="E269" i="3"/>
  <c r="E351" i="3"/>
  <c r="E375" i="3"/>
  <c r="E534" i="3"/>
  <c r="E275" i="3"/>
  <c r="E522" i="3"/>
  <c r="E135" i="3"/>
  <c r="E203" i="3"/>
  <c r="E340" i="3"/>
  <c r="E429" i="3"/>
  <c r="E150" i="3"/>
  <c r="E124" i="3"/>
  <c r="E5" i="3"/>
  <c r="E346" i="3"/>
  <c r="E493" i="3"/>
  <c r="E378" i="3"/>
  <c r="E261" i="3"/>
  <c r="E195" i="3"/>
  <c r="E318" i="3"/>
  <c r="E523" i="3"/>
  <c r="E379" i="3"/>
  <c r="E294" i="3"/>
  <c r="E141" i="3"/>
  <c r="E398" i="3"/>
  <c r="E132" i="3"/>
  <c r="E125" i="3"/>
  <c r="E465" i="3"/>
  <c r="E58" i="3"/>
  <c r="E227" i="3"/>
  <c r="E370" i="3"/>
  <c r="E172" i="3"/>
  <c r="E175" i="3"/>
  <c r="E488" i="3"/>
  <c r="E555" i="3"/>
  <c r="E98" i="3"/>
  <c r="E18" i="3"/>
  <c r="E554" i="3"/>
  <c r="E99" i="3"/>
  <c r="E435" i="3"/>
  <c r="E551" i="3"/>
  <c r="E44" i="3"/>
  <c r="E382" i="3"/>
  <c r="E442" i="3"/>
  <c r="E218" i="3"/>
  <c r="C1617" i="2"/>
  <c r="C1616" i="2"/>
  <c r="C1615" i="2"/>
  <c r="C1606" i="2"/>
  <c r="C1605" i="2"/>
  <c r="C1604" i="2"/>
  <c r="C1599" i="2"/>
  <c r="C1598" i="2"/>
  <c r="C1578" i="2"/>
  <c r="C1575" i="2"/>
  <c r="C1574" i="2"/>
  <c r="C1573" i="2"/>
  <c r="C1571" i="2"/>
  <c r="C1568" i="2"/>
  <c r="C1567" i="2"/>
  <c r="C1566" i="2"/>
  <c r="C1561" i="2"/>
  <c r="C1560" i="2"/>
  <c r="C1558" i="2"/>
  <c r="C1555" i="2"/>
  <c r="C1556" i="2"/>
  <c r="C1553" i="2"/>
  <c r="C1552" i="2"/>
  <c r="C1551" i="2"/>
  <c r="C1550" i="2"/>
  <c r="C1549" i="2"/>
  <c r="C1547" i="2"/>
  <c r="C1546" i="2"/>
  <c r="C1545" i="2"/>
  <c r="C1544" i="2"/>
  <c r="C1543" i="2"/>
  <c r="C1519" i="2"/>
  <c r="C1516" i="2"/>
  <c r="C1514" i="2"/>
  <c r="C1513" i="2"/>
  <c r="C1512" i="2"/>
  <c r="C1511" i="2"/>
  <c r="C1509" i="2"/>
  <c r="C1508" i="2"/>
  <c r="C1507" i="2"/>
  <c r="C1506" i="2"/>
  <c r="C1505" i="2"/>
  <c r="C1504" i="2"/>
  <c r="C1502" i="2"/>
  <c r="C1490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2" i="2"/>
  <c r="C1471" i="2"/>
  <c r="C1470" i="2"/>
  <c r="C1469" i="2"/>
  <c r="C1468" i="2"/>
  <c r="C1467" i="2"/>
  <c r="C1454" i="2"/>
  <c r="C1453" i="2"/>
  <c r="C1452" i="2"/>
  <c r="C1451" i="2"/>
  <c r="C1449" i="2"/>
  <c r="C1448" i="2"/>
  <c r="C1437" i="2"/>
  <c r="C1436" i="2"/>
  <c r="C1435" i="2"/>
  <c r="C1434" i="2"/>
  <c r="C1433" i="2"/>
  <c r="C1432" i="2"/>
  <c r="C1430" i="2"/>
  <c r="C1429" i="2"/>
  <c r="C1428" i="2"/>
  <c r="C1427" i="2"/>
  <c r="C1424" i="2"/>
  <c r="C1423" i="2"/>
  <c r="C1422" i="2"/>
  <c r="C1420" i="2"/>
  <c r="C1419" i="2"/>
  <c r="C1417" i="2"/>
  <c r="C1416" i="2"/>
  <c r="C1415" i="2"/>
  <c r="C1414" i="2"/>
  <c r="C1412" i="2"/>
  <c r="C1410" i="2"/>
  <c r="C1407" i="2"/>
  <c r="C1406" i="2"/>
  <c r="C1405" i="2"/>
  <c r="C1404" i="2"/>
  <c r="C1403" i="2"/>
  <c r="C1402" i="2"/>
  <c r="C1376" i="2"/>
  <c r="C1375" i="2"/>
  <c r="C1374" i="2"/>
  <c r="C1373" i="2"/>
  <c r="C1371" i="2"/>
  <c r="C1370" i="2"/>
  <c r="C1359" i="2"/>
  <c r="C1358" i="2"/>
  <c r="C1357" i="2"/>
  <c r="C1356" i="2"/>
  <c r="C1355" i="2"/>
  <c r="C1351" i="2"/>
  <c r="C1349" i="2"/>
  <c r="C1348" i="2"/>
  <c r="C1347" i="2"/>
  <c r="C1339" i="2"/>
  <c r="C1327" i="2"/>
  <c r="C1323" i="2"/>
  <c r="C1322" i="2"/>
  <c r="C1321" i="2"/>
  <c r="C1320" i="2"/>
  <c r="C1319" i="2"/>
  <c r="C1312" i="2"/>
  <c r="C1307" i="2"/>
  <c r="C1311" i="2"/>
  <c r="C1310" i="2"/>
  <c r="C1309" i="2"/>
  <c r="C1306" i="2"/>
  <c r="C1305" i="2"/>
  <c r="C1304" i="2"/>
  <c r="C1303" i="2"/>
  <c r="C1300" i="2"/>
  <c r="C1285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64" i="2"/>
  <c r="C1263" i="2"/>
  <c r="C1262" i="2"/>
  <c r="C1261" i="2"/>
  <c r="C1260" i="2"/>
  <c r="C1255" i="2"/>
  <c r="C1254" i="2"/>
  <c r="C1253" i="2"/>
  <c r="C1252" i="2"/>
  <c r="C1251" i="2"/>
  <c r="C1250" i="2"/>
  <c r="C1249" i="2"/>
  <c r="C1248" i="2"/>
  <c r="C1247" i="2"/>
  <c r="C1246" i="2"/>
  <c r="C1231" i="2"/>
  <c r="C1230" i="2"/>
  <c r="C1229" i="2"/>
  <c r="C1228" i="2"/>
  <c r="C1227" i="2"/>
  <c r="C1214" i="2"/>
  <c r="C1212" i="2"/>
  <c r="C1211" i="2"/>
  <c r="C1207" i="2"/>
  <c r="C1185" i="2"/>
  <c r="C1191" i="2"/>
  <c r="C1190" i="2"/>
  <c r="C1184" i="2"/>
  <c r="C1183" i="2"/>
  <c r="C1180" i="2"/>
  <c r="C1179" i="2"/>
  <c r="C1163" i="2"/>
  <c r="C1161" i="2"/>
  <c r="C1160" i="2"/>
  <c r="C1143" i="2"/>
  <c r="C1142" i="2"/>
  <c r="C1141" i="2"/>
  <c r="C1140" i="2"/>
  <c r="C1138" i="2"/>
  <c r="C1127" i="2"/>
  <c r="C1126" i="2"/>
  <c r="C1125" i="2"/>
  <c r="C1124" i="2"/>
  <c r="C1097" i="2"/>
  <c r="C1088" i="2"/>
  <c r="C1087" i="2"/>
  <c r="C1086" i="2"/>
  <c r="C1085" i="2"/>
  <c r="C1083" i="2"/>
  <c r="C1082" i="2"/>
  <c r="C1074" i="2"/>
  <c r="C1073" i="2"/>
  <c r="C1072" i="2"/>
  <c r="C1070" i="2"/>
  <c r="C1062" i="2"/>
  <c r="C1061" i="2"/>
  <c r="C1060" i="2"/>
  <c r="C1059" i="2"/>
  <c r="C1042" i="2"/>
  <c r="C1041" i="2"/>
  <c r="C1036" i="2"/>
  <c r="C1035" i="2"/>
  <c r="C1033" i="2"/>
  <c r="C1029" i="2"/>
  <c r="C1027" i="2"/>
  <c r="C1024" i="2"/>
  <c r="C1023" i="2"/>
  <c r="C1021" i="2"/>
  <c r="C1019" i="2"/>
  <c r="C1018" i="2"/>
  <c r="C1017" i="2"/>
  <c r="C1016" i="2"/>
  <c r="C1015" i="2"/>
  <c r="C1014" i="2"/>
  <c r="C1013" i="2"/>
  <c r="C1009" i="2"/>
  <c r="C1008" i="2"/>
  <c r="C1007" i="2"/>
  <c r="C1006" i="2"/>
  <c r="C1005" i="2"/>
  <c r="C1003" i="2"/>
  <c r="C1002" i="2"/>
  <c r="C1001" i="2"/>
  <c r="C1000" i="2"/>
  <c r="C999" i="2"/>
  <c r="C993" i="2"/>
  <c r="C988" i="2"/>
  <c r="C992" i="2"/>
  <c r="C991" i="2"/>
  <c r="C987" i="2"/>
  <c r="C986" i="2"/>
  <c r="C983" i="2"/>
  <c r="C982" i="2"/>
  <c r="C978" i="2"/>
  <c r="C977" i="2"/>
  <c r="C966" i="2"/>
  <c r="C965" i="2"/>
  <c r="C954" i="2"/>
  <c r="C953" i="2"/>
  <c r="C952" i="2"/>
  <c r="C942" i="2"/>
  <c r="C941" i="2"/>
  <c r="C937" i="2"/>
  <c r="C927" i="2"/>
  <c r="C916" i="2"/>
  <c r="C914" i="2"/>
  <c r="C913" i="2"/>
  <c r="C912" i="2"/>
  <c r="C911" i="2"/>
  <c r="C903" i="2"/>
  <c r="C901" i="2"/>
  <c r="C900" i="2"/>
  <c r="C896" i="2"/>
  <c r="C895" i="2"/>
  <c r="C894" i="2"/>
  <c r="C889" i="2"/>
  <c r="C888" i="2"/>
  <c r="C884" i="2"/>
  <c r="C883" i="2"/>
  <c r="C881" i="2"/>
  <c r="C880" i="2"/>
  <c r="C878" i="2"/>
  <c r="C877" i="2"/>
  <c r="C876" i="2"/>
  <c r="C873" i="2"/>
  <c r="C871" i="2"/>
  <c r="C860" i="2"/>
  <c r="C855" i="2"/>
  <c r="C859" i="2"/>
  <c r="C854" i="2"/>
  <c r="C853" i="2"/>
  <c r="C852" i="2"/>
  <c r="C851" i="2"/>
  <c r="C850" i="2"/>
  <c r="C849" i="2"/>
  <c r="C848" i="2"/>
  <c r="C847" i="2"/>
  <c r="C846" i="2"/>
  <c r="C845" i="2"/>
  <c r="C844" i="2"/>
  <c r="C836" i="2"/>
  <c r="C835" i="2"/>
  <c r="C827" i="2"/>
  <c r="C826" i="2"/>
  <c r="C825" i="2"/>
  <c r="C821" i="2"/>
  <c r="C820" i="2"/>
  <c r="C792" i="2"/>
  <c r="C791" i="2"/>
  <c r="C790" i="2"/>
  <c r="C789" i="2"/>
  <c r="C785" i="2"/>
  <c r="C784" i="2"/>
  <c r="C783" i="2"/>
  <c r="C782" i="2"/>
  <c r="C781" i="2"/>
  <c r="C780" i="2"/>
  <c r="C777" i="2"/>
  <c r="C767" i="2"/>
  <c r="C766" i="2"/>
  <c r="C765" i="2"/>
  <c r="C764" i="2"/>
  <c r="C763" i="2"/>
  <c r="C758" i="2"/>
  <c r="C739" i="2"/>
  <c r="C735" i="2"/>
  <c r="C738" i="2"/>
  <c r="C737" i="2"/>
  <c r="C734" i="2"/>
  <c r="C733" i="2"/>
  <c r="C706" i="2"/>
  <c r="C705" i="2"/>
  <c r="C704" i="2"/>
  <c r="C702" i="2"/>
  <c r="C700" i="2"/>
  <c r="C699" i="2"/>
  <c r="C696" i="2"/>
  <c r="C683" i="2"/>
  <c r="C682" i="2"/>
  <c r="C681" i="2"/>
  <c r="C678" i="2"/>
  <c r="C677" i="2"/>
  <c r="C676" i="2"/>
  <c r="C675" i="2"/>
  <c r="C674" i="2"/>
  <c r="C671" i="2"/>
  <c r="C670" i="2"/>
  <c r="C669" i="2"/>
  <c r="C667" i="2"/>
  <c r="C666" i="2"/>
  <c r="C665" i="2"/>
  <c r="C663" i="2"/>
  <c r="C662" i="2"/>
  <c r="C661" i="2"/>
  <c r="C660" i="2"/>
  <c r="C657" i="2"/>
  <c r="C656" i="2"/>
  <c r="C655" i="2"/>
  <c r="C654" i="2"/>
  <c r="C651" i="2"/>
  <c r="C650" i="2"/>
  <c r="C649" i="2"/>
  <c r="C652" i="2"/>
  <c r="C647" i="2"/>
  <c r="C633" i="2"/>
  <c r="C632" i="2"/>
  <c r="C631" i="2"/>
  <c r="C630" i="2"/>
  <c r="C629" i="2"/>
  <c r="C627" i="2"/>
  <c r="C626" i="2"/>
  <c r="C625" i="2"/>
  <c r="C624" i="2"/>
  <c r="C612" i="2"/>
  <c r="C611" i="2"/>
  <c r="C610" i="2"/>
  <c r="C609" i="2"/>
  <c r="C608" i="2"/>
  <c r="C607" i="2"/>
  <c r="C601" i="2"/>
  <c r="C600" i="2"/>
  <c r="C599" i="2"/>
  <c r="C598" i="2"/>
  <c r="C597" i="2"/>
  <c r="C596" i="2"/>
  <c r="C595" i="2"/>
  <c r="C588" i="2"/>
  <c r="C587" i="2"/>
  <c r="C586" i="2"/>
  <c r="C585" i="2"/>
  <c r="C584" i="2"/>
  <c r="C583" i="2"/>
  <c r="C579" i="2"/>
  <c r="C578" i="2"/>
  <c r="C574" i="2"/>
  <c r="C573" i="2"/>
  <c r="C564" i="2"/>
  <c r="C563" i="2"/>
  <c r="C562" i="2"/>
  <c r="C552" i="2"/>
  <c r="C551" i="2"/>
  <c r="C550" i="2"/>
  <c r="C549" i="2"/>
  <c r="C542" i="2"/>
  <c r="C519" i="2"/>
  <c r="C517" i="2"/>
  <c r="C516" i="2"/>
  <c r="C515" i="2"/>
  <c r="C514" i="2"/>
  <c r="C512" i="2"/>
  <c r="C511" i="2"/>
  <c r="C506" i="2"/>
  <c r="C495" i="2"/>
  <c r="C505" i="2"/>
  <c r="C504" i="2"/>
  <c r="C503" i="2"/>
  <c r="C502" i="2"/>
  <c r="C501" i="2"/>
  <c r="C500" i="2"/>
  <c r="C499" i="2"/>
  <c r="C498" i="2"/>
  <c r="C497" i="2"/>
  <c r="C494" i="2"/>
  <c r="C490" i="2"/>
  <c r="C491" i="2"/>
  <c r="C485" i="2"/>
  <c r="C482" i="2"/>
  <c r="C479" i="2"/>
  <c r="C477" i="2"/>
  <c r="C456" i="2"/>
  <c r="C455" i="2"/>
  <c r="C449" i="2"/>
  <c r="C429" i="2"/>
  <c r="C428" i="2"/>
  <c r="C427" i="2"/>
  <c r="C426" i="2"/>
  <c r="C423" i="2"/>
  <c r="C421" i="2"/>
  <c r="C420" i="2"/>
  <c r="C419" i="2"/>
  <c r="C418" i="2"/>
  <c r="C407" i="2"/>
  <c r="C405" i="2"/>
  <c r="C404" i="2"/>
  <c r="C400" i="2"/>
  <c r="C394" i="2"/>
  <c r="C389" i="2"/>
  <c r="C393" i="2"/>
  <c r="C392" i="2"/>
  <c r="C391" i="2"/>
  <c r="C388" i="2"/>
  <c r="C363" i="2"/>
  <c r="C362" i="2"/>
  <c r="C361" i="2"/>
  <c r="C360" i="2"/>
  <c r="C357" i="2"/>
  <c r="C353" i="2"/>
  <c r="C352" i="2"/>
  <c r="C351" i="2"/>
  <c r="C349" i="2"/>
  <c r="C347" i="2"/>
  <c r="C346" i="2"/>
  <c r="C345" i="2"/>
  <c r="C342" i="2"/>
  <c r="C343" i="2"/>
  <c r="C340" i="2"/>
  <c r="C339" i="2"/>
  <c r="C338" i="2"/>
  <c r="C337" i="2"/>
  <c r="C336" i="2"/>
  <c r="C332" i="2"/>
  <c r="C331" i="2"/>
  <c r="C330" i="2"/>
  <c r="C317" i="2"/>
  <c r="C314" i="2"/>
  <c r="C313" i="2"/>
  <c r="C312" i="2"/>
  <c r="C311" i="2"/>
  <c r="C310" i="2"/>
  <c r="C309" i="2"/>
  <c r="C306" i="2"/>
  <c r="C300" i="2"/>
  <c r="C305" i="2"/>
  <c r="C299" i="2"/>
  <c r="C285" i="2"/>
  <c r="C284" i="2"/>
  <c r="C283" i="2"/>
  <c r="C279" i="2"/>
  <c r="C277" i="2"/>
  <c r="C276" i="2"/>
  <c r="C275" i="2"/>
  <c r="C274" i="2"/>
  <c r="C271" i="2"/>
  <c r="C270" i="2"/>
  <c r="C269" i="2"/>
  <c r="C267" i="2"/>
  <c r="C266" i="2"/>
  <c r="C264" i="2"/>
  <c r="C263" i="2"/>
  <c r="C260" i="2"/>
  <c r="C258" i="2"/>
  <c r="C253" i="2"/>
  <c r="C257" i="2"/>
  <c r="C256" i="2"/>
  <c r="C255" i="2"/>
  <c r="C252" i="2"/>
  <c r="C251" i="2"/>
  <c r="C247" i="2"/>
  <c r="C246" i="2"/>
  <c r="C236" i="2"/>
  <c r="C231" i="2"/>
  <c r="C230" i="2"/>
  <c r="C229" i="2"/>
  <c r="C228" i="2"/>
  <c r="C227" i="2"/>
  <c r="C222" i="2"/>
  <c r="C221" i="2"/>
  <c r="C220" i="2"/>
  <c r="C218" i="2"/>
  <c r="C217" i="2"/>
  <c r="C216" i="2"/>
  <c r="C215" i="2"/>
  <c r="C214" i="2"/>
  <c r="C213" i="2"/>
  <c r="C212" i="2"/>
  <c r="C210" i="2"/>
  <c r="C206" i="2"/>
  <c r="C209" i="2"/>
  <c r="C207" i="2"/>
  <c r="C204" i="2"/>
  <c r="C185" i="2"/>
  <c r="C184" i="2"/>
  <c r="C183" i="2"/>
  <c r="C182" i="2"/>
  <c r="C181" i="2"/>
  <c r="C178" i="2"/>
  <c r="C177" i="2"/>
  <c r="C174" i="2"/>
  <c r="C169" i="2"/>
  <c r="C173" i="2"/>
  <c r="C168" i="2"/>
  <c r="C164" i="2"/>
  <c r="C163" i="2"/>
  <c r="C165" i="2"/>
  <c r="C161" i="2"/>
  <c r="C135" i="2"/>
  <c r="C134" i="2"/>
  <c r="C133" i="2"/>
  <c r="C132" i="2"/>
  <c r="C126" i="2"/>
  <c r="C125" i="2"/>
  <c r="C121" i="2"/>
  <c r="C120" i="2"/>
  <c r="C119" i="2"/>
  <c r="C113" i="2"/>
  <c r="C112" i="2"/>
  <c r="C111" i="2"/>
  <c r="C109" i="2"/>
  <c r="C107" i="2"/>
  <c r="C106" i="2"/>
  <c r="C105" i="2"/>
  <c r="C98" i="2"/>
  <c r="C103" i="2"/>
  <c r="C102" i="2"/>
  <c r="C101" i="2"/>
  <c r="C97" i="2"/>
  <c r="C96" i="2"/>
  <c r="C95" i="2"/>
  <c r="C94" i="2"/>
  <c r="C93" i="2"/>
  <c r="C90" i="2"/>
  <c r="C58" i="2"/>
  <c r="C57" i="2"/>
  <c r="C56" i="2"/>
  <c r="C55" i="2"/>
  <c r="C53" i="2"/>
  <c r="C52" i="2"/>
  <c r="C51" i="2"/>
  <c r="C50" i="2"/>
  <c r="C49" i="2"/>
  <c r="C48" i="2"/>
  <c r="C47" i="2"/>
  <c r="C37" i="2"/>
  <c r="C36" i="2"/>
  <c r="C35" i="2"/>
  <c r="C34" i="2"/>
  <c r="C33" i="2"/>
  <c r="C28" i="2"/>
  <c r="C26" i="2"/>
  <c r="C15" i="2"/>
  <c r="C25" i="2"/>
  <c r="C14" i="2"/>
  <c r="C8" i="2"/>
  <c r="C6" i="2"/>
  <c r="C5" i="2"/>
  <c r="C4" i="2"/>
  <c r="C3" i="2"/>
  <c r="E128" i="3"/>
  <c r="E533" i="3"/>
  <c r="E181" i="3"/>
  <c r="E557" i="3"/>
  <c r="E537" i="3"/>
  <c r="E258" i="3"/>
  <c r="E88" i="3"/>
  <c r="E154" i="3"/>
  <c r="E395" i="3"/>
  <c r="E76" i="3"/>
  <c r="E513" i="3"/>
  <c r="E48" i="3"/>
  <c r="E259" i="3"/>
  <c r="E198" i="3"/>
  <c r="E78" i="3"/>
  <c r="E506" i="3"/>
  <c r="E184" i="3"/>
  <c r="E262" i="3"/>
  <c r="E486" i="3"/>
  <c r="E144" i="3"/>
  <c r="E271" i="3"/>
  <c r="E263" i="3"/>
  <c r="E55" i="3"/>
  <c r="E390" i="3"/>
  <c r="E352" i="3"/>
  <c r="E357" i="3"/>
  <c r="E540" i="3"/>
  <c r="E541" i="3"/>
  <c r="E489" i="3"/>
  <c r="E539" i="3"/>
  <c r="E325" i="3"/>
  <c r="E276" i="3"/>
  <c r="E508" i="3"/>
  <c r="E251" i="3"/>
  <c r="E279" i="3"/>
  <c r="E133" i="3"/>
  <c r="E556" i="3"/>
  <c r="E473" i="3"/>
  <c r="E496" i="3"/>
  <c r="E400" i="3"/>
  <c r="E90" i="3"/>
  <c r="E289" i="3"/>
  <c r="E463" i="3"/>
  <c r="E408" i="3"/>
  <c r="E376" i="3"/>
  <c r="E409" i="3"/>
  <c r="E92" i="3"/>
  <c r="E3" i="3"/>
  <c r="E185" i="3"/>
  <c r="E443" i="3"/>
  <c r="E547" i="3"/>
  <c r="E10" i="3"/>
  <c r="E546" i="3"/>
  <c r="E323" i="3"/>
  <c r="E501" i="3"/>
  <c r="E236" i="3"/>
  <c r="E307" i="3"/>
  <c r="E108" i="3"/>
  <c r="E180" i="3"/>
  <c r="E73" i="3"/>
  <c r="E306" i="3"/>
  <c r="E77" i="3"/>
  <c r="E415" i="3"/>
  <c r="E386" i="3"/>
  <c r="E531" i="3"/>
  <c r="E324" i="3"/>
  <c r="E404" i="3"/>
  <c r="E179" i="3"/>
  <c r="E401" i="3"/>
  <c r="E483" i="3"/>
  <c r="E177" i="3"/>
  <c r="E156" i="3"/>
  <c r="E353" i="3"/>
  <c r="E174" i="3"/>
  <c r="E94" i="3"/>
  <c r="E365" i="3"/>
  <c r="E481" i="3"/>
  <c r="E215" i="3"/>
  <c r="E235" i="3"/>
  <c r="E129" i="3"/>
  <c r="E330" i="3"/>
  <c r="E278" i="3"/>
  <c r="E142" i="3"/>
  <c r="E445" i="3"/>
  <c r="E405" i="3"/>
  <c r="E265" i="3"/>
  <c r="E115" i="3"/>
  <c r="E83" i="3"/>
  <c r="E575" i="3"/>
  <c r="E472" i="3"/>
  <c r="E566" i="3"/>
  <c r="E514" i="3"/>
  <c r="E568" i="3"/>
  <c r="E54" i="3"/>
  <c r="E484" i="3"/>
  <c r="E264" i="3"/>
  <c r="E240" i="3"/>
  <c r="E277" i="3"/>
  <c r="E36" i="3"/>
  <c r="E209" i="3"/>
  <c r="E12" i="3"/>
  <c r="E391" i="3"/>
  <c r="E212" i="3"/>
  <c r="E341" i="3"/>
  <c r="E70" i="3"/>
  <c r="E87" i="3"/>
</calcChain>
</file>

<file path=xl/sharedStrings.xml><?xml version="1.0" encoding="utf-8"?>
<sst xmlns="http://schemas.openxmlformats.org/spreadsheetml/2006/main" count="3928" uniqueCount="751">
  <si>
    <t>Rank</t>
  </si>
  <si>
    <t>Title</t>
  </si>
  <si>
    <t>AVERAGE</t>
  </si>
  <si>
    <t>COUNT</t>
  </si>
  <si>
    <t>AVERAGE RANK</t>
  </si>
  <si>
    <t>WEIGHTED SCORE</t>
  </si>
  <si>
    <t>Rolling Stone</t>
  </si>
  <si>
    <t>Entertainment Weekly</t>
  </si>
  <si>
    <t>TimeOut</t>
  </si>
  <si>
    <t>Smooth Radio</t>
  </si>
  <si>
    <t>USA Today</t>
  </si>
  <si>
    <t>ShortList</t>
  </si>
  <si>
    <t>https://www.timeout.com/music/best-christmas-songs</t>
  </si>
  <si>
    <t>65 Best Christmas Songs of All Time</t>
  </si>
  <si>
    <t>All I Want For Christmas Is You - Mariah Carey</t>
  </si>
  <si>
    <t>Last Christmas - Wham!</t>
  </si>
  <si>
    <t>Christmas (Baby Please Come Home) - Darlene Love</t>
  </si>
  <si>
    <t>Stay Another Day - East 17</t>
  </si>
  <si>
    <t>White Christmas - Bing Crosby</t>
  </si>
  <si>
    <t>Fairytale of New York - The Pogues and Kirsty MacColl</t>
  </si>
  <si>
    <t>Christmas Wrapping - The Waitresses</t>
  </si>
  <si>
    <t>Happy Xmas (War Is Over) - John Lennon &amp; Yoko Ono</t>
  </si>
  <si>
    <t>Merry Christmas Baby - Ike and Tina Turner</t>
  </si>
  <si>
    <t>Christmas Rappin' - Kurtis Blow</t>
  </si>
  <si>
    <t>Sleigh Ride - The Ronettes</t>
  </si>
  <si>
    <t>Step Into Christmas - Elton John</t>
  </si>
  <si>
    <t>Driving Home for Christmas - Chris Rea</t>
  </si>
  <si>
    <t>Santa Claus is Coming to Town - The Jackson 5</t>
  </si>
  <si>
    <t>Christmas in Hollis - Run-DMC</t>
  </si>
  <si>
    <t>Blue Christmas - Elvis Presley</t>
  </si>
  <si>
    <t>Santa Claus Go Straight to the Ghetto - James Brown</t>
  </si>
  <si>
    <t>Santa Tell Me - Ariana Grande</t>
  </si>
  <si>
    <t>8 Days of Christmas - Destiny‘s Child</t>
  </si>
  <si>
    <t>Run Rudolph Run - Chuck Berry</t>
  </si>
  <si>
    <t>O Tannenbaum - Vince Guaraldi Trio</t>
  </si>
  <si>
    <t>O Come, O Come, Emmanuel - Sufjan Stevens</t>
  </si>
  <si>
    <t>Peace on Earth/The Little Drummer Boy - Bing Crosby &amp; David Bowie</t>
  </si>
  <si>
    <t>Zat You, Santa Claus? - Louis Armstrong</t>
  </si>
  <si>
    <t>Jingle Bell Rock - Bobby Helms</t>
  </si>
  <si>
    <t>Underneath the Tree - Kelly Clarkson</t>
  </si>
  <si>
    <t>Father Christmas - The Kinks</t>
  </si>
  <si>
    <t>River - Joni Mitchell</t>
  </si>
  <si>
    <t>Dear Santa (Bring Me a Man This Christmas) - The Weather Girls</t>
  </si>
  <si>
    <t>I Wish It Could Be Christmas Everyday - Wizzard</t>
  </si>
  <si>
    <t>2000 Miles - The Pretenders</t>
  </si>
  <si>
    <t>In Dulci Jubilo - Mike Oldfield</t>
  </si>
  <si>
    <t>Glittery - Kacey Musgraves</t>
  </si>
  <si>
    <t>Christmas in Harlem - Kanye West</t>
  </si>
  <si>
    <t>Just Like Christmas - Low</t>
  </si>
  <si>
    <t>Merry Xmas Everybody - Slade</t>
  </si>
  <si>
    <t>Hey Sis, It's Christmas - RuPaul</t>
  </si>
  <si>
    <t>Santa Claus is Sometimes Brown - El Vez</t>
  </si>
  <si>
    <t>What Christmas Means to Me - Stevie Wonder</t>
  </si>
  <si>
    <t>What Will Santa Claus Say? - Louis Prima</t>
  </si>
  <si>
    <t>The Power of Love - Frankie Goes to Hollywood</t>
  </si>
  <si>
    <t>Christmas Will Really Be Christmas - Lou Rawls</t>
  </si>
  <si>
    <t>I Wish It Was Christmas Today - Julian Casablancas</t>
  </si>
  <si>
    <t>Wonderful Christmas Time - Diana Ross</t>
  </si>
  <si>
    <t>Christmas Vacation - Mavis Staples</t>
  </si>
  <si>
    <t>Frosty the Snowman - Cocteau Twins</t>
  </si>
  <si>
    <t>Little Things - ABBA</t>
  </si>
  <si>
    <t>I Believe in Father Christmas - Greg Lake</t>
  </si>
  <si>
    <t>Christmas Will Break Your Heart - LCD Soundsystem</t>
  </si>
  <si>
    <t>Christmas at Ground Zero - Weird Al Yankovic</t>
  </si>
  <si>
    <t>It Doesn't Often Snow at Christmas - Pet Shop Boys</t>
  </si>
  <si>
    <t>Dominick the Donkey - Lou Monte</t>
  </si>
  <si>
    <t>Billboard</t>
  </si>
  <si>
    <t>https://www.billboard.com/lists/best-christmas-songs/</t>
  </si>
  <si>
    <t>100 Best Christmas Songs of All Time</t>
  </si>
  <si>
    <t>The Christmas Song (Merry Christmas to You) - Nat King Cole</t>
  </si>
  <si>
    <t>Feliz Navidad - José Feliciano</t>
  </si>
  <si>
    <t>Santa Claus Is Coming to Town - Bruce Springsteen</t>
  </si>
  <si>
    <t>This Christmas - Donny Hathaway</t>
  </si>
  <si>
    <t>Christmas Time Is Here - Vince Guaraldi Trio</t>
  </si>
  <si>
    <t>It's the Most Wonderful Time of the Year - Andy Williams</t>
  </si>
  <si>
    <t>Have Yourself a Merry Little Christmas - Judy Garland</t>
  </si>
  <si>
    <t>Little Saint Nick - The Beach Boys</t>
  </si>
  <si>
    <t>Santa Baby - Eartha Kitt</t>
  </si>
  <si>
    <t>Merry Christmas, Happy Holidays - NSYNC</t>
  </si>
  <si>
    <t>A Holly Jolly Christmas - Burl Ives</t>
  </si>
  <si>
    <t>Wonderful Christmastime - Paul McCartney</t>
  </si>
  <si>
    <t>Rudolph the Red-Nosed Reindeer - Gene Autry</t>
  </si>
  <si>
    <t>Mistletoe - Justin Bieber</t>
  </si>
  <si>
    <t>I Wish It Was Christmas Today - SNL Cast</t>
  </si>
  <si>
    <t>You're a Mean One, Mr. Grinch - Thurl Ravenscroft</t>
  </si>
  <si>
    <t>No Hay Cama Pa'Tanta Gente - El Gran Combo de Puerto Rico</t>
  </si>
  <si>
    <t>Let It Snow! Let It Snow! Let It Snow! - Ella Fitzgerald</t>
  </si>
  <si>
    <t>Merry Christmas Darling - Carpenters</t>
  </si>
  <si>
    <t>Frosty the Snowman - The Ronettes</t>
  </si>
  <si>
    <t>Have Yourself a Merry Little Christmas - Frank Sinatra</t>
  </si>
  <si>
    <t>Merry Christmas Baby - Otis Redding</t>
  </si>
  <si>
    <t>Step into Christmas - Elton John</t>
  </si>
  <si>
    <t>Navidad de los Pobres - Los Tigres del Norte</t>
  </si>
  <si>
    <t>Silent Night - The Temptations</t>
  </si>
  <si>
    <t>If We Make It Through December - Merle Haggard</t>
  </si>
  <si>
    <t>White Christmas - The Drifters</t>
  </si>
  <si>
    <t>Christmases When You Were Mine - Taylor Swift</t>
  </si>
  <si>
    <t>I Saw Mommy Kissing Santa Claus - The Jackson 5</t>
  </si>
  <si>
    <t>We Need a Little Christmas - The Muppets</t>
  </si>
  <si>
    <t>Another Lonely Christmas - Prince</t>
  </si>
  <si>
    <t>It's Beginning to Look a Lot Like Christmas - Michael Bublé</t>
  </si>
  <si>
    <t>Merry Christmas Baby - Johnny Moore's Three Blazers</t>
  </si>
  <si>
    <t>Do You Hear What I Hear? - Whitney Houston</t>
  </si>
  <si>
    <t>Los Peces en el Rio - Pandora</t>
  </si>
  <si>
    <t>Back Door Santa - Clarence Carter</t>
  </si>
  <si>
    <t>Christmas (Baby Please Come Home) - U2</t>
  </si>
  <si>
    <t>Someday at Christmas - Stevie Wonder</t>
  </si>
  <si>
    <t>Happy Holiday/The Holiday Season - Andy Williams</t>
  </si>
  <si>
    <t>O Holy Night - Celine Dion</t>
  </si>
  <si>
    <t>Navidad sin ti - Marco Antonio Solis</t>
  </si>
  <si>
    <t>Please Come Home for Christmas - Eagles</t>
  </si>
  <si>
    <t>Millie Pulled a Pistol on Santa - De La Soul</t>
  </si>
  <si>
    <t>O Come All Ye Faithful - Nat King Cole</t>
  </si>
  <si>
    <t>7 O'Clock News/Silent Night - Simon &amp; Garfunkel</t>
  </si>
  <si>
    <t>Aires de Navidad - Hector Lavoe &amp; Willie Colón</t>
  </si>
  <si>
    <t>That Was the Worst Christmas Ever! - Sufjan Stevens</t>
  </si>
  <si>
    <t>Hard Candy Christmas - Dolly Parton</t>
  </si>
  <si>
    <t>Jesús - Carla Morrison</t>
  </si>
  <si>
    <t>Winter Wonderland - Tony Bennett</t>
  </si>
  <si>
    <t>Christmas Makes Me Cry - Kacey Musgraves</t>
  </si>
  <si>
    <t>All I Want For Christmas - DeJ Loaf</t>
  </si>
  <si>
    <t>Baby It's Cold Outside - Dean Martin &amp; Marilyn Maxwell</t>
  </si>
  <si>
    <t>Our First Christmas - Alexander O'Neal</t>
  </si>
  <si>
    <t>I'll Be Home for Christmas - Fats Domino</t>
  </si>
  <si>
    <t>December Will Be Magic Again - Kate Bush</t>
  </si>
  <si>
    <t>Pretty Paper - Willie Nelson</t>
  </si>
  <si>
    <t>Christmas All Over Again - Tom Petty and the Heartbreakers</t>
  </si>
  <si>
    <t>Un Año Más - Mecano</t>
  </si>
  <si>
    <t>A Change at Christmas (Say It Isn't So) - The Flaming Lips</t>
  </si>
  <si>
    <t>Homo Christmas - Pansy Division</t>
  </si>
  <si>
    <t>Carol of the Bells - Destiny's Child</t>
  </si>
  <si>
    <t>Same Old Lang Syne - Dan Fogelberg</t>
  </si>
  <si>
    <t>And Anyway It's Christmas - !!!</t>
  </si>
  <si>
    <t>My Only Wish (This Year) - Britney Spears</t>
  </si>
  <si>
    <t>El Burrito Sabanero - La Rondallita</t>
  </si>
  <si>
    <t>The Sounds of Christmas - Johnny Mathis</t>
  </si>
  <si>
    <t>Sleigh - Smino</t>
  </si>
  <si>
    <t>Christmas Eve/Sarajevo 12/24 - Trans-Siberian Orchestra</t>
  </si>
  <si>
    <t>Good Housekeeping</t>
  </si>
  <si>
    <t>https://www.goodhousekeeping.com/holidays/christmas-ideas/g2680/christmas-songs/</t>
  </si>
  <si>
    <t>76 Best Christmas Songs of All Time</t>
  </si>
  <si>
    <t>I'll Be Home for Christmas - Bing Crosby</t>
  </si>
  <si>
    <t>Jingle Bell Rock - Hall &amp; Oates</t>
  </si>
  <si>
    <t>Frosty the Snowman - Gene Autry</t>
  </si>
  <si>
    <t>Mele Kalikimaka (Merry Christmas) - Bing Crosby &amp; The Andrews Sisters</t>
  </si>
  <si>
    <t>Jingle Bells - Ella Fitzgerald</t>
  </si>
  <si>
    <t>Sleigh Ride - Johnny Mathis</t>
  </si>
  <si>
    <t>Somewhere in My Memory - John Williams</t>
  </si>
  <si>
    <t>Winter Wonderland - Dean Martin</t>
  </si>
  <si>
    <t>Must Be Santa - Bob Dylan</t>
  </si>
  <si>
    <t>Christmas Time Is Here Again - The Flirtations</t>
  </si>
  <si>
    <t>What Do The Lonely Do At Christmas? - The Emotions</t>
  </si>
  <si>
    <t>Merry Christmas Baby - Hanson</t>
  </si>
  <si>
    <t>Christmas Must Be Tonight - The Band</t>
  </si>
  <si>
    <t>Hark! The Herald Angels Sing - Julie Andrews</t>
  </si>
  <si>
    <t>Deck the Halls - Mannheim Steamroller</t>
  </si>
  <si>
    <t>Give Love on Christmas Day - The Jackson 5</t>
  </si>
  <si>
    <t>Rudolph the Red-Nosed Reindeer - Harry Connick Jr.</t>
  </si>
  <si>
    <t>Let It Snow - Boyz II Men</t>
  </si>
  <si>
    <t>8 Days of Christmas - Destiny's Child</t>
  </si>
  <si>
    <t>Every Year, Every Christmas - Luther Vandross</t>
  </si>
  <si>
    <t>The Little Drummer Boy - Lauryn Hill</t>
  </si>
  <si>
    <t>O Holy Night - Pentatonix</t>
  </si>
  <si>
    <t>Believe - Josh Groban</t>
  </si>
  <si>
    <t>Joy to the World - Aretha Franklin</t>
  </si>
  <si>
    <t>Carol of the Bells - Pentatonix</t>
  </si>
  <si>
    <t>Be There for Christmas - Ledisi</t>
  </si>
  <si>
    <t>O Come, All Ye Faithful - Faith Hill</t>
  </si>
  <si>
    <t>The 12 Days of Christmas - Straight No Chaser</t>
  </si>
  <si>
    <t>We Need a Little Christmas - Glee</t>
  </si>
  <si>
    <t>The Christmas Waltz - She &amp; Him</t>
  </si>
  <si>
    <t>Misteltoe - Justin Bieber</t>
  </si>
  <si>
    <t>What Are You Doing New Year's Eve? - Rod Stewart</t>
  </si>
  <si>
    <t>One More Sleep - Leona Lewis</t>
  </si>
  <si>
    <t>Mary, Did You Know - Mary J. Blige</t>
  </si>
  <si>
    <t>Someday at Christmas - Andra Day</t>
  </si>
  <si>
    <t>We Three Gentlemen Medley - Lindsey Sterling</t>
  </si>
  <si>
    <t>You Make It Feel Like Christmas - Gwen Stefani</t>
  </si>
  <si>
    <t>What Christmas Means to Me - John Legend</t>
  </si>
  <si>
    <t>Do You Hear What I Hear? - Celtic Woman</t>
  </si>
  <si>
    <t>Present Without a Bow - Kacey Musgraves</t>
  </si>
  <si>
    <t>If We Make it Through December - Phoebe Bridgers</t>
  </si>
  <si>
    <t>Christmas Where We Are - Dolly Parton</t>
  </si>
  <si>
    <t>Merry Christmas - Ed Sheeran &amp; Elton John</t>
  </si>
  <si>
    <t>Country Living</t>
  </si>
  <si>
    <t>https://www.countryliving.com/life/entertainment/g29326536/best-christmas-songs/</t>
  </si>
  <si>
    <t>74 Best Christmas Songs</t>
  </si>
  <si>
    <t>O Come, All Ye Faithful - Carrie Underwood</t>
  </si>
  <si>
    <t>Big Bulbs - Sharon Jones and the Dap-Kings</t>
  </si>
  <si>
    <t>Silent Night - Pentatonix</t>
  </si>
  <si>
    <t>(There's No Place Like) Home for the Holidays - Carpenters</t>
  </si>
  <si>
    <t>Winter Wonderland - Ella Fitzgerald</t>
  </si>
  <si>
    <t>Carol of the Bells - Trans-Siberian Orchestra</t>
  </si>
  <si>
    <t>The Most Wonderful Day of the Year - from Rudolph the Red-Nosed Reindeer</t>
  </si>
  <si>
    <t>Christmas in New Orleans - Louis Armstrong</t>
  </si>
  <si>
    <t>Happy Holiday - Peggy Lee</t>
  </si>
  <si>
    <t>Christmas Wrapping - The Spice Girls</t>
  </si>
  <si>
    <t>We Need a Little Christmas - Angela Lansbury</t>
  </si>
  <si>
    <t>The Merriest - June Christy</t>
  </si>
  <si>
    <t>Grandma Got Run Over By a Reindeer - Elmo &amp; Patsy</t>
  </si>
  <si>
    <t>The Twelve Days of Christmas - John Denver &amp; The Muppets</t>
  </si>
  <si>
    <t>When My Heart Finds Christmas - Harry Connick Jr.</t>
  </si>
  <si>
    <t>The Christmas Waltz - Frank Sinatra</t>
  </si>
  <si>
    <t>Up on the House Top - The Jackson 5</t>
  </si>
  <si>
    <t>Silver Bells - She &amp; Him</t>
  </si>
  <si>
    <t>My Favorite Things - Julie Andrews</t>
  </si>
  <si>
    <t>I'd Like You For Christmas - Julie London</t>
  </si>
  <si>
    <t>Here Comes Santa Claus (Right Down Santa Claus Lane) -Gene Autry</t>
  </si>
  <si>
    <t>Winter Wonderland - Darlene Love</t>
  </si>
  <si>
    <t>Santa Claus is Coming to Town - The Crystals</t>
  </si>
  <si>
    <t>I'll Be Home For Christmas - Bing Crosby</t>
  </si>
  <si>
    <t>Let It Snow! Let It Snow! Let It Snow! - Frank Sinatra</t>
  </si>
  <si>
    <t>I'll Be Home for Christmas - Michael Bublé</t>
  </si>
  <si>
    <t>Jingle Bells - Dean Martin</t>
  </si>
  <si>
    <t>Sleigh Ride - Leroy Anderson</t>
  </si>
  <si>
    <t>Merry Christmas, Baby - Otis Redding</t>
  </si>
  <si>
    <t>Baby It's Cold Outside - Drew Holcomb and the Neighbors</t>
  </si>
  <si>
    <t>Silver Bells - Elvis Presley</t>
  </si>
  <si>
    <t>That Spirit of Christmas - Ray Charles</t>
  </si>
  <si>
    <t>Town &amp; Country</t>
  </si>
  <si>
    <t>https://www.townandcountrymag.com/leisure/arts-and-culture/g2922/best-christmas-songs/</t>
  </si>
  <si>
    <t>50 Classic Christmas Songs</t>
  </si>
  <si>
    <t>Jingle Bells - Frank Sinatra</t>
  </si>
  <si>
    <t>Baby, It's Cold Outside - She &amp; Him</t>
  </si>
  <si>
    <t>Deck the Halls - Nat King Cole</t>
  </si>
  <si>
    <t>The First Noel - Andy Williams</t>
  </si>
  <si>
    <t>The Twelve Days of Christmas - Perry Como</t>
  </si>
  <si>
    <t>Mele Kalikimaka - Jimmy Buffett</t>
  </si>
  <si>
    <t>Winter Wonderland - Michael Bublé</t>
  </si>
  <si>
    <t>Let It Snow! Let It Snow! Let It Snow! - Harry Connick Jr.</t>
  </si>
  <si>
    <t>It's Beginning to Look A Lot Like Christmas - Perry Como</t>
  </si>
  <si>
    <t>I'll Be Home for Christmas - Dean Martin</t>
  </si>
  <si>
    <t>Frosty the Snowman - Ella Fitzgerald</t>
  </si>
  <si>
    <t>You Make It Feel Like Christmas - Gwen Stefani and Blake Shelton</t>
  </si>
  <si>
    <t>Candy Cane Lane - Sia</t>
  </si>
  <si>
    <t>Glamour</t>
  </si>
  <si>
    <t>https://www.glamour.com/story/most-popular-christmas-songs</t>
  </si>
  <si>
    <t>55 Best Christmas Songs</t>
  </si>
  <si>
    <t>Let It Snow! Let It Snow! Let It Snow! - Andy Williams</t>
  </si>
  <si>
    <t>Holly Jolly Christmas - Michael Bublé</t>
  </si>
  <si>
    <t>Let It Snow! Let It Snow! Let It Snow - Frank Sinatra</t>
  </si>
  <si>
    <t>The First Noël - Faith Hill and Josh Groban</t>
  </si>
  <si>
    <t>Take Me Home for Christmas - Dan + Shay</t>
  </si>
  <si>
    <t>Under the Mistletoe - Kelly Clarkson and Brett Eldredge</t>
  </si>
  <si>
    <t>Amazing Grace (My Chains Are Gone) - Pentatonix</t>
  </si>
  <si>
    <t>Holidays - Meghan Trainor</t>
  </si>
  <si>
    <t>Mistletoe and Wine - Cliff Richard</t>
  </si>
  <si>
    <t>Naughty List - Liam Payne</t>
  </si>
  <si>
    <t>Christmas Without You - Ava Max</t>
  </si>
  <si>
    <t>2000 Miles - Pretenders</t>
  </si>
  <si>
    <t>My Kind of Present - Meghan Trainor</t>
  </si>
  <si>
    <t>Cuddle Up, Cozy Down Christmas - Dolly Parton and Michael Bubl</t>
  </si>
  <si>
    <t>Lonely This Christmas - Mud</t>
  </si>
  <si>
    <t>Christmas (Baby Please Come Home) - Mariah Carey</t>
  </si>
  <si>
    <t>Let It Snow - Tori Kelly and Babyface</t>
  </si>
  <si>
    <t>I Need You Christmas - Jonas Brothers</t>
  </si>
  <si>
    <t>Jingle Bell Rock - Hall and Oates</t>
  </si>
  <si>
    <t>Have Yourself a Merry Little Christmas - Sam Smith</t>
  </si>
  <si>
    <t>Santa Baby - Ariana Grande and Liz Gillies</t>
  </si>
  <si>
    <t>Santa Claus Is Coming to Town - Michael Bublé</t>
  </si>
  <si>
    <t>Happy Xmas (War Is Over) - John Lennon and Yoko Ono</t>
  </si>
  <si>
    <t>Santa Baby - Kylie Minogue</t>
  </si>
  <si>
    <t>Christmas Tree Farm - Taylor Swift</t>
  </si>
  <si>
    <t>https://ftw.usatoday.com/lists/best-christmas-songs-all-time</t>
  </si>
  <si>
    <t>10 Best Christmas Songs of All Time</t>
  </si>
  <si>
    <t>All I Want For Christmas Is You - Kelly Clarkson</t>
  </si>
  <si>
    <t>uDiscoverMusic</t>
  </si>
  <si>
    <t>https://www.udiscovermusic.com/stories/best-christmas-songs/</t>
  </si>
  <si>
    <t>66 Best Christmas Songs</t>
  </si>
  <si>
    <t>Let It Snow! Let It Snow! Let It Snow - Dean Martin</t>
  </si>
  <si>
    <t>Winter Wonderland - Tony Bennett and Lady Gaga</t>
  </si>
  <si>
    <t>The Little Drummer Boy - Harry Simeone Chorale</t>
  </si>
  <si>
    <t>I'll Be Home for Christmas - Glen Campbell</t>
  </si>
  <si>
    <t>Sleigh Ride - Ella Fitzgerald</t>
  </si>
  <si>
    <t>The Christmas Waltz - Peggy Lee</t>
  </si>
  <si>
    <t>Baby, It's Cold Outside - Seth McFarlane &amp; Sara Bareilles</t>
  </si>
  <si>
    <t>Christmas Time - Bryan Adams</t>
  </si>
  <si>
    <t>Do You Hear What I Hear? - Bing Crosby</t>
  </si>
  <si>
    <t>Mary, Did You Know? - Pentatonix</t>
  </si>
  <si>
    <t>Cherry Cherry Christmas - Neil Diamond</t>
  </si>
  <si>
    <t>Do You Want to Build a Snowman? - Kristen Anderson-Lopez and Robert Lopez</t>
  </si>
  <si>
    <t>Frosty the Snowman - Jimmy Durante</t>
  </si>
  <si>
    <t>Hark! The Herald Angels Sing / It Came Upon A Midnight Clear - Bing Crosby</t>
  </si>
  <si>
    <t>Rudolph the Red-Nosed Reindeer - Burl Ives</t>
  </si>
  <si>
    <t>Jolly to the Core - Descendants Cast</t>
  </si>
  <si>
    <t>Mistletoe and Holly - Frank Sinatra</t>
  </si>
  <si>
    <t>I Wish I Could Be Santa Claus - The Muppets</t>
  </si>
  <si>
    <t>Girl of My Dreams - Jonas Brothers</t>
  </si>
  <si>
    <t>Greatest Time of Year - Aly &amp; AJ</t>
  </si>
  <si>
    <t>Yuletide Throwdown - Blondie</t>
  </si>
  <si>
    <t>75 Best Christmas Songs</t>
  </si>
  <si>
    <t>30 Best Christmas Songs</t>
  </si>
  <si>
    <t>https://www.smoothradio.com/news/christmas/best-christmas-songs-playlist/</t>
  </si>
  <si>
    <t>Merry Christmas Everyone - Shakin' Stevens</t>
  </si>
  <si>
    <t>A Spaceman Came Travelling - Chris de Burgh</t>
  </si>
  <si>
    <t>Stop the Cavalry - Jona Lewie</t>
  </si>
  <si>
    <t>A Winter's Tale - David Essex</t>
  </si>
  <si>
    <t>Ring Out, Solstice Bells - Jethro Tull</t>
  </si>
  <si>
    <t>When a Child Is Born - Johnny Mathis</t>
  </si>
  <si>
    <t>December Song (I Dreamed of Christmas) - George Michael</t>
  </si>
  <si>
    <t>Today</t>
  </si>
  <si>
    <t>https://www.today.com/life/holidays/best-christmas-songs-rcna48413</t>
  </si>
  <si>
    <t>Do You Hear What I Hear? - Pentatonix and Whitney Houston</t>
  </si>
  <si>
    <t>Christmas Canon - Trans-Siberian Orchestra</t>
  </si>
  <si>
    <t>Happy Holiday / The Holiday Season - Andy Williams</t>
  </si>
  <si>
    <t>Hallelujah - Pentatonix</t>
  </si>
  <si>
    <t>Linus and Lucy - Vince Guaraldi Trio</t>
  </si>
  <si>
    <t>Where Are You Christmas? - Faith Hill</t>
  </si>
  <si>
    <t>Little Drummer Boy - Pentatonix</t>
  </si>
  <si>
    <t>I Want a Hippopotamus for Christmas - Gayla Peevey</t>
  </si>
  <si>
    <t>Baby, It's Cold Outside - Idina Menzel and Michael Bublé</t>
  </si>
  <si>
    <t>https://www.rollingstone.com/music/music-lists/readers-poll-the-best-christmas-songs-of-all-time-10553/</t>
  </si>
  <si>
    <t>Best Christmas Songs Based on Poll</t>
  </si>
  <si>
    <t>Thank God It's Christmas - Queen</t>
  </si>
  <si>
    <t>Pitchfork</t>
  </si>
  <si>
    <t>https://pitchfork.com/features/lists-and-guides/9977-the-50-best-holiday-songs-of-all-time/</t>
  </si>
  <si>
    <t>50 Best Holiday Songs of All Time</t>
  </si>
  <si>
    <t>My Favorite Things - John Coltrane</t>
  </si>
  <si>
    <t>Jesus Christ - Big Star</t>
  </si>
  <si>
    <t>Please Come Home for Christmas - Charles Brown</t>
  </si>
  <si>
    <t>Marshmallow World - Darlene Love</t>
  </si>
  <si>
    <t>Little Drummer Boy - Low</t>
  </si>
  <si>
    <t>Have Yourself a Merry Little Christmas - Cat Power</t>
  </si>
  <si>
    <t>Purple Snowflakes - Marvin Gaye</t>
  </si>
  <si>
    <t>What Child Is This? - John Fahey</t>
  </si>
  <si>
    <t>The Christmas Song - Aaliyah</t>
  </si>
  <si>
    <t>White Christmas - Bob Marley &amp; the Wailers</t>
  </si>
  <si>
    <t>To Heck With Ole Santa Claus - Loretta Lynn</t>
  </si>
  <si>
    <t>Happy Christmas - Toots &amp; the Maytals</t>
  </si>
  <si>
    <t>Christmas in the Room - Sufjan Stevens</t>
  </si>
  <si>
    <t>Silver Bells - The Flaming Lips</t>
  </si>
  <si>
    <t>Newsweek</t>
  </si>
  <si>
    <t>https://www.newsweek.com/christmas-music-top-20-biggest-selling-christmas-songs-all-time-mariah-carey-justin-bieber-1476477</t>
  </si>
  <si>
    <t>Top 20 Best-Selling Christmas Songs</t>
  </si>
  <si>
    <t>Silent Night - Bing Crosby</t>
  </si>
  <si>
    <t>Mary, Did You Know - Pentatonix</t>
  </si>
  <si>
    <t>PopSugar</t>
  </si>
  <si>
    <t>https://www.popsugar.com/entertainment/best-christmas-songs-48068218</t>
  </si>
  <si>
    <t>This Christmas - Christina Aguilera</t>
  </si>
  <si>
    <t>O' Come All Ye Faithful -  Luther Vandross</t>
  </si>
  <si>
    <t>Have Yourself a Merry Little Christmas - Luther Vandross</t>
  </si>
  <si>
    <t>Christmas Time - Backstreet Boys</t>
  </si>
  <si>
    <t>Like It's Christmas - Jonas Brothers</t>
  </si>
  <si>
    <t>This Christmas - Mary J. Blige</t>
  </si>
  <si>
    <t>Cuddle Up, Cozy Down Christmas - Dolly Parton</t>
  </si>
  <si>
    <t>Deck the Hall - Nat King Cole</t>
  </si>
  <si>
    <t>O Holy Night - Mariah Carey</t>
  </si>
  <si>
    <t>Make It to Christmas - Alessia Cara</t>
  </si>
  <si>
    <t>Winter Wonderland - Andra Day</t>
  </si>
  <si>
    <t>Favorite Time of Year - India.Arie</t>
  </si>
  <si>
    <t>I Want to Come Home For Christmas - Ne-Yo</t>
  </si>
  <si>
    <t>Silver Bells - Kenny G</t>
  </si>
  <si>
    <t>Something About December - Christina Perri</t>
  </si>
  <si>
    <t>Sleigh Ride - TLC</t>
  </si>
  <si>
    <t>Rockin' Around the Christmas Tree - Brenda Lee</t>
  </si>
  <si>
    <t>The Christmas Song - Shawn Mendes</t>
  </si>
  <si>
    <t>Last Christmas - Ashley Tisdale</t>
  </si>
  <si>
    <t>My Favorite Things - Kelly Clarkson</t>
  </si>
  <si>
    <t>Jingle Bells - Michael Bublé</t>
  </si>
  <si>
    <t>Christmas Time Is Here - John Legend</t>
  </si>
  <si>
    <t>White Christmas - Meghan Trainor</t>
  </si>
  <si>
    <t>You're a Mean One, Mr. Grinch - Tyler, the Creator</t>
  </si>
  <si>
    <t>It's Christmas (All Over the World)" by New Edition</t>
  </si>
  <si>
    <t>Shake Up Christmas - Train</t>
  </si>
  <si>
    <t>Santa Claus Is Comin' to Town - Bruce Springsteen</t>
  </si>
  <si>
    <t>I'll Be Home For Christmas - Michael Bublé</t>
  </si>
  <si>
    <t>12 Days of Christmas - Frank Sinatra</t>
  </si>
  <si>
    <t>Bring Me Love - John Legend</t>
  </si>
  <si>
    <t>Oh Santa! - Mariah Carey</t>
  </si>
  <si>
    <t>Silent Night - Boyz II Men</t>
  </si>
  <si>
    <t>Baby, It's Cold Outside - Glee</t>
  </si>
  <si>
    <t>Make You Mine This Season - Tegan and Sara</t>
  </si>
  <si>
    <t>Home Alone, Too - The Staves</t>
  </si>
  <si>
    <t>Sister Winter - Sufjan Stevens</t>
  </si>
  <si>
    <t>Cold December Night - Michael Bublé</t>
  </si>
  <si>
    <t>Tis the Damn Season - Taylor Swift</t>
  </si>
  <si>
    <t>DJ Play a Christmas Song - Cher</t>
  </si>
  <si>
    <t>Pipes of Peace - Muna</t>
  </si>
  <si>
    <t>A Great Big Sled - The Killers</t>
  </si>
  <si>
    <t>Best Christmas Songs of All Time</t>
  </si>
  <si>
    <t>Woman's Day</t>
  </si>
  <si>
    <t>https://www.womansday.com/life/entertainment/g29846832/top-christmas-songs/</t>
  </si>
  <si>
    <t>62 Best Christmas Songs</t>
  </si>
  <si>
    <t>Holiday in Jamaica - Shaggy</t>
  </si>
  <si>
    <t>Drummer Boy - Justin Bieber</t>
  </si>
  <si>
    <t>Let it Snow - Boyz II Men</t>
  </si>
  <si>
    <t>Christmas Through Your Eyes - Gloria Estefan</t>
  </si>
  <si>
    <t>When Christmas Comes Around - Matthew Hall and Meagan Moore</t>
  </si>
  <si>
    <t>White Christmas - Michael Bublé</t>
  </si>
  <si>
    <t>All I Want For Christmas Is You - Michael Bublé</t>
  </si>
  <si>
    <t>Christmas Lights - Coldplay</t>
  </si>
  <si>
    <t>Driving Home for Christmas - Dermot Kennedy</t>
  </si>
  <si>
    <t>Gee Whiz, It's Christmas - Carla Thomas</t>
  </si>
  <si>
    <t>Act II: Waltz of the Flowers - The Nutcracker</t>
  </si>
  <si>
    <t>Angels We Have Heard on High - David Archuleta</t>
  </si>
  <si>
    <t>Christmas Medley - John Debney</t>
  </si>
  <si>
    <t>When it Rains on Christmas Day - Sofia Talvik</t>
  </si>
  <si>
    <t>I Need a Silent Night - Amy Grant</t>
  </si>
  <si>
    <t>What God Wants for Christmas - Darius Rucker</t>
  </si>
  <si>
    <t>Christmas Is the Time to Say 'I Love You' - Billy Squier</t>
  </si>
  <si>
    <t>Little Drummer Boy - Faith Hill</t>
  </si>
  <si>
    <t>Please Come Home For Christmas - Jon Bon Jovi</t>
  </si>
  <si>
    <t>Silent Night - Baby Magic Melodies</t>
  </si>
  <si>
    <t>Frosty the Snowman - The Jackson 5</t>
  </si>
  <si>
    <t>Holy, Holy, Holy - Sufjan Stevens</t>
  </si>
  <si>
    <t>Little Drummer Boy - The Jackson 5</t>
  </si>
  <si>
    <t>Indiana Christmas - Straight No Chaser</t>
  </si>
  <si>
    <t>Alone on Christmas Day - Phoenix</t>
  </si>
  <si>
    <t>Elf's Lament - Barenaked Ladies</t>
  </si>
  <si>
    <t>Siberian Sleigh Ride - Trans-Siberian Orchestra</t>
  </si>
  <si>
    <t>Carol of the Bells - Choral Version</t>
  </si>
  <si>
    <t>Christmas Lullaby - Mannheim Steamroller</t>
  </si>
  <si>
    <t>Cool Yule - Bette Midler</t>
  </si>
  <si>
    <t>What Child Is This? - Sarah McLachlan</t>
  </si>
  <si>
    <t>Colorado Christmas - Nitty Gritty Dirt Band</t>
  </si>
  <si>
    <t>God Rest Ye Merry Gentlemen - Andra Day</t>
  </si>
  <si>
    <t>Independent</t>
  </si>
  <si>
    <t>https://www.independent.co.uk/arts-entertainment/music/features/best-christmas-songs-lyrics-playlist-b2251168.html</t>
  </si>
  <si>
    <t>18 Best Christmas Songs</t>
  </si>
  <si>
    <t>Winter Wonderland - Bing Crosby</t>
  </si>
  <si>
    <t>Walking in the Air - The Snowman</t>
  </si>
  <si>
    <t>MusicRadar</t>
  </si>
  <si>
    <t>https://www.musicradar.com/news/the-20-best-christmas-songs-ever</t>
  </si>
  <si>
    <t>20 Best Christmas Songs Ever</t>
  </si>
  <si>
    <t>Have Yourself A Merry Little Christmas - Frank Sinatra</t>
  </si>
  <si>
    <t>The Telegraph</t>
  </si>
  <si>
    <t>https://www.telegraph.co.uk/music/what-to-listen-to/best-christmas-songs-top-music-playlist/</t>
  </si>
  <si>
    <t>Let It Snow! Let It Snow! Let It Snow! - Smokey Robinson</t>
  </si>
  <si>
    <t>I Want an Alien for Christmas - Fountains of Wayne</t>
  </si>
  <si>
    <t>Walking in the Air - The Maccabees</t>
  </si>
  <si>
    <t>Cold White Christmas - Casiotone for the Painfully Alone</t>
  </si>
  <si>
    <t>Winter Wonderland - Ray Charles</t>
  </si>
  <si>
    <t>I Want to Come Home for Christmas - Marvin Gaye</t>
  </si>
  <si>
    <t>Merry Christmas - Bryan Adams</t>
  </si>
  <si>
    <t>I Was Born on Christmas Day - Saint Etienne</t>
  </si>
  <si>
    <t>Christmas In Dixie - Alabama</t>
  </si>
  <si>
    <t>I Saw Mommy Kissing Santa Claus - The Ronettes</t>
  </si>
  <si>
    <t>Christmas Card to a Hooker in Memphis - Tom Waits</t>
  </si>
  <si>
    <t>Soul Christmas - Count Sidney and his Dukes</t>
  </si>
  <si>
    <t>Christmas Must Be Tonight - The Band​</t>
  </si>
  <si>
    <t>Gondwanaland - Stornoway</t>
  </si>
  <si>
    <t>Christmas Lights  -Coldplay</t>
  </si>
  <si>
    <t>Snow in California - Ariana Grande</t>
  </si>
  <si>
    <t>Getting Ready for Christmas Day - Paul Simon</t>
  </si>
  <si>
    <t>Christmas TV - Slow Club</t>
  </si>
  <si>
    <t>Did I Make You Cry on Christmas Day? (Well, You Deserved It) - Sufjan Stevens</t>
  </si>
  <si>
    <t>Christmas in Prison - John Prine</t>
  </si>
  <si>
    <t>Christmas Everyday - Smokey Robinson and the Miracles</t>
  </si>
  <si>
    <t>Auld Lang Syne - Andrew Bird</t>
  </si>
  <si>
    <t>Leroy, the Redneck Reindeer - Joe Diffie</t>
  </si>
  <si>
    <t>Rudolph, the Red-Nosed Reindeer - Bing Crosby</t>
  </si>
  <si>
    <t>The Christmas Song - The Raveonettes</t>
  </si>
  <si>
    <t>Little Drummer Boy - Johnny Cash and Neil Young</t>
  </si>
  <si>
    <t>Christmas is Going to the Dogs - Eels</t>
  </si>
  <si>
    <t>Christmas Without Daddy - Loretta Lynn</t>
  </si>
  <si>
    <t>This Ain't New Jersey - Smith &amp; Burrows</t>
  </si>
  <si>
    <t>Christmas Time (Don't Let the Bells End) - The Darkness</t>
  </si>
  <si>
    <t>Merry Christmas to Me - Alan Jackson</t>
  </si>
  <si>
    <t>Please Daddy (Don't Get Drunk This Christmas) - John Denver</t>
  </si>
  <si>
    <t>Santa Claus Is Coming to Town - The Jackson 5</t>
  </si>
  <si>
    <t>Gaudete - Steeleye Span</t>
  </si>
  <si>
    <t>Silent Night - Emmylou Harris</t>
  </si>
  <si>
    <t>Goodbye England (Covered in Snow) - Laura Marling</t>
  </si>
  <si>
    <t>Ringing the Bells for Jim - Johnny Cash</t>
  </si>
  <si>
    <t xml:space="preserve">Santa Claus Is Coming to Town - The Crystals </t>
  </si>
  <si>
    <t>Christmas Day (I Wish I Was Surfing) - Emmy the Great &amp; Tim Wheeler</t>
  </si>
  <si>
    <t>Bells of Love (Isabelle's of Love) - Erasure</t>
  </si>
  <si>
    <t>https://ew.com/music/best-christmas-songs-holiday-playlist/</t>
  </si>
  <si>
    <t>Best Christmas Songs for Your Playlist</t>
  </si>
  <si>
    <t>Christmas Time (Is Here Again) - The Beatles</t>
  </si>
  <si>
    <t>A Marshmallow World - Dean Martin</t>
  </si>
  <si>
    <t>I Believe - Frank Sinatra</t>
  </si>
  <si>
    <t>What Are You Doing New Year's Eve? - Ella Fitzgerald</t>
  </si>
  <si>
    <t>The Christmas Blues - Jo Stafford</t>
  </si>
  <si>
    <t>Shake Hands With Santa Claus - Louis Prima</t>
  </si>
  <si>
    <t>Merry Christmas Everybody - Slade</t>
  </si>
  <si>
    <t>That's What I Want for Christmas - Nancy Wilson</t>
  </si>
  <si>
    <t>Snow Days - Trip Shakespeare</t>
  </si>
  <si>
    <t>Suzy Snowflake - Rosemary Clooney</t>
  </si>
  <si>
    <t>Merry Christmas (I Don't Wanna Fight Tonight) - The Ramones</t>
  </si>
  <si>
    <t>Christmas Song - Phoebe Bridgers</t>
  </si>
  <si>
    <t>A Christmas Duel - The Hives &amp; Cyndi Lauper</t>
  </si>
  <si>
    <t>Parade</t>
  </si>
  <si>
    <t>https://parade.com/1123813/jessicasager/best-christmas-songs/</t>
  </si>
  <si>
    <t>200 Best Christmas Songs of All Time</t>
  </si>
  <si>
    <t>I'll Be Home For Christmas - Frank Sinatra</t>
  </si>
  <si>
    <t>Santa's Beard - The Beach Boys</t>
  </si>
  <si>
    <t>Believe - John Groban</t>
  </si>
  <si>
    <t>The Mistletoe Jam (Everybody Kiss Somebody) - Luther Vandross</t>
  </si>
  <si>
    <t>Old City Bar - Trans-Siberian Orchestra</t>
  </si>
  <si>
    <t>The More You Give (The More You'll Have) - Michael Bublé</t>
  </si>
  <si>
    <t>Christmas in Jail—Ain't That a Pain? - Leroy Carr</t>
  </si>
  <si>
    <t>Not Another Christmas Song - Blink-182</t>
  </si>
  <si>
    <t>December - Earth, Wind and Fire</t>
  </si>
  <si>
    <t>Who Took the Merry Out of Christmas? - The Staple Singers</t>
  </si>
  <si>
    <t>It's Christmastime Again - The Backstreet Boys</t>
  </si>
  <si>
    <t>Angels We Have Heard on High - Relient K</t>
  </si>
  <si>
    <t>Sock It to Me, Santa - Bob Seger and the Last Heard</t>
  </si>
  <si>
    <t>These Are the Special Times - Céline Dion</t>
  </si>
  <si>
    <t>Never Felt Like Christmas - Lizzo</t>
  </si>
  <si>
    <t>I'll Be Home - Meghan Trainor</t>
  </si>
  <si>
    <t>(Everybody's Waitin' For) The Man With the Bag - Kay Starr</t>
  </si>
  <si>
    <t>(There's No Place Like) Home for the Holidays - Perry Como</t>
  </si>
  <si>
    <t>Baby It's Cold Outside - John Legend and Kelly Clarkson</t>
  </si>
  <si>
    <t>It's Beginning to Look a Lot Like Christmas - Johnny Mathis</t>
  </si>
  <si>
    <t>I Saw Mommy Kissing Santa Claus - Jimmy Boyd</t>
  </si>
  <si>
    <t>Santa Stole My Lady - Fitz and the Tantrums</t>
  </si>
  <si>
    <t>Extraordinary Merry Christmas - Glee</t>
  </si>
  <si>
    <t>I'm Christmasing With You - Patti LaBelle</t>
  </si>
  <si>
    <t>Naughty or Nice - Cash Cash</t>
  </si>
  <si>
    <t>The Season's Upon Us - The Dropkick Murphys</t>
  </si>
  <si>
    <t>Holiday - Lil Nas X</t>
  </si>
  <si>
    <t>Winter Wonderland - Eurythmics</t>
  </si>
  <si>
    <t>Light of the World - Lauren Daigle</t>
  </si>
  <si>
    <t>Can You See - Fifth Harmony</t>
  </si>
  <si>
    <t>Winter Wonderland/Don't Worry Be Happy - Pentatonix</t>
  </si>
  <si>
    <t>Christmas Always Finds Me - Ingrid Andress</t>
  </si>
  <si>
    <t>I Am Santa - The Darkness</t>
  </si>
  <si>
    <t>White Christmas - Lady Gaga</t>
  </si>
  <si>
    <t>Jingle Bells - Barbra Streisand</t>
  </si>
  <si>
    <t>The First Noel - Carrie Underwood</t>
  </si>
  <si>
    <t>Christmastime to Me - Jordin Sparks</t>
  </si>
  <si>
    <t>We Need a Little Christmas - Percy Faith</t>
  </si>
  <si>
    <t>Carol of the Bells - Mannheim Steamroller</t>
  </si>
  <si>
    <t>The Night Santa Went Crazy - Weird Al Yankovic</t>
  </si>
  <si>
    <t>Grown-Up Christmas List - Amy Grant</t>
  </si>
  <si>
    <t>The Christmas Shoes - NewSong</t>
  </si>
  <si>
    <t>I Farted on Santa's Lap (Now Christmas Is Gonna Stink for Me) - Little Stinkers</t>
  </si>
  <si>
    <t>Christmas Isn't Canceled (Just You) - Kelly Clarkson</t>
  </si>
  <si>
    <t>Everybody Knows the Claus - Hanson</t>
  </si>
  <si>
    <t>Last Christmas - Jimmy Eat World</t>
  </si>
  <si>
    <t>Jimmy Eat World - Tegan and Sara</t>
  </si>
  <si>
    <t>Better Days - Goo Goo Dolls</t>
  </si>
  <si>
    <t>Cactus Christmas - Brian Setzer Orchestra</t>
  </si>
  <si>
    <t>Santa's Got a Choo Choo Train - Blake Shelton</t>
  </si>
  <si>
    <t>Little Drummer Boy  - Justin Bieber</t>
  </si>
  <si>
    <t>It Came Upon a Midnight Clear - Sixpence None the Richer</t>
  </si>
  <si>
    <t>Santa Claus Is Coming to Town - Sugarcult</t>
  </si>
  <si>
    <t>Just for Now - Imogen Heap</t>
  </si>
  <si>
    <t>It's Cold Out There - Mark Rose</t>
  </si>
  <si>
    <t>December's Here - New Found Glory</t>
  </si>
  <si>
    <t>When a Child Is Born - Il Divo</t>
  </si>
  <si>
    <t>Who Would Imagine a King - Whitney Houston</t>
  </si>
  <si>
    <t>Santa's Got an Airplane - The Beach Boys</t>
  </si>
  <si>
    <t>Mistress for Christmas - AC/DC</t>
  </si>
  <si>
    <t>Ho Ho Ho - Liz Phair</t>
  </si>
  <si>
    <t>Think of Christmas - Anne-Marie</t>
  </si>
  <si>
    <t>O Holy Night - Brandi Carlile</t>
  </si>
  <si>
    <t>It's Not Christmas Til Somebody Cries - Carly Rae Jepsen</t>
  </si>
  <si>
    <t>Santa Baby - Khia</t>
  </si>
  <si>
    <t>Christmas for Everyone - Rob Halford</t>
  </si>
  <si>
    <t>Santa Claus Goes Straight to the Ghetto - Snoop Dogg</t>
  </si>
  <si>
    <t>4 Carats - Kelly Clarkson</t>
  </si>
  <si>
    <t>What You Want for Christmas - Quad City DJs</t>
  </si>
  <si>
    <t>O Come All Ye Faithful - Twisted Sister</t>
  </si>
  <si>
    <t>Snow Globe - Pistol Annies</t>
  </si>
  <si>
    <t>Christmas Night of Zombies - MxPx</t>
  </si>
  <si>
    <t>I Will Be Hating You at Christmas - Everclear</t>
  </si>
  <si>
    <t>Christmas Is Coming - R5</t>
  </si>
  <si>
    <t>Christmas By the Phone - Good Charlotte</t>
  </si>
  <si>
    <t>Cheer for the Elves - Gwen Stefani</t>
  </si>
  <si>
    <t>December Is for Cynics - The Matches</t>
  </si>
  <si>
    <t>It's Christmas (All Over the World) - New Edition</t>
  </si>
  <si>
    <t>No Happy Holidays - Mary J. Blige</t>
  </si>
  <si>
    <t>Merry Christmas, Happy New Year - Ingrid Michaelson and Zooey Deschanel</t>
  </si>
  <si>
    <t>Do You Hear What I Hear - for KING &amp; COUNTRY</t>
  </si>
  <si>
    <t>Christmas Party - Meghan Trainor</t>
  </si>
  <si>
    <t>Christmas Dance - Darren Criss</t>
  </si>
  <si>
    <t>It Came Upon a Midnight Clear - Ella Fitzgerald</t>
  </si>
  <si>
    <t>Small Town Christmas - Rob Thomas</t>
  </si>
  <si>
    <t>The Christmas Sweater - Michael Bublé</t>
  </si>
  <si>
    <t>You're a Mean One, Mr. Grinch - Lindesy Stirling</t>
  </si>
  <si>
    <t>Merry Christmas Baby - B.B. King</t>
  </si>
  <si>
    <t>Lit This Year - Florida Georgia Line</t>
  </si>
  <si>
    <t>Wrap Me Up - Jhené Aiko</t>
  </si>
  <si>
    <t>Wishes Come True - Duncan Laurence</t>
  </si>
  <si>
    <t>Christmas Calling - Norah Jones</t>
  </si>
  <si>
    <t>Christmas In New York - Lea Michele</t>
  </si>
  <si>
    <t>We Need Christmas - Matthew West</t>
  </si>
  <si>
    <t>There's a New Kid in Town - Randy Travis and Drew Parker</t>
  </si>
  <si>
    <t>God Rest Ye Merry Gentlemen/We Three Kings - Barenaked Ladies and Sarah McLachlan</t>
  </si>
  <si>
    <t>Mele Kalikimaka - Josh Tatofi</t>
  </si>
  <si>
    <t>The Lord's Prayer - Susan Boyle</t>
  </si>
  <si>
    <t>Rudolph the Red-Nosed Reindeer - DMX</t>
  </si>
  <si>
    <t>Come On Home for Christmas - George Ezra</t>
  </si>
  <si>
    <t>My Favorite Things - Diana Ross and the Supremes</t>
  </si>
  <si>
    <t>Christmas Got Colder - Anson Seabra</t>
  </si>
  <si>
    <t>Jingle Bells - BAYLI</t>
  </si>
  <si>
    <t>A Hand for Mrs. Claus - Idina Menzel and Ariana Grande</t>
  </si>
  <si>
    <t>Merry Christmas, Kiss My Ass - All Time Low</t>
  </si>
  <si>
    <t>Humbug - Owl City</t>
  </si>
  <si>
    <t>Stretchy Pants - Carrie Underwood</t>
  </si>
  <si>
    <t>Santa Looked a Lot Like Daddy - Buck Owens</t>
  </si>
  <si>
    <t>Jesus Is the Reason for the Season - Kirk Franklin &amp; The Family</t>
  </si>
  <si>
    <t>Redneck 12 Days of Christmas - Jeff Foxworthy</t>
  </si>
  <si>
    <t>A Merry Christmas at Grandmother's House - Danny Kaye and the Andrews Sisters</t>
  </si>
  <si>
    <t>Snowy Day - Boyz II Men</t>
  </si>
  <si>
    <t>Christmas Come On - Lindsey Stirling</t>
  </si>
  <si>
    <t>I Feel Like a Kid Again - Jax</t>
  </si>
  <si>
    <t>Imperial March x Carol of the Bells - Samuel Kim</t>
  </si>
  <si>
    <t>Little Donkey - The Beverley Sisters</t>
  </si>
  <si>
    <t>Santa Claus Wants Some Loving - Albert King</t>
  </si>
  <si>
    <t>Purple Snowflakes - Leon Bridges</t>
  </si>
  <si>
    <t>What Do the Lonely Do at Christmas? - The Emotions</t>
  </si>
  <si>
    <t>Jolly Old St. Nicholas - Chicago</t>
  </si>
  <si>
    <t>O Holy Night - Kathleen Battle</t>
  </si>
  <si>
    <t>Music in Minnesota</t>
  </si>
  <si>
    <t>https://www.musicinminnesota.com/30-best-christmas-songs-of-all-time/</t>
  </si>
  <si>
    <t>Last Christmas - Ariana Grande</t>
  </si>
  <si>
    <t>Santa Baby - Ariana Grande</t>
  </si>
  <si>
    <t>Official Charts</t>
  </si>
  <si>
    <t>https://www.officialcharts.com/chart-news/the-official-top-40-most-streamed-christmas-songs__31778/</t>
  </si>
  <si>
    <t>40 Most-Streamed Christmas Songs</t>
  </si>
  <si>
    <t>Santa's Coming for Us - Sia</t>
  </si>
  <si>
    <t>Now to Love</t>
  </si>
  <si>
    <t>https://www.nowtolove.com.au/christmas/christmas-lifestyle/most-popular-christmas-songs-australia-43353</t>
  </si>
  <si>
    <t>Top 10 Christmas Songs in Australia</t>
  </si>
  <si>
    <t>All I Want for Christmas Is You - Mariah Carey</t>
  </si>
  <si>
    <t>Last Christmas - Wham!</t>
  </si>
  <si>
    <t>It's the Most Wonderful Time of the Year - Andy Williams</t>
  </si>
  <si>
    <t>Jingle Bell Rock - Hall &amp; Oates</t>
  </si>
  <si>
    <t>Holly Jolly Christmas - Michael Bublé</t>
  </si>
  <si>
    <t>Santa Tell Me - Ariana Grande</t>
  </si>
  <si>
    <t>The Chipmunk Song (Christmas Don't Be Late) - The Chipmunks</t>
  </si>
  <si>
    <t>Do They Know It's Christmas? - Band Aid</t>
  </si>
  <si>
    <t>Baby, It's Cold Outside - Brett Eldredge and Meghan Trainor</t>
  </si>
  <si>
    <t>Mary's Boy Child/ Oh My Lord - Boney M</t>
  </si>
  <si>
    <t>(There's No Place Like) Home For The Holidays - Carpenters</t>
  </si>
  <si>
    <t>It's the Most Wonderful Time of the Year - Stevie Mackey, Jennifer Lopez, and The Eleven</t>
  </si>
  <si>
    <t>Merry Christmas (I Don't Want to Fight Tonight) - The Ramones</t>
  </si>
  <si>
    <t>Christmas C'mon - Lindsey Stirling and Becky G</t>
  </si>
  <si>
    <t>I'll Be Home For Christmas - Al Green</t>
  </si>
  <si>
    <t>Christmas Ain't Like Christmas Anymore - Kitty Wells</t>
  </si>
  <si>
    <t>Rockin' Around the Christmas Tree - Glee</t>
  </si>
  <si>
    <t>(Everybody's Waitin' For) The Man With The Bag - Jessie J</t>
  </si>
  <si>
    <t>Mary's Boy Child - Harry Belafonte</t>
  </si>
  <si>
    <t>It's Beginning to Look a Lot Like Christmas - Perry Como and The Fontane Sisters</t>
  </si>
  <si>
    <t>Song For a Winter's Night - Gordon Lightfoot</t>
  </si>
  <si>
    <t>I'll Be Home for Christmas - Home Free</t>
  </si>
  <si>
    <t>It Doesn't Have to Be That Way - Jim Croce</t>
  </si>
  <si>
    <t>Santa's Got a Bag of Soul -Soul-Saints Orchestra</t>
  </si>
  <si>
    <t>Don't Shoot Me Santa - The Killers</t>
  </si>
  <si>
    <t>It's Beginning to Look a Lot Like Christmas - Bing Crosby</t>
  </si>
  <si>
    <t>When It's Christmas Time in Texas - George Strait</t>
  </si>
  <si>
    <t>You're a Mean One Mr. Grinch - Jim Carrey</t>
  </si>
  <si>
    <t>Children's Christmas Song - The Supremes</t>
  </si>
  <si>
    <t>7 O'Clock News / Silent Night - Simon &amp; Garfunkel</t>
  </si>
  <si>
    <t>Zat You, Santa Claus? - Louis Armstrong and the Commanders</t>
  </si>
  <si>
    <t>It's Beginning to Look a Lot Like Christmas - Michael Bublé</t>
  </si>
  <si>
    <t>Jingle Bells - Michael Bublé</t>
  </si>
  <si>
    <t>Let It Snow! Let It Snow! Let It Snow - Frank Sinatra</t>
  </si>
  <si>
    <t>All I Want for Christmas Is You - Michael Bublé</t>
  </si>
  <si>
    <t>https://www.shortlist.com/lists/best-christmas-songs-401446</t>
  </si>
  <si>
    <t>All Alone on Christmas - Darlene Love</t>
  </si>
  <si>
    <t>Reader's Digest Canada</t>
  </si>
  <si>
    <t>https://www.readersdigest.ca/culture/best-christmas-songs-ranked/</t>
  </si>
  <si>
    <t>O Holy Night - Josh Groban</t>
  </si>
  <si>
    <t>The Pioneer Woman</t>
  </si>
  <si>
    <t>https://www.thepioneerwoman.com/holidays-celebrations/g34100762/best-christmas-songs/</t>
  </si>
  <si>
    <t>70 Best Christmas Songs</t>
  </si>
  <si>
    <t>Rudolph the Red-Nosed Reindeer - The Supremes</t>
  </si>
  <si>
    <t>What's This? - Danny Elfman</t>
  </si>
  <si>
    <t>Pennies from Heaven - Louis Prima</t>
  </si>
  <si>
    <t>Dance of the Sugar Plum Fairy - Tchaikovsky</t>
  </si>
  <si>
    <t>Snow - Leslie Odom Jr.</t>
  </si>
  <si>
    <t>Have Yourself a Merry Little Christmas - James Taylor</t>
  </si>
  <si>
    <t>Winter Wonderland - She &amp; Him</t>
  </si>
  <si>
    <t>Deck the Halls - Pentatonix</t>
  </si>
  <si>
    <t>O Holy Night - Céline Dion</t>
  </si>
  <si>
    <t>I'll Be Home for Christmas - Josh Groban</t>
  </si>
  <si>
    <t>Silver Bells - Perry Como</t>
  </si>
  <si>
    <t>What Are You Doing New Year's Eve - Kacey Musgraves</t>
  </si>
  <si>
    <t>Up on the Housetop - Gene Autry</t>
  </si>
  <si>
    <t>Gold Derby</t>
  </si>
  <si>
    <t>https://www.goldderby.com/gallery/top-30-greatest-christmas-songs-ever-ranked-from-worst-to-best/</t>
  </si>
  <si>
    <t>Top 30 Greatest Christmas Songs Ever</t>
  </si>
  <si>
    <t>Sleigh Ride - Harry Connick Jr.</t>
  </si>
  <si>
    <t>Silver Bells - Bob Hope</t>
  </si>
  <si>
    <t>Music Grotto</t>
  </si>
  <si>
    <t>https://www.musicgrotto.com/best-christmas-songs/</t>
  </si>
  <si>
    <t>It's Beginning to Look a Lot Like Christmas - Perry Como</t>
  </si>
  <si>
    <t>The Nutcracker - Tchaikovsky</t>
  </si>
  <si>
    <t>We Need a Little Christmas - Johnny Mathis</t>
  </si>
  <si>
    <t>All I Want For Christmas Is My Two Front Teeth - Spike Jones</t>
  </si>
  <si>
    <t>Silver Bells - Bing Crosby</t>
  </si>
  <si>
    <t>Carol of the Bells - Lindsey Stirling</t>
  </si>
  <si>
    <t>Christmas (Baby Please Come Home) - Michael Bublé</t>
  </si>
  <si>
    <t>O Holy Night - Bing Crosby</t>
  </si>
  <si>
    <t>Away in a Manger - Andy Williams</t>
  </si>
  <si>
    <t>Stylist UK</t>
  </si>
  <si>
    <t>https://www.stylist.co.uk/entertainment/music/best-christmas-songs/458709</t>
  </si>
  <si>
    <t>37 Best Christmas Songs</t>
  </si>
  <si>
    <t>Have Yourself a Merry Little Christmas - John Legend</t>
  </si>
  <si>
    <t>Do You Hear What I Hear? - Johnny Matthis</t>
  </si>
  <si>
    <t>Baby, It’s Cold Outside - Tom Jones and Cerys Matthews</t>
  </si>
  <si>
    <t>Everyday Is Christmas - Sia</t>
  </si>
  <si>
    <t xml:space="preserve"> Stay Another Day - East 17</t>
  </si>
  <si>
    <t>Here Comes Santa Claus (Right Down Santa Claus Lane) - Elvis Presley</t>
  </si>
  <si>
    <t>Planet Radio</t>
  </si>
  <si>
    <t>https://planetradio.co.uk/heat/christmas/countdown/top-christmas-songs-2017/</t>
  </si>
  <si>
    <t>Top 20 Christmas Songs</t>
  </si>
  <si>
    <t>Santa Claus is Coming to Town - Bruce Springsteen</t>
  </si>
  <si>
    <t>Lonely This Christmas -Elvis Presley</t>
  </si>
  <si>
    <t>WatchMojo</t>
  </si>
  <si>
    <t>https://www.watchmojo.com/articles/top-20-greatest-christmas-songs-of-all-time</t>
  </si>
  <si>
    <t>Jingle Bells - Frank Sinatra</t>
  </si>
  <si>
    <t>It's Beginning to Look a Lot Like Christmas - Bing Crosby</t>
  </si>
  <si>
    <t>The Christmas Song (Merry Christmas to You) - The King Cole Trio</t>
  </si>
  <si>
    <t>The Top Tens</t>
  </si>
  <si>
    <t>https://www.thetoptens.com/holiday/best-christmas-songs/</t>
  </si>
  <si>
    <t>Top 10 Best Christmas Songs</t>
  </si>
  <si>
    <t>Waiting for Christmas - Menowin</t>
  </si>
  <si>
    <t>Silent Night - Josh Groban</t>
  </si>
  <si>
    <t>BBC Classical Music</t>
  </si>
  <si>
    <t>https://www.classical-music.com/articles/christmas-songs</t>
  </si>
  <si>
    <t>We Wish You a Merry Christmas - Various</t>
  </si>
  <si>
    <t>Go Tell it on the Mountain - Various</t>
  </si>
  <si>
    <t>Harper's Bazaar</t>
  </si>
  <si>
    <t>https://www.harpersbazaar.com/culture/art-books-music/g14031405/best-christmas-songs/</t>
  </si>
  <si>
    <t>50 Best Christmas Songs</t>
  </si>
  <si>
    <t>Dear Santa (Bring Me A Man This Christmas) - The Weather Girls</t>
  </si>
  <si>
    <t>Rudolph the Red-Nosed Reindeer - The Temptations</t>
  </si>
  <si>
    <t>Santa Claus - The Sonics</t>
  </si>
  <si>
    <t>Winter Song - Sara Bareilles and Ingrid Michaelson</t>
  </si>
  <si>
    <t>Victrola</t>
  </si>
  <si>
    <t>https://victrola.com/blogs/articles/top-holiday-songs-you-need-to-play-this-year</t>
  </si>
  <si>
    <t>20 Top Christmas Songs of All Time</t>
  </si>
  <si>
    <t>Celebrate Me Home - Kenny Loggins</t>
  </si>
  <si>
    <t>I’ll Be Home for Christmas - Lady A</t>
  </si>
  <si>
    <t>Santa Baby - Madonna</t>
  </si>
  <si>
    <t>Joy to the World - Natalie Cole</t>
  </si>
  <si>
    <t>Ave Maria - Josh Groban</t>
  </si>
  <si>
    <t>(35 lists total)</t>
  </si>
  <si>
    <t>(There's No Place Like) Home for The Holidays - Carpenters</t>
  </si>
  <si>
    <t>All I Want for Christmas - DeJ Loaf</t>
  </si>
  <si>
    <t>All I Want for Christmas Is My Two Front Teeth - Spike Jones</t>
  </si>
  <si>
    <t>All I Want for Christmas Is You - Kelly Clarkson</t>
  </si>
  <si>
    <t>All I Want for Christmas Is You - Mariah Carey</t>
  </si>
  <si>
    <t>All I Want for Christmas Is You - Michael Bublé</t>
  </si>
  <si>
    <t>I Want to Come Home for Christmas - Ne-Yo</t>
  </si>
  <si>
    <t>I'd Like You for Christmas - Julie London</t>
  </si>
  <si>
    <t>I'll Be Home for Christmas - Al Green</t>
  </si>
  <si>
    <t>I'll Be Home for Christmas - Frank Sinatra</t>
  </si>
  <si>
    <t>Please Come Home for Christmas - Jon Bon Jovi</t>
  </si>
  <si>
    <t>Song for a Winter's Night - Gordon Lightfoot</t>
  </si>
  <si>
    <t>Little Drummer Boy - Justin Bieber</t>
  </si>
  <si>
    <t>Cuddle Up, Cozy Down Christmas - Dolly Parton and Michael Bublé</t>
  </si>
  <si>
    <t>Let It Snow! Let It Snow! Let It Snow! - Dean Martin</t>
  </si>
  <si>
    <t>O Come All Ye Faithful - Luther Vandross</t>
  </si>
  <si>
    <t>You're a Mean One, Mr. Grinch - Lindsey Stirling</t>
  </si>
  <si>
    <t>Lonely This Christmas - Elvis Presley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</si>
</sst>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9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color rgb="FF0000FF"/>
      <name val="Calibri"/>
      <family val="2"/>
    </font>
    <font>
      <b/>
      <sz val="10"/>
      <color rgb="FF404040"/>
      <name val="Arial"/>
      <family val="2"/>
    </font>
    <font>
      <sz val="14"/>
      <color rgb="FF4D515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4" fillId="0" borderId="0" xfId="1" applyAlignment="1"/>
    <xf numFmtId="164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center" wrapText="1"/>
    </xf>
    <xf numFmtId="164" fontId="14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quotePrefix="1" applyFont="1"/>
    <xf numFmtId="0" fontId="2" fillId="0" borderId="0" xfId="0" applyFont="1" applyAlignment="1">
      <alignment wrapText="1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6" fillId="0" borderId="0" xfId="0" applyFont="1"/>
    <xf numFmtId="0" fontId="11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4" fillId="0" borderId="0" xfId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owtolove.com.au/christmas/christmas-lifestyle/most-popular-christmas-songs-australia-43353" TargetMode="External"/><Relationship Id="rId1" Type="http://schemas.openxmlformats.org/officeDocument/2006/relationships/hyperlink" Target="https://www.popsugar.com/entertainment/best-christmas-songs-4806821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N255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58" width="33.59765625" customWidth="1"/>
    <col min="59" max="247" width="34.73046875" customWidth="1"/>
    <col min="248" max="248" width="34.73046875" style="26" customWidth="1"/>
    <col min="249" max="251" width="34.73046875" customWidth="1"/>
    <col min="252" max="263" width="34.73046875" style="26" customWidth="1"/>
    <col min="264" max="265" width="34.73046875" customWidth="1"/>
    <col min="266" max="274" width="34.73046875" style="26" customWidth="1"/>
    <col min="275" max="275" width="34.73046875" customWidth="1"/>
    <col min="276" max="277" width="40.86328125" customWidth="1"/>
    <col min="278" max="284" width="38.73046875" customWidth="1"/>
    <col min="285" max="288" width="38.59765625" customWidth="1"/>
    <col min="289" max="289" width="40.59765625" customWidth="1"/>
    <col min="290" max="293" width="32.86328125" customWidth="1"/>
    <col min="294" max="300" width="32.86328125" style="26" customWidth="1"/>
    <col min="301" max="302" width="32.86328125" customWidth="1"/>
    <col min="303" max="303" width="32.86328125" style="26" customWidth="1"/>
    <col min="304" max="304" width="32.86328125" customWidth="1"/>
    <col min="305" max="305" width="32.86328125" style="26" customWidth="1"/>
    <col min="306" max="307" width="32.86328125" customWidth="1"/>
    <col min="308" max="308" width="32.86328125" style="26" customWidth="1"/>
    <col min="309" max="317" width="32.86328125" customWidth="1"/>
    <col min="320" max="326" width="32.86328125" customWidth="1"/>
  </cols>
  <sheetData>
    <row r="1" spans="1:326" s="21" customFormat="1" ht="15.75" customHeight="1" x14ac:dyDescent="0.5">
      <c r="A1" s="30"/>
      <c r="B1" s="31" t="s">
        <v>484</v>
      </c>
      <c r="C1" s="31" t="s">
        <v>68</v>
      </c>
      <c r="D1" s="31" t="s">
        <v>68</v>
      </c>
      <c r="E1" s="31" t="s">
        <v>140</v>
      </c>
      <c r="F1" s="31" t="s">
        <v>290</v>
      </c>
      <c r="G1" s="31" t="s">
        <v>186</v>
      </c>
      <c r="H1" s="31" t="s">
        <v>659</v>
      </c>
      <c r="I1" s="31" t="s">
        <v>268</v>
      </c>
      <c r="J1" s="31" t="s">
        <v>382</v>
      </c>
      <c r="K1" s="31" t="s">
        <v>13</v>
      </c>
      <c r="L1" s="31" t="s">
        <v>237</v>
      </c>
      <c r="M1" s="31" t="s">
        <v>237</v>
      </c>
      <c r="N1" s="31" t="s">
        <v>237</v>
      </c>
      <c r="O1" s="31" t="s">
        <v>719</v>
      </c>
      <c r="P1" s="31" t="s">
        <v>316</v>
      </c>
      <c r="Q1" s="31" t="s">
        <v>221</v>
      </c>
      <c r="R1" s="31" t="s">
        <v>612</v>
      </c>
      <c r="S1" s="31" t="s">
        <v>691</v>
      </c>
      <c r="T1" s="31" t="s">
        <v>675</v>
      </c>
      <c r="U1" s="31" t="s">
        <v>291</v>
      </c>
      <c r="V1" s="31" t="s">
        <v>379</v>
      </c>
      <c r="W1" s="31" t="s">
        <v>291</v>
      </c>
      <c r="X1" s="31" t="s">
        <v>468</v>
      </c>
      <c r="Y1" s="31" t="s">
        <v>710</v>
      </c>
      <c r="Z1" s="31" t="s">
        <v>423</v>
      </c>
      <c r="AA1" s="31" t="s">
        <v>700</v>
      </c>
      <c r="AB1" s="31" t="s">
        <v>379</v>
      </c>
      <c r="AC1" s="31" t="s">
        <v>726</v>
      </c>
      <c r="AD1" s="31" t="s">
        <v>700</v>
      </c>
      <c r="AE1" s="31" t="s">
        <v>418</v>
      </c>
      <c r="AF1" s="31" t="s">
        <v>379</v>
      </c>
      <c r="AG1" s="31" t="s">
        <v>333</v>
      </c>
      <c r="AH1" s="31" t="s">
        <v>616</v>
      </c>
      <c r="AI1" s="31" t="s">
        <v>312</v>
      </c>
      <c r="AJ1" s="31" t="s">
        <v>264</v>
      </c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2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  <c r="IX1" s="31"/>
      <c r="IY1" s="31"/>
      <c r="IZ1" s="31"/>
      <c r="JA1" s="31"/>
      <c r="JB1" s="31"/>
      <c r="JC1" s="31"/>
      <c r="JD1" s="31"/>
      <c r="JE1" s="31"/>
      <c r="JF1" s="31"/>
      <c r="JG1" s="31"/>
      <c r="JH1" s="31"/>
      <c r="JI1" s="31"/>
      <c r="JJ1" s="31"/>
      <c r="JK1" s="31"/>
      <c r="JL1" s="31"/>
      <c r="JM1" s="31"/>
      <c r="JN1" s="31"/>
      <c r="JO1" s="31"/>
      <c r="JP1" s="31"/>
      <c r="JQ1" s="31"/>
      <c r="JR1" s="31"/>
      <c r="JS1" s="31"/>
      <c r="JT1" s="31"/>
      <c r="JU1" s="31"/>
      <c r="JV1" s="31"/>
      <c r="JW1" s="31"/>
      <c r="JX1" s="31"/>
      <c r="JY1" s="30"/>
      <c r="JZ1" s="30"/>
      <c r="KA1" s="30"/>
      <c r="KB1" s="30"/>
      <c r="KC1" s="30"/>
      <c r="KD1" s="31"/>
      <c r="KE1" s="31"/>
      <c r="KF1" s="30"/>
      <c r="KG1" s="30"/>
      <c r="KH1" s="31"/>
      <c r="KI1" s="30"/>
      <c r="KJ1" s="30"/>
      <c r="KK1" s="31"/>
      <c r="KL1" s="31"/>
      <c r="KM1" s="31"/>
      <c r="KN1" s="31"/>
      <c r="KO1" s="30"/>
      <c r="KP1" s="30"/>
      <c r="KQ1" s="30"/>
      <c r="KR1" s="30"/>
      <c r="KS1" s="30"/>
      <c r="KT1" s="30"/>
      <c r="KU1" s="31"/>
      <c r="KV1" s="31"/>
      <c r="LH1" s="31"/>
      <c r="LI1" s="31"/>
      <c r="LJ1" s="31"/>
      <c r="LK1" s="31"/>
      <c r="LL1" s="31"/>
      <c r="LM1" s="31"/>
      <c r="LN1" s="31"/>
    </row>
    <row r="2" spans="1:326" s="1" customFormat="1" ht="15.75" customHeight="1" x14ac:dyDescent="0.5">
      <c r="B2" s="1">
        <v>45196</v>
      </c>
      <c r="C2" s="1">
        <v>44895</v>
      </c>
      <c r="D2" s="1">
        <v>44917</v>
      </c>
      <c r="E2" s="1">
        <v>45173</v>
      </c>
      <c r="F2" s="1">
        <v>45217</v>
      </c>
      <c r="G2" s="1">
        <v>45223</v>
      </c>
      <c r="H2" s="1">
        <v>44820</v>
      </c>
      <c r="I2" s="1">
        <v>44890</v>
      </c>
      <c r="J2" s="1">
        <v>44446</v>
      </c>
      <c r="K2" s="1">
        <v>44876</v>
      </c>
      <c r="L2" s="1">
        <v>44893</v>
      </c>
      <c r="M2" s="1">
        <v>45027</v>
      </c>
      <c r="N2" s="1">
        <v>44833</v>
      </c>
      <c r="O2" s="1">
        <v>44189</v>
      </c>
      <c r="P2" s="1">
        <v>42695</v>
      </c>
      <c r="Q2" s="1">
        <v>44851</v>
      </c>
      <c r="R2" s="1">
        <v>44533</v>
      </c>
      <c r="S2" s="1">
        <v>45232</v>
      </c>
      <c r="T2" s="1">
        <v>44909</v>
      </c>
      <c r="U2" s="1">
        <v>44532</v>
      </c>
      <c r="V2" s="1">
        <v>44901</v>
      </c>
      <c r="W2" s="1">
        <v>44881</v>
      </c>
      <c r="X2" s="1">
        <v>45236</v>
      </c>
      <c r="Z2" s="1">
        <v>44917</v>
      </c>
      <c r="AA2" s="1">
        <v>43088</v>
      </c>
      <c r="AB2" s="1">
        <v>44900</v>
      </c>
      <c r="AC2" s="1">
        <v>44454</v>
      </c>
      <c r="AD2" s="1">
        <v>44672</v>
      </c>
      <c r="AE2" s="1">
        <v>44920</v>
      </c>
      <c r="AF2" s="1">
        <v>45160</v>
      </c>
      <c r="AG2" s="1">
        <v>43809</v>
      </c>
      <c r="AH2" s="1">
        <v>43780</v>
      </c>
      <c r="AI2" s="1">
        <v>40877</v>
      </c>
      <c r="AJ2" s="1">
        <v>44888</v>
      </c>
      <c r="KI2" s="7"/>
      <c r="KJ2" s="7"/>
      <c r="KS2" s="15"/>
      <c r="KV2" s="7"/>
      <c r="KX2" s="13"/>
      <c r="KY2" s="13"/>
      <c r="KZ2" s="13"/>
    </row>
    <row r="3" spans="1:326" ht="15.75" customHeight="1" x14ac:dyDescent="0.5">
      <c r="A3" s="2"/>
      <c r="B3" s="29" t="s">
        <v>483</v>
      </c>
      <c r="C3" s="29" t="s">
        <v>67</v>
      </c>
      <c r="D3" s="29" t="s">
        <v>426</v>
      </c>
      <c r="E3" s="29" t="s">
        <v>139</v>
      </c>
      <c r="F3" s="29" t="s">
        <v>337</v>
      </c>
      <c r="G3" s="29" t="s">
        <v>185</v>
      </c>
      <c r="H3" s="29" t="s">
        <v>658</v>
      </c>
      <c r="I3" s="29" t="s">
        <v>267</v>
      </c>
      <c r="J3" s="29" t="s">
        <v>381</v>
      </c>
      <c r="K3" s="6" t="s">
        <v>12</v>
      </c>
      <c r="L3" s="6" t="s">
        <v>236</v>
      </c>
      <c r="M3" s="6" t="s">
        <v>679</v>
      </c>
      <c r="N3" s="29" t="s">
        <v>301</v>
      </c>
      <c r="O3" s="29" t="s">
        <v>718</v>
      </c>
      <c r="P3" s="29" t="s">
        <v>315</v>
      </c>
      <c r="Q3" s="29" t="s">
        <v>220</v>
      </c>
      <c r="R3" s="29" t="s">
        <v>611</v>
      </c>
      <c r="S3" s="29" t="s">
        <v>690</v>
      </c>
      <c r="T3" s="29" t="s">
        <v>674</v>
      </c>
      <c r="U3" s="29" t="s">
        <v>607</v>
      </c>
      <c r="V3" s="29" t="s">
        <v>652</v>
      </c>
      <c r="W3" s="29" t="s">
        <v>292</v>
      </c>
      <c r="X3" s="29" t="s">
        <v>467</v>
      </c>
      <c r="Y3" s="29" t="s">
        <v>709</v>
      </c>
      <c r="Z3" s="29" t="s">
        <v>422</v>
      </c>
      <c r="AA3" s="29" t="s">
        <v>699</v>
      </c>
      <c r="AB3" s="29" t="s">
        <v>655</v>
      </c>
      <c r="AC3" s="29" t="s">
        <v>725</v>
      </c>
      <c r="AD3" s="29" t="s">
        <v>704</v>
      </c>
      <c r="AE3" s="29" t="s">
        <v>417</v>
      </c>
      <c r="AF3" s="29" t="s">
        <v>714</v>
      </c>
      <c r="AG3" s="29" t="s">
        <v>332</v>
      </c>
      <c r="AH3" s="29" t="s">
        <v>615</v>
      </c>
      <c r="AI3" s="29" t="s">
        <v>311</v>
      </c>
      <c r="AJ3" s="6" t="s">
        <v>263</v>
      </c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H3" s="18"/>
      <c r="LI3" s="18"/>
      <c r="LJ3" s="18"/>
      <c r="LK3" s="18"/>
      <c r="LL3" s="18"/>
      <c r="LM3" s="18"/>
      <c r="LN3" s="18"/>
    </row>
    <row r="4" spans="1:326" s="25" customFormat="1" ht="15.75" customHeight="1" x14ac:dyDescent="0.5">
      <c r="A4" s="16" t="s">
        <v>0</v>
      </c>
      <c r="B4" s="22" t="s">
        <v>482</v>
      </c>
      <c r="C4" s="22" t="s">
        <v>66</v>
      </c>
      <c r="D4" s="22" t="s">
        <v>425</v>
      </c>
      <c r="E4" s="22" t="s">
        <v>138</v>
      </c>
      <c r="F4" s="22" t="s">
        <v>336</v>
      </c>
      <c r="G4" s="22" t="s">
        <v>184</v>
      </c>
      <c r="H4" s="22" t="s">
        <v>657</v>
      </c>
      <c r="I4" s="22" t="s">
        <v>266</v>
      </c>
      <c r="J4" s="22" t="s">
        <v>380</v>
      </c>
      <c r="K4" s="22" t="s">
        <v>8</v>
      </c>
      <c r="L4" s="22" t="s">
        <v>235</v>
      </c>
      <c r="M4" s="22" t="s">
        <v>678</v>
      </c>
      <c r="N4" s="22" t="s">
        <v>300</v>
      </c>
      <c r="O4" s="22" t="s">
        <v>717</v>
      </c>
      <c r="P4" s="22" t="s">
        <v>314</v>
      </c>
      <c r="Q4" s="22" t="s">
        <v>219</v>
      </c>
      <c r="R4" s="22" t="s">
        <v>610</v>
      </c>
      <c r="S4" s="22" t="s">
        <v>689</v>
      </c>
      <c r="T4" s="22" t="s">
        <v>673</v>
      </c>
      <c r="U4" s="22" t="s">
        <v>606</v>
      </c>
      <c r="V4" s="22" t="s">
        <v>11</v>
      </c>
      <c r="W4" s="22" t="s">
        <v>9</v>
      </c>
      <c r="X4" s="22" t="s">
        <v>7</v>
      </c>
      <c r="Y4" s="22" t="s">
        <v>708</v>
      </c>
      <c r="Z4" s="22" t="s">
        <v>421</v>
      </c>
      <c r="AA4" s="22" t="s">
        <v>698</v>
      </c>
      <c r="AB4" s="22" t="s">
        <v>654</v>
      </c>
      <c r="AC4" s="22" t="s">
        <v>724</v>
      </c>
      <c r="AD4" s="22" t="s">
        <v>703</v>
      </c>
      <c r="AE4" s="22" t="s">
        <v>416</v>
      </c>
      <c r="AF4" s="22" t="s">
        <v>713</v>
      </c>
      <c r="AG4" s="22" t="s">
        <v>331</v>
      </c>
      <c r="AH4" s="22" t="s">
        <v>614</v>
      </c>
      <c r="AI4" s="22" t="s">
        <v>6</v>
      </c>
      <c r="AJ4" s="22" t="s">
        <v>10</v>
      </c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3"/>
      <c r="KD4" s="23"/>
      <c r="KE4" s="23"/>
      <c r="KF4" s="23"/>
      <c r="KG4" s="23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4"/>
      <c r="KW4" s="22"/>
      <c r="KX4" s="22"/>
      <c r="KY4" s="22"/>
      <c r="KZ4" s="22"/>
      <c r="LA4" s="22"/>
      <c r="LB4" s="22"/>
      <c r="LC4" s="22"/>
      <c r="LD4" s="22"/>
      <c r="LE4" s="22"/>
      <c r="LH4" s="4"/>
      <c r="LI4" s="4"/>
      <c r="LJ4" s="4"/>
      <c r="LK4" s="4"/>
      <c r="LL4" s="4"/>
      <c r="LM4" s="4"/>
      <c r="LN4" s="4"/>
    </row>
    <row r="5" spans="1:326" ht="15.75" customHeight="1" x14ac:dyDescent="0.5">
      <c r="A5" s="2">
        <v>1</v>
      </c>
      <c r="B5" s="3" t="s">
        <v>14</v>
      </c>
      <c r="C5" s="3" t="s">
        <v>14</v>
      </c>
      <c r="D5" s="3" t="s">
        <v>15</v>
      </c>
      <c r="E5" s="3" t="s">
        <v>14</v>
      </c>
      <c r="F5" s="3" t="s">
        <v>14</v>
      </c>
      <c r="G5" s="3" t="s">
        <v>187</v>
      </c>
      <c r="H5" s="3" t="s">
        <v>14</v>
      </c>
      <c r="I5" s="3" t="s">
        <v>18</v>
      </c>
      <c r="J5" s="3" t="s">
        <v>14</v>
      </c>
      <c r="K5" s="3" t="s">
        <v>14</v>
      </c>
      <c r="L5" s="3" t="s">
        <v>14</v>
      </c>
      <c r="M5" s="3" t="s">
        <v>14</v>
      </c>
      <c r="N5" s="3" t="s">
        <v>36</v>
      </c>
      <c r="O5" s="3" t="s">
        <v>14</v>
      </c>
      <c r="P5" s="3" t="s">
        <v>16</v>
      </c>
      <c r="Q5" s="3" t="s">
        <v>18</v>
      </c>
      <c r="R5" s="3" t="s">
        <v>14</v>
      </c>
      <c r="S5" s="3" t="s">
        <v>39</v>
      </c>
      <c r="T5" s="3" t="s">
        <v>18</v>
      </c>
      <c r="U5" s="3" t="s">
        <v>222</v>
      </c>
      <c r="V5" s="3" t="s">
        <v>15</v>
      </c>
      <c r="W5" s="3" t="s">
        <v>15</v>
      </c>
      <c r="X5" s="3" t="s">
        <v>39</v>
      </c>
      <c r="Y5" s="3" t="s">
        <v>38</v>
      </c>
      <c r="Z5" s="3" t="s">
        <v>19</v>
      </c>
      <c r="AA5" s="3" t="s">
        <v>14</v>
      </c>
      <c r="AB5" s="3" t="s">
        <v>38</v>
      </c>
      <c r="AC5" s="3" t="s">
        <v>14</v>
      </c>
      <c r="AD5" s="3" t="s">
        <v>18</v>
      </c>
      <c r="AE5" s="3" t="s">
        <v>419</v>
      </c>
      <c r="AF5" s="3" t="s">
        <v>715</v>
      </c>
      <c r="AG5" s="3" t="s">
        <v>18</v>
      </c>
      <c r="AH5" s="3" t="s">
        <v>617</v>
      </c>
      <c r="AI5" s="3" t="s">
        <v>21</v>
      </c>
      <c r="AJ5" s="3" t="s">
        <v>73</v>
      </c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25"/>
      <c r="GZ5" s="25"/>
      <c r="HA5" s="25"/>
      <c r="HB5" s="25"/>
      <c r="HC5" s="25"/>
      <c r="HD5" s="25"/>
      <c r="HE5" s="25"/>
      <c r="HF5" s="25"/>
      <c r="HG5" s="25"/>
      <c r="HH5" s="25"/>
      <c r="HI5" s="25"/>
      <c r="HJ5" s="25"/>
      <c r="HK5" s="25"/>
      <c r="HL5" s="25"/>
      <c r="HM5" s="25"/>
      <c r="HN5" s="25"/>
      <c r="HO5" s="25"/>
      <c r="HP5" s="25"/>
      <c r="HQ5" s="25"/>
      <c r="HR5" s="25"/>
      <c r="HS5" s="25"/>
      <c r="HT5" s="25"/>
      <c r="HU5" s="25"/>
      <c r="HV5" s="25"/>
      <c r="HW5" s="25"/>
      <c r="HX5" s="3"/>
      <c r="HY5" s="25"/>
      <c r="HZ5" s="25"/>
      <c r="IA5" s="25"/>
      <c r="IB5" s="25"/>
      <c r="IC5" s="3"/>
      <c r="ID5" s="25"/>
      <c r="IE5" s="25"/>
      <c r="IF5" s="25"/>
      <c r="IG5" s="25"/>
      <c r="IH5" s="25"/>
      <c r="II5" s="3"/>
      <c r="IJ5" s="25"/>
      <c r="IK5" s="25"/>
      <c r="IL5" s="25"/>
      <c r="IM5" s="25"/>
      <c r="IN5" s="25"/>
      <c r="IO5" s="25"/>
      <c r="IP5" s="3"/>
      <c r="IQ5" s="25"/>
      <c r="IR5" s="25"/>
      <c r="IS5" s="25"/>
      <c r="IT5" s="25"/>
      <c r="IU5" s="25"/>
      <c r="IV5" s="25"/>
      <c r="IW5" s="25"/>
      <c r="IX5" s="3"/>
      <c r="IY5" s="3"/>
      <c r="IZ5" s="25"/>
      <c r="JA5" s="3"/>
      <c r="JB5" s="25"/>
      <c r="JC5" s="25"/>
      <c r="JD5" s="25"/>
      <c r="JE5" s="25"/>
      <c r="JF5" s="25"/>
      <c r="JG5" s="25"/>
      <c r="JH5" s="25"/>
      <c r="JI5" s="25"/>
      <c r="JJ5" s="3"/>
      <c r="JK5" s="3"/>
      <c r="JL5" s="25"/>
      <c r="JM5" s="25"/>
      <c r="JN5" s="25"/>
      <c r="JO5" s="25"/>
      <c r="JP5" s="3"/>
      <c r="JQ5" s="25"/>
      <c r="JR5" s="25"/>
      <c r="JS5" s="3"/>
      <c r="JT5" s="3"/>
      <c r="JU5" s="3"/>
      <c r="JV5" s="25"/>
      <c r="JW5" s="3"/>
      <c r="JX5" s="3"/>
      <c r="JY5" s="3"/>
      <c r="JZ5" s="25"/>
      <c r="KA5" s="3"/>
      <c r="KB5" s="3"/>
      <c r="KC5" s="3"/>
      <c r="KD5" s="3"/>
      <c r="KE5" s="25"/>
      <c r="KF5" s="25"/>
      <c r="KG5" s="3"/>
      <c r="KH5" s="3"/>
      <c r="KI5" s="3"/>
      <c r="KJ5" s="3"/>
      <c r="KK5" s="25"/>
      <c r="KL5" s="3"/>
      <c r="KM5" s="25"/>
      <c r="KN5" s="3"/>
      <c r="KO5" s="3"/>
      <c r="KP5" s="3"/>
      <c r="KQ5" s="25"/>
      <c r="KR5" s="25"/>
      <c r="KS5" s="3"/>
      <c r="KT5" s="3"/>
      <c r="KU5" s="3"/>
      <c r="KV5" s="3"/>
      <c r="KW5" s="3"/>
      <c r="KX5" s="3"/>
      <c r="KY5" s="5"/>
      <c r="KZ5" s="3"/>
      <c r="LA5" s="5"/>
      <c r="LB5" s="3"/>
      <c r="LC5" s="3"/>
      <c r="LD5" s="3"/>
      <c r="LE5" s="3"/>
      <c r="LH5" s="18"/>
      <c r="LI5" s="18"/>
      <c r="LJ5" s="18"/>
      <c r="LK5" s="18"/>
      <c r="LL5" s="18"/>
      <c r="LM5" s="18"/>
      <c r="LN5" s="18"/>
    </row>
    <row r="6" spans="1:326" ht="15.75" customHeight="1" x14ac:dyDescent="0.5">
      <c r="A6" s="2">
        <v>2</v>
      </c>
      <c r="B6" s="3" t="s">
        <v>69</v>
      </c>
      <c r="C6" s="3" t="s">
        <v>16</v>
      </c>
      <c r="D6" s="3" t="s">
        <v>49</v>
      </c>
      <c r="E6" s="3" t="s">
        <v>18</v>
      </c>
      <c r="F6" s="3" t="s">
        <v>16</v>
      </c>
      <c r="G6" s="3" t="s">
        <v>188</v>
      </c>
      <c r="H6" s="3" t="s">
        <v>499</v>
      </c>
      <c r="I6" s="3" t="s">
        <v>15</v>
      </c>
      <c r="J6" s="3" t="s">
        <v>623</v>
      </c>
      <c r="K6" s="3" t="s">
        <v>15</v>
      </c>
      <c r="L6" s="3" t="s">
        <v>15</v>
      </c>
      <c r="M6" s="3" t="s">
        <v>89</v>
      </c>
      <c r="N6" s="3" t="s">
        <v>20</v>
      </c>
      <c r="O6" s="3" t="s">
        <v>16</v>
      </c>
      <c r="P6" s="3" t="s">
        <v>73</v>
      </c>
      <c r="Q6" s="3" t="s">
        <v>89</v>
      </c>
      <c r="R6" s="3" t="s">
        <v>15</v>
      </c>
      <c r="S6" s="3" t="s">
        <v>149</v>
      </c>
      <c r="T6" s="3" t="s">
        <v>69</v>
      </c>
      <c r="U6" s="3" t="s">
        <v>171</v>
      </c>
      <c r="V6" s="3" t="s">
        <v>19</v>
      </c>
      <c r="W6" s="3" t="s">
        <v>14</v>
      </c>
      <c r="X6" s="3" t="s">
        <v>106</v>
      </c>
      <c r="Y6" s="3" t="s">
        <v>14</v>
      </c>
      <c r="Z6" s="3" t="s">
        <v>21</v>
      </c>
      <c r="AA6" s="3" t="s">
        <v>43</v>
      </c>
      <c r="AB6" s="3" t="s">
        <v>70</v>
      </c>
      <c r="AC6" s="3" t="s">
        <v>727</v>
      </c>
      <c r="AD6" s="3" t="s">
        <v>14</v>
      </c>
      <c r="AE6" s="3" t="s">
        <v>19</v>
      </c>
      <c r="AF6" s="3" t="s">
        <v>271</v>
      </c>
      <c r="AG6" s="3" t="s">
        <v>334</v>
      </c>
      <c r="AH6" s="3" t="s">
        <v>648</v>
      </c>
      <c r="AI6" s="3" t="s">
        <v>19</v>
      </c>
      <c r="AJ6" s="3" t="s">
        <v>15</v>
      </c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3"/>
      <c r="HY6" s="25"/>
      <c r="HZ6" s="3"/>
      <c r="IA6" s="25"/>
      <c r="IB6" s="3"/>
      <c r="IC6" s="25"/>
      <c r="ID6" s="3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3"/>
      <c r="IP6" s="25"/>
      <c r="IQ6" s="25"/>
      <c r="IR6" s="25"/>
      <c r="IS6" s="25"/>
      <c r="IT6" s="25"/>
      <c r="IU6" s="25"/>
      <c r="IV6" s="25"/>
      <c r="IW6" s="25"/>
      <c r="IX6" s="25"/>
      <c r="IY6" s="25"/>
      <c r="IZ6" s="25"/>
      <c r="JA6" s="25"/>
      <c r="JB6" s="25"/>
      <c r="JC6" s="25"/>
      <c r="JD6" s="25"/>
      <c r="JE6" s="25"/>
      <c r="JF6" s="25"/>
      <c r="JG6" s="25"/>
      <c r="JH6" s="3"/>
      <c r="JI6" s="3"/>
      <c r="JJ6" s="25"/>
      <c r="JK6" s="25"/>
      <c r="JL6" s="25"/>
      <c r="JM6" s="25"/>
      <c r="JN6" s="25"/>
      <c r="JO6" s="25"/>
      <c r="JP6" s="25"/>
      <c r="JQ6" s="25"/>
      <c r="JR6" s="25"/>
      <c r="JS6" s="3"/>
      <c r="JT6" s="3"/>
      <c r="JU6" s="3"/>
      <c r="JV6" s="3"/>
      <c r="JW6" s="3"/>
      <c r="JX6" s="3"/>
      <c r="JY6" s="25"/>
      <c r="JZ6" s="3"/>
      <c r="KA6" s="3"/>
      <c r="KB6" s="25"/>
      <c r="KC6" s="3"/>
      <c r="KD6" s="25"/>
      <c r="KE6" s="3"/>
      <c r="KF6" s="25"/>
      <c r="KG6" s="3"/>
      <c r="KH6" s="3"/>
      <c r="KI6" s="25"/>
      <c r="KJ6" s="25"/>
      <c r="KK6" s="3"/>
      <c r="KL6" s="3"/>
      <c r="KM6" s="3"/>
      <c r="KN6" s="3"/>
      <c r="KO6" s="25"/>
      <c r="KP6" s="25"/>
      <c r="KQ6" s="3"/>
      <c r="KR6" s="3"/>
      <c r="KS6" s="3"/>
      <c r="KT6" s="3"/>
      <c r="KU6" s="3"/>
      <c r="KV6" s="3"/>
      <c r="KW6" s="3"/>
      <c r="KX6" s="3"/>
      <c r="KY6" s="5"/>
      <c r="KZ6" s="3"/>
      <c r="LA6" s="5"/>
      <c r="LB6" s="3"/>
      <c r="LC6" s="5"/>
      <c r="LD6" s="3"/>
      <c r="LE6" s="3"/>
      <c r="LH6" s="18"/>
      <c r="LI6" s="18"/>
      <c r="LJ6" s="18"/>
      <c r="LK6" s="18"/>
      <c r="LL6" s="18"/>
      <c r="LM6" s="18"/>
      <c r="LN6" s="18"/>
    </row>
    <row r="7" spans="1:326" ht="15.75" customHeight="1" x14ac:dyDescent="0.5">
      <c r="A7" s="2">
        <v>3</v>
      </c>
      <c r="B7" s="3" t="s">
        <v>36</v>
      </c>
      <c r="C7" s="3" t="s">
        <v>69</v>
      </c>
      <c r="D7" s="3" t="s">
        <v>93</v>
      </c>
      <c r="E7" s="3" t="s">
        <v>15</v>
      </c>
      <c r="F7" s="3" t="s">
        <v>31</v>
      </c>
      <c r="G7" s="3" t="s">
        <v>14</v>
      </c>
      <c r="H7" s="3" t="s">
        <v>262</v>
      </c>
      <c r="I7" s="3" t="s">
        <v>222</v>
      </c>
      <c r="J7" s="3" t="s">
        <v>78</v>
      </c>
      <c r="K7" s="3" t="s">
        <v>16</v>
      </c>
      <c r="L7" s="3" t="s">
        <v>31</v>
      </c>
      <c r="M7" s="3" t="s">
        <v>502</v>
      </c>
      <c r="N7" s="3" t="s">
        <v>302</v>
      </c>
      <c r="O7" s="3" t="s">
        <v>69</v>
      </c>
      <c r="P7" s="3" t="s">
        <v>14</v>
      </c>
      <c r="Q7" s="3" t="s">
        <v>69</v>
      </c>
      <c r="R7" s="3" t="s">
        <v>19</v>
      </c>
      <c r="S7" s="3" t="s">
        <v>52</v>
      </c>
      <c r="T7" s="3" t="s">
        <v>29</v>
      </c>
      <c r="U7" s="3" t="s">
        <v>14</v>
      </c>
      <c r="V7" s="3" t="s">
        <v>475</v>
      </c>
      <c r="W7" s="3" t="s">
        <v>19</v>
      </c>
      <c r="X7" s="3" t="s">
        <v>469</v>
      </c>
      <c r="Y7" s="3" t="s">
        <v>711</v>
      </c>
      <c r="Z7" s="3" t="s">
        <v>18</v>
      </c>
      <c r="AA7" s="3" t="s">
        <v>49</v>
      </c>
      <c r="AB7" s="3" t="s">
        <v>33</v>
      </c>
      <c r="AC7" s="3" t="s">
        <v>354</v>
      </c>
      <c r="AD7" s="3" t="s">
        <v>75</v>
      </c>
      <c r="AE7" s="3" t="s">
        <v>15</v>
      </c>
      <c r="AF7" s="3" t="s">
        <v>36</v>
      </c>
      <c r="AG7" s="3" t="s">
        <v>14</v>
      </c>
      <c r="AH7" s="3" t="s">
        <v>618</v>
      </c>
      <c r="AI7" s="3" t="s">
        <v>313</v>
      </c>
      <c r="AJ7" s="3" t="s">
        <v>69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3"/>
      <c r="IQ7" s="25"/>
      <c r="IR7" s="25"/>
      <c r="IS7" s="3"/>
      <c r="IT7" s="25"/>
      <c r="IU7" s="25"/>
      <c r="IV7" s="25"/>
      <c r="IW7" s="25"/>
      <c r="IX7" s="25"/>
      <c r="IY7" s="25"/>
      <c r="IZ7" s="25"/>
      <c r="JA7" s="25"/>
      <c r="JB7" s="25"/>
      <c r="JC7" s="25"/>
      <c r="JD7" s="25"/>
      <c r="JE7" s="3"/>
      <c r="JF7" s="25"/>
      <c r="JG7" s="25"/>
      <c r="JH7" s="25"/>
      <c r="JI7" s="25"/>
      <c r="JJ7" s="25"/>
      <c r="JK7" s="3"/>
      <c r="JL7" s="3"/>
      <c r="JM7" s="25"/>
      <c r="JN7" s="25"/>
      <c r="JO7" s="25"/>
      <c r="JP7" s="25"/>
      <c r="JQ7" s="25"/>
      <c r="JR7" s="3"/>
      <c r="JS7" s="25"/>
      <c r="JT7" s="25"/>
      <c r="JU7" s="25"/>
      <c r="JV7" s="3"/>
      <c r="JW7" s="3"/>
      <c r="JX7" s="25"/>
      <c r="JY7" s="3"/>
      <c r="JZ7" s="25"/>
      <c r="KA7" s="25"/>
      <c r="KB7" s="3"/>
      <c r="KC7" s="25"/>
      <c r="KD7" s="25"/>
      <c r="KE7" s="25"/>
      <c r="KF7" s="25"/>
      <c r="KG7" s="25"/>
      <c r="KH7" s="3"/>
      <c r="KI7" s="3"/>
      <c r="KJ7" s="25"/>
      <c r="KK7" s="25"/>
      <c r="KL7" s="25"/>
      <c r="KM7" s="25"/>
      <c r="KN7" s="3"/>
      <c r="KO7" s="3"/>
      <c r="KP7" s="3"/>
      <c r="KQ7" s="3"/>
      <c r="KR7" s="3"/>
      <c r="KS7" s="25"/>
      <c r="KT7" s="3"/>
      <c r="KU7" s="3"/>
      <c r="KV7" s="3"/>
      <c r="KW7" s="3"/>
      <c r="KX7" s="3"/>
      <c r="KY7" s="5"/>
      <c r="KZ7" s="3"/>
      <c r="LA7" s="5"/>
      <c r="LB7" s="5"/>
      <c r="LC7" s="5"/>
      <c r="LD7" s="3"/>
      <c r="LE7" s="3"/>
      <c r="LH7" s="18"/>
      <c r="LI7" s="18"/>
      <c r="LJ7" s="18"/>
      <c r="LK7" s="18"/>
      <c r="LL7" s="18"/>
      <c r="LM7" s="18"/>
      <c r="LN7" s="18"/>
    </row>
    <row r="8" spans="1:326" ht="15.75" customHeight="1" x14ac:dyDescent="0.5">
      <c r="A8" s="2">
        <v>4</v>
      </c>
      <c r="B8" s="3" t="s">
        <v>25</v>
      </c>
      <c r="C8" s="3" t="s">
        <v>15</v>
      </c>
      <c r="D8" s="3" t="s">
        <v>246</v>
      </c>
      <c r="E8" s="3" t="s">
        <v>141</v>
      </c>
      <c r="F8" s="3" t="s">
        <v>173</v>
      </c>
      <c r="G8" s="3" t="s">
        <v>15</v>
      </c>
      <c r="H8" s="3" t="s">
        <v>60</v>
      </c>
      <c r="I8" s="3" t="s">
        <v>19</v>
      </c>
      <c r="J8" s="3" t="s">
        <v>353</v>
      </c>
      <c r="K8" s="3" t="s">
        <v>17</v>
      </c>
      <c r="L8" s="3" t="s">
        <v>354</v>
      </c>
      <c r="M8" s="3" t="s">
        <v>18</v>
      </c>
      <c r="N8" s="3" t="s">
        <v>52</v>
      </c>
      <c r="O8" s="3" t="s">
        <v>41</v>
      </c>
      <c r="P8" s="3" t="s">
        <v>33</v>
      </c>
      <c r="Q8" s="3" t="s">
        <v>71</v>
      </c>
      <c r="R8" s="3" t="s">
        <v>293</v>
      </c>
      <c r="S8" s="3" t="s">
        <v>91</v>
      </c>
      <c r="T8" s="3" t="s">
        <v>16</v>
      </c>
      <c r="U8" s="3" t="s">
        <v>354</v>
      </c>
      <c r="V8" s="3" t="s">
        <v>18</v>
      </c>
      <c r="W8" s="3" t="s">
        <v>69</v>
      </c>
      <c r="X8" s="3" t="s">
        <v>470</v>
      </c>
      <c r="Y8" s="3" t="s">
        <v>712</v>
      </c>
      <c r="Z8" s="3" t="s">
        <v>15</v>
      </c>
      <c r="AA8" s="3" t="s">
        <v>15</v>
      </c>
      <c r="AB8" s="3" t="s">
        <v>29</v>
      </c>
      <c r="AC8" s="3" t="s">
        <v>18</v>
      </c>
      <c r="AD8" s="3" t="s">
        <v>705</v>
      </c>
      <c r="AE8" s="3" t="s">
        <v>14</v>
      </c>
      <c r="AF8" s="3" t="s">
        <v>705</v>
      </c>
      <c r="AG8" s="3" t="s">
        <v>81</v>
      </c>
      <c r="AH8" s="3" t="s">
        <v>649</v>
      </c>
      <c r="AI8" s="3" t="s">
        <v>14</v>
      </c>
      <c r="AJ8" s="3" t="s">
        <v>14</v>
      </c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3"/>
      <c r="HT8" s="25"/>
      <c r="HU8" s="25"/>
      <c r="HV8" s="25"/>
      <c r="HW8" s="3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  <c r="IW8" s="3"/>
      <c r="IX8" s="25"/>
      <c r="IY8" s="25"/>
      <c r="IZ8" s="25"/>
      <c r="JA8" s="25"/>
      <c r="JB8" s="3"/>
      <c r="JC8" s="25"/>
      <c r="JD8" s="25"/>
      <c r="JE8" s="25"/>
      <c r="JF8" s="3"/>
      <c r="JG8" s="25"/>
      <c r="JH8" s="25"/>
      <c r="JI8" s="25"/>
      <c r="JJ8" s="25"/>
      <c r="JK8" s="25"/>
      <c r="JL8" s="25"/>
      <c r="JM8" s="25"/>
      <c r="JN8" s="25"/>
      <c r="JO8" s="25"/>
      <c r="JP8" s="3"/>
      <c r="JQ8" s="25"/>
      <c r="JR8" s="25"/>
      <c r="JS8" s="25"/>
      <c r="JT8" s="25"/>
      <c r="JU8" s="3"/>
      <c r="JV8" s="3"/>
      <c r="JW8" s="3"/>
      <c r="JX8" s="25"/>
      <c r="JY8" s="25"/>
      <c r="JZ8" s="3"/>
      <c r="KA8" s="3"/>
      <c r="KB8" s="3"/>
      <c r="KC8" s="25"/>
      <c r="KD8" s="3"/>
      <c r="KE8" s="25"/>
      <c r="KF8" s="3"/>
      <c r="KG8" s="3"/>
      <c r="KH8" s="3"/>
      <c r="KI8" s="25"/>
      <c r="KJ8" s="3"/>
      <c r="KK8" s="3"/>
      <c r="KL8" s="25"/>
      <c r="KM8" s="25"/>
      <c r="KN8" s="25"/>
      <c r="KO8" s="3"/>
      <c r="KP8" s="3"/>
      <c r="KQ8" s="3"/>
      <c r="KR8" s="25"/>
      <c r="KS8" s="25"/>
      <c r="KT8" s="3"/>
      <c r="KU8" s="3"/>
      <c r="KV8" s="3"/>
      <c r="KW8" s="3"/>
      <c r="KX8" s="3"/>
      <c r="KY8" s="5"/>
      <c r="KZ8" s="3"/>
      <c r="LA8" s="3"/>
      <c r="LB8" s="5"/>
      <c r="LC8" s="3"/>
      <c r="LD8" s="3"/>
      <c r="LE8" s="5"/>
      <c r="LH8" s="18"/>
      <c r="LI8" s="18"/>
      <c r="LJ8" s="18"/>
      <c r="LK8" s="18"/>
      <c r="LL8" s="18"/>
      <c r="LM8" s="18"/>
      <c r="LN8" s="18"/>
    </row>
    <row r="9" spans="1:326" ht="15.75" customHeight="1" x14ac:dyDescent="0.5">
      <c r="A9" s="2">
        <v>5</v>
      </c>
      <c r="B9" s="3" t="s">
        <v>70</v>
      </c>
      <c r="C9" s="3" t="s">
        <v>18</v>
      </c>
      <c r="D9" s="3" t="s">
        <v>56</v>
      </c>
      <c r="E9" s="3" t="s">
        <v>75</v>
      </c>
      <c r="F9" s="3" t="s">
        <v>78</v>
      </c>
      <c r="G9" s="3" t="s">
        <v>97</v>
      </c>
      <c r="H9" s="3" t="s">
        <v>58</v>
      </c>
      <c r="I9" s="3" t="s">
        <v>624</v>
      </c>
      <c r="J9" s="3" t="s">
        <v>383</v>
      </c>
      <c r="K9" s="3" t="s">
        <v>18</v>
      </c>
      <c r="L9" s="3" t="s">
        <v>100</v>
      </c>
      <c r="M9" s="3" t="s">
        <v>21</v>
      </c>
      <c r="N9" s="3" t="s">
        <v>14</v>
      </c>
      <c r="O9" s="3" t="s">
        <v>15</v>
      </c>
      <c r="P9" s="3" t="s">
        <v>317</v>
      </c>
      <c r="Q9" s="3" t="s">
        <v>14</v>
      </c>
      <c r="R9" s="3" t="s">
        <v>624</v>
      </c>
      <c r="S9" s="3" t="s">
        <v>14</v>
      </c>
      <c r="T9" s="3" t="s">
        <v>75</v>
      </c>
      <c r="U9" s="3" t="s">
        <v>18</v>
      </c>
      <c r="V9" s="3" t="s">
        <v>43</v>
      </c>
      <c r="W9" s="3" t="s">
        <v>61</v>
      </c>
      <c r="X9" s="3" t="s">
        <v>471</v>
      </c>
      <c r="Y9" s="3" t="s">
        <v>18</v>
      </c>
      <c r="Z9" s="3" t="s">
        <v>49</v>
      </c>
      <c r="AA9" s="3" t="s">
        <v>624</v>
      </c>
      <c r="AB9" s="3" t="s">
        <v>73</v>
      </c>
      <c r="AC9" s="3" t="s">
        <v>75</v>
      </c>
      <c r="AD9" s="3" t="s">
        <v>15</v>
      </c>
      <c r="AE9" s="3" t="s">
        <v>89</v>
      </c>
      <c r="AF9" s="3" t="s">
        <v>74</v>
      </c>
      <c r="AG9" s="3" t="s">
        <v>624</v>
      </c>
      <c r="AH9" s="3" t="s">
        <v>619</v>
      </c>
      <c r="AI9" s="3" t="s">
        <v>71</v>
      </c>
      <c r="AJ9" s="3" t="s">
        <v>137</v>
      </c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3"/>
      <c r="IL9" s="25"/>
      <c r="IM9" s="3"/>
      <c r="IN9" s="25"/>
      <c r="IO9" s="25"/>
      <c r="IP9" s="25"/>
      <c r="IQ9" s="25"/>
      <c r="IR9" s="25"/>
      <c r="IS9" s="25"/>
      <c r="IT9" s="25"/>
      <c r="IU9" s="25"/>
      <c r="IV9" s="25"/>
      <c r="IW9" s="25"/>
      <c r="IX9" s="25"/>
      <c r="IY9" s="25"/>
      <c r="IZ9" s="25"/>
      <c r="JA9" s="25"/>
      <c r="JB9" s="25"/>
      <c r="JC9" s="25"/>
      <c r="JD9" s="25"/>
      <c r="JE9" s="25"/>
      <c r="JF9" s="3"/>
      <c r="JG9" s="25"/>
      <c r="JH9" s="25"/>
      <c r="JI9" s="25"/>
      <c r="JJ9" s="25"/>
      <c r="JK9" s="25"/>
      <c r="JL9" s="25"/>
      <c r="JM9" s="25"/>
      <c r="JN9" s="25"/>
      <c r="JO9" s="3"/>
      <c r="JP9" s="25"/>
      <c r="JQ9" s="25"/>
      <c r="JR9" s="25"/>
      <c r="JS9" s="25"/>
      <c r="JT9" s="25"/>
      <c r="JU9" s="25"/>
      <c r="JV9" s="3"/>
      <c r="JW9" s="25"/>
      <c r="JX9" s="25"/>
      <c r="JY9" s="25"/>
      <c r="JZ9" s="25"/>
      <c r="KA9" s="3"/>
      <c r="KB9" s="25"/>
      <c r="KC9" s="3"/>
      <c r="KD9" s="3"/>
      <c r="KE9" s="25"/>
      <c r="KF9" s="25"/>
      <c r="KG9" s="25"/>
      <c r="KH9" s="25"/>
      <c r="KI9" s="25"/>
      <c r="KJ9" s="3"/>
      <c r="KK9" s="25"/>
      <c r="KL9" s="25"/>
      <c r="KM9" s="3"/>
      <c r="KN9" s="3"/>
      <c r="KO9" s="25"/>
      <c r="KP9" s="25"/>
      <c r="KQ9" s="25"/>
      <c r="KR9" s="25"/>
      <c r="KS9" s="25"/>
      <c r="KT9" s="3"/>
      <c r="KU9" s="3"/>
      <c r="KV9" s="3"/>
      <c r="KW9" s="3"/>
      <c r="KX9" s="3"/>
      <c r="KY9" s="5"/>
      <c r="KZ9" s="5"/>
      <c r="LA9" s="5"/>
      <c r="LB9" s="3"/>
      <c r="LC9" s="3"/>
      <c r="LD9" s="3"/>
      <c r="LE9" s="5"/>
      <c r="LH9" s="18"/>
      <c r="LI9" s="18"/>
      <c r="LJ9" s="18"/>
      <c r="LK9" s="18"/>
      <c r="LL9" s="18"/>
      <c r="LM9" s="18"/>
      <c r="LN9" s="18"/>
    </row>
    <row r="10" spans="1:326" ht="15.75" customHeight="1" x14ac:dyDescent="0.5">
      <c r="A10" s="2">
        <v>6</v>
      </c>
      <c r="B10" s="3" t="s">
        <v>485</v>
      </c>
      <c r="C10" s="3" t="s">
        <v>354</v>
      </c>
      <c r="D10" s="3" t="s">
        <v>427</v>
      </c>
      <c r="E10" s="3" t="s">
        <v>142</v>
      </c>
      <c r="F10" s="3" t="s">
        <v>280</v>
      </c>
      <c r="G10" s="3" t="s">
        <v>157</v>
      </c>
      <c r="H10" s="3" t="s">
        <v>57</v>
      </c>
      <c r="I10" s="3" t="s">
        <v>21</v>
      </c>
      <c r="J10" s="3" t="s">
        <v>384</v>
      </c>
      <c r="K10" s="3" t="s">
        <v>19</v>
      </c>
      <c r="L10" s="3" t="s">
        <v>38</v>
      </c>
      <c r="M10" s="3" t="s">
        <v>680</v>
      </c>
      <c r="N10" s="3" t="s">
        <v>354</v>
      </c>
      <c r="O10" s="3" t="s">
        <v>102</v>
      </c>
      <c r="P10" s="3" t="s">
        <v>41</v>
      </c>
      <c r="Q10" s="3" t="s">
        <v>354</v>
      </c>
      <c r="R10" s="3" t="s">
        <v>100</v>
      </c>
      <c r="S10" s="3" t="s">
        <v>16</v>
      </c>
      <c r="T10" s="3" t="s">
        <v>81</v>
      </c>
      <c r="U10" s="3" t="s">
        <v>29</v>
      </c>
      <c r="V10" s="3" t="s">
        <v>14</v>
      </c>
      <c r="W10" s="3" t="s">
        <v>26</v>
      </c>
      <c r="X10" s="3" t="s">
        <v>262</v>
      </c>
      <c r="Y10" s="3" t="s">
        <v>15</v>
      </c>
      <c r="Z10" s="3" t="s">
        <v>80</v>
      </c>
      <c r="AA10" s="3" t="s">
        <v>74</v>
      </c>
      <c r="AB10" s="3" t="s">
        <v>623</v>
      </c>
      <c r="AC10" s="3" t="s">
        <v>307</v>
      </c>
      <c r="AD10" s="3" t="s">
        <v>27</v>
      </c>
      <c r="AE10" s="3" t="s">
        <v>26</v>
      </c>
      <c r="AF10" s="3" t="s">
        <v>716</v>
      </c>
      <c r="AG10" s="3" t="s">
        <v>171</v>
      </c>
      <c r="AH10" s="3" t="s">
        <v>650</v>
      </c>
      <c r="AI10" s="3" t="s">
        <v>36</v>
      </c>
      <c r="AJ10" s="3" t="s">
        <v>18</v>
      </c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25"/>
      <c r="GZ10" s="25"/>
      <c r="HA10" s="25"/>
      <c r="HB10" s="25"/>
      <c r="HC10" s="25"/>
      <c r="HD10" s="25"/>
      <c r="HE10" s="25"/>
      <c r="HF10" s="3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3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3"/>
      <c r="IV10" s="25"/>
      <c r="IW10" s="25"/>
      <c r="IX10" s="25"/>
      <c r="IY10" s="25"/>
      <c r="IZ10" s="25"/>
      <c r="JA10" s="25"/>
      <c r="JB10" s="25"/>
      <c r="JC10" s="25"/>
      <c r="JD10" s="3"/>
      <c r="JE10" s="25"/>
      <c r="JF10" s="3"/>
      <c r="JG10" s="25"/>
      <c r="JH10" s="25"/>
      <c r="JI10" s="25"/>
      <c r="JJ10" s="3"/>
      <c r="JK10" s="3"/>
      <c r="JL10" s="3"/>
      <c r="JM10" s="25"/>
      <c r="JN10" s="25"/>
      <c r="JO10" s="25"/>
      <c r="JP10" s="25"/>
      <c r="JQ10" s="25"/>
      <c r="JR10" s="3"/>
      <c r="JS10" s="3"/>
      <c r="JT10" s="3"/>
      <c r="JU10" s="25"/>
      <c r="JV10" s="25"/>
      <c r="JW10" s="25"/>
      <c r="JX10" s="25"/>
      <c r="JY10" s="3"/>
      <c r="JZ10" s="25"/>
      <c r="KA10" s="25"/>
      <c r="KB10" s="25"/>
      <c r="KC10" s="25"/>
      <c r="KD10" s="3"/>
      <c r="KE10" s="3"/>
      <c r="KF10" s="3"/>
      <c r="KG10" s="25"/>
      <c r="KH10" s="25"/>
      <c r="KI10" s="25"/>
      <c r="KJ10" s="25"/>
      <c r="KK10" s="25"/>
      <c r="KL10" s="25"/>
      <c r="KM10" s="25"/>
      <c r="KN10" s="25"/>
      <c r="KO10" s="25"/>
      <c r="KP10" s="3"/>
      <c r="KQ10" s="3"/>
      <c r="KR10" s="25"/>
      <c r="KS10" s="25"/>
      <c r="KT10" s="3"/>
      <c r="KU10" s="3"/>
      <c r="KV10" s="3"/>
      <c r="KW10" s="3"/>
      <c r="KX10" s="3"/>
      <c r="KY10" s="5"/>
      <c r="KZ10" s="5"/>
      <c r="LA10" s="5"/>
      <c r="LB10" s="25"/>
      <c r="LC10" s="5"/>
      <c r="LD10" s="3"/>
      <c r="LE10" s="3"/>
      <c r="LH10" s="18"/>
      <c r="LI10" s="18"/>
      <c r="LJ10" s="18"/>
      <c r="LK10" s="18"/>
      <c r="LL10" s="18"/>
      <c r="LM10" s="18"/>
      <c r="LN10" s="18"/>
    </row>
    <row r="11" spans="1:326" ht="15.75" customHeight="1" x14ac:dyDescent="0.5">
      <c r="A11" s="2">
        <v>7</v>
      </c>
      <c r="B11" s="3" t="s">
        <v>90</v>
      </c>
      <c r="C11" s="3" t="s">
        <v>70</v>
      </c>
      <c r="D11" s="3" t="s">
        <v>295</v>
      </c>
      <c r="E11" s="3" t="s">
        <v>21</v>
      </c>
      <c r="F11" s="3" t="s">
        <v>39</v>
      </c>
      <c r="G11" s="3" t="s">
        <v>100</v>
      </c>
      <c r="H11" s="3" t="s">
        <v>15</v>
      </c>
      <c r="I11" s="3" t="s">
        <v>269</v>
      </c>
      <c r="J11" s="3" t="s">
        <v>385</v>
      </c>
      <c r="K11" s="3" t="s">
        <v>20</v>
      </c>
      <c r="L11" s="3" t="s">
        <v>74</v>
      </c>
      <c r="M11" s="3" t="s">
        <v>125</v>
      </c>
      <c r="N11" s="3" t="s">
        <v>38</v>
      </c>
      <c r="O11" s="3" t="s">
        <v>143</v>
      </c>
      <c r="P11" s="3" t="s">
        <v>21</v>
      </c>
      <c r="Q11" s="3" t="s">
        <v>33</v>
      </c>
      <c r="R11" s="3" t="s">
        <v>25</v>
      </c>
      <c r="S11" s="3" t="s">
        <v>24</v>
      </c>
      <c r="T11" s="3" t="s">
        <v>14</v>
      </c>
      <c r="U11" s="3" t="s">
        <v>70</v>
      </c>
      <c r="V11" s="3" t="s">
        <v>74</v>
      </c>
      <c r="W11" s="3" t="s">
        <v>293</v>
      </c>
      <c r="X11" s="3" t="s">
        <v>472</v>
      </c>
      <c r="Y11" s="3" t="s">
        <v>624</v>
      </c>
      <c r="Z11" s="3" t="s">
        <v>14</v>
      </c>
      <c r="AA11" s="3" t="s">
        <v>19</v>
      </c>
      <c r="AB11" s="3" t="s">
        <v>354</v>
      </c>
      <c r="AC11" s="3" t="s">
        <v>69</v>
      </c>
      <c r="AD11" s="3" t="s">
        <v>706</v>
      </c>
      <c r="AE11" s="3" t="s">
        <v>295</v>
      </c>
      <c r="AF11" s="3" t="s">
        <v>688</v>
      </c>
      <c r="AG11" s="3" t="s">
        <v>280</v>
      </c>
      <c r="AH11" s="3" t="s">
        <v>620</v>
      </c>
      <c r="AI11" s="3" t="s">
        <v>29</v>
      </c>
      <c r="AJ11" s="3" t="s">
        <v>74</v>
      </c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25"/>
      <c r="GZ11" s="25"/>
      <c r="HA11" s="25"/>
      <c r="HB11" s="25"/>
      <c r="HC11" s="25"/>
      <c r="HD11" s="3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3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3"/>
      <c r="IO11" s="25"/>
      <c r="IP11" s="25"/>
      <c r="IQ11" s="25"/>
      <c r="IR11" s="25"/>
      <c r="IS11" s="25"/>
      <c r="IT11" s="25"/>
      <c r="IU11" s="25"/>
      <c r="IV11" s="25"/>
      <c r="IW11" s="25"/>
      <c r="IX11" s="25"/>
      <c r="IY11" s="3"/>
      <c r="IZ11" s="25"/>
      <c r="JA11" s="25"/>
      <c r="JB11" s="3"/>
      <c r="JC11" s="3"/>
      <c r="JD11" s="25"/>
      <c r="JE11" s="25"/>
      <c r="JF11" s="25"/>
      <c r="JG11" s="3"/>
      <c r="JH11" s="25"/>
      <c r="JI11" s="3"/>
      <c r="JJ11" s="25"/>
      <c r="JK11" s="25"/>
      <c r="JL11" s="25"/>
      <c r="JM11" s="25"/>
      <c r="JN11" s="3"/>
      <c r="JO11" s="3"/>
      <c r="JP11" s="25"/>
      <c r="JQ11" s="25"/>
      <c r="JR11" s="3"/>
      <c r="JS11" s="25"/>
      <c r="JT11" s="25"/>
      <c r="JU11" s="25"/>
      <c r="JV11" s="25"/>
      <c r="JW11" s="3"/>
      <c r="JX11" s="3"/>
      <c r="JY11" s="3"/>
      <c r="JZ11" s="25"/>
      <c r="KA11" s="25"/>
      <c r="KB11" s="25"/>
      <c r="KC11" s="3"/>
      <c r="KD11" s="3"/>
      <c r="KE11" s="25"/>
      <c r="KF11" s="25"/>
      <c r="KG11" s="25"/>
      <c r="KH11" s="25"/>
      <c r="KI11" s="25"/>
      <c r="KJ11" s="3"/>
      <c r="KK11" s="3"/>
      <c r="KL11" s="25"/>
      <c r="KM11" s="25"/>
      <c r="KN11" s="3"/>
      <c r="KO11" s="25"/>
      <c r="KP11" s="3"/>
      <c r="KQ11" s="3"/>
      <c r="KR11" s="25"/>
      <c r="KS11" s="25"/>
      <c r="KT11" s="3"/>
      <c r="KU11" s="3"/>
      <c r="KV11" s="3"/>
      <c r="KW11" s="3"/>
      <c r="KX11" s="3"/>
      <c r="KY11" s="5"/>
      <c r="KZ11" s="5"/>
      <c r="LA11" s="3"/>
      <c r="LB11" s="3"/>
      <c r="LC11" s="5"/>
      <c r="LD11" s="5"/>
      <c r="LE11" s="3"/>
      <c r="LH11" s="18"/>
      <c r="LI11" s="18"/>
      <c r="LJ11" s="18"/>
      <c r="LK11" s="18"/>
      <c r="LL11" s="18"/>
      <c r="LM11" s="18"/>
      <c r="LN11" s="18"/>
    </row>
    <row r="12" spans="1:326" ht="15.75" customHeight="1" x14ac:dyDescent="0.5">
      <c r="A12" s="2">
        <v>8</v>
      </c>
      <c r="B12" s="3" t="s">
        <v>72</v>
      </c>
      <c r="C12" s="3" t="s">
        <v>28</v>
      </c>
      <c r="D12" s="3" t="s">
        <v>428</v>
      </c>
      <c r="E12" s="3" t="s">
        <v>69</v>
      </c>
      <c r="F12" s="3" t="s">
        <v>24</v>
      </c>
      <c r="G12" s="3" t="s">
        <v>189</v>
      </c>
      <c r="H12" s="3" t="s">
        <v>97</v>
      </c>
      <c r="I12" s="3" t="s">
        <v>29</v>
      </c>
      <c r="J12" s="3" t="s">
        <v>386</v>
      </c>
      <c r="K12" s="3" t="s">
        <v>624</v>
      </c>
      <c r="L12" s="3" t="s">
        <v>238</v>
      </c>
      <c r="M12" s="3" t="s">
        <v>73</v>
      </c>
      <c r="N12" s="3" t="s">
        <v>69</v>
      </c>
      <c r="O12" s="3" t="s">
        <v>106</v>
      </c>
      <c r="P12" s="3" t="s">
        <v>76</v>
      </c>
      <c r="Q12" s="3" t="s">
        <v>87</v>
      </c>
      <c r="R12" s="3" t="s">
        <v>31</v>
      </c>
      <c r="S12" s="3" t="s">
        <v>358</v>
      </c>
      <c r="T12" s="3" t="s">
        <v>79</v>
      </c>
      <c r="U12" s="3" t="s">
        <v>21</v>
      </c>
      <c r="V12" s="3" t="s">
        <v>354</v>
      </c>
      <c r="W12" s="3" t="s">
        <v>43</v>
      </c>
      <c r="X12" s="3" t="s">
        <v>473</v>
      </c>
      <c r="Y12" s="3" t="s">
        <v>222</v>
      </c>
      <c r="Z12" s="3" t="s">
        <v>624</v>
      </c>
      <c r="AA12" s="3" t="s">
        <v>26</v>
      </c>
      <c r="AB12" s="3" t="s">
        <v>334</v>
      </c>
      <c r="AC12" s="3" t="s">
        <v>72</v>
      </c>
      <c r="AD12" s="3" t="s">
        <v>81</v>
      </c>
      <c r="AE12" s="3" t="s">
        <v>74</v>
      </c>
      <c r="AF12" s="3" t="s">
        <v>81</v>
      </c>
      <c r="AG12" s="3" t="s">
        <v>335</v>
      </c>
      <c r="AH12" s="3" t="s">
        <v>621</v>
      </c>
      <c r="AI12" s="3" t="s">
        <v>40</v>
      </c>
      <c r="AJ12" s="3" t="s">
        <v>265</v>
      </c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  <c r="IS12" s="25"/>
      <c r="IT12" s="25"/>
      <c r="IU12" s="25"/>
      <c r="IV12" s="25"/>
      <c r="IW12" s="25"/>
      <c r="IX12" s="25"/>
      <c r="IY12" s="25"/>
      <c r="IZ12" s="25"/>
      <c r="JA12" s="25"/>
      <c r="JB12" s="25"/>
      <c r="JC12" s="25"/>
      <c r="JD12" s="25"/>
      <c r="JE12" s="3"/>
      <c r="JF12" s="25"/>
      <c r="JG12" s="3"/>
      <c r="JH12" s="25"/>
      <c r="JI12" s="25"/>
      <c r="JJ12" s="25"/>
      <c r="JK12" s="25"/>
      <c r="JL12" s="3"/>
      <c r="JM12" s="25"/>
      <c r="JN12" s="25"/>
      <c r="JO12" s="25"/>
      <c r="JP12" s="25"/>
      <c r="JQ12" s="25"/>
      <c r="JR12" s="3"/>
      <c r="JS12" s="25"/>
      <c r="JT12" s="3"/>
      <c r="JU12" s="25"/>
      <c r="JV12" s="25"/>
      <c r="JW12" s="25"/>
      <c r="JX12" s="25"/>
      <c r="JY12" s="3"/>
      <c r="JZ12" s="25"/>
      <c r="KA12" s="3"/>
      <c r="KB12" s="25"/>
      <c r="KC12" s="3"/>
      <c r="KD12" s="25"/>
      <c r="KE12" s="25"/>
      <c r="KF12" s="25"/>
      <c r="KG12" s="3"/>
      <c r="KH12" s="3"/>
      <c r="KI12" s="3"/>
      <c r="KJ12" s="25"/>
      <c r="KK12" s="25"/>
      <c r="KL12" s="25"/>
      <c r="KM12" s="25"/>
      <c r="KN12" s="25"/>
      <c r="KO12" s="3"/>
      <c r="KP12" s="3"/>
      <c r="KQ12" s="25"/>
      <c r="KR12" s="25"/>
      <c r="KS12" s="25"/>
      <c r="KT12" s="3"/>
      <c r="KU12" s="3"/>
      <c r="KV12" s="3"/>
      <c r="KW12" s="3"/>
      <c r="KX12" s="3"/>
      <c r="KY12" s="5"/>
      <c r="KZ12" s="3"/>
      <c r="LA12" s="3"/>
      <c r="LB12" s="3"/>
      <c r="LC12" s="3"/>
      <c r="LD12" s="3"/>
      <c r="LE12" s="3"/>
      <c r="LH12" s="18"/>
      <c r="LI12" s="18"/>
      <c r="LJ12" s="18"/>
      <c r="LK12" s="18"/>
      <c r="LL12" s="18"/>
      <c r="LM12" s="18"/>
      <c r="LN12" s="18"/>
    </row>
    <row r="13" spans="1:326" ht="15.75" customHeight="1" x14ac:dyDescent="0.5">
      <c r="A13" s="2">
        <v>9</v>
      </c>
      <c r="B13" s="3" t="s">
        <v>16</v>
      </c>
      <c r="C13" s="3" t="s">
        <v>71</v>
      </c>
      <c r="D13" s="3" t="s">
        <v>429</v>
      </c>
      <c r="E13" s="3" t="s">
        <v>354</v>
      </c>
      <c r="F13" s="3" t="s">
        <v>15</v>
      </c>
      <c r="G13" s="3" t="s">
        <v>36</v>
      </c>
      <c r="H13" s="3" t="s">
        <v>660</v>
      </c>
      <c r="I13" s="3" t="s">
        <v>74</v>
      </c>
      <c r="J13" s="3" t="s">
        <v>97</v>
      </c>
      <c r="K13" s="3" t="s">
        <v>354</v>
      </c>
      <c r="L13" s="3" t="s">
        <v>39</v>
      </c>
      <c r="M13" s="3" t="s">
        <v>163</v>
      </c>
      <c r="N13" s="3" t="s">
        <v>239</v>
      </c>
      <c r="O13" s="3" t="s">
        <v>90</v>
      </c>
      <c r="P13" s="3" t="s">
        <v>29</v>
      </c>
      <c r="Q13" s="3" t="s">
        <v>80</v>
      </c>
      <c r="R13" s="3" t="s">
        <v>43</v>
      </c>
      <c r="S13" s="3" t="s">
        <v>69</v>
      </c>
      <c r="T13" s="3" t="s">
        <v>354</v>
      </c>
      <c r="U13" s="3" t="s">
        <v>424</v>
      </c>
      <c r="V13" s="3" t="s">
        <v>70</v>
      </c>
      <c r="W13" s="3" t="s">
        <v>624</v>
      </c>
      <c r="X13" s="3" t="s">
        <v>116</v>
      </c>
      <c r="Y13" s="3" t="s">
        <v>19</v>
      </c>
      <c r="Z13" s="3" t="s">
        <v>77</v>
      </c>
      <c r="AA13" s="3" t="s">
        <v>293</v>
      </c>
      <c r="AB13" s="3" t="s">
        <v>27</v>
      </c>
      <c r="AC13" s="3" t="s">
        <v>15</v>
      </c>
      <c r="AD13" s="3" t="s">
        <v>281</v>
      </c>
      <c r="AE13" s="3" t="s">
        <v>61</v>
      </c>
      <c r="AF13" s="3" t="s">
        <v>224</v>
      </c>
      <c r="AG13" s="3" t="s">
        <v>354</v>
      </c>
      <c r="AH13" s="3" t="s">
        <v>622</v>
      </c>
      <c r="AI13" s="3" t="s">
        <v>80</v>
      </c>
      <c r="AJ13" s="3" t="s">
        <v>52</v>
      </c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25"/>
      <c r="GZ13" s="3"/>
      <c r="HA13" s="3"/>
      <c r="HB13" s="3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3"/>
      <c r="II13" s="25"/>
      <c r="IJ13" s="25"/>
      <c r="IK13" s="25"/>
      <c r="IL13" s="25"/>
      <c r="IM13" s="25"/>
      <c r="IN13" s="25"/>
      <c r="IO13" s="25"/>
      <c r="IP13" s="25"/>
      <c r="IQ13" s="25"/>
      <c r="IR13" s="25"/>
      <c r="IS13" s="25"/>
      <c r="IT13" s="25"/>
      <c r="IU13" s="25"/>
      <c r="IV13" s="25"/>
      <c r="IW13" s="3"/>
      <c r="IX13" s="25"/>
      <c r="IY13" s="25"/>
      <c r="IZ13" s="25"/>
      <c r="JA13" s="25"/>
      <c r="JB13" s="25"/>
      <c r="JC13" s="25"/>
      <c r="JD13" s="25"/>
      <c r="JE13" s="25"/>
      <c r="JF13" s="3"/>
      <c r="JG13" s="3"/>
      <c r="JH13" s="3"/>
      <c r="JI13" s="25"/>
      <c r="JJ13" s="25"/>
      <c r="JK13" s="25"/>
      <c r="JL13" s="25"/>
      <c r="JM13" s="25"/>
      <c r="JN13" s="25"/>
      <c r="JO13" s="25"/>
      <c r="JP13" s="3"/>
      <c r="JQ13" s="25"/>
      <c r="JR13" s="3"/>
      <c r="JS13" s="25"/>
      <c r="JT13" s="3"/>
      <c r="JU13" s="3"/>
      <c r="JV13" s="25"/>
      <c r="JW13" s="25"/>
      <c r="JX13" s="25"/>
      <c r="JY13" s="25"/>
      <c r="JZ13" s="25"/>
      <c r="KA13" s="3"/>
      <c r="KB13" s="25"/>
      <c r="KC13" s="25"/>
      <c r="KD13" s="25"/>
      <c r="KE13" s="25"/>
      <c r="KF13" s="3"/>
      <c r="KG13" s="25"/>
      <c r="KH13" s="25"/>
      <c r="KI13" s="3"/>
      <c r="KJ13" s="3"/>
      <c r="KK13" s="25"/>
      <c r="KL13" s="25"/>
      <c r="KM13" s="3"/>
      <c r="KN13" s="25"/>
      <c r="KO13" s="25"/>
      <c r="KP13" s="25"/>
      <c r="KQ13" s="25"/>
      <c r="KR13" s="25"/>
      <c r="KS13" s="25"/>
      <c r="KT13" s="3"/>
      <c r="KU13" s="3"/>
      <c r="KV13" s="3"/>
      <c r="KW13" s="3"/>
      <c r="KX13" s="3"/>
      <c r="KY13" s="5"/>
      <c r="KZ13" s="5"/>
      <c r="LA13" s="3"/>
      <c r="LB13" s="3"/>
      <c r="LC13" s="3"/>
      <c r="LD13" s="25"/>
      <c r="LE13" s="3"/>
      <c r="LH13" s="18"/>
      <c r="LI13" s="18"/>
      <c r="LJ13" s="18"/>
      <c r="LK13" s="18"/>
      <c r="LL13" s="18"/>
      <c r="LM13" s="18"/>
      <c r="LN13" s="18"/>
    </row>
    <row r="14" spans="1:326" ht="15.75" customHeight="1" x14ac:dyDescent="0.5">
      <c r="A14" s="2">
        <v>10</v>
      </c>
      <c r="B14" s="3" t="s">
        <v>75</v>
      </c>
      <c r="C14" s="3" t="s">
        <v>72</v>
      </c>
      <c r="D14" s="3" t="s">
        <v>392</v>
      </c>
      <c r="E14" s="3" t="s">
        <v>58</v>
      </c>
      <c r="F14" s="3" t="s">
        <v>33</v>
      </c>
      <c r="G14" s="3" t="s">
        <v>190</v>
      </c>
      <c r="H14" s="3" t="s">
        <v>38</v>
      </c>
      <c r="I14" s="3" t="s">
        <v>80</v>
      </c>
      <c r="J14" s="3" t="s">
        <v>387</v>
      </c>
      <c r="K14" s="3" t="s">
        <v>21</v>
      </c>
      <c r="L14" s="3" t="s">
        <v>24</v>
      </c>
      <c r="M14" s="3" t="s">
        <v>623</v>
      </c>
      <c r="N14" s="3" t="s">
        <v>70</v>
      </c>
      <c r="O14" s="3" t="s">
        <v>49</v>
      </c>
      <c r="P14" s="3" t="s">
        <v>72</v>
      </c>
      <c r="Q14" s="3" t="s">
        <v>163</v>
      </c>
      <c r="R14" s="3" t="s">
        <v>354</v>
      </c>
      <c r="S14" s="3" t="s">
        <v>74</v>
      </c>
      <c r="T14" s="3" t="s">
        <v>110</v>
      </c>
      <c r="U14" s="3" t="s">
        <v>608</v>
      </c>
      <c r="V14" s="3" t="s">
        <v>24</v>
      </c>
      <c r="W14" s="3" t="s">
        <v>18</v>
      </c>
      <c r="X14" s="3" t="s">
        <v>318</v>
      </c>
      <c r="Y14" s="3" t="s">
        <v>523</v>
      </c>
      <c r="Z14" s="3" t="s">
        <v>16</v>
      </c>
      <c r="AA14" s="3" t="s">
        <v>701</v>
      </c>
      <c r="AB14" s="3" t="s">
        <v>81</v>
      </c>
      <c r="AC14" s="3" t="s">
        <v>701</v>
      </c>
      <c r="AD14" s="3" t="s">
        <v>707</v>
      </c>
      <c r="AE14" s="3" t="s">
        <v>69</v>
      </c>
      <c r="AF14" s="3" t="s">
        <v>226</v>
      </c>
      <c r="AG14" s="3" t="s">
        <v>29</v>
      </c>
      <c r="AH14" s="3" t="s">
        <v>651</v>
      </c>
      <c r="AI14" s="3" t="s">
        <v>28</v>
      </c>
      <c r="AJ14" s="3" t="s">
        <v>20</v>
      </c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3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3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  <c r="IS14" s="25"/>
      <c r="IT14" s="25"/>
      <c r="IU14" s="25"/>
      <c r="IV14" s="25"/>
      <c r="IW14" s="25"/>
      <c r="IX14" s="25"/>
      <c r="IY14" s="25"/>
      <c r="IZ14" s="25"/>
      <c r="JA14" s="25"/>
      <c r="JB14" s="25"/>
      <c r="JC14" s="25"/>
      <c r="JD14" s="25"/>
      <c r="JE14" s="25"/>
      <c r="JF14" s="3"/>
      <c r="JG14" s="25"/>
      <c r="JH14" s="25"/>
      <c r="JI14" s="25"/>
      <c r="JJ14" s="25"/>
      <c r="JK14" s="25"/>
      <c r="JL14" s="25"/>
      <c r="JM14" s="25"/>
      <c r="JN14" s="3"/>
      <c r="JO14" s="25"/>
      <c r="JP14" s="25"/>
      <c r="JQ14" s="25"/>
      <c r="JR14" s="3"/>
      <c r="JS14" s="3"/>
      <c r="JT14" s="3"/>
      <c r="JU14" s="25"/>
      <c r="JV14" s="25"/>
      <c r="JW14" s="25"/>
      <c r="JX14" s="3"/>
      <c r="JY14" s="25"/>
      <c r="JZ14" s="25"/>
      <c r="KA14" s="25"/>
      <c r="KB14" s="3"/>
      <c r="KC14" s="3"/>
      <c r="KD14" s="25"/>
      <c r="KE14" s="3"/>
      <c r="KF14" s="3"/>
      <c r="KG14" s="25"/>
      <c r="KH14" s="25"/>
      <c r="KI14" s="25"/>
      <c r="KJ14" s="25"/>
      <c r="KK14" s="25"/>
      <c r="KL14" s="25"/>
      <c r="KM14" s="25"/>
      <c r="KN14" s="3"/>
      <c r="KO14" s="25"/>
      <c r="KP14" s="3"/>
      <c r="KQ14" s="25"/>
      <c r="KR14" s="25"/>
      <c r="KS14" s="25"/>
      <c r="KT14" s="3"/>
      <c r="KU14" s="3"/>
      <c r="KV14" s="25"/>
      <c r="KW14" s="3"/>
      <c r="KX14" s="3"/>
      <c r="KY14" s="5"/>
      <c r="KZ14" s="3"/>
      <c r="LA14" s="25"/>
      <c r="LB14" s="3"/>
      <c r="LC14" s="3"/>
      <c r="LD14" s="3"/>
      <c r="LE14" s="3"/>
      <c r="LH14" s="18"/>
      <c r="LI14" s="18"/>
      <c r="LJ14" s="18"/>
      <c r="LK14" s="18"/>
      <c r="LL14" s="18"/>
      <c r="LM14" s="18"/>
      <c r="LN14" s="18"/>
    </row>
    <row r="15" spans="1:326" ht="15.75" customHeight="1" x14ac:dyDescent="0.5">
      <c r="A15" s="2">
        <v>11</v>
      </c>
      <c r="B15" s="3" t="s">
        <v>19</v>
      </c>
      <c r="C15" s="3" t="s">
        <v>73</v>
      </c>
      <c r="D15" s="3" t="s">
        <v>196</v>
      </c>
      <c r="E15" s="3" t="s">
        <v>16</v>
      </c>
      <c r="F15" s="3" t="s">
        <v>70</v>
      </c>
      <c r="G15" s="3" t="s">
        <v>24</v>
      </c>
      <c r="H15" s="3" t="s">
        <v>354</v>
      </c>
      <c r="I15" s="3" t="s">
        <v>27</v>
      </c>
      <c r="J15" s="3" t="s">
        <v>69</v>
      </c>
      <c r="K15" s="3" t="s">
        <v>22</v>
      </c>
      <c r="L15" s="3" t="s">
        <v>70</v>
      </c>
      <c r="M15" s="3" t="s">
        <v>194</v>
      </c>
      <c r="N15" s="3" t="s">
        <v>74</v>
      </c>
      <c r="O15" s="3" t="s">
        <v>720</v>
      </c>
      <c r="P15" s="3" t="s">
        <v>71</v>
      </c>
      <c r="Q15" s="3" t="s">
        <v>84</v>
      </c>
      <c r="R15" s="3" t="s">
        <v>26</v>
      </c>
      <c r="S15" s="3" t="s">
        <v>49</v>
      </c>
      <c r="T15" s="3" t="s">
        <v>38</v>
      </c>
      <c r="U15" s="3" t="s">
        <v>308</v>
      </c>
      <c r="V15" s="3" t="s">
        <v>624</v>
      </c>
      <c r="W15" s="3" t="s">
        <v>36</v>
      </c>
      <c r="X15" s="3" t="s">
        <v>474</v>
      </c>
      <c r="Y15" s="3" t="s">
        <v>81</v>
      </c>
      <c r="Z15" s="3" t="s">
        <v>69</v>
      </c>
      <c r="AA15" s="3" t="s">
        <v>702</v>
      </c>
      <c r="AB15" s="3" t="s">
        <v>74</v>
      </c>
      <c r="AC15" s="3" t="s">
        <v>648</v>
      </c>
      <c r="AD15" s="3" t="s">
        <v>256</v>
      </c>
      <c r="AE15" s="3" t="s">
        <v>77</v>
      </c>
      <c r="AF15" s="3" t="s">
        <v>334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3"/>
      <c r="IH15" s="25"/>
      <c r="II15" s="3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3"/>
      <c r="JE15" s="3"/>
      <c r="JF15" s="25"/>
      <c r="JG15" s="25"/>
      <c r="JH15" s="25"/>
      <c r="JI15" s="25"/>
      <c r="JJ15" s="25"/>
      <c r="JK15" s="25"/>
      <c r="JM15" s="25"/>
      <c r="JN15" s="25"/>
      <c r="JO15" s="25"/>
      <c r="JP15" s="25"/>
      <c r="JQ15" s="25"/>
      <c r="JR15" s="25"/>
      <c r="JS15" s="3"/>
      <c r="JT15" s="25"/>
      <c r="JU15" s="3"/>
      <c r="JV15" s="25"/>
      <c r="JW15" s="3"/>
      <c r="JX15" s="25"/>
      <c r="JY15" s="25"/>
      <c r="JZ15" s="3"/>
      <c r="KA15" s="25"/>
      <c r="KB15" s="3"/>
      <c r="KC15" s="25"/>
      <c r="KD15" s="25"/>
      <c r="KE15" s="25"/>
      <c r="KF15" s="25"/>
      <c r="KG15" s="3"/>
      <c r="KH15" s="25"/>
      <c r="KI15" s="3"/>
      <c r="KJ15" s="25"/>
      <c r="KK15" s="25"/>
      <c r="KL15" s="25"/>
      <c r="KM15" s="25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5"/>
      <c r="KZ15" s="5"/>
      <c r="LA15" s="5"/>
      <c r="LB15" s="3"/>
      <c r="LC15" s="3"/>
      <c r="LD15" s="3"/>
      <c r="LE15" s="3"/>
      <c r="LH15" s="18"/>
      <c r="LI15" s="18"/>
      <c r="LJ15" s="18"/>
      <c r="LK15" s="18"/>
      <c r="LL15" s="18"/>
      <c r="LM15" s="18"/>
      <c r="LN15" s="18"/>
    </row>
    <row r="16" spans="1:326" ht="15.75" customHeight="1" x14ac:dyDescent="0.5">
      <c r="A16" s="2">
        <v>12</v>
      </c>
      <c r="B16" s="3" t="s">
        <v>71</v>
      </c>
      <c r="C16" s="3" t="s">
        <v>29</v>
      </c>
      <c r="D16" s="3" t="s">
        <v>430</v>
      </c>
      <c r="E16" s="3" t="s">
        <v>143</v>
      </c>
      <c r="F16" s="3" t="s">
        <v>257</v>
      </c>
      <c r="G16" s="3" t="s">
        <v>125</v>
      </c>
      <c r="H16" s="3" t="s">
        <v>503</v>
      </c>
      <c r="I16" s="3" t="s">
        <v>43</v>
      </c>
      <c r="J16" s="3" t="s">
        <v>33</v>
      </c>
      <c r="K16" s="3" t="s">
        <v>23</v>
      </c>
      <c r="L16" s="3" t="s">
        <v>625</v>
      </c>
      <c r="M16" s="3" t="s">
        <v>29</v>
      </c>
      <c r="N16" s="3" t="s">
        <v>15</v>
      </c>
      <c r="O16" s="3" t="s">
        <v>624</v>
      </c>
      <c r="P16" s="3" t="s">
        <v>20</v>
      </c>
      <c r="Q16" s="3" t="s">
        <v>93</v>
      </c>
      <c r="R16" s="3" t="s">
        <v>475</v>
      </c>
      <c r="S16" s="3" t="s">
        <v>456</v>
      </c>
      <c r="T16" s="3" t="s">
        <v>74</v>
      </c>
      <c r="U16" s="3" t="s">
        <v>69</v>
      </c>
      <c r="V16" s="3" t="s">
        <v>36</v>
      </c>
      <c r="W16" s="3" t="s">
        <v>87</v>
      </c>
      <c r="X16" s="3" t="s">
        <v>475</v>
      </c>
      <c r="Y16" s="3" t="s">
        <v>656</v>
      </c>
      <c r="Z16" s="3" t="s">
        <v>424</v>
      </c>
      <c r="AA16" s="3" t="s">
        <v>29</v>
      </c>
      <c r="AB16" s="3" t="s">
        <v>77</v>
      </c>
      <c r="AC16" s="3" t="s">
        <v>162</v>
      </c>
      <c r="AD16" s="3" t="s">
        <v>74</v>
      </c>
      <c r="AE16" s="3" t="s">
        <v>36</v>
      </c>
      <c r="AF16" s="3" t="s">
        <v>112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3"/>
      <c r="IQ16" s="25"/>
      <c r="IR16" s="25"/>
      <c r="IS16" s="25"/>
      <c r="IT16" s="25"/>
      <c r="IU16" s="25"/>
      <c r="IV16" s="25"/>
      <c r="IW16" s="25"/>
      <c r="IX16" s="25"/>
      <c r="IY16" s="25"/>
      <c r="IZ16" s="25"/>
      <c r="JA16" s="25"/>
      <c r="JB16" s="25"/>
      <c r="JC16" s="25"/>
      <c r="JD16" s="25"/>
      <c r="JE16" s="25"/>
      <c r="JF16" s="25"/>
      <c r="JG16" s="25"/>
      <c r="JH16" s="25"/>
      <c r="JI16" s="3"/>
      <c r="JJ16" s="3"/>
      <c r="JK16" s="3"/>
      <c r="JL16" s="3"/>
      <c r="JM16" s="3"/>
      <c r="JN16" s="3"/>
      <c r="JO16" s="25"/>
      <c r="JP16" s="25"/>
      <c r="JQ16" s="25"/>
      <c r="JR16" s="25"/>
      <c r="JS16" s="25"/>
      <c r="JT16" s="25"/>
      <c r="JU16" s="25"/>
      <c r="JV16" s="25"/>
      <c r="JW16" s="25"/>
      <c r="JX16" s="25"/>
      <c r="JY16" s="25"/>
      <c r="JZ16" s="3"/>
      <c r="KA16" s="25"/>
      <c r="KB16" s="3"/>
      <c r="KC16" s="25"/>
      <c r="KD16" s="25"/>
      <c r="KE16" s="25"/>
      <c r="KF16" s="3"/>
      <c r="KG16" s="25"/>
      <c r="KH16" s="25"/>
      <c r="KI16" s="25"/>
      <c r="KJ16" s="25"/>
      <c r="KK16" s="25"/>
      <c r="KL16" s="25"/>
      <c r="KM16" s="25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5"/>
      <c r="KZ16" s="3"/>
      <c r="LA16" s="25"/>
      <c r="LB16" s="3"/>
      <c r="LC16" s="3"/>
      <c r="LD16" s="5"/>
      <c r="LE16" s="5"/>
      <c r="LH16" s="18"/>
      <c r="LI16" s="18"/>
      <c r="LJ16" s="18"/>
      <c r="LK16" s="18"/>
      <c r="LL16" s="18"/>
      <c r="LM16" s="18"/>
      <c r="LN16" s="18"/>
    </row>
    <row r="17" spans="1:326" ht="15.75" customHeight="1" x14ac:dyDescent="0.5">
      <c r="A17" s="2">
        <v>13</v>
      </c>
      <c r="B17" s="3" t="s">
        <v>20</v>
      </c>
      <c r="C17" s="3" t="s">
        <v>31</v>
      </c>
      <c r="D17" s="3" t="s">
        <v>29</v>
      </c>
      <c r="E17" s="3" t="s">
        <v>144</v>
      </c>
      <c r="F17" s="3" t="s">
        <v>338</v>
      </c>
      <c r="G17" s="3" t="s">
        <v>71</v>
      </c>
      <c r="H17" s="3" t="s">
        <v>269</v>
      </c>
      <c r="I17" s="3" t="s">
        <v>270</v>
      </c>
      <c r="J17" s="3" t="s">
        <v>15</v>
      </c>
      <c r="K17" s="3" t="s">
        <v>24</v>
      </c>
      <c r="L17" s="3" t="s">
        <v>239</v>
      </c>
      <c r="M17" s="3" t="s">
        <v>277</v>
      </c>
      <c r="N17" s="3" t="s">
        <v>18</v>
      </c>
      <c r="O17" s="3" t="s">
        <v>36</v>
      </c>
      <c r="P17" s="3" t="s">
        <v>99</v>
      </c>
      <c r="Q17" s="3" t="s">
        <v>29</v>
      </c>
      <c r="R17" s="3" t="s">
        <v>173</v>
      </c>
      <c r="S17" s="3" t="s">
        <v>31</v>
      </c>
      <c r="T17" s="3" t="s">
        <v>71</v>
      </c>
      <c r="U17" s="3" t="s">
        <v>609</v>
      </c>
      <c r="V17" s="3" t="s">
        <v>71</v>
      </c>
      <c r="W17" s="3" t="s">
        <v>74</v>
      </c>
      <c r="X17" s="3" t="s">
        <v>43</v>
      </c>
      <c r="Y17" s="3" t="s">
        <v>27</v>
      </c>
      <c r="Z17" s="3" t="s">
        <v>26</v>
      </c>
      <c r="AA17" s="3" t="s">
        <v>17</v>
      </c>
      <c r="AB17" s="3" t="s">
        <v>228</v>
      </c>
      <c r="AC17" s="3" t="s">
        <v>76</v>
      </c>
      <c r="AD17" s="3" t="s">
        <v>19</v>
      </c>
      <c r="AE17" s="3" t="s">
        <v>420</v>
      </c>
      <c r="AF17" s="3" t="s">
        <v>18</v>
      </c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3"/>
      <c r="IH17" s="25"/>
      <c r="II17" s="25"/>
      <c r="IJ17" s="25"/>
      <c r="IK17" s="25"/>
      <c r="IL17" s="25"/>
      <c r="IM17" s="25"/>
      <c r="IN17" s="25"/>
      <c r="IO17" s="25"/>
      <c r="IP17" s="25"/>
      <c r="IQ17" s="3"/>
      <c r="IR17" s="25"/>
      <c r="IS17" s="25"/>
      <c r="IT17" s="3"/>
      <c r="IU17" s="25"/>
      <c r="IV17" s="25"/>
      <c r="IW17" s="25"/>
      <c r="IX17" s="25"/>
      <c r="IY17" s="25"/>
      <c r="IZ17" s="25"/>
      <c r="JA17" s="25"/>
      <c r="JB17" s="25"/>
      <c r="JC17" s="25"/>
      <c r="JD17" s="3"/>
      <c r="JE17" s="25"/>
      <c r="JF17" s="25"/>
      <c r="JG17" s="25"/>
      <c r="JH17" s="25"/>
      <c r="JI17" s="25"/>
      <c r="JJ17" s="25"/>
      <c r="JK17" s="25"/>
      <c r="JL17" s="25"/>
      <c r="JM17" s="25"/>
      <c r="JN17" s="25"/>
      <c r="JO17" s="3"/>
      <c r="JP17" s="25"/>
      <c r="JQ17" s="25"/>
      <c r="JR17" s="3"/>
      <c r="JS17" s="3"/>
      <c r="JT17" s="25"/>
      <c r="JU17" s="25"/>
      <c r="JV17" s="3"/>
      <c r="JW17" s="25"/>
      <c r="JX17" s="25"/>
      <c r="JY17" s="25"/>
      <c r="JZ17" s="3"/>
      <c r="KA17" s="3"/>
      <c r="KB17" s="3"/>
      <c r="KC17" s="25"/>
      <c r="KD17" s="25"/>
      <c r="KE17" s="25"/>
      <c r="KF17" s="3"/>
      <c r="KG17" s="25"/>
      <c r="KH17" s="25"/>
      <c r="KI17" s="3"/>
      <c r="KJ17" s="3"/>
      <c r="KK17" s="25"/>
      <c r="KL17" s="3"/>
      <c r="KM17" s="25"/>
      <c r="KN17" s="25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5"/>
      <c r="KZ17" s="3"/>
      <c r="LA17" s="25"/>
      <c r="LB17" s="3"/>
      <c r="LC17" s="3"/>
      <c r="LD17" s="5"/>
      <c r="LE17" s="3"/>
      <c r="LH17" s="18"/>
      <c r="LI17" s="18"/>
      <c r="LJ17" s="18"/>
      <c r="LK17" s="18"/>
      <c r="LL17" s="18"/>
      <c r="LM17" s="18"/>
      <c r="LN17" s="18"/>
    </row>
    <row r="18" spans="1:326" ht="15.75" customHeight="1" x14ac:dyDescent="0.5">
      <c r="A18" s="2">
        <v>14</v>
      </c>
      <c r="B18" s="3" t="s">
        <v>486</v>
      </c>
      <c r="C18" s="3" t="s">
        <v>74</v>
      </c>
      <c r="D18" s="3" t="s">
        <v>431</v>
      </c>
      <c r="E18" s="3" t="s">
        <v>145</v>
      </c>
      <c r="F18" s="3" t="s">
        <v>97</v>
      </c>
      <c r="G18" s="3" t="s">
        <v>191</v>
      </c>
      <c r="H18" s="3" t="s">
        <v>79</v>
      </c>
      <c r="I18" s="3" t="s">
        <v>69</v>
      </c>
      <c r="J18" s="3" t="s">
        <v>100</v>
      </c>
      <c r="K18" s="3" t="s">
        <v>25</v>
      </c>
      <c r="L18" s="3" t="s">
        <v>171</v>
      </c>
      <c r="M18" s="3" t="s">
        <v>681</v>
      </c>
      <c r="N18" s="3" t="s">
        <v>269</v>
      </c>
      <c r="O18" s="3" t="s">
        <v>74</v>
      </c>
      <c r="P18" s="3" t="s">
        <v>15</v>
      </c>
      <c r="Q18" s="3" t="s">
        <v>73</v>
      </c>
      <c r="R18" s="3" t="s">
        <v>39</v>
      </c>
      <c r="S18" s="3" t="s">
        <v>57</v>
      </c>
      <c r="T18" s="3" t="s">
        <v>15</v>
      </c>
      <c r="U18" s="3" t="s">
        <v>80</v>
      </c>
      <c r="V18" s="3" t="s">
        <v>27</v>
      </c>
      <c r="W18" s="3" t="s">
        <v>91</v>
      </c>
      <c r="X18" s="3" t="s">
        <v>476</v>
      </c>
      <c r="Y18" s="3" t="s">
        <v>69</v>
      </c>
      <c r="Z18" s="3" t="s">
        <v>91</v>
      </c>
      <c r="AA18" s="3" t="s">
        <v>298</v>
      </c>
      <c r="AB18" s="3" t="s">
        <v>269</v>
      </c>
      <c r="AC18" s="3" t="s">
        <v>106</v>
      </c>
      <c r="AD18" s="3" t="s">
        <v>354</v>
      </c>
      <c r="AE18" s="3" t="s">
        <v>269</v>
      </c>
      <c r="AF18" s="3" t="s">
        <v>228</v>
      </c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3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  <c r="IS18" s="25"/>
      <c r="IT18" s="3"/>
      <c r="IU18" s="3"/>
      <c r="IV18" s="25"/>
      <c r="IW18" s="25"/>
      <c r="IX18" s="25"/>
      <c r="IY18" s="25"/>
      <c r="IZ18" s="25"/>
      <c r="JA18" s="25"/>
      <c r="JB18" s="25"/>
      <c r="JC18" s="25"/>
      <c r="JD18" s="25"/>
      <c r="JE18" s="25"/>
      <c r="JF18" s="25"/>
      <c r="JG18" s="25"/>
      <c r="JH18" s="25"/>
      <c r="JI18" s="25"/>
      <c r="JJ18" s="25"/>
      <c r="JK18" s="25"/>
      <c r="JL18" s="25"/>
      <c r="JM18" s="25"/>
      <c r="JN18" s="25"/>
      <c r="JO18" s="3"/>
      <c r="JP18" s="25"/>
      <c r="JQ18" s="25"/>
      <c r="JR18" s="3"/>
      <c r="JS18" s="25"/>
      <c r="JT18" s="3"/>
      <c r="JU18" s="25"/>
      <c r="JV18" s="25"/>
      <c r="JW18" s="25"/>
      <c r="JX18" s="25"/>
      <c r="JY18" s="25"/>
      <c r="JZ18" s="3"/>
      <c r="KA18" s="25"/>
      <c r="KB18" s="25"/>
      <c r="KC18" s="25"/>
      <c r="KD18" s="25"/>
      <c r="KE18" s="25"/>
      <c r="KF18" s="3"/>
      <c r="KG18" s="25"/>
      <c r="KH18" s="25"/>
      <c r="KI18" s="3"/>
      <c r="KJ18" s="3"/>
      <c r="KK18" s="3"/>
      <c r="KL18" s="3"/>
      <c r="KM18" s="25"/>
      <c r="KN18" s="25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5"/>
      <c r="KZ18" s="5"/>
      <c r="LA18" s="3"/>
      <c r="LB18" s="3"/>
      <c r="LC18" s="3"/>
      <c r="LD18" s="3"/>
      <c r="LE18" s="5"/>
      <c r="LH18" s="18"/>
      <c r="LI18" s="18"/>
      <c r="LJ18" s="18"/>
      <c r="LK18" s="18"/>
      <c r="LL18" s="18"/>
      <c r="LM18" s="18"/>
      <c r="LN18" s="18"/>
    </row>
    <row r="19" spans="1:326" ht="15.75" customHeight="1" x14ac:dyDescent="0.5">
      <c r="A19" s="2">
        <v>15</v>
      </c>
      <c r="B19" s="3" t="s">
        <v>39</v>
      </c>
      <c r="C19" s="3" t="s">
        <v>75</v>
      </c>
      <c r="D19" s="3" t="s">
        <v>18</v>
      </c>
      <c r="E19" s="3" t="s">
        <v>77</v>
      </c>
      <c r="F19" s="3" t="s">
        <v>106</v>
      </c>
      <c r="G19" s="3" t="s">
        <v>192</v>
      </c>
      <c r="H19" s="3" t="s">
        <v>528</v>
      </c>
      <c r="I19" s="3" t="s">
        <v>271</v>
      </c>
      <c r="J19" s="3" t="s">
        <v>82</v>
      </c>
      <c r="K19" s="3" t="s">
        <v>26</v>
      </c>
      <c r="L19" s="3" t="s">
        <v>80</v>
      </c>
      <c r="M19" s="3" t="s">
        <v>97</v>
      </c>
      <c r="N19" s="3" t="s">
        <v>137</v>
      </c>
      <c r="O19" s="3" t="s">
        <v>125</v>
      </c>
      <c r="P19" s="3" t="s">
        <v>43</v>
      </c>
      <c r="Q19" s="3" t="s">
        <v>222</v>
      </c>
      <c r="R19" s="3" t="s">
        <v>82</v>
      </c>
      <c r="S19" s="3" t="s">
        <v>488</v>
      </c>
      <c r="T19" s="3" t="s">
        <v>87</v>
      </c>
      <c r="U19" s="3" t="s">
        <v>310</v>
      </c>
      <c r="V19" s="3" t="s">
        <v>21</v>
      </c>
      <c r="W19" s="3" t="s">
        <v>44</v>
      </c>
      <c r="X19" s="3" t="s">
        <v>40</v>
      </c>
      <c r="Y19" s="3" t="s">
        <v>354</v>
      </c>
      <c r="Z19" s="3" t="s">
        <v>61</v>
      </c>
      <c r="AA19" s="3" t="s">
        <v>261</v>
      </c>
      <c r="AB19" s="3" t="s">
        <v>75</v>
      </c>
      <c r="AC19" s="3" t="s">
        <v>73</v>
      </c>
      <c r="AD19" s="3" t="s">
        <v>29</v>
      </c>
      <c r="AE19" s="3" t="s">
        <v>354</v>
      </c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3"/>
      <c r="IA19" s="3"/>
      <c r="IB19" s="3"/>
      <c r="IC19" s="3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  <c r="IS19" s="25"/>
      <c r="IT19" s="25"/>
      <c r="IU19" s="25"/>
      <c r="IV19" s="25"/>
      <c r="IW19" s="25"/>
      <c r="IX19" s="25"/>
      <c r="IY19" s="25"/>
      <c r="IZ19" s="25"/>
      <c r="JA19" s="25"/>
      <c r="JB19" s="25"/>
      <c r="JC19" s="3"/>
      <c r="JD19" s="25"/>
      <c r="JE19" s="25"/>
      <c r="JF19" s="3"/>
      <c r="JG19" s="25"/>
      <c r="JH19" s="25"/>
      <c r="JI19" s="25"/>
      <c r="JJ19" s="3"/>
      <c r="JK19" s="3"/>
      <c r="JL19" s="3"/>
      <c r="JM19" s="3"/>
      <c r="JN19" s="3"/>
      <c r="JO19" s="25"/>
      <c r="JP19" s="25"/>
      <c r="JQ19" s="25"/>
      <c r="JR19" s="3"/>
      <c r="JS19" s="25"/>
      <c r="JT19" s="25"/>
      <c r="JU19" s="25"/>
      <c r="JV19" s="3"/>
      <c r="JW19" s="3"/>
      <c r="JX19" s="25"/>
      <c r="JY19" s="25"/>
      <c r="JZ19" s="25"/>
      <c r="KA19" s="25"/>
      <c r="KB19" s="3"/>
      <c r="KC19" s="25"/>
      <c r="KD19" s="3"/>
      <c r="KE19" s="25"/>
      <c r="KF19" s="25"/>
      <c r="KG19" s="25"/>
      <c r="KH19" s="25"/>
      <c r="KI19" s="25"/>
      <c r="KJ19" s="25"/>
      <c r="KK19" s="25"/>
      <c r="KL19" s="3"/>
      <c r="KM19" s="25"/>
      <c r="KN19" s="25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5"/>
      <c r="KZ19" s="3"/>
      <c r="LA19" s="3"/>
      <c r="LB19" s="3"/>
      <c r="LC19" s="3"/>
      <c r="LD19" s="5"/>
      <c r="LE19" s="3"/>
      <c r="LH19" s="18"/>
      <c r="LI19" s="18"/>
      <c r="LJ19" s="18"/>
      <c r="LK19" s="18"/>
      <c r="LL19" s="18"/>
      <c r="LM19" s="18"/>
      <c r="LN19" s="18"/>
    </row>
    <row r="20" spans="1:326" ht="15.75" customHeight="1" x14ac:dyDescent="0.5">
      <c r="A20" s="2">
        <v>16</v>
      </c>
      <c r="B20" s="3" t="s">
        <v>487</v>
      </c>
      <c r="C20" s="3" t="s">
        <v>76</v>
      </c>
      <c r="D20" s="3" t="s">
        <v>110</v>
      </c>
      <c r="E20" s="3" t="s">
        <v>29</v>
      </c>
      <c r="F20" s="3" t="s">
        <v>339</v>
      </c>
      <c r="G20" s="3" t="s">
        <v>193</v>
      </c>
      <c r="H20" s="3" t="s">
        <v>100</v>
      </c>
      <c r="I20" s="3" t="s">
        <v>313</v>
      </c>
      <c r="J20" s="3" t="s">
        <v>31</v>
      </c>
      <c r="K20" s="3" t="s">
        <v>27</v>
      </c>
      <c r="L20" s="3" t="s">
        <v>240</v>
      </c>
      <c r="M20" s="3" t="s">
        <v>31</v>
      </c>
      <c r="N20" s="3" t="s">
        <v>81</v>
      </c>
      <c r="O20" s="3" t="s">
        <v>71</v>
      </c>
      <c r="P20" s="3" t="s">
        <v>28</v>
      </c>
      <c r="Q20" s="3" t="s">
        <v>192</v>
      </c>
      <c r="R20" s="3" t="s">
        <v>21</v>
      </c>
      <c r="S20" s="3" t="s">
        <v>233</v>
      </c>
      <c r="T20" s="3" t="s">
        <v>33</v>
      </c>
      <c r="U20" s="3" t="s">
        <v>74</v>
      </c>
      <c r="V20" s="3" t="s">
        <v>38</v>
      </c>
      <c r="W20" s="3" t="s">
        <v>49</v>
      </c>
      <c r="X20" s="3" t="s">
        <v>158</v>
      </c>
      <c r="Y20" s="3" t="s">
        <v>89</v>
      </c>
      <c r="Z20" s="3" t="s">
        <v>299</v>
      </c>
      <c r="AA20" s="3" t="s">
        <v>694</v>
      </c>
      <c r="AB20" s="3" t="s">
        <v>24</v>
      </c>
      <c r="AC20" s="3" t="s">
        <v>728</v>
      </c>
      <c r="AD20" s="3" t="s">
        <v>36</v>
      </c>
      <c r="AE20" s="3" t="s">
        <v>44</v>
      </c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  <c r="IS20" s="25"/>
      <c r="IT20" s="25"/>
      <c r="IU20" s="25"/>
      <c r="IV20" s="25"/>
      <c r="IW20" s="25"/>
      <c r="IX20" s="25"/>
      <c r="IY20" s="25"/>
      <c r="IZ20" s="25"/>
      <c r="JA20" s="25"/>
      <c r="JB20" s="25"/>
      <c r="JC20" s="25"/>
      <c r="JD20" s="25"/>
      <c r="JE20" s="25"/>
      <c r="JF20" s="25"/>
      <c r="JG20" s="25"/>
      <c r="JH20" s="25"/>
      <c r="JI20" s="25"/>
      <c r="JJ20" s="25"/>
      <c r="JK20" s="25"/>
      <c r="JL20" s="25"/>
      <c r="JM20" s="25"/>
      <c r="JN20" s="25"/>
      <c r="JO20" s="25"/>
      <c r="JP20" s="25"/>
      <c r="JQ20" s="25"/>
      <c r="JR20" s="25"/>
      <c r="JS20" s="25"/>
      <c r="JT20" s="3"/>
      <c r="JU20" s="25"/>
      <c r="JV20" s="25"/>
      <c r="JW20" s="3"/>
      <c r="JX20" s="3"/>
      <c r="JY20" s="3"/>
      <c r="JZ20" s="3"/>
      <c r="KA20" s="3"/>
      <c r="KB20" s="25"/>
      <c r="KC20" s="25"/>
      <c r="KD20" s="25"/>
      <c r="KE20" s="25"/>
      <c r="KF20" s="3"/>
      <c r="KG20" s="25"/>
      <c r="KH20" s="25"/>
      <c r="KI20" s="25"/>
      <c r="KJ20" s="25"/>
      <c r="KK20" s="25"/>
      <c r="KL20" s="25"/>
      <c r="KM20" s="25"/>
      <c r="KN20" s="25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5"/>
      <c r="KZ20" s="3"/>
      <c r="LA20" s="25"/>
      <c r="LB20" s="3"/>
      <c r="LC20" s="3"/>
      <c r="LD20" s="25"/>
      <c r="LE20" s="3"/>
      <c r="LH20" s="18"/>
      <c r="LI20" s="18"/>
      <c r="LJ20" s="18"/>
      <c r="LK20" s="18"/>
      <c r="LL20" s="18"/>
      <c r="LM20" s="18"/>
      <c r="LN20" s="18"/>
    </row>
    <row r="21" spans="1:326" ht="15.75" customHeight="1" x14ac:dyDescent="0.5">
      <c r="A21" s="2">
        <v>17</v>
      </c>
      <c r="B21" s="3" t="s">
        <v>28</v>
      </c>
      <c r="C21" s="3" t="s">
        <v>41</v>
      </c>
      <c r="D21" s="3" t="s">
        <v>199</v>
      </c>
      <c r="E21" s="3" t="s">
        <v>116</v>
      </c>
      <c r="F21" s="3" t="s">
        <v>340</v>
      </c>
      <c r="G21" s="3" t="s">
        <v>163</v>
      </c>
      <c r="H21" s="3" t="s">
        <v>201</v>
      </c>
      <c r="I21" s="3" t="s">
        <v>14</v>
      </c>
      <c r="J21" s="3" t="s">
        <v>74</v>
      </c>
      <c r="K21" s="3" t="s">
        <v>28</v>
      </c>
      <c r="L21" s="3" t="s">
        <v>624</v>
      </c>
      <c r="M21" s="3" t="s">
        <v>240</v>
      </c>
      <c r="N21" s="3" t="s">
        <v>278</v>
      </c>
      <c r="O21" s="3" t="s">
        <v>130</v>
      </c>
      <c r="P21" s="3" t="s">
        <v>24</v>
      </c>
      <c r="Q21" s="3" t="s">
        <v>199</v>
      </c>
      <c r="R21" s="3" t="s">
        <v>74</v>
      </c>
      <c r="S21" s="3" t="s">
        <v>653</v>
      </c>
      <c r="T21" s="3" t="s">
        <v>73</v>
      </c>
      <c r="U21" s="3" t="s">
        <v>16</v>
      </c>
      <c r="V21" s="3" t="s">
        <v>91</v>
      </c>
      <c r="W21" s="3" t="s">
        <v>294</v>
      </c>
      <c r="X21" s="3" t="s">
        <v>477</v>
      </c>
      <c r="Y21" s="3" t="s">
        <v>650</v>
      </c>
      <c r="Z21" s="3" t="s">
        <v>52</v>
      </c>
      <c r="AA21" s="3" t="s">
        <v>246</v>
      </c>
      <c r="AB21" s="3" t="s">
        <v>69</v>
      </c>
      <c r="AC21" s="3" t="s">
        <v>729</v>
      </c>
      <c r="AD21" s="3" t="s">
        <v>624</v>
      </c>
      <c r="AE21" s="3" t="s">
        <v>626</v>
      </c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  <c r="IS21" s="25"/>
      <c r="IT21" s="25"/>
      <c r="IU21" s="25"/>
      <c r="IV21" s="25"/>
      <c r="IW21" s="25"/>
      <c r="IX21" s="25"/>
      <c r="IY21" s="3"/>
      <c r="IZ21" s="25"/>
      <c r="JA21" s="3"/>
      <c r="JB21" s="25"/>
      <c r="JC21" s="25"/>
      <c r="JD21" s="25"/>
      <c r="JE21" s="25"/>
      <c r="JF21" s="25"/>
      <c r="JG21" s="25"/>
      <c r="JH21" s="25"/>
      <c r="JI21" s="25"/>
      <c r="JJ21" s="25"/>
      <c r="JK21" s="25"/>
      <c r="JL21" s="25"/>
      <c r="JM21" s="25"/>
      <c r="JN21" s="25"/>
      <c r="JO21" s="25"/>
      <c r="JP21" s="3"/>
      <c r="JQ21" s="3"/>
      <c r="JR21" s="25"/>
      <c r="JS21" s="3"/>
      <c r="JT21" s="25"/>
      <c r="JU21" s="25"/>
      <c r="JV21" s="3"/>
      <c r="JW21" s="25"/>
      <c r="JX21" s="3"/>
      <c r="JY21" s="25"/>
      <c r="JZ21" s="3"/>
      <c r="KA21" s="25"/>
      <c r="KB21" s="25"/>
      <c r="KC21" s="25"/>
      <c r="KD21" s="25"/>
      <c r="KE21" s="25"/>
      <c r="KF21" s="25"/>
      <c r="KG21" s="25"/>
      <c r="KH21" s="25"/>
      <c r="KI21" s="25"/>
      <c r="KJ21" s="25"/>
      <c r="KK21" s="3"/>
      <c r="KL21" s="25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25"/>
      <c r="KY21" s="5"/>
      <c r="KZ21" s="3"/>
      <c r="LA21" s="25"/>
      <c r="LB21" s="3"/>
      <c r="LC21" s="3"/>
      <c r="LD21" s="5"/>
      <c r="LE21" s="5"/>
      <c r="LH21" s="18"/>
      <c r="LI21" s="18"/>
      <c r="LJ21" s="18"/>
      <c r="LK21" s="18"/>
      <c r="LL21" s="18"/>
      <c r="LM21" s="18"/>
      <c r="LN21" s="18"/>
    </row>
    <row r="22" spans="1:326" ht="15.75" customHeight="1" x14ac:dyDescent="0.5">
      <c r="A22" s="2">
        <v>18</v>
      </c>
      <c r="B22" s="3" t="s">
        <v>15</v>
      </c>
      <c r="C22" s="3" t="s">
        <v>20</v>
      </c>
      <c r="D22" s="3" t="s">
        <v>432</v>
      </c>
      <c r="E22" s="3" t="s">
        <v>33</v>
      </c>
      <c r="F22" s="3" t="s">
        <v>341</v>
      </c>
      <c r="G22" s="3" t="s">
        <v>194</v>
      </c>
      <c r="H22" s="3" t="s">
        <v>197</v>
      </c>
      <c r="I22" s="3" t="s">
        <v>38</v>
      </c>
      <c r="J22" s="3" t="s">
        <v>624</v>
      </c>
      <c r="K22" s="3" t="s">
        <v>29</v>
      </c>
      <c r="L22" s="3" t="s">
        <v>26</v>
      </c>
      <c r="M22" s="3" t="s">
        <v>682</v>
      </c>
      <c r="N22" s="3" t="s">
        <v>100</v>
      </c>
      <c r="O22" s="3" t="s">
        <v>80</v>
      </c>
      <c r="P22" s="3" t="s">
        <v>77</v>
      </c>
      <c r="Q22" s="3" t="s">
        <v>223</v>
      </c>
      <c r="R22" s="3" t="s">
        <v>80</v>
      </c>
      <c r="S22" s="3" t="s">
        <v>32</v>
      </c>
      <c r="T22" s="3" t="s">
        <v>88</v>
      </c>
      <c r="U22" s="3" t="s">
        <v>624</v>
      </c>
      <c r="V22" s="3" t="s">
        <v>16</v>
      </c>
      <c r="W22" s="3" t="s">
        <v>354</v>
      </c>
      <c r="X22" s="3" t="s">
        <v>478</v>
      </c>
      <c r="Y22" s="3" t="s">
        <v>74</v>
      </c>
      <c r="Z22" s="3" t="s">
        <v>38</v>
      </c>
      <c r="AA22" s="3" t="s">
        <v>80</v>
      </c>
      <c r="AB22" s="3" t="s">
        <v>656</v>
      </c>
      <c r="AC22" s="3" t="s">
        <v>730</v>
      </c>
      <c r="AD22" s="3" t="s">
        <v>334</v>
      </c>
      <c r="AE22" s="3" t="s">
        <v>21</v>
      </c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25"/>
      <c r="GW22" s="25"/>
      <c r="GX22" s="25"/>
      <c r="GY22" s="25"/>
      <c r="GZ22" s="3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3"/>
      <c r="IK22" s="25"/>
      <c r="IL22" s="25"/>
      <c r="IM22" s="25"/>
      <c r="IN22" s="25"/>
      <c r="IO22" s="25"/>
      <c r="IP22" s="25"/>
      <c r="IQ22" s="25"/>
      <c r="IR22" s="3"/>
      <c r="IS22" s="25"/>
      <c r="IT22" s="25"/>
      <c r="IU22" s="3"/>
      <c r="IV22" s="25"/>
      <c r="IW22" s="25"/>
      <c r="IX22" s="25"/>
      <c r="IY22" s="25"/>
      <c r="IZ22" s="25"/>
      <c r="JA22" s="25"/>
      <c r="JB22" s="25"/>
      <c r="JC22" s="3"/>
      <c r="JD22" s="25"/>
      <c r="JE22" s="3"/>
      <c r="JF22" s="25"/>
      <c r="JG22" s="25"/>
      <c r="JH22" s="25"/>
      <c r="JI22" s="25"/>
      <c r="JJ22" s="25"/>
      <c r="JK22" s="25"/>
      <c r="JL22" s="25"/>
      <c r="JM22" s="25"/>
      <c r="JN22" s="25"/>
      <c r="JO22" s="25"/>
      <c r="JP22" s="25"/>
      <c r="JQ22" s="25"/>
      <c r="JR22" s="3"/>
      <c r="JS22" s="25"/>
      <c r="JT22" s="25"/>
      <c r="JU22" s="25"/>
      <c r="JV22" s="25"/>
      <c r="JW22" s="3"/>
      <c r="JX22" s="25"/>
      <c r="JY22" s="25"/>
      <c r="JZ22" s="25"/>
      <c r="KA22" s="25"/>
      <c r="KB22" s="25"/>
      <c r="KC22" s="25"/>
      <c r="KD22" s="25"/>
      <c r="KE22" s="25"/>
      <c r="KF22" s="25"/>
      <c r="KG22" s="25"/>
      <c r="KH22" s="25"/>
      <c r="KI22" s="25"/>
      <c r="KJ22" s="25"/>
      <c r="KK22" s="3"/>
      <c r="KL22" s="25"/>
      <c r="KM22" s="25"/>
      <c r="KN22" s="25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5"/>
      <c r="KZ22" s="5"/>
      <c r="LA22" s="25"/>
      <c r="LB22" s="3"/>
      <c r="LC22" s="3"/>
      <c r="LD22" s="3"/>
      <c r="LE22" s="25"/>
      <c r="LH22" s="18"/>
      <c r="LI22" s="18"/>
      <c r="LJ22" s="18"/>
      <c r="LK22" s="18"/>
      <c r="LL22" s="18"/>
      <c r="LM22" s="18"/>
      <c r="LN22" s="18"/>
    </row>
    <row r="23" spans="1:326" ht="15.75" customHeight="1" x14ac:dyDescent="0.5">
      <c r="A23" s="2">
        <v>19</v>
      </c>
      <c r="B23" s="3" t="s">
        <v>29</v>
      </c>
      <c r="C23" s="3" t="s">
        <v>38</v>
      </c>
      <c r="D23" s="3" t="s">
        <v>433</v>
      </c>
      <c r="E23" s="3" t="s">
        <v>146</v>
      </c>
      <c r="F23" s="3" t="s">
        <v>100</v>
      </c>
      <c r="G23" s="3" t="s">
        <v>195</v>
      </c>
      <c r="H23" s="3" t="s">
        <v>401</v>
      </c>
      <c r="I23" s="3" t="s">
        <v>70</v>
      </c>
      <c r="J23" s="3" t="s">
        <v>19</v>
      </c>
      <c r="K23" s="3" t="s">
        <v>30</v>
      </c>
      <c r="L23" s="3" t="s">
        <v>43</v>
      </c>
      <c r="M23" s="3" t="s">
        <v>43</v>
      </c>
      <c r="N23" s="3" t="s">
        <v>24</v>
      </c>
      <c r="O23" s="3" t="s">
        <v>33</v>
      </c>
      <c r="P23" s="3" t="s">
        <v>354</v>
      </c>
      <c r="Q23" s="3" t="s">
        <v>224</v>
      </c>
      <c r="R23" s="3" t="s">
        <v>239</v>
      </c>
      <c r="S23" s="3" t="s">
        <v>70</v>
      </c>
      <c r="T23" s="3" t="s">
        <v>148</v>
      </c>
      <c r="U23" s="3" t="s">
        <v>520</v>
      </c>
      <c r="V23" s="3" t="s">
        <v>20</v>
      </c>
      <c r="W23" s="3" t="s">
        <v>21</v>
      </c>
      <c r="X23" s="3" t="s">
        <v>479</v>
      </c>
      <c r="Y23" s="3" t="s">
        <v>29</v>
      </c>
      <c r="Z23" s="3" t="s">
        <v>27</v>
      </c>
      <c r="AA23" s="3" t="s">
        <v>21</v>
      </c>
      <c r="AB23" s="3" t="s">
        <v>14</v>
      </c>
      <c r="AC23" s="3" t="s">
        <v>29</v>
      </c>
      <c r="AD23" s="3" t="s">
        <v>97</v>
      </c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3"/>
      <c r="IE23" s="25"/>
      <c r="IF23" s="25"/>
      <c r="IG23" s="25"/>
      <c r="IH23" s="25"/>
      <c r="II23" s="3"/>
      <c r="IJ23" s="25"/>
      <c r="IK23" s="25"/>
      <c r="IL23" s="25"/>
      <c r="IM23" s="25"/>
      <c r="IN23" s="3"/>
      <c r="IO23" s="25"/>
      <c r="IP23" s="25"/>
      <c r="IQ23" s="25"/>
      <c r="IR23" s="25"/>
      <c r="IS23" s="25"/>
      <c r="IT23" s="25"/>
      <c r="IU23" s="3"/>
      <c r="IV23" s="25"/>
      <c r="IW23" s="25"/>
      <c r="IX23" s="25"/>
      <c r="IY23" s="25"/>
      <c r="IZ23" s="25"/>
      <c r="JA23" s="25"/>
      <c r="JB23" s="25"/>
      <c r="JC23" s="25"/>
      <c r="JD23" s="25"/>
      <c r="JE23" s="25"/>
      <c r="JF23" s="25"/>
      <c r="JG23" s="25"/>
      <c r="JH23" s="25"/>
      <c r="JI23" s="25"/>
      <c r="JJ23" s="25"/>
      <c r="JK23" s="25"/>
      <c r="JL23" s="25"/>
      <c r="JM23" s="25"/>
      <c r="JN23" s="25"/>
      <c r="JO23" s="3"/>
      <c r="JP23" s="25"/>
      <c r="JQ23" s="25"/>
      <c r="JR23" s="25"/>
      <c r="JS23" s="3"/>
      <c r="JT23" s="25"/>
      <c r="JU23" s="25"/>
      <c r="JV23" s="25"/>
      <c r="JW23" s="25"/>
      <c r="JX23" s="3"/>
      <c r="JY23" s="25"/>
      <c r="JZ23" s="3"/>
      <c r="KA23" s="3"/>
      <c r="KB23" s="25"/>
      <c r="KC23" s="25"/>
      <c r="KD23" s="25"/>
      <c r="KE23" s="25"/>
      <c r="KF23" s="25"/>
      <c r="KG23" s="25"/>
      <c r="KH23" s="25"/>
      <c r="KI23" s="25"/>
      <c r="KJ23" s="3"/>
      <c r="KK23" s="25"/>
      <c r="KL23" s="25"/>
      <c r="KM23" s="25"/>
      <c r="KN23" s="25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5"/>
      <c r="KZ23" s="5"/>
      <c r="LA23" s="25"/>
      <c r="LB23" s="3"/>
      <c r="LC23" s="3"/>
      <c r="LD23" s="3"/>
      <c r="LE23" s="25"/>
      <c r="LH23" s="18"/>
      <c r="LI23" s="18"/>
      <c r="LJ23" s="18"/>
      <c r="LK23" s="18"/>
      <c r="LL23" s="18"/>
      <c r="LM23" s="18"/>
      <c r="LN23" s="18"/>
    </row>
    <row r="24" spans="1:326" ht="15.75" customHeight="1" x14ac:dyDescent="0.5">
      <c r="A24" s="2">
        <v>20</v>
      </c>
      <c r="B24" s="3" t="s">
        <v>488</v>
      </c>
      <c r="C24" s="3" t="s">
        <v>33</v>
      </c>
      <c r="D24" s="3" t="s">
        <v>64</v>
      </c>
      <c r="E24" s="3" t="s">
        <v>623</v>
      </c>
      <c r="F24" s="3" t="s">
        <v>342</v>
      </c>
      <c r="G24" s="3" t="s">
        <v>196</v>
      </c>
      <c r="H24" s="3" t="s">
        <v>28</v>
      </c>
      <c r="I24" s="3" t="s">
        <v>627</v>
      </c>
      <c r="J24" s="3" t="s">
        <v>18</v>
      </c>
      <c r="K24" s="3" t="s">
        <v>80</v>
      </c>
      <c r="L24" s="3" t="s">
        <v>628</v>
      </c>
      <c r="M24" s="3" t="s">
        <v>20</v>
      </c>
      <c r="N24" s="3" t="s">
        <v>21</v>
      </c>
      <c r="O24" s="3" t="s">
        <v>97</v>
      </c>
      <c r="P24" s="3" t="s">
        <v>629</v>
      </c>
      <c r="Q24" s="3" t="s">
        <v>225</v>
      </c>
      <c r="R24" s="3" t="s">
        <v>390</v>
      </c>
      <c r="S24" s="3" t="s">
        <v>100</v>
      </c>
      <c r="T24" s="3" t="s">
        <v>70</v>
      </c>
      <c r="U24" s="3" t="s">
        <v>281</v>
      </c>
      <c r="V24" s="3" t="s">
        <v>456</v>
      </c>
      <c r="W24" s="3" t="s">
        <v>80</v>
      </c>
      <c r="X24" s="3" t="s">
        <v>20</v>
      </c>
      <c r="Y24" s="3" t="s">
        <v>155</v>
      </c>
      <c r="Z24" s="3" t="s">
        <v>36</v>
      </c>
      <c r="AA24" s="3" t="s">
        <v>295</v>
      </c>
      <c r="AB24" s="3" t="s">
        <v>18</v>
      </c>
      <c r="AC24" s="3" t="s">
        <v>731</v>
      </c>
      <c r="AD24" s="3" t="s">
        <v>70</v>
      </c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25"/>
      <c r="GV24" s="25"/>
      <c r="GW24" s="25"/>
      <c r="GX24" s="25"/>
      <c r="GY24" s="25"/>
      <c r="GZ24" s="25"/>
      <c r="HA24" s="3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3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  <c r="IS24" s="25"/>
      <c r="IT24" s="25"/>
      <c r="IU24" s="25"/>
      <c r="IV24" s="3"/>
      <c r="IW24" s="25"/>
      <c r="IX24" s="25"/>
      <c r="IY24" s="25"/>
      <c r="IZ24" s="25"/>
      <c r="JA24" s="25"/>
      <c r="JB24" s="25"/>
      <c r="JC24" s="25"/>
      <c r="JD24" s="25"/>
      <c r="JE24" s="25"/>
      <c r="JF24" s="25"/>
      <c r="JG24" s="25"/>
      <c r="JH24" s="25"/>
      <c r="JI24" s="25"/>
      <c r="JJ24" s="25"/>
      <c r="JK24" s="25"/>
      <c r="JL24" s="25"/>
      <c r="JM24" s="25"/>
      <c r="JN24" s="25"/>
      <c r="JO24" s="3"/>
      <c r="JP24" s="25"/>
      <c r="JQ24" s="25"/>
      <c r="JR24" s="3"/>
      <c r="JS24" s="25"/>
      <c r="JT24" s="25"/>
      <c r="JU24" s="25"/>
      <c r="JV24" s="25"/>
      <c r="JW24" s="25"/>
      <c r="JX24" s="3"/>
      <c r="JY24" s="25"/>
      <c r="JZ24" s="25"/>
      <c r="KA24" s="25"/>
      <c r="KB24" s="25"/>
      <c r="KC24" s="25"/>
      <c r="KD24" s="25"/>
      <c r="KE24" s="25"/>
      <c r="KF24" s="25"/>
      <c r="KG24" s="25"/>
      <c r="KH24" s="25"/>
      <c r="KI24" s="25"/>
      <c r="KJ24" s="25"/>
      <c r="KK24" s="25"/>
      <c r="KL24" s="25"/>
      <c r="KM24" s="25"/>
      <c r="KN24" s="25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5"/>
      <c r="KZ24" s="5"/>
      <c r="LA24" s="25"/>
      <c r="LB24" s="3"/>
      <c r="LC24" s="3"/>
      <c r="LD24" s="3"/>
      <c r="LE24" s="5"/>
      <c r="LH24" s="18"/>
      <c r="LI24" s="18"/>
      <c r="LJ24" s="18"/>
      <c r="LK24" s="18"/>
      <c r="LL24" s="18"/>
      <c r="LM24" s="18"/>
      <c r="LN24" s="18"/>
    </row>
    <row r="25" spans="1:326" ht="15.75" customHeight="1" x14ac:dyDescent="0.5">
      <c r="A25" s="2">
        <v>21</v>
      </c>
      <c r="B25" s="3" t="s">
        <v>27</v>
      </c>
      <c r="C25" s="3" t="s">
        <v>21</v>
      </c>
      <c r="D25" s="3" t="s">
        <v>434</v>
      </c>
      <c r="E25" s="3" t="s">
        <v>147</v>
      </c>
      <c r="F25" s="3" t="s">
        <v>343</v>
      </c>
      <c r="G25" s="3" t="s">
        <v>197</v>
      </c>
      <c r="H25" s="3" t="s">
        <v>502</v>
      </c>
      <c r="I25" s="3" t="s">
        <v>54</v>
      </c>
      <c r="J25" s="3" t="s">
        <v>240</v>
      </c>
      <c r="K25" s="3" t="s">
        <v>31</v>
      </c>
      <c r="L25" s="3" t="s">
        <v>241</v>
      </c>
      <c r="M25" s="3" t="s">
        <v>228</v>
      </c>
      <c r="N25" s="3" t="s">
        <v>82</v>
      </c>
      <c r="O25" s="3" t="s">
        <v>24</v>
      </c>
      <c r="P25" s="3" t="s">
        <v>124</v>
      </c>
      <c r="Q25" s="3" t="s">
        <v>226</v>
      </c>
      <c r="R25" s="3" t="s">
        <v>38</v>
      </c>
      <c r="S25" s="3" t="s">
        <v>626</v>
      </c>
      <c r="T25" s="3" t="s">
        <v>197</v>
      </c>
      <c r="U25" s="3" t="s">
        <v>239</v>
      </c>
      <c r="V25" s="3" t="s">
        <v>80</v>
      </c>
      <c r="W25" s="3" t="s">
        <v>295</v>
      </c>
      <c r="X25" s="3" t="s">
        <v>374</v>
      </c>
      <c r="Y25" s="3" t="s">
        <v>70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3"/>
      <c r="IA25" s="3"/>
      <c r="IB25" s="25"/>
      <c r="IC25" s="3"/>
      <c r="ID25" s="3"/>
      <c r="IE25" s="25"/>
      <c r="IF25" s="25"/>
      <c r="IG25" s="25"/>
      <c r="IH25" s="3"/>
      <c r="II25" s="25"/>
      <c r="IJ25" s="25"/>
      <c r="IK25" s="25"/>
      <c r="IL25" s="25"/>
      <c r="IM25" s="25"/>
      <c r="IN25" s="25"/>
      <c r="IO25" s="25"/>
      <c r="IP25" s="25"/>
      <c r="IQ25" s="25"/>
      <c r="IR25" s="25"/>
      <c r="IS25" s="25"/>
      <c r="IT25" s="25"/>
      <c r="IU25" s="25"/>
      <c r="IV25" s="25"/>
      <c r="IW25" s="3"/>
      <c r="IX25" s="25"/>
      <c r="IY25" s="25"/>
      <c r="IZ25" s="25"/>
      <c r="JA25" s="25"/>
      <c r="JB25" s="25"/>
      <c r="JC25" s="25"/>
      <c r="JD25" s="25"/>
      <c r="JE25" s="25"/>
      <c r="JF25" s="3"/>
      <c r="JG25" s="3"/>
      <c r="JH25" s="3"/>
      <c r="JI25" s="3"/>
      <c r="JJ25" s="3"/>
      <c r="JK25" s="3"/>
      <c r="JL25" s="3"/>
      <c r="JM25" s="3"/>
      <c r="JN25" s="3"/>
      <c r="JO25" s="25"/>
      <c r="JP25" s="25"/>
      <c r="JQ25" s="25"/>
      <c r="JR25" s="3"/>
      <c r="JS25" s="25"/>
      <c r="JT25" s="25"/>
      <c r="JU25" s="25"/>
      <c r="JV25" s="25"/>
      <c r="JW25" s="3"/>
      <c r="JX25" s="3"/>
      <c r="JY25" s="25"/>
      <c r="JZ25" s="25"/>
      <c r="KA25" s="25"/>
      <c r="KB25" s="3"/>
      <c r="KC25" s="25"/>
      <c r="KD25" s="25"/>
      <c r="KE25" s="25"/>
      <c r="KF25" s="25"/>
      <c r="KG25" s="25"/>
      <c r="KH25" s="3"/>
      <c r="KI25" s="25"/>
      <c r="KJ25" s="25"/>
      <c r="KK25" s="25"/>
      <c r="KL25" s="25"/>
      <c r="KM25" s="25"/>
      <c r="KN25" s="25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5"/>
      <c r="KZ25" s="5"/>
      <c r="LA25" s="25"/>
      <c r="LB25" s="3"/>
      <c r="LC25" s="3"/>
      <c r="LD25" s="5"/>
      <c r="LE25" s="3"/>
      <c r="LH25" s="18"/>
      <c r="LI25" s="18"/>
      <c r="LJ25" s="18"/>
      <c r="LK25" s="18"/>
      <c r="LL25" s="18"/>
      <c r="LM25" s="18"/>
      <c r="LN25" s="18"/>
    </row>
    <row r="26" spans="1:326" ht="15.75" customHeight="1" x14ac:dyDescent="0.5">
      <c r="A26" s="2">
        <v>22</v>
      </c>
      <c r="B26" s="3" t="s">
        <v>49</v>
      </c>
      <c r="C26" s="3" t="s">
        <v>77</v>
      </c>
      <c r="D26" s="3" t="s">
        <v>435</v>
      </c>
      <c r="E26" s="3" t="s">
        <v>148</v>
      </c>
      <c r="F26" s="3" t="s">
        <v>344</v>
      </c>
      <c r="G26" s="3" t="s">
        <v>91</v>
      </c>
      <c r="H26" s="3" t="s">
        <v>125</v>
      </c>
      <c r="I26" s="3" t="s">
        <v>91</v>
      </c>
      <c r="J26" s="3" t="s">
        <v>388</v>
      </c>
      <c r="K26" s="3" t="s">
        <v>32</v>
      </c>
      <c r="L26" s="3" t="s">
        <v>630</v>
      </c>
      <c r="M26" s="3" t="s">
        <v>38</v>
      </c>
      <c r="N26" s="3" t="s">
        <v>29</v>
      </c>
      <c r="O26" s="3" t="s">
        <v>72</v>
      </c>
      <c r="P26" s="3" t="s">
        <v>318</v>
      </c>
      <c r="Q26" s="3" t="s">
        <v>227</v>
      </c>
      <c r="R26" s="3" t="s">
        <v>18</v>
      </c>
      <c r="S26" s="3" t="s">
        <v>26</v>
      </c>
      <c r="T26" s="3" t="s">
        <v>84</v>
      </c>
      <c r="U26" s="3" t="s">
        <v>272</v>
      </c>
      <c r="V26" s="3" t="s">
        <v>26</v>
      </c>
      <c r="W26" s="3" t="s">
        <v>41</v>
      </c>
      <c r="X26" s="3" t="s">
        <v>48</v>
      </c>
      <c r="Y26" s="3" t="s">
        <v>228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19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25"/>
      <c r="GV26" s="3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3"/>
      <c r="HZ26" s="25"/>
      <c r="IA26" s="25"/>
      <c r="IB26" s="25"/>
      <c r="IC26" s="25"/>
      <c r="ID26" s="25"/>
      <c r="IE26" s="25"/>
      <c r="IF26" s="25"/>
      <c r="IG26" s="25"/>
      <c r="IH26" s="25"/>
      <c r="II26" s="3"/>
      <c r="IJ26" s="25"/>
      <c r="IK26" s="25"/>
      <c r="IL26" s="25"/>
      <c r="IM26" s="25"/>
      <c r="IN26" s="25"/>
      <c r="IO26" s="25"/>
      <c r="IP26" s="25"/>
      <c r="IQ26" s="25"/>
      <c r="IR26" s="25"/>
      <c r="IS26" s="25"/>
      <c r="IT26" s="25"/>
      <c r="IU26" s="25"/>
      <c r="IV26" s="25"/>
      <c r="IW26" s="25"/>
      <c r="IX26" s="25"/>
      <c r="IY26" s="25"/>
      <c r="IZ26" s="25"/>
      <c r="JA26" s="25"/>
      <c r="JB26" s="25"/>
      <c r="JC26" s="25"/>
      <c r="JD26" s="25"/>
      <c r="JE26" s="25"/>
      <c r="JF26" s="25"/>
      <c r="JG26" s="25"/>
      <c r="JH26" s="25"/>
      <c r="JI26" s="25"/>
      <c r="JJ26" s="25"/>
      <c r="JK26" s="25"/>
      <c r="JL26" s="25"/>
      <c r="JM26" s="25"/>
      <c r="JN26" s="25"/>
      <c r="JO26" s="25"/>
      <c r="JP26" s="25"/>
      <c r="JQ26" s="25"/>
      <c r="JR26" s="3"/>
      <c r="JS26" s="25"/>
      <c r="JT26" s="3"/>
      <c r="JU26" s="25"/>
      <c r="JV26" s="25"/>
      <c r="JW26" s="3"/>
      <c r="JX26" s="25"/>
      <c r="JY26" s="25"/>
      <c r="JZ26" s="3"/>
      <c r="KA26" s="25"/>
      <c r="KB26" s="25"/>
      <c r="KC26" s="25"/>
      <c r="KD26" s="25"/>
      <c r="KE26" s="3"/>
      <c r="KF26" s="25"/>
      <c r="KG26" s="25"/>
      <c r="KH26" s="25"/>
      <c r="KI26" s="3"/>
      <c r="KJ26" s="25"/>
      <c r="KK26" s="25"/>
      <c r="KL26" s="25"/>
      <c r="KM26" s="25"/>
      <c r="KN26" s="25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5"/>
      <c r="KZ26" s="5"/>
      <c r="LA26" s="25"/>
      <c r="LB26" s="3"/>
      <c r="LC26" s="3"/>
      <c r="LD26" s="3"/>
      <c r="LE26" s="3"/>
      <c r="LH26" s="18"/>
      <c r="LI26" s="18"/>
      <c r="LJ26" s="18"/>
      <c r="LK26" s="18"/>
      <c r="LL26" s="18"/>
      <c r="LM26" s="18"/>
      <c r="LN26" s="18"/>
    </row>
    <row r="27" spans="1:326" ht="15.75" customHeight="1" x14ac:dyDescent="0.5">
      <c r="A27" s="2">
        <v>23</v>
      </c>
      <c r="B27" s="3" t="s">
        <v>624</v>
      </c>
      <c r="C27" s="3" t="s">
        <v>78</v>
      </c>
      <c r="D27" s="3" t="s">
        <v>631</v>
      </c>
      <c r="E27" s="3" t="s">
        <v>74</v>
      </c>
      <c r="F27" s="3" t="s">
        <v>345</v>
      </c>
      <c r="G27" s="3" t="s">
        <v>198</v>
      </c>
      <c r="H27" s="3" t="s">
        <v>191</v>
      </c>
      <c r="I27" s="3" t="s">
        <v>354</v>
      </c>
      <c r="J27" s="3" t="s">
        <v>38</v>
      </c>
      <c r="K27" s="3" t="s">
        <v>33</v>
      </c>
      <c r="L27" s="3" t="s">
        <v>90</v>
      </c>
      <c r="M27" s="3" t="s">
        <v>683</v>
      </c>
      <c r="N27" s="3" t="s">
        <v>303</v>
      </c>
      <c r="O27" s="3" t="s">
        <v>21</v>
      </c>
      <c r="P27" s="3" t="s">
        <v>90</v>
      </c>
      <c r="Q27" s="3" t="s">
        <v>228</v>
      </c>
      <c r="R27" s="3" t="s">
        <v>24</v>
      </c>
      <c r="S27" s="3" t="s">
        <v>15</v>
      </c>
      <c r="T27" s="3" t="s">
        <v>624</v>
      </c>
      <c r="U27" s="3" t="s">
        <v>100</v>
      </c>
      <c r="V27" s="3" t="s">
        <v>653</v>
      </c>
      <c r="W27" s="3" t="s">
        <v>16</v>
      </c>
      <c r="X27" s="3" t="s">
        <v>323</v>
      </c>
      <c r="Y27" s="3" t="s">
        <v>80</v>
      </c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19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  <c r="IS27" s="25"/>
      <c r="IT27" s="25"/>
      <c r="IU27" s="25"/>
      <c r="IV27" s="25"/>
      <c r="IW27" s="25"/>
      <c r="IX27" s="25"/>
      <c r="IY27" s="25"/>
      <c r="IZ27" s="25"/>
      <c r="JA27" s="25"/>
      <c r="JB27" s="25"/>
      <c r="JC27" s="25"/>
      <c r="JD27" s="3"/>
      <c r="JE27" s="3"/>
      <c r="JF27" s="25"/>
      <c r="JG27" s="25"/>
      <c r="JH27" s="25"/>
      <c r="JI27" s="25"/>
      <c r="JJ27" s="25"/>
      <c r="JK27" s="25"/>
      <c r="JL27" s="25"/>
      <c r="JM27" s="25"/>
      <c r="JN27" s="25"/>
      <c r="JO27" s="25"/>
      <c r="JP27" s="25"/>
      <c r="JQ27" s="25"/>
      <c r="JR27" s="3"/>
      <c r="JS27" s="25"/>
      <c r="JT27" s="3"/>
      <c r="JU27" s="25"/>
      <c r="JV27" s="25"/>
      <c r="JW27" s="25"/>
      <c r="JX27" s="25"/>
      <c r="JY27" s="25"/>
      <c r="JZ27" s="25"/>
      <c r="KA27" s="25"/>
      <c r="KB27" s="25"/>
      <c r="KC27" s="25"/>
      <c r="KD27" s="25"/>
      <c r="KE27" s="3"/>
      <c r="KF27" s="25"/>
      <c r="KG27" s="3"/>
      <c r="KH27" s="25"/>
      <c r="KI27" s="3"/>
      <c r="KJ27" s="25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5"/>
      <c r="KZ27" s="5"/>
      <c r="LA27" s="25"/>
      <c r="LB27" s="3"/>
      <c r="LC27" s="3"/>
      <c r="LD27" s="5"/>
      <c r="LE27" s="3"/>
      <c r="LH27" s="18"/>
      <c r="LI27" s="18"/>
      <c r="LJ27" s="18"/>
      <c r="LK27" s="18"/>
      <c r="LL27" s="18"/>
      <c r="LM27" s="18"/>
      <c r="LN27" s="18"/>
    </row>
    <row r="28" spans="1:326" ht="15.75" customHeight="1" x14ac:dyDescent="0.5">
      <c r="A28" s="2">
        <v>24</v>
      </c>
      <c r="B28" s="3" t="s">
        <v>102</v>
      </c>
      <c r="C28" s="3" t="s">
        <v>52</v>
      </c>
      <c r="D28" s="3" t="s">
        <v>19</v>
      </c>
      <c r="E28" s="3" t="s">
        <v>76</v>
      </c>
      <c r="F28" s="3" t="s">
        <v>29</v>
      </c>
      <c r="G28" s="3" t="s">
        <v>43</v>
      </c>
      <c r="H28" s="3" t="s">
        <v>192</v>
      </c>
      <c r="I28" s="3" t="s">
        <v>101</v>
      </c>
      <c r="J28" s="3" t="s">
        <v>389</v>
      </c>
      <c r="K28" s="3" t="s">
        <v>34</v>
      </c>
      <c r="L28" s="3" t="s">
        <v>242</v>
      </c>
      <c r="M28" s="3" t="s">
        <v>69</v>
      </c>
      <c r="N28" s="3" t="s">
        <v>80</v>
      </c>
      <c r="O28" s="3" t="s">
        <v>525</v>
      </c>
      <c r="P28" s="3" t="s">
        <v>27</v>
      </c>
      <c r="Q28" s="3" t="s">
        <v>34</v>
      </c>
      <c r="R28" s="3" t="s">
        <v>269</v>
      </c>
      <c r="S28" s="3" t="s">
        <v>77</v>
      </c>
      <c r="T28" s="3" t="s">
        <v>623</v>
      </c>
      <c r="U28" s="3" t="s">
        <v>84</v>
      </c>
      <c r="V28" s="3" t="s">
        <v>295</v>
      </c>
      <c r="W28" s="3" t="s">
        <v>20</v>
      </c>
      <c r="X28" s="3" t="s">
        <v>329</v>
      </c>
      <c r="Y28" s="3" t="s">
        <v>84</v>
      </c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25"/>
      <c r="GV28" s="25"/>
      <c r="GW28" s="25"/>
      <c r="GX28" s="25"/>
      <c r="GY28" s="25"/>
      <c r="GZ28" s="25"/>
      <c r="HA28" s="25"/>
      <c r="HB28" s="25"/>
      <c r="HC28" s="25"/>
      <c r="HD28" s="25"/>
      <c r="HE28" s="25"/>
      <c r="HF28" s="25"/>
      <c r="HG28" s="25"/>
      <c r="HH28" s="25"/>
      <c r="HI28" s="25"/>
      <c r="HJ28" s="25"/>
      <c r="HK28" s="25"/>
      <c r="HL28" s="25"/>
      <c r="HM28" s="25"/>
      <c r="HN28" s="25"/>
      <c r="HO28" s="25"/>
      <c r="HP28" s="25"/>
      <c r="HQ28" s="25"/>
      <c r="HR28" s="25"/>
      <c r="HS28" s="25"/>
      <c r="HT28" s="25"/>
      <c r="HU28" s="25"/>
      <c r="HV28" s="25"/>
      <c r="HW28" s="25"/>
      <c r="HX28" s="25"/>
      <c r="HY28" s="25"/>
      <c r="HZ28" s="25"/>
      <c r="IA28" s="25"/>
      <c r="IB28" s="25"/>
      <c r="IC28" s="25"/>
      <c r="ID28" s="25"/>
      <c r="IE28" s="25"/>
      <c r="IF28" s="25"/>
      <c r="IG28" s="25"/>
      <c r="IH28" s="25"/>
      <c r="II28" s="25"/>
      <c r="IJ28" s="3"/>
      <c r="IK28" s="25"/>
      <c r="IL28" s="25"/>
      <c r="IM28" s="3"/>
      <c r="IN28" s="25"/>
      <c r="IO28" s="25"/>
      <c r="IP28" s="25"/>
      <c r="IQ28" s="25"/>
      <c r="IR28" s="25"/>
      <c r="IS28" s="25"/>
      <c r="IT28" s="25"/>
      <c r="IU28" s="25"/>
      <c r="IV28" s="25"/>
      <c r="IW28" s="25"/>
      <c r="IX28" s="25"/>
      <c r="IY28" s="25"/>
      <c r="IZ28" s="25"/>
      <c r="JA28" s="25"/>
      <c r="JB28" s="25"/>
      <c r="JC28" s="25"/>
      <c r="JD28" s="25"/>
      <c r="JE28" s="25"/>
      <c r="JF28" s="25"/>
      <c r="JG28" s="25"/>
      <c r="JH28" s="25"/>
      <c r="JI28" s="25"/>
      <c r="JJ28" s="25"/>
      <c r="JK28" s="25"/>
      <c r="JL28" s="25"/>
      <c r="JM28" s="25"/>
      <c r="JN28" s="25"/>
      <c r="JO28" s="25"/>
      <c r="JP28" s="25"/>
      <c r="JQ28" s="25"/>
      <c r="JR28" s="3"/>
      <c r="JS28" s="25"/>
      <c r="JT28" s="3"/>
      <c r="JU28" s="25"/>
      <c r="JV28" s="25"/>
      <c r="JW28" s="25"/>
      <c r="JX28" s="25"/>
      <c r="JY28" s="25"/>
      <c r="JZ28" s="25"/>
      <c r="KA28" s="25"/>
      <c r="KB28" s="25"/>
      <c r="KC28" s="25"/>
      <c r="KD28" s="25"/>
      <c r="KE28" s="25"/>
      <c r="KF28" s="25"/>
      <c r="KG28" s="3"/>
      <c r="KH28" s="25"/>
      <c r="KI28" s="3"/>
      <c r="KJ28" s="25"/>
      <c r="KK28" s="25"/>
      <c r="KL28" s="25"/>
      <c r="KM28" s="25"/>
      <c r="KN28" s="25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5"/>
      <c r="KZ28" s="5"/>
      <c r="LA28" s="25"/>
      <c r="LB28" s="3"/>
      <c r="LC28" s="3"/>
      <c r="LD28" s="25"/>
      <c r="LE28" s="3"/>
      <c r="LH28" s="18"/>
      <c r="LI28" s="18"/>
      <c r="LJ28" s="18"/>
      <c r="LK28" s="18"/>
      <c r="LL28" s="18"/>
      <c r="LM28" s="18"/>
      <c r="LN28" s="18"/>
    </row>
    <row r="29" spans="1:326" ht="15.75" customHeight="1" x14ac:dyDescent="0.5">
      <c r="A29" s="2">
        <v>25</v>
      </c>
      <c r="B29" s="3" t="s">
        <v>33</v>
      </c>
      <c r="C29" s="3" t="s">
        <v>79</v>
      </c>
      <c r="D29" s="3" t="s">
        <v>436</v>
      </c>
      <c r="E29" s="3" t="s">
        <v>73</v>
      </c>
      <c r="F29" s="3" t="s">
        <v>346</v>
      </c>
      <c r="G29" s="3" t="s">
        <v>52</v>
      </c>
      <c r="H29" s="3" t="s">
        <v>661</v>
      </c>
      <c r="I29" s="3" t="s">
        <v>272</v>
      </c>
      <c r="J29" s="3" t="s">
        <v>29</v>
      </c>
      <c r="K29" s="3" t="s">
        <v>35</v>
      </c>
      <c r="L29" s="3" t="s">
        <v>243</v>
      </c>
      <c r="M29" s="3" t="s">
        <v>222</v>
      </c>
      <c r="N29" s="3" t="s">
        <v>31</v>
      </c>
      <c r="O29" s="3" t="s">
        <v>47</v>
      </c>
      <c r="P29" s="3" t="s">
        <v>40</v>
      </c>
      <c r="Q29" s="3" t="s">
        <v>21</v>
      </c>
      <c r="R29" s="3" t="s">
        <v>261</v>
      </c>
      <c r="S29" s="3" t="s">
        <v>173</v>
      </c>
      <c r="T29" s="3" t="s">
        <v>222</v>
      </c>
      <c r="U29" s="3" t="s">
        <v>38</v>
      </c>
      <c r="V29" s="3" t="s">
        <v>61</v>
      </c>
      <c r="W29" s="3" t="s">
        <v>45</v>
      </c>
      <c r="X29" s="3" t="s">
        <v>480</v>
      </c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19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19"/>
      <c r="FD29" s="19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25"/>
      <c r="GV29" s="25"/>
      <c r="GW29" s="25"/>
      <c r="GX29" s="25"/>
      <c r="GY29" s="25"/>
      <c r="GZ29" s="25"/>
      <c r="HA29" s="25"/>
      <c r="HB29" s="25"/>
      <c r="HC29" s="25"/>
      <c r="HD29" s="25"/>
      <c r="HE29" s="25"/>
      <c r="HF29" s="25"/>
      <c r="HG29" s="25"/>
      <c r="HH29" s="25"/>
      <c r="HI29" s="25"/>
      <c r="HJ29" s="25"/>
      <c r="HK29" s="25"/>
      <c r="HL29" s="25"/>
      <c r="HM29" s="25"/>
      <c r="HN29" s="25"/>
      <c r="HO29" s="25"/>
      <c r="HP29" s="25"/>
      <c r="HQ29" s="25"/>
      <c r="HR29" s="25"/>
      <c r="HS29" s="25"/>
      <c r="HT29" s="25"/>
      <c r="HU29" s="25"/>
      <c r="HV29" s="25"/>
      <c r="HW29" s="25"/>
      <c r="HX29" s="25"/>
      <c r="HY29" s="25"/>
      <c r="HZ29" s="25"/>
      <c r="IA29" s="25"/>
      <c r="IB29" s="25"/>
      <c r="IC29" s="25"/>
      <c r="ID29" s="25"/>
      <c r="IE29" s="25"/>
      <c r="IF29" s="25"/>
      <c r="IG29" s="25"/>
      <c r="IH29" s="25"/>
      <c r="II29" s="3"/>
      <c r="IJ29" s="25"/>
      <c r="IK29" s="25"/>
      <c r="IL29" s="25"/>
      <c r="IM29" s="25"/>
      <c r="IN29" s="25"/>
      <c r="IO29" s="25"/>
      <c r="IP29" s="25"/>
      <c r="IQ29" s="3"/>
      <c r="IR29" s="25"/>
      <c r="IS29" s="25"/>
      <c r="IT29" s="25"/>
      <c r="IU29" s="25"/>
      <c r="IV29" s="25"/>
      <c r="IW29" s="25"/>
      <c r="IX29" s="25"/>
      <c r="IY29" s="25"/>
      <c r="IZ29" s="25"/>
      <c r="JA29" s="25"/>
      <c r="JB29" s="25"/>
      <c r="JC29" s="25"/>
      <c r="JD29" s="25"/>
      <c r="JE29" s="25"/>
      <c r="JF29" s="25"/>
      <c r="JG29" s="25"/>
      <c r="JH29" s="25"/>
      <c r="JI29" s="25"/>
      <c r="JJ29" s="25"/>
      <c r="JK29" s="25"/>
      <c r="JL29" s="25"/>
      <c r="JM29" s="25"/>
      <c r="JN29" s="25"/>
      <c r="JO29" s="25"/>
      <c r="JP29" s="25"/>
      <c r="JQ29" s="25"/>
      <c r="JR29" s="3"/>
      <c r="JS29" s="25"/>
      <c r="JT29" s="25"/>
      <c r="JU29" s="25"/>
      <c r="JV29" s="3"/>
      <c r="JW29" s="25"/>
      <c r="JX29" s="25"/>
      <c r="JY29" s="25"/>
      <c r="JZ29" s="25"/>
      <c r="KA29" s="3"/>
      <c r="KB29" s="25"/>
      <c r="KC29" s="25"/>
      <c r="KD29" s="25"/>
      <c r="KE29" s="3"/>
      <c r="KF29" s="25"/>
      <c r="KG29" s="25"/>
      <c r="KH29" s="3"/>
      <c r="KI29" s="25"/>
      <c r="KJ29" s="25"/>
      <c r="KK29" s="25"/>
      <c r="KL29" s="25"/>
      <c r="KM29" s="25"/>
      <c r="KN29" s="25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5"/>
      <c r="KZ29" s="5"/>
      <c r="LA29" s="25"/>
      <c r="LB29" s="3"/>
      <c r="LC29" s="3"/>
      <c r="LD29" s="3"/>
      <c r="LE29" s="25"/>
      <c r="LH29" s="18"/>
      <c r="LI29" s="18"/>
      <c r="LJ29" s="18"/>
      <c r="LK29" s="18"/>
      <c r="LL29" s="18"/>
      <c r="LM29" s="18"/>
      <c r="LN29" s="18"/>
    </row>
    <row r="30" spans="1:326" ht="15.75" customHeight="1" x14ac:dyDescent="0.5">
      <c r="A30" s="2">
        <v>26</v>
      </c>
      <c r="B30" s="3" t="s">
        <v>489</v>
      </c>
      <c r="C30" s="3" t="s">
        <v>39</v>
      </c>
      <c r="D30" s="3" t="s">
        <v>437</v>
      </c>
      <c r="E30" s="3" t="s">
        <v>149</v>
      </c>
      <c r="F30" s="3" t="s">
        <v>347</v>
      </c>
      <c r="G30" s="3" t="s">
        <v>84</v>
      </c>
      <c r="H30" s="3" t="s">
        <v>193</v>
      </c>
      <c r="I30" s="3" t="s">
        <v>77</v>
      </c>
      <c r="J30" s="3" t="s">
        <v>70</v>
      </c>
      <c r="K30" s="3" t="s">
        <v>36</v>
      </c>
      <c r="L30" s="3" t="s">
        <v>244</v>
      </c>
      <c r="M30" s="3" t="s">
        <v>624</v>
      </c>
      <c r="N30" s="3" t="s">
        <v>84</v>
      </c>
      <c r="O30" s="3" t="s">
        <v>629</v>
      </c>
      <c r="P30" s="3" t="s">
        <v>319</v>
      </c>
      <c r="Q30" s="3" t="s">
        <v>28</v>
      </c>
      <c r="R30" s="3" t="s">
        <v>626</v>
      </c>
      <c r="S30" s="3" t="s">
        <v>43</v>
      </c>
      <c r="T30" s="3" t="s">
        <v>676</v>
      </c>
      <c r="U30" s="3" t="s">
        <v>269</v>
      </c>
      <c r="V30" s="3" t="s">
        <v>17</v>
      </c>
      <c r="W30" s="3" t="s">
        <v>296</v>
      </c>
      <c r="X30" s="3" t="s">
        <v>481</v>
      </c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  <c r="HU30" s="25"/>
      <c r="HV30" s="25"/>
      <c r="HW30" s="25"/>
      <c r="HX30" s="25"/>
      <c r="HY30" s="25"/>
      <c r="HZ30" s="3"/>
      <c r="IA30" s="3"/>
      <c r="IB30" s="25"/>
      <c r="IC30" s="25"/>
      <c r="ID30" s="25"/>
      <c r="IE30" s="25"/>
      <c r="IF30" s="25"/>
      <c r="IG30" s="25"/>
      <c r="IH30" s="25"/>
      <c r="II30" s="25"/>
      <c r="IJ30" s="25"/>
      <c r="IK30" s="25"/>
      <c r="IL30" s="25"/>
      <c r="IM30" s="25"/>
      <c r="IN30" s="25"/>
      <c r="IO30" s="25"/>
      <c r="IP30" s="25"/>
      <c r="IQ30" s="25"/>
      <c r="IR30" s="3"/>
      <c r="IS30" s="25"/>
      <c r="IT30" s="25"/>
      <c r="IU30" s="25"/>
      <c r="IV30" s="25"/>
      <c r="IW30" s="25"/>
      <c r="IX30" s="3"/>
      <c r="IY30" s="25"/>
      <c r="IZ30" s="25"/>
      <c r="JA30" s="25"/>
      <c r="JB30" s="25"/>
      <c r="JC30" s="25"/>
      <c r="JD30" s="25"/>
      <c r="JE30" s="25"/>
      <c r="JF30" s="25"/>
      <c r="JG30" s="25"/>
      <c r="JH30" s="25"/>
      <c r="JI30" s="25"/>
      <c r="JJ30" s="25"/>
      <c r="JK30" s="25"/>
      <c r="JL30" s="25"/>
      <c r="JM30" s="25"/>
      <c r="JN30" s="25"/>
      <c r="JO30" s="25"/>
      <c r="JP30" s="25"/>
      <c r="JQ30" s="25"/>
      <c r="JR30" s="3"/>
      <c r="JS30" s="25"/>
      <c r="JT30" s="3"/>
      <c r="JU30" s="25"/>
      <c r="JV30" s="3"/>
      <c r="JW30" s="25"/>
      <c r="JX30" s="25"/>
      <c r="JY30" s="3"/>
      <c r="JZ30" s="25"/>
      <c r="KA30" s="25"/>
      <c r="KB30" s="25"/>
      <c r="KC30" s="25"/>
      <c r="KD30" s="25"/>
      <c r="KE30" s="25"/>
      <c r="KF30" s="3"/>
      <c r="KG30" s="25"/>
      <c r="KH30" s="3"/>
      <c r="KI30" s="25"/>
      <c r="KJ30" s="25"/>
      <c r="KK30" s="3"/>
      <c r="KL30" s="3"/>
      <c r="KM30" s="3"/>
      <c r="KN30" s="3"/>
      <c r="KO30" s="3"/>
      <c r="KP30" s="3"/>
      <c r="KQ30" s="3"/>
      <c r="KR30" s="3"/>
      <c r="KT30" s="3"/>
      <c r="KU30" s="3"/>
      <c r="KV30" s="3"/>
      <c r="KW30" s="3"/>
      <c r="KX30" s="3"/>
      <c r="KY30" s="5"/>
      <c r="KZ30" s="5"/>
      <c r="LB30" s="3"/>
      <c r="LC30" s="3"/>
      <c r="LD30" s="3"/>
      <c r="LE30" s="3"/>
      <c r="LH30" s="18"/>
      <c r="LI30" s="18"/>
      <c r="LJ30" s="18"/>
      <c r="LK30" s="18"/>
      <c r="LL30" s="18"/>
      <c r="LM30" s="18"/>
      <c r="LN30" s="18"/>
    </row>
    <row r="31" spans="1:326" ht="15.75" customHeight="1" x14ac:dyDescent="0.5">
      <c r="A31" s="2">
        <v>27</v>
      </c>
      <c r="B31" s="3" t="s">
        <v>490</v>
      </c>
      <c r="C31" s="3" t="s">
        <v>80</v>
      </c>
      <c r="D31" s="3" t="s">
        <v>38</v>
      </c>
      <c r="E31" s="3" t="s">
        <v>102</v>
      </c>
      <c r="F31" s="3" t="s">
        <v>253</v>
      </c>
      <c r="G31" s="3" t="s">
        <v>110</v>
      </c>
      <c r="H31" s="3" t="s">
        <v>163</v>
      </c>
      <c r="I31" s="3" t="s">
        <v>126</v>
      </c>
      <c r="J31" s="3" t="s">
        <v>239</v>
      </c>
      <c r="K31" s="3" t="s">
        <v>37</v>
      </c>
      <c r="L31" s="3" t="s">
        <v>310</v>
      </c>
      <c r="M31" s="3" t="s">
        <v>334</v>
      </c>
      <c r="N31" s="3" t="s">
        <v>304</v>
      </c>
      <c r="O31" s="3" t="s">
        <v>76</v>
      </c>
      <c r="P31" s="3" t="s">
        <v>36</v>
      </c>
      <c r="Q31" s="3" t="s">
        <v>38</v>
      </c>
      <c r="R31" s="3" t="s">
        <v>16</v>
      </c>
      <c r="S31" s="3" t="s">
        <v>692</v>
      </c>
      <c r="T31" s="3" t="s">
        <v>502</v>
      </c>
      <c r="U31" s="3" t="s">
        <v>33</v>
      </c>
      <c r="V31" s="3" t="s">
        <v>28</v>
      </c>
      <c r="W31" s="3" t="s">
        <v>297</v>
      </c>
      <c r="X31" s="3" t="s">
        <v>19</v>
      </c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19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  <c r="HU31" s="25"/>
      <c r="HV31" s="25"/>
      <c r="HW31" s="25"/>
      <c r="HX31" s="25"/>
      <c r="HY31" s="25"/>
      <c r="HZ31" s="3"/>
      <c r="IA31" s="3"/>
      <c r="IB31" s="25"/>
      <c r="IC31" s="25"/>
      <c r="ID31" s="25"/>
      <c r="IE31" s="25"/>
      <c r="IF31" s="25"/>
      <c r="IG31" s="25"/>
      <c r="IH31" s="25"/>
      <c r="II31" s="25"/>
      <c r="IJ31" s="25"/>
      <c r="IK31" s="25"/>
      <c r="IL31" s="25"/>
      <c r="IM31" s="25"/>
      <c r="IN31" s="25"/>
      <c r="IO31" s="25"/>
      <c r="IP31" s="25"/>
      <c r="IQ31" s="25"/>
      <c r="IR31" s="25"/>
      <c r="IS31" s="25"/>
      <c r="IT31" s="25"/>
      <c r="IU31" s="25"/>
      <c r="IV31" s="25"/>
      <c r="IW31" s="25"/>
      <c r="IX31" s="25"/>
      <c r="IY31" s="25"/>
      <c r="IZ31" s="25"/>
      <c r="JA31" s="25"/>
      <c r="JB31" s="25"/>
      <c r="JC31" s="25"/>
      <c r="JD31" s="25"/>
      <c r="JE31" s="25"/>
      <c r="JF31" s="25"/>
      <c r="JG31" s="25"/>
      <c r="JH31" s="25"/>
      <c r="JI31" s="25"/>
      <c r="JJ31" s="25"/>
      <c r="JK31" s="25"/>
      <c r="JL31" s="25"/>
      <c r="JM31" s="25"/>
      <c r="JN31" s="25"/>
      <c r="JO31" s="3"/>
      <c r="JP31" s="3"/>
      <c r="JQ31" s="3"/>
      <c r="JR31" s="3"/>
      <c r="JS31" s="25"/>
      <c r="JT31" s="3"/>
      <c r="JU31" s="3"/>
      <c r="JV31" s="25"/>
      <c r="JW31" s="25"/>
      <c r="JX31" s="25"/>
      <c r="JY31" s="25"/>
      <c r="JZ31" s="3"/>
      <c r="KA31" s="3"/>
      <c r="KB31" s="25"/>
      <c r="KC31" s="3"/>
      <c r="KD31" s="3"/>
      <c r="KE31" s="25"/>
      <c r="KF31" s="25"/>
      <c r="KG31" s="25"/>
      <c r="KH31" s="25"/>
      <c r="KI31" s="25"/>
      <c r="KJ31" s="25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5"/>
      <c r="KZ31" s="5"/>
      <c r="LB31" s="3"/>
      <c r="LC31" s="3"/>
      <c r="LD31" s="25"/>
      <c r="LE31" s="3"/>
      <c r="LH31" s="18"/>
      <c r="LI31" s="18"/>
      <c r="LJ31" s="18"/>
      <c r="LK31" s="18"/>
      <c r="LL31" s="18"/>
      <c r="LM31" s="18"/>
      <c r="LN31" s="18"/>
    </row>
    <row r="32" spans="1:326" ht="15.75" customHeight="1" x14ac:dyDescent="0.5">
      <c r="A32" s="2">
        <v>28</v>
      </c>
      <c r="B32" s="3" t="s">
        <v>48</v>
      </c>
      <c r="C32" s="3" t="s">
        <v>44</v>
      </c>
      <c r="D32" s="3" t="s">
        <v>438</v>
      </c>
      <c r="E32" s="3" t="s">
        <v>71</v>
      </c>
      <c r="F32" s="3" t="s">
        <v>308</v>
      </c>
      <c r="G32" s="3" t="s">
        <v>87</v>
      </c>
      <c r="H32" s="3" t="s">
        <v>662</v>
      </c>
      <c r="I32" s="3" t="s">
        <v>105</v>
      </c>
      <c r="J32" s="3" t="s">
        <v>390</v>
      </c>
      <c r="K32" s="3" t="s">
        <v>38</v>
      </c>
      <c r="L32" s="3" t="s">
        <v>245</v>
      </c>
      <c r="M32" s="3" t="s">
        <v>19</v>
      </c>
      <c r="N32" s="3" t="s">
        <v>39</v>
      </c>
      <c r="O32" s="3" t="s">
        <v>38</v>
      </c>
      <c r="P32" s="3" t="s">
        <v>23</v>
      </c>
      <c r="Q32" s="3" t="s">
        <v>81</v>
      </c>
      <c r="R32" s="3" t="s">
        <v>252</v>
      </c>
      <c r="S32" s="3" t="s">
        <v>295</v>
      </c>
      <c r="T32" s="3" t="s">
        <v>523</v>
      </c>
      <c r="U32" s="3" t="s">
        <v>27</v>
      </c>
      <c r="V32" s="3" t="s">
        <v>252</v>
      </c>
      <c r="W32" s="3" t="s">
        <v>246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25"/>
      <c r="GV32" s="25"/>
      <c r="GW32" s="25"/>
      <c r="GX32" s="25"/>
      <c r="GY32" s="25"/>
      <c r="GZ32" s="25"/>
      <c r="HA32" s="25"/>
      <c r="HB32" s="25"/>
      <c r="HC32" s="25"/>
      <c r="HD32" s="25"/>
      <c r="HE32" s="25"/>
      <c r="HF32" s="25"/>
      <c r="HG32" s="25"/>
      <c r="HH32" s="25"/>
      <c r="HI32" s="25"/>
      <c r="HJ32" s="25"/>
      <c r="HK32" s="25"/>
      <c r="HL32" s="25"/>
      <c r="HM32" s="25"/>
      <c r="HN32" s="25"/>
      <c r="HO32" s="25"/>
      <c r="HP32" s="25"/>
      <c r="HQ32" s="25"/>
      <c r="HR32" s="25"/>
      <c r="HS32" s="25"/>
      <c r="HT32" s="25"/>
      <c r="HU32" s="25"/>
      <c r="HV32" s="25"/>
      <c r="HW32" s="25"/>
      <c r="HX32" s="25"/>
      <c r="HY32" s="25"/>
      <c r="HZ32" s="25"/>
      <c r="IA32" s="3"/>
      <c r="IB32" s="25"/>
      <c r="IC32" s="25"/>
      <c r="ID32" s="25"/>
      <c r="IE32" s="25"/>
      <c r="IF32" s="25"/>
      <c r="IG32" s="25"/>
      <c r="IH32" s="25"/>
      <c r="II32" s="25"/>
      <c r="IJ32" s="25"/>
      <c r="IK32" s="25"/>
      <c r="IL32" s="25"/>
      <c r="IM32" s="25"/>
      <c r="IN32" s="25"/>
      <c r="IO32" s="25"/>
      <c r="IP32" s="25"/>
      <c r="IQ32" s="25"/>
      <c r="IR32" s="25"/>
      <c r="IS32" s="25"/>
      <c r="IT32" s="25"/>
      <c r="IU32" s="25"/>
      <c r="IV32" s="25"/>
      <c r="IW32" s="3"/>
      <c r="IX32" s="25"/>
      <c r="IY32" s="25"/>
      <c r="IZ32" s="25"/>
      <c r="JA32" s="25"/>
      <c r="JB32" s="25"/>
      <c r="JC32" s="25"/>
      <c r="JD32" s="25"/>
      <c r="JE32" s="25"/>
      <c r="JF32" s="25"/>
      <c r="JG32" s="25"/>
      <c r="JH32" s="25"/>
      <c r="JI32" s="25"/>
      <c r="JJ32" s="25"/>
      <c r="JK32" s="25"/>
      <c r="JL32" s="25"/>
      <c r="JM32" s="25"/>
      <c r="JN32" s="25"/>
      <c r="JO32" s="3"/>
      <c r="JP32" s="25"/>
      <c r="JQ32" s="25"/>
      <c r="JR32" s="3"/>
      <c r="JS32" s="25"/>
      <c r="JT32" s="3"/>
      <c r="JU32" s="3"/>
      <c r="JV32" s="25"/>
      <c r="JW32" s="3"/>
      <c r="JX32" s="3"/>
      <c r="JY32" s="25"/>
      <c r="JZ32" s="25"/>
      <c r="KA32" s="25"/>
      <c r="KB32" s="25"/>
      <c r="KC32" s="3"/>
      <c r="KD32" s="3"/>
      <c r="KE32" s="25"/>
      <c r="KF32" s="25"/>
      <c r="KG32" s="25"/>
      <c r="KH32" s="25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5"/>
      <c r="KZ32" s="5"/>
      <c r="LB32" s="3"/>
      <c r="LC32" s="3"/>
      <c r="LD32" s="3"/>
      <c r="LE32" s="3"/>
      <c r="LH32" s="18"/>
      <c r="LI32" s="18"/>
      <c r="LJ32" s="18"/>
      <c r="LK32" s="18"/>
      <c r="LL32" s="18"/>
      <c r="LM32" s="18"/>
      <c r="LN32" s="18"/>
    </row>
    <row r="33" spans="1:326" ht="15.75" customHeight="1" x14ac:dyDescent="0.5">
      <c r="A33" s="2">
        <v>29</v>
      </c>
      <c r="B33" s="3" t="s">
        <v>491</v>
      </c>
      <c r="C33" s="3" t="s">
        <v>23</v>
      </c>
      <c r="D33" s="3" t="s">
        <v>374</v>
      </c>
      <c r="E33" s="3" t="s">
        <v>72</v>
      </c>
      <c r="F33" s="3" t="s">
        <v>348</v>
      </c>
      <c r="G33" s="3" t="s">
        <v>624</v>
      </c>
      <c r="H33" s="3" t="s">
        <v>663</v>
      </c>
      <c r="I33" s="3" t="s">
        <v>273</v>
      </c>
      <c r="J33" s="3" t="s">
        <v>26</v>
      </c>
      <c r="K33" s="3" t="s">
        <v>39</v>
      </c>
      <c r="L33" s="3" t="s">
        <v>246</v>
      </c>
      <c r="M33" s="3" t="s">
        <v>79</v>
      </c>
      <c r="N33" s="3" t="s">
        <v>207</v>
      </c>
      <c r="O33" s="3" t="s">
        <v>354</v>
      </c>
      <c r="P33" s="3" t="s">
        <v>320</v>
      </c>
      <c r="Q33" s="3" t="s">
        <v>229</v>
      </c>
      <c r="R33" s="3" t="s">
        <v>44</v>
      </c>
      <c r="S33" s="3" t="s">
        <v>693</v>
      </c>
      <c r="T33" s="3" t="s">
        <v>102</v>
      </c>
      <c r="U33" s="3" t="s">
        <v>93</v>
      </c>
      <c r="V33" s="3" t="s">
        <v>44</v>
      </c>
      <c r="W33" s="3" t="s">
        <v>298</v>
      </c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25"/>
      <c r="GV33" s="25"/>
      <c r="GW33" s="25"/>
      <c r="GX33" s="25"/>
      <c r="GY33" s="25"/>
      <c r="GZ33" s="25"/>
      <c r="HA33" s="25"/>
      <c r="HB33" s="25"/>
      <c r="HC33" s="25"/>
      <c r="HD33" s="25"/>
      <c r="HE33" s="25"/>
      <c r="HF33" s="25"/>
      <c r="HG33" s="25"/>
      <c r="HH33" s="25"/>
      <c r="HI33" s="25"/>
      <c r="HJ33" s="25"/>
      <c r="HK33" s="25"/>
      <c r="HL33" s="25"/>
      <c r="HM33" s="25"/>
      <c r="HN33" s="25"/>
      <c r="HO33" s="25"/>
      <c r="HP33" s="25"/>
      <c r="HQ33" s="25"/>
      <c r="HR33" s="25"/>
      <c r="HS33" s="25"/>
      <c r="HT33" s="25"/>
      <c r="HU33" s="25"/>
      <c r="HV33" s="25"/>
      <c r="HW33" s="25"/>
      <c r="HX33" s="25"/>
      <c r="HY33" s="25"/>
      <c r="HZ33" s="3"/>
      <c r="IA33" s="25"/>
      <c r="IB33" s="25"/>
      <c r="IC33" s="25"/>
      <c r="ID33" s="25"/>
      <c r="IE33" s="25"/>
      <c r="IF33" s="25"/>
      <c r="IG33" s="25"/>
      <c r="IH33" s="25"/>
      <c r="II33" s="25"/>
      <c r="IJ33" s="25"/>
      <c r="IK33" s="25"/>
      <c r="IL33" s="25"/>
      <c r="IM33" s="25"/>
      <c r="IN33" s="25"/>
      <c r="IO33" s="25"/>
      <c r="IP33" s="25"/>
      <c r="IQ33" s="25"/>
      <c r="IR33" s="25"/>
      <c r="IS33" s="25"/>
      <c r="IT33" s="25"/>
      <c r="IU33" s="25"/>
      <c r="IV33" s="3"/>
      <c r="IW33" s="25"/>
      <c r="IX33" s="25"/>
      <c r="IY33" s="25"/>
      <c r="IZ33" s="25"/>
      <c r="JA33" s="25"/>
      <c r="JB33" s="25"/>
      <c r="JC33" s="25"/>
      <c r="JD33" s="25"/>
      <c r="JE33" s="25"/>
      <c r="JF33" s="25"/>
      <c r="JG33" s="25"/>
      <c r="JH33" s="25"/>
      <c r="JI33" s="25"/>
      <c r="JJ33" s="25"/>
      <c r="JK33" s="25"/>
      <c r="JL33" s="25"/>
      <c r="JM33" s="25"/>
      <c r="JN33" s="25"/>
      <c r="JO33" s="25"/>
      <c r="JP33" s="25"/>
      <c r="JQ33" s="25"/>
      <c r="JR33" s="3"/>
      <c r="JS33" s="3"/>
      <c r="JT33" s="25"/>
      <c r="JU33" s="3"/>
      <c r="JV33" s="3"/>
      <c r="JW33" s="25"/>
      <c r="JX33" s="25"/>
      <c r="JY33" s="25"/>
      <c r="JZ33" s="25"/>
      <c r="KA33" s="25"/>
      <c r="KB33" s="3"/>
      <c r="KC33" s="25"/>
      <c r="KD33" s="3"/>
      <c r="KE33" s="25"/>
      <c r="KF33" s="25"/>
      <c r="KG33" s="3"/>
      <c r="KH33" s="25"/>
      <c r="KI33" s="25"/>
      <c r="KJ33" s="25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5"/>
      <c r="KZ33" s="5"/>
      <c r="LB33" s="3"/>
      <c r="LC33" s="3"/>
      <c r="LD33" s="3"/>
      <c r="LE33" s="3"/>
      <c r="LH33" s="18"/>
      <c r="LI33" s="18"/>
      <c r="LJ33" s="18"/>
      <c r="LK33" s="18"/>
      <c r="LL33" s="18"/>
      <c r="LM33" s="18"/>
      <c r="LN33" s="18"/>
    </row>
    <row r="34" spans="1:326" ht="15.75" customHeight="1" x14ac:dyDescent="0.5">
      <c r="A34" s="2">
        <v>30</v>
      </c>
      <c r="B34" s="3" t="s">
        <v>492</v>
      </c>
      <c r="C34" s="3" t="s">
        <v>624</v>
      </c>
      <c r="D34" s="3" t="s">
        <v>439</v>
      </c>
      <c r="E34" s="3" t="s">
        <v>90</v>
      </c>
      <c r="F34" s="3" t="s">
        <v>239</v>
      </c>
      <c r="G34" s="3" t="s">
        <v>41</v>
      </c>
      <c r="H34" s="3" t="s">
        <v>78</v>
      </c>
      <c r="I34" s="3" t="s">
        <v>106</v>
      </c>
      <c r="J34" s="3" t="s">
        <v>69</v>
      </c>
      <c r="K34" s="3" t="s">
        <v>40</v>
      </c>
      <c r="L34" s="3" t="s">
        <v>247</v>
      </c>
      <c r="M34" s="3" t="s">
        <v>281</v>
      </c>
      <c r="N34" s="3" t="s">
        <v>305</v>
      </c>
      <c r="O34" s="3" t="s">
        <v>29</v>
      </c>
      <c r="P34" s="3" t="s">
        <v>321</v>
      </c>
      <c r="Q34" s="3" t="s">
        <v>230</v>
      </c>
      <c r="R34" s="3" t="s">
        <v>295</v>
      </c>
      <c r="S34" s="3" t="s">
        <v>20</v>
      </c>
      <c r="T34" s="3" t="s">
        <v>677</v>
      </c>
      <c r="U34" s="3" t="s">
        <v>90</v>
      </c>
      <c r="V34" s="3" t="s">
        <v>64</v>
      </c>
      <c r="W34" s="3" t="s">
        <v>299</v>
      </c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19"/>
      <c r="AU34" s="19"/>
      <c r="AV34" s="19"/>
      <c r="AW34" s="19"/>
      <c r="AX34" s="19"/>
      <c r="AY34" s="19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25"/>
      <c r="HX34" s="3"/>
      <c r="HY34" s="25"/>
      <c r="HZ34" s="25"/>
      <c r="IA34" s="25"/>
      <c r="IB34" s="3"/>
      <c r="IC34" s="25"/>
      <c r="ID34" s="25"/>
      <c r="IE34" s="3"/>
      <c r="IF34" s="3"/>
      <c r="IG34" s="25"/>
      <c r="IH34" s="25"/>
      <c r="II34" s="25"/>
      <c r="IJ34" s="25"/>
      <c r="IK34" s="25"/>
      <c r="IL34" s="25"/>
      <c r="IM34" s="25"/>
      <c r="IN34" s="25"/>
      <c r="IO34" s="25"/>
      <c r="IP34" s="25"/>
      <c r="IQ34" s="25"/>
      <c r="IR34" s="25"/>
      <c r="IS34" s="25"/>
      <c r="IT34" s="25"/>
      <c r="IU34" s="25"/>
      <c r="IV34" s="25"/>
      <c r="IW34" s="25"/>
      <c r="IX34" s="25"/>
      <c r="IY34" s="25"/>
      <c r="IZ34" s="25"/>
      <c r="JA34" s="25"/>
      <c r="JB34" s="25"/>
      <c r="JC34" s="25"/>
      <c r="JD34" s="25"/>
      <c r="JE34" s="25"/>
      <c r="JF34" s="25"/>
      <c r="JG34" s="25"/>
      <c r="JH34" s="25"/>
      <c r="JI34" s="25"/>
      <c r="JJ34" s="25"/>
      <c r="JK34" s="25"/>
      <c r="JL34" s="25"/>
      <c r="JM34" s="25"/>
      <c r="JN34" s="25"/>
      <c r="JO34" s="25"/>
      <c r="JP34" s="25"/>
      <c r="JQ34" s="25"/>
      <c r="JR34" s="3"/>
      <c r="JS34" s="25"/>
      <c r="JT34" s="3"/>
      <c r="JU34" s="25"/>
      <c r="JV34" s="25"/>
      <c r="JW34" s="25"/>
      <c r="JX34" s="25"/>
      <c r="JY34" s="25"/>
      <c r="JZ34" s="25"/>
      <c r="KA34" s="25"/>
      <c r="KB34" s="25"/>
      <c r="KC34" s="25"/>
      <c r="KD34" s="3"/>
      <c r="KE34" s="25"/>
      <c r="KF34" s="25"/>
      <c r="KG34" s="25"/>
      <c r="KH34" s="25"/>
      <c r="KI34" s="25"/>
      <c r="KJ34" s="25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5"/>
      <c r="KZ34" s="5"/>
      <c r="LB34" s="3"/>
      <c r="LC34" s="3"/>
      <c r="LD34" s="5"/>
      <c r="LE34" s="3"/>
      <c r="LH34" s="18"/>
      <c r="LI34" s="18"/>
      <c r="LJ34" s="18"/>
      <c r="LK34" s="18"/>
      <c r="LL34" s="18"/>
      <c r="LM34" s="18"/>
      <c r="LN34" s="18"/>
    </row>
    <row r="35" spans="1:326" ht="15.75" customHeight="1" x14ac:dyDescent="0.5">
      <c r="A35" s="2">
        <v>31</v>
      </c>
      <c r="B35" s="3" t="s">
        <v>41</v>
      </c>
      <c r="C35" s="3" t="s">
        <v>81</v>
      </c>
      <c r="D35" s="3" t="s">
        <v>80</v>
      </c>
      <c r="E35" s="3" t="s">
        <v>150</v>
      </c>
      <c r="F35" s="3" t="s">
        <v>211</v>
      </c>
      <c r="G35" s="3" t="s">
        <v>144</v>
      </c>
      <c r="H35" s="3" t="s">
        <v>196</v>
      </c>
      <c r="I35" s="3" t="s">
        <v>241</v>
      </c>
      <c r="J35" s="3" t="s">
        <v>259</v>
      </c>
      <c r="K35" s="3" t="s">
        <v>354</v>
      </c>
      <c r="L35" s="3" t="s">
        <v>248</v>
      </c>
      <c r="M35" s="3" t="s">
        <v>36</v>
      </c>
      <c r="N35" s="3" t="s">
        <v>110</v>
      </c>
      <c r="O35" s="3" t="s">
        <v>269</v>
      </c>
      <c r="P35" s="3" t="s">
        <v>19</v>
      </c>
      <c r="Q35" s="3" t="s">
        <v>74</v>
      </c>
      <c r="R35" s="3" t="s">
        <v>27</v>
      </c>
      <c r="S35" s="3" t="s">
        <v>694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3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  <c r="IS35" s="25"/>
      <c r="IT35" s="25"/>
      <c r="IU35" s="25"/>
      <c r="IV35" s="3"/>
      <c r="IW35" s="25"/>
      <c r="IX35" s="25"/>
      <c r="IY35" s="25"/>
      <c r="IZ35" s="25"/>
      <c r="JA35" s="25"/>
      <c r="JB35" s="25"/>
      <c r="JC35" s="25"/>
      <c r="JD35" s="25"/>
      <c r="JE35" s="25"/>
      <c r="JF35" s="3"/>
      <c r="JG35" s="3"/>
      <c r="JH35" s="3"/>
      <c r="JI35" s="3"/>
      <c r="JJ35" s="3"/>
      <c r="JK35" s="3"/>
      <c r="JL35" s="3"/>
      <c r="JM35" s="3"/>
      <c r="JN35" s="3"/>
      <c r="JO35" s="25"/>
      <c r="JP35" s="25"/>
      <c r="JQ35" s="25"/>
      <c r="JR35" s="3"/>
      <c r="JS35" s="25"/>
      <c r="JT35" s="3"/>
      <c r="JU35" s="3"/>
      <c r="JV35" s="25"/>
      <c r="JW35" s="25"/>
      <c r="JX35" s="25"/>
      <c r="JY35" s="25"/>
      <c r="JZ35" s="25"/>
      <c r="KA35" s="25"/>
      <c r="KB35" s="25"/>
      <c r="KC35" s="25"/>
      <c r="KD35" s="25"/>
      <c r="KE35" s="25"/>
      <c r="KF35" s="25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5"/>
      <c r="KZ35" s="5"/>
      <c r="LB35" s="3"/>
      <c r="LC35" s="3"/>
      <c r="LD35" s="3"/>
      <c r="LE35" s="3"/>
      <c r="LH35" s="18"/>
      <c r="LI35" s="18"/>
      <c r="LJ35" s="18"/>
      <c r="LK35" s="18"/>
      <c r="LL35" s="18"/>
      <c r="LM35" s="18"/>
      <c r="LN35" s="18"/>
    </row>
    <row r="36" spans="1:326" ht="15.75" customHeight="1" x14ac:dyDescent="0.5">
      <c r="A36" s="2">
        <v>32</v>
      </c>
      <c r="B36" s="3" t="s">
        <v>493</v>
      </c>
      <c r="C36" s="3" t="s">
        <v>19</v>
      </c>
      <c r="D36" s="3" t="s">
        <v>313</v>
      </c>
      <c r="E36" s="3" t="s">
        <v>70</v>
      </c>
      <c r="F36" s="3" t="s">
        <v>349</v>
      </c>
      <c r="G36" s="3" t="s">
        <v>199</v>
      </c>
      <c r="H36" s="3" t="s">
        <v>84</v>
      </c>
      <c r="I36" s="3" t="s">
        <v>274</v>
      </c>
      <c r="J36" s="3" t="s">
        <v>81</v>
      </c>
      <c r="K36" s="3" t="s">
        <v>41</v>
      </c>
      <c r="L36" s="3" t="s">
        <v>249</v>
      </c>
      <c r="M36" s="3" t="s">
        <v>199</v>
      </c>
      <c r="N36" s="3" t="s">
        <v>73</v>
      </c>
      <c r="O36" s="3" t="s">
        <v>73</v>
      </c>
      <c r="P36" s="3" t="s">
        <v>30</v>
      </c>
      <c r="Q36" s="3" t="s">
        <v>24</v>
      </c>
      <c r="R36" s="3" t="s">
        <v>257</v>
      </c>
      <c r="S36" s="3" t="s">
        <v>695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19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  <c r="HW36" s="25"/>
      <c r="HX36" s="25"/>
      <c r="HY36" s="25"/>
      <c r="HZ36" s="25"/>
      <c r="IA36" s="25"/>
      <c r="IB36" s="25"/>
      <c r="IC36" s="25"/>
      <c r="ID36" s="25"/>
      <c r="IE36" s="25"/>
      <c r="IF36" s="25"/>
      <c r="IG36" s="25"/>
      <c r="IH36" s="25"/>
      <c r="II36" s="25"/>
      <c r="IJ36" s="25"/>
      <c r="IK36" s="25"/>
      <c r="IL36" s="3"/>
      <c r="IM36" s="25"/>
      <c r="IN36" s="25"/>
      <c r="IO36" s="25"/>
      <c r="IP36" s="3"/>
      <c r="IQ36" s="25"/>
      <c r="IR36" s="25"/>
      <c r="IS36" s="25"/>
      <c r="IT36" s="25"/>
      <c r="IU36" s="25"/>
      <c r="IV36" s="25"/>
      <c r="IW36" s="3"/>
      <c r="IX36" s="3"/>
      <c r="IY36" s="3"/>
      <c r="IZ36" s="3"/>
      <c r="JA36" s="3"/>
      <c r="JB36" s="25"/>
      <c r="JC36" s="25"/>
      <c r="JD36" s="25"/>
      <c r="JE36" s="25"/>
      <c r="JF36" s="25"/>
      <c r="JG36" s="25"/>
      <c r="JH36" s="25"/>
      <c r="JI36" s="25"/>
      <c r="JJ36" s="25"/>
      <c r="JK36" s="25"/>
      <c r="JL36" s="25"/>
      <c r="JM36" s="25"/>
      <c r="JN36" s="25"/>
      <c r="JO36" s="25"/>
      <c r="JP36" s="25"/>
      <c r="JQ36" s="25"/>
      <c r="JR36" s="3"/>
      <c r="JS36" s="25"/>
      <c r="JT36" s="3"/>
      <c r="JU36" s="3"/>
      <c r="JV36" s="25"/>
      <c r="JW36" s="25"/>
      <c r="JX36" s="25"/>
      <c r="JY36" s="25"/>
      <c r="JZ36" s="25"/>
      <c r="KA36" s="25"/>
      <c r="KB36" s="25"/>
      <c r="KC36" s="25"/>
      <c r="KD36" s="25"/>
      <c r="KE36" s="25"/>
      <c r="KF36" s="25"/>
      <c r="KG36" s="3"/>
      <c r="KH36" s="3"/>
      <c r="KI36" s="25"/>
      <c r="KJ36" s="25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5"/>
      <c r="KZ36" s="5"/>
      <c r="LB36" s="3"/>
      <c r="LC36" s="3"/>
      <c r="LD36" s="3"/>
      <c r="LE36" s="5"/>
      <c r="LH36" s="18"/>
      <c r="LI36" s="18"/>
      <c r="LJ36" s="18"/>
      <c r="LK36" s="18"/>
      <c r="LL36" s="18"/>
      <c r="LM36" s="18"/>
      <c r="LN36" s="18"/>
    </row>
    <row r="37" spans="1:326" ht="15.75" customHeight="1" x14ac:dyDescent="0.5">
      <c r="A37" s="2">
        <v>33</v>
      </c>
      <c r="B37" s="3" t="s">
        <v>77</v>
      </c>
      <c r="C37" s="3" t="s">
        <v>82</v>
      </c>
      <c r="D37" s="3" t="s">
        <v>632</v>
      </c>
      <c r="E37" s="3" t="s">
        <v>97</v>
      </c>
      <c r="F37" s="3" t="s">
        <v>350</v>
      </c>
      <c r="G37" s="3" t="s">
        <v>200</v>
      </c>
      <c r="H37" s="3" t="s">
        <v>87</v>
      </c>
      <c r="I37" s="3" t="s">
        <v>76</v>
      </c>
      <c r="J37" s="3" t="s">
        <v>633</v>
      </c>
      <c r="K37" s="3" t="s">
        <v>42</v>
      </c>
      <c r="L37" s="3" t="s">
        <v>250</v>
      </c>
      <c r="M37" s="3" t="s">
        <v>354</v>
      </c>
      <c r="N37" s="3" t="s">
        <v>624</v>
      </c>
      <c r="O37" s="3" t="s">
        <v>721</v>
      </c>
      <c r="P37" s="3" t="s">
        <v>322</v>
      </c>
      <c r="Q37" s="3" t="s">
        <v>79</v>
      </c>
      <c r="R37" s="3" t="s">
        <v>240</v>
      </c>
      <c r="S37" s="3" t="s">
        <v>696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  <c r="HW37" s="25"/>
      <c r="HX37" s="25"/>
      <c r="HY37" s="25"/>
      <c r="HZ37" s="25"/>
      <c r="IA37" s="25"/>
      <c r="IB37" s="25"/>
      <c r="IC37" s="25"/>
      <c r="ID37" s="25"/>
      <c r="IE37" s="25"/>
      <c r="IF37" s="25"/>
      <c r="IG37" s="25"/>
      <c r="IH37" s="25"/>
      <c r="II37" s="25"/>
      <c r="IJ37" s="25"/>
      <c r="IK37" s="25"/>
      <c r="IL37" s="25"/>
      <c r="IM37" s="3"/>
      <c r="IN37" s="25"/>
      <c r="IO37" s="25"/>
      <c r="IP37" s="25"/>
      <c r="IQ37" s="25"/>
      <c r="IR37" s="25"/>
      <c r="IS37" s="25"/>
      <c r="IT37" s="25"/>
      <c r="IU37" s="25"/>
      <c r="IV37" s="25"/>
      <c r="IW37" s="25"/>
      <c r="IX37" s="25"/>
      <c r="IY37" s="25"/>
      <c r="IZ37" s="25"/>
      <c r="JA37" s="25"/>
      <c r="JB37" s="25"/>
      <c r="JC37" s="25"/>
      <c r="JD37" s="25"/>
      <c r="JE37" s="25"/>
      <c r="JF37" s="25"/>
      <c r="JG37" s="25"/>
      <c r="JH37" s="25"/>
      <c r="JI37" s="25"/>
      <c r="JJ37" s="25"/>
      <c r="JK37" s="25"/>
      <c r="JL37" s="25"/>
      <c r="JM37" s="25"/>
      <c r="JN37" s="25"/>
      <c r="JO37" s="25"/>
      <c r="JP37" s="25"/>
      <c r="JQ37" s="25"/>
      <c r="JR37" s="3"/>
      <c r="JS37" s="25"/>
      <c r="JT37" s="3"/>
      <c r="JU37" s="25"/>
      <c r="JV37" s="3"/>
      <c r="JW37" s="25"/>
      <c r="JX37" s="25"/>
      <c r="JY37" s="25"/>
      <c r="JZ37" s="25"/>
      <c r="KA37" s="25"/>
      <c r="KB37" s="25"/>
      <c r="KC37" s="25"/>
      <c r="KD37" s="25"/>
      <c r="KE37" s="25"/>
      <c r="KF37" s="25"/>
      <c r="KG37" s="3"/>
      <c r="KH37" s="3"/>
      <c r="KI37" s="25"/>
      <c r="KJ37" s="25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5"/>
      <c r="KZ37" s="5"/>
      <c r="LB37" s="3"/>
      <c r="LC37" s="3"/>
      <c r="LD37" s="3"/>
      <c r="LE37" s="3"/>
      <c r="LH37" s="18"/>
      <c r="LI37" s="18"/>
      <c r="LJ37" s="18"/>
      <c r="LK37" s="18"/>
      <c r="LL37" s="18"/>
      <c r="LM37" s="18"/>
      <c r="LN37" s="18"/>
    </row>
    <row r="38" spans="1:326" ht="15.75" customHeight="1" x14ac:dyDescent="0.5">
      <c r="A38" s="2">
        <v>34</v>
      </c>
      <c r="B38" s="3" t="s">
        <v>494</v>
      </c>
      <c r="C38" s="3" t="s">
        <v>83</v>
      </c>
      <c r="D38" s="3" t="s">
        <v>104</v>
      </c>
      <c r="E38" s="3" t="s">
        <v>93</v>
      </c>
      <c r="F38" s="3" t="s">
        <v>351</v>
      </c>
      <c r="G38" s="3" t="s">
        <v>201</v>
      </c>
      <c r="H38" s="3" t="s">
        <v>664</v>
      </c>
      <c r="I38" s="3" t="s">
        <v>93</v>
      </c>
      <c r="J38" s="3" t="s">
        <v>392</v>
      </c>
      <c r="K38" s="3" t="s">
        <v>43</v>
      </c>
      <c r="L38" s="3" t="s">
        <v>251</v>
      </c>
      <c r="M38" s="3" t="s">
        <v>77</v>
      </c>
      <c r="N38" s="3" t="s">
        <v>77</v>
      </c>
      <c r="O38" s="3" t="s">
        <v>722</v>
      </c>
      <c r="P38" s="3" t="s">
        <v>323</v>
      </c>
      <c r="Q38" s="3" t="s">
        <v>624</v>
      </c>
      <c r="R38" s="3" t="s">
        <v>29</v>
      </c>
      <c r="S38" s="3" t="s">
        <v>19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28"/>
      <c r="BA38" s="28"/>
      <c r="BB38" s="28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25"/>
      <c r="GN38" s="25"/>
      <c r="GO38" s="25"/>
      <c r="GP38" s="25"/>
      <c r="GQ38" s="25"/>
      <c r="GR38" s="25"/>
      <c r="GS38" s="3"/>
      <c r="GT38" s="3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  <c r="HX38" s="25"/>
      <c r="HY38" s="25"/>
      <c r="HZ38" s="25"/>
      <c r="IA38" s="25"/>
      <c r="IB38" s="25"/>
      <c r="IC38" s="25"/>
      <c r="ID38" s="3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25"/>
      <c r="IS38" s="25"/>
      <c r="IT38" s="25"/>
      <c r="IU38" s="25"/>
      <c r="IV38" s="3"/>
      <c r="IW38" s="25"/>
      <c r="IX38" s="25"/>
      <c r="IY38" s="25"/>
      <c r="IZ38" s="25"/>
      <c r="JA38" s="25"/>
      <c r="JB38" s="25"/>
      <c r="JC38" s="25"/>
      <c r="JD38" s="25"/>
      <c r="JE38" s="25"/>
      <c r="JF38" s="25"/>
      <c r="JG38" s="25"/>
      <c r="JH38" s="25"/>
      <c r="JI38" s="25"/>
      <c r="JJ38" s="25"/>
      <c r="JK38" s="25"/>
      <c r="JL38" s="25"/>
      <c r="JM38" s="25"/>
      <c r="JN38" s="25"/>
      <c r="JO38" s="25"/>
      <c r="JP38" s="25"/>
      <c r="JQ38" s="25"/>
      <c r="JR38" s="3"/>
      <c r="JS38" s="3"/>
      <c r="JT38" s="3"/>
      <c r="JU38" s="25"/>
      <c r="JV38" s="25"/>
      <c r="JW38" s="25"/>
      <c r="JX38" s="25"/>
      <c r="JY38" s="3"/>
      <c r="JZ38" s="3"/>
      <c r="KA38" s="25"/>
      <c r="KB38" s="3"/>
      <c r="KC38" s="25"/>
      <c r="KD38" s="25"/>
      <c r="KE38" s="25"/>
      <c r="KF38" s="25"/>
      <c r="KG38" s="3"/>
      <c r="KH38" s="3"/>
      <c r="KI38" s="25"/>
      <c r="KJ38" s="25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5"/>
      <c r="KZ38" s="5"/>
      <c r="LB38" s="3"/>
      <c r="LC38" s="3"/>
      <c r="LD38" s="3"/>
      <c r="LE38" s="3"/>
      <c r="LH38" s="18"/>
      <c r="LI38" s="18"/>
      <c r="LJ38" s="18"/>
      <c r="LK38" s="18"/>
      <c r="LL38" s="18"/>
      <c r="LM38" s="18"/>
      <c r="LN38" s="18"/>
    </row>
    <row r="39" spans="1:326" ht="15.75" customHeight="1" x14ac:dyDescent="0.5">
      <c r="A39" s="2">
        <v>35</v>
      </c>
      <c r="B39" s="3" t="s">
        <v>256</v>
      </c>
      <c r="C39" s="3" t="s">
        <v>27</v>
      </c>
      <c r="D39" s="3" t="s">
        <v>440</v>
      </c>
      <c r="E39" s="3" t="s">
        <v>151</v>
      </c>
      <c r="F39" s="3" t="s">
        <v>118</v>
      </c>
      <c r="G39" s="3" t="s">
        <v>202</v>
      </c>
      <c r="H39" s="3" t="s">
        <v>159</v>
      </c>
      <c r="I39" s="3" t="s">
        <v>79</v>
      </c>
      <c r="J39" s="3" t="s">
        <v>137</v>
      </c>
      <c r="K39" s="3" t="s">
        <v>44</v>
      </c>
      <c r="L39" s="3" t="s">
        <v>252</v>
      </c>
      <c r="M39" s="3" t="s">
        <v>310</v>
      </c>
      <c r="N39" s="3" t="s">
        <v>306</v>
      </c>
      <c r="O39" s="3" t="s">
        <v>78</v>
      </c>
      <c r="P39" s="3" t="s">
        <v>89</v>
      </c>
      <c r="Q39" s="3" t="s">
        <v>77</v>
      </c>
      <c r="R39" s="3" t="s">
        <v>70</v>
      </c>
      <c r="S39" s="3" t="s">
        <v>697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25"/>
      <c r="GN39" s="25"/>
      <c r="GO39" s="25"/>
      <c r="GP39" s="25"/>
      <c r="GQ39" s="25"/>
      <c r="GR39" s="25"/>
      <c r="GS39" s="3"/>
      <c r="GT39" s="3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  <c r="HX39" s="25"/>
      <c r="HY39" s="25"/>
      <c r="HZ39" s="3"/>
      <c r="IA39" s="25"/>
      <c r="IB39" s="25"/>
      <c r="IC39" s="25"/>
      <c r="ID39" s="25"/>
      <c r="IE39" s="25"/>
      <c r="IF39" s="25"/>
      <c r="IG39" s="25"/>
      <c r="IH39" s="25"/>
      <c r="II39" s="25"/>
      <c r="IJ39" s="25"/>
      <c r="IK39" s="3"/>
      <c r="IL39" s="25"/>
      <c r="IM39" s="25"/>
      <c r="IN39" s="25"/>
      <c r="IO39" s="25"/>
      <c r="IP39" s="25"/>
      <c r="IQ39" s="25"/>
      <c r="IR39" s="25"/>
      <c r="IS39" s="25"/>
      <c r="IT39" s="25"/>
      <c r="IU39" s="25"/>
      <c r="IV39" s="25"/>
      <c r="IW39" s="3"/>
      <c r="IX39" s="3"/>
      <c r="IY39" s="3"/>
      <c r="IZ39" s="3"/>
      <c r="JA39" s="3"/>
      <c r="JB39" s="25"/>
      <c r="JC39" s="25"/>
      <c r="JD39" s="25"/>
      <c r="JE39" s="25"/>
      <c r="JF39" s="3"/>
      <c r="JG39" s="3"/>
      <c r="JH39" s="3"/>
      <c r="JI39" s="3"/>
      <c r="JJ39" s="3"/>
      <c r="JK39" s="3"/>
      <c r="JL39" s="3"/>
      <c r="JM39" s="3"/>
      <c r="JN39" s="3"/>
      <c r="JO39" s="25"/>
      <c r="JP39" s="25"/>
      <c r="JQ39" s="25"/>
      <c r="JR39" s="3"/>
      <c r="JS39" s="3"/>
      <c r="JT39" s="3"/>
      <c r="JU39" s="25"/>
      <c r="JV39" s="25"/>
      <c r="JW39" s="25"/>
      <c r="JX39" s="3"/>
      <c r="JY39" s="25"/>
      <c r="JZ39" s="25"/>
      <c r="KA39" s="25"/>
      <c r="KB39" s="25"/>
      <c r="KC39" s="25"/>
      <c r="KD39" s="3"/>
      <c r="KE39" s="3"/>
      <c r="KF39" s="3"/>
      <c r="KG39" s="3"/>
      <c r="KH39" s="3"/>
      <c r="KI39" s="25"/>
      <c r="KJ39" s="25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5"/>
      <c r="KZ39" s="5"/>
      <c r="LB39" s="3"/>
      <c r="LC39" s="3"/>
      <c r="LD39" s="3"/>
      <c r="LE39" s="3"/>
      <c r="LH39" s="18"/>
      <c r="LI39" s="18"/>
      <c r="LJ39" s="18"/>
      <c r="LK39" s="18"/>
      <c r="LL39" s="18"/>
      <c r="LM39" s="18"/>
      <c r="LN39" s="18"/>
    </row>
    <row r="40" spans="1:326" ht="15.75" customHeight="1" x14ac:dyDescent="0.5">
      <c r="A40" s="2">
        <v>36</v>
      </c>
      <c r="B40" s="3" t="s">
        <v>44</v>
      </c>
      <c r="C40" s="3" t="s">
        <v>36</v>
      </c>
      <c r="D40" s="3" t="s">
        <v>43</v>
      </c>
      <c r="E40" s="3" t="s">
        <v>36</v>
      </c>
      <c r="F40" s="3" t="s">
        <v>69</v>
      </c>
      <c r="G40" s="3" t="s">
        <v>19</v>
      </c>
      <c r="H40" s="3" t="s">
        <v>41</v>
      </c>
      <c r="I40" s="3" t="s">
        <v>275</v>
      </c>
      <c r="J40" s="3" t="s">
        <v>393</v>
      </c>
      <c r="K40" s="3" t="s">
        <v>45</v>
      </c>
      <c r="L40" s="3" t="s">
        <v>110</v>
      </c>
      <c r="M40" s="3" t="s">
        <v>91</v>
      </c>
      <c r="N40" s="3" t="s">
        <v>307</v>
      </c>
      <c r="O40" s="3" t="s">
        <v>89</v>
      </c>
      <c r="P40" s="3" t="s">
        <v>59</v>
      </c>
      <c r="Q40" s="3" t="s">
        <v>15</v>
      </c>
      <c r="R40" s="3" t="s">
        <v>69</v>
      </c>
      <c r="S40" s="3" t="s">
        <v>21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25"/>
      <c r="GN40" s="25"/>
      <c r="GO40" s="25"/>
      <c r="GP40" s="25"/>
      <c r="GQ40" s="25"/>
      <c r="GR40" s="25"/>
      <c r="GS40" s="3"/>
      <c r="GT40" s="3"/>
      <c r="GU40" s="25"/>
      <c r="GV40" s="25"/>
      <c r="GW40" s="25"/>
      <c r="GX40" s="25"/>
      <c r="GY40" s="25"/>
      <c r="GZ40" s="25"/>
      <c r="HA40" s="25"/>
      <c r="HB40" s="25"/>
      <c r="HC40" s="25"/>
      <c r="HD40" s="25"/>
      <c r="HE40" s="25"/>
      <c r="HF40" s="25"/>
      <c r="HG40" s="25"/>
      <c r="HH40" s="25"/>
      <c r="HI40" s="25"/>
      <c r="HJ40" s="25"/>
      <c r="HK40" s="25"/>
      <c r="HL40" s="25"/>
      <c r="HM40" s="25"/>
      <c r="HN40" s="25"/>
      <c r="HO40" s="25"/>
      <c r="HP40" s="25"/>
      <c r="HQ40" s="25"/>
      <c r="HR40" s="25"/>
      <c r="HS40" s="25"/>
      <c r="HT40" s="25"/>
      <c r="HU40" s="25"/>
      <c r="HV40" s="25"/>
      <c r="HW40" s="25"/>
      <c r="HX40" s="25"/>
      <c r="HY40" s="25"/>
      <c r="HZ40" s="25"/>
      <c r="IA40" s="3"/>
      <c r="IB40" s="25"/>
      <c r="IC40" s="25"/>
      <c r="ID40" s="25"/>
      <c r="IE40" s="25"/>
      <c r="IF40" s="25"/>
      <c r="IG40" s="25"/>
      <c r="IH40" s="25"/>
      <c r="II40" s="25"/>
      <c r="IJ40" s="3"/>
      <c r="IK40" s="25"/>
      <c r="IL40" s="25"/>
      <c r="IM40" s="25"/>
      <c r="IN40" s="25"/>
      <c r="IO40" s="25"/>
      <c r="IP40" s="25"/>
      <c r="IQ40" s="25"/>
      <c r="IR40" s="25"/>
      <c r="IS40" s="25"/>
      <c r="IT40" s="25"/>
      <c r="IU40" s="25"/>
      <c r="IV40" s="25"/>
      <c r="IW40" s="25"/>
      <c r="IX40" s="25"/>
      <c r="IY40" s="25"/>
      <c r="IZ40" s="25"/>
      <c r="JA40" s="25"/>
      <c r="JB40" s="25"/>
      <c r="JC40" s="25"/>
      <c r="JD40" s="25"/>
      <c r="JE40" s="25"/>
      <c r="JF40" s="3"/>
      <c r="JG40" s="3"/>
      <c r="JH40" s="3"/>
      <c r="JI40" s="3"/>
      <c r="JJ40" s="3"/>
      <c r="JK40" s="3"/>
      <c r="JL40" s="3"/>
      <c r="JM40" s="3"/>
      <c r="JN40" s="3"/>
      <c r="JO40" s="25"/>
      <c r="JP40" s="3"/>
      <c r="JQ40" s="3"/>
      <c r="JR40" s="3"/>
      <c r="JS40" s="25"/>
      <c r="JT40" s="3"/>
      <c r="JU40" s="3"/>
      <c r="JV40" s="3"/>
      <c r="JW40" s="25"/>
      <c r="JX40" s="3"/>
      <c r="JY40" s="3"/>
      <c r="JZ40" s="25"/>
      <c r="KA40" s="3"/>
      <c r="KB40" s="25"/>
      <c r="KC40" s="25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5"/>
      <c r="KZ40" s="5"/>
      <c r="LB40" s="3"/>
      <c r="LC40" s="3"/>
      <c r="LD40" s="3"/>
      <c r="LE40" s="3"/>
      <c r="LH40" s="18"/>
      <c r="LI40" s="18"/>
      <c r="LJ40" s="18"/>
      <c r="LK40" s="18"/>
      <c r="LL40" s="18"/>
      <c r="LM40" s="18"/>
      <c r="LN40" s="18"/>
    </row>
    <row r="41" spans="1:326" ht="15.75" customHeight="1" x14ac:dyDescent="0.5">
      <c r="A41" s="2">
        <v>37</v>
      </c>
      <c r="B41" s="3" t="s">
        <v>43</v>
      </c>
      <c r="C41" s="3" t="s">
        <v>84</v>
      </c>
      <c r="D41" s="3" t="s">
        <v>441</v>
      </c>
      <c r="E41" s="3" t="s">
        <v>28</v>
      </c>
      <c r="F41" s="3" t="s">
        <v>352</v>
      </c>
      <c r="G41" s="3" t="s">
        <v>203</v>
      </c>
      <c r="H41" s="3" t="s">
        <v>144</v>
      </c>
      <c r="I41" s="3" t="s">
        <v>233</v>
      </c>
      <c r="J41" s="3" t="s">
        <v>394</v>
      </c>
      <c r="K41" s="3" t="s">
        <v>46</v>
      </c>
      <c r="L41" s="3" t="s">
        <v>253</v>
      </c>
      <c r="M41" s="3" t="s">
        <v>81</v>
      </c>
      <c r="N41" s="3" t="s">
        <v>71</v>
      </c>
      <c r="O41" s="3" t="s">
        <v>20</v>
      </c>
      <c r="P41" s="3" t="s">
        <v>324</v>
      </c>
      <c r="Q41" s="3" t="s">
        <v>70</v>
      </c>
      <c r="R41" s="3" t="s">
        <v>310</v>
      </c>
      <c r="S41" s="3" t="s">
        <v>624</v>
      </c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25"/>
      <c r="GN41" s="25"/>
      <c r="GO41" s="25"/>
      <c r="GP41" s="25"/>
      <c r="GQ41" s="25"/>
      <c r="GR41" s="25"/>
      <c r="GS41" s="3"/>
      <c r="GT41" s="3"/>
      <c r="GU41" s="25"/>
      <c r="GV41" s="25"/>
      <c r="GW41" s="25"/>
      <c r="GX41" s="25"/>
      <c r="GY41" s="25"/>
      <c r="GZ41" s="25"/>
      <c r="HA41" s="25"/>
      <c r="HB41" s="25"/>
      <c r="HC41" s="25"/>
      <c r="HD41" s="25"/>
      <c r="HE41" s="25"/>
      <c r="HF41" s="25"/>
      <c r="HG41" s="25"/>
      <c r="HH41" s="25"/>
      <c r="HI41" s="25"/>
      <c r="HJ41" s="25"/>
      <c r="HK41" s="25"/>
      <c r="HL41" s="25"/>
      <c r="HM41" s="25"/>
      <c r="HN41" s="25"/>
      <c r="HO41" s="25"/>
      <c r="HP41" s="25"/>
      <c r="HQ41" s="25"/>
      <c r="HR41" s="25"/>
      <c r="HS41" s="25"/>
      <c r="HT41" s="25"/>
      <c r="HU41" s="25"/>
      <c r="HV41" s="25"/>
      <c r="HW41" s="25"/>
      <c r="HX41" s="25"/>
      <c r="HY41" s="25"/>
      <c r="HZ41" s="25"/>
      <c r="IA41" s="25"/>
      <c r="IB41" s="3"/>
      <c r="IC41" s="25"/>
      <c r="ID41" s="25"/>
      <c r="IE41" s="25"/>
      <c r="IF41" s="25"/>
      <c r="IG41" s="25"/>
      <c r="IH41" s="25"/>
      <c r="II41" s="25"/>
      <c r="IJ41" s="25"/>
      <c r="IK41" s="3"/>
      <c r="IL41" s="25"/>
      <c r="IM41" s="25"/>
      <c r="IN41" s="25"/>
      <c r="IO41" s="25"/>
      <c r="IP41" s="25"/>
      <c r="IQ41" s="25"/>
      <c r="IR41" s="25"/>
      <c r="IS41" s="25"/>
      <c r="IT41" s="25"/>
      <c r="IU41" s="25"/>
      <c r="IV41" s="25"/>
      <c r="IW41" s="25"/>
      <c r="IX41" s="25"/>
      <c r="IY41" s="25"/>
      <c r="IZ41" s="25"/>
      <c r="JA41" s="25"/>
      <c r="JB41" s="25"/>
      <c r="JC41" s="25"/>
      <c r="JD41" s="25"/>
      <c r="JE41" s="25"/>
      <c r="JF41" s="3"/>
      <c r="JG41" s="3"/>
      <c r="JH41" s="3"/>
      <c r="JI41" s="3"/>
      <c r="JJ41" s="3"/>
      <c r="JK41" s="3"/>
      <c r="JL41" s="3"/>
      <c r="JM41" s="3"/>
      <c r="JN41" s="3"/>
      <c r="JO41" s="25"/>
      <c r="JP41" s="25"/>
      <c r="JQ41" s="25"/>
      <c r="JR41" s="3"/>
      <c r="JS41" s="25"/>
      <c r="JT41" s="3"/>
      <c r="JU41" s="25"/>
      <c r="JV41" s="3"/>
      <c r="JW41" s="3"/>
      <c r="JX41" s="25"/>
      <c r="JY41" s="25"/>
      <c r="JZ41" s="25"/>
      <c r="KA41" s="3"/>
      <c r="KB41" s="25"/>
      <c r="KC41" s="25"/>
      <c r="KD41" s="25"/>
      <c r="KE41" s="25"/>
      <c r="KF41" s="25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5"/>
      <c r="KZ41" s="5"/>
      <c r="LB41" s="3"/>
      <c r="LC41" s="3"/>
      <c r="LD41" s="3"/>
      <c r="LE41" s="3"/>
      <c r="LH41" s="18"/>
      <c r="LI41" s="18"/>
      <c r="LJ41" s="18"/>
      <c r="LK41" s="18"/>
      <c r="LL41" s="18"/>
      <c r="LM41" s="18"/>
      <c r="LN41" s="18"/>
    </row>
    <row r="42" spans="1:326" ht="15.75" customHeight="1" x14ac:dyDescent="0.5">
      <c r="A42" s="2">
        <v>38</v>
      </c>
      <c r="B42" s="3" t="s">
        <v>173</v>
      </c>
      <c r="C42" s="3" t="s">
        <v>85</v>
      </c>
      <c r="D42" s="3" t="s">
        <v>94</v>
      </c>
      <c r="E42" s="3" t="s">
        <v>152</v>
      </c>
      <c r="F42" s="3" t="s">
        <v>353</v>
      </c>
      <c r="G42" s="3" t="s">
        <v>204</v>
      </c>
      <c r="H42" s="3" t="s">
        <v>665</v>
      </c>
      <c r="I42" s="3" t="s">
        <v>31</v>
      </c>
      <c r="J42" s="3" t="s">
        <v>395</v>
      </c>
      <c r="K42" s="3" t="s">
        <v>47</v>
      </c>
      <c r="L42" s="3" t="s">
        <v>254</v>
      </c>
      <c r="M42" s="3" t="s">
        <v>70</v>
      </c>
      <c r="N42" s="3" t="s">
        <v>308</v>
      </c>
      <c r="O42" s="3" t="s">
        <v>28</v>
      </c>
      <c r="P42" s="3" t="s">
        <v>249</v>
      </c>
      <c r="Q42" s="3" t="s">
        <v>231</v>
      </c>
      <c r="R42" s="3" t="s">
        <v>456</v>
      </c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19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25"/>
      <c r="GN42" s="25"/>
      <c r="GO42" s="25"/>
      <c r="GP42" s="25"/>
      <c r="GQ42" s="25"/>
      <c r="GR42" s="25"/>
      <c r="GS42" s="3"/>
      <c r="GT42" s="3"/>
      <c r="GU42" s="25"/>
      <c r="GV42" s="25"/>
      <c r="GW42" s="25"/>
      <c r="GX42" s="25"/>
      <c r="GY42" s="25"/>
      <c r="GZ42" s="25"/>
      <c r="HA42" s="25"/>
      <c r="HB42" s="25"/>
      <c r="HC42" s="25"/>
      <c r="HD42" s="25"/>
      <c r="HE42" s="25"/>
      <c r="HF42" s="25"/>
      <c r="HG42" s="25"/>
      <c r="HH42" s="25"/>
      <c r="HI42" s="25"/>
      <c r="HJ42" s="25"/>
      <c r="HK42" s="25"/>
      <c r="HL42" s="25"/>
      <c r="HM42" s="25"/>
      <c r="HN42" s="25"/>
      <c r="HO42" s="25"/>
      <c r="HP42" s="25"/>
      <c r="HQ42" s="25"/>
      <c r="HR42" s="25"/>
      <c r="HS42" s="25"/>
      <c r="HT42" s="25"/>
      <c r="HU42" s="25"/>
      <c r="HV42" s="25"/>
      <c r="HW42" s="25"/>
      <c r="HX42" s="25"/>
      <c r="HY42" s="3"/>
      <c r="HZ42" s="3"/>
      <c r="IA42" s="3"/>
      <c r="IB42" s="25"/>
      <c r="IC42" s="25"/>
      <c r="ID42" s="3"/>
      <c r="IE42" s="25"/>
      <c r="IF42" s="25"/>
      <c r="IG42" s="25"/>
      <c r="IH42" s="25"/>
      <c r="II42" s="25"/>
      <c r="IJ42" s="25"/>
      <c r="IK42" s="25"/>
      <c r="IL42" s="25"/>
      <c r="IM42" s="25"/>
      <c r="IN42" s="25"/>
      <c r="IO42" s="25"/>
      <c r="IP42" s="25"/>
      <c r="IQ42" s="25"/>
      <c r="IR42" s="25"/>
      <c r="IS42" s="25"/>
      <c r="IT42" s="25"/>
      <c r="IU42" s="25"/>
      <c r="IV42" s="25"/>
      <c r="IW42" s="25"/>
      <c r="IX42" s="25"/>
      <c r="IY42" s="25"/>
      <c r="IZ42" s="25"/>
      <c r="JA42" s="25"/>
      <c r="JB42" s="25"/>
      <c r="JC42" s="25"/>
      <c r="JD42" s="25"/>
      <c r="JE42" s="25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25"/>
      <c r="JQ42" s="25"/>
      <c r="JR42" s="3"/>
      <c r="JS42" s="3"/>
      <c r="JT42" s="3"/>
      <c r="JU42" s="25"/>
      <c r="JV42" s="25"/>
      <c r="JW42" s="25"/>
      <c r="JX42" s="25"/>
      <c r="JY42" s="25"/>
      <c r="JZ42" s="25"/>
      <c r="KA42" s="25"/>
      <c r="KB42" s="25"/>
      <c r="KC42" s="25"/>
      <c r="KD42" s="25"/>
      <c r="KE42" s="25"/>
      <c r="KF42" s="25"/>
      <c r="KG42" s="3"/>
      <c r="KH42" s="3"/>
      <c r="KI42" s="25"/>
      <c r="KJ42" s="25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5"/>
      <c r="KZ42" s="5"/>
      <c r="LB42" s="3"/>
      <c r="LC42" s="3"/>
      <c r="LD42" s="3"/>
      <c r="LE42" s="3"/>
      <c r="LH42" s="18"/>
      <c r="LI42" s="18"/>
      <c r="LJ42" s="18"/>
      <c r="LK42" s="18"/>
      <c r="LL42" s="18"/>
      <c r="LM42" s="18"/>
      <c r="LN42" s="18"/>
    </row>
    <row r="43" spans="1:326" ht="15.75" customHeight="1" x14ac:dyDescent="0.5">
      <c r="A43" s="2">
        <v>39</v>
      </c>
      <c r="B43" s="3" t="s">
        <v>21</v>
      </c>
      <c r="C43" s="3" t="s">
        <v>86</v>
      </c>
      <c r="D43" s="3" t="s">
        <v>442</v>
      </c>
      <c r="E43" s="3" t="s">
        <v>153</v>
      </c>
      <c r="F43" s="3" t="s">
        <v>80</v>
      </c>
      <c r="G43" s="3" t="s">
        <v>623</v>
      </c>
      <c r="H43" s="3" t="s">
        <v>234</v>
      </c>
      <c r="I43" s="3" t="s">
        <v>73</v>
      </c>
      <c r="J43" s="3" t="s">
        <v>396</v>
      </c>
      <c r="K43" s="3" t="s">
        <v>48</v>
      </c>
      <c r="L43" s="3" t="s">
        <v>16</v>
      </c>
      <c r="M43" s="3" t="s">
        <v>684</v>
      </c>
      <c r="N43" s="3" t="s">
        <v>76</v>
      </c>
      <c r="O43" s="3" t="s">
        <v>95</v>
      </c>
      <c r="P43" s="3" t="s">
        <v>325</v>
      </c>
      <c r="Q43" s="3" t="s">
        <v>207</v>
      </c>
      <c r="R43" s="3" t="s">
        <v>259</v>
      </c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25"/>
      <c r="GN43" s="25"/>
      <c r="GO43" s="25"/>
      <c r="GP43" s="25"/>
      <c r="GQ43" s="25"/>
      <c r="GR43" s="25"/>
      <c r="GS43" s="3"/>
      <c r="GT43" s="3"/>
      <c r="GU43" s="25"/>
      <c r="GV43" s="25"/>
      <c r="GW43" s="25"/>
      <c r="GX43" s="25"/>
      <c r="GY43" s="25"/>
      <c r="GZ43" s="25"/>
      <c r="HA43" s="25"/>
      <c r="HB43" s="25"/>
      <c r="HC43" s="25"/>
      <c r="HD43" s="25"/>
      <c r="HE43" s="25"/>
      <c r="HF43" s="25"/>
      <c r="HG43" s="25"/>
      <c r="HH43" s="25"/>
      <c r="HI43" s="25"/>
      <c r="HJ43" s="25"/>
      <c r="HK43" s="25"/>
      <c r="HL43" s="25"/>
      <c r="HM43" s="25"/>
      <c r="HN43" s="25"/>
      <c r="HO43" s="25"/>
      <c r="HP43" s="25"/>
      <c r="HQ43" s="25"/>
      <c r="HR43" s="25"/>
      <c r="HS43" s="25"/>
      <c r="HT43" s="25"/>
      <c r="HU43" s="25"/>
      <c r="HV43" s="25"/>
      <c r="HW43" s="25"/>
      <c r="HX43" s="25"/>
      <c r="HY43" s="25"/>
      <c r="HZ43" s="25"/>
      <c r="IA43" s="25"/>
      <c r="IB43" s="25"/>
      <c r="IC43" s="25"/>
      <c r="ID43" s="25"/>
      <c r="IE43" s="25"/>
      <c r="IF43" s="25"/>
      <c r="IG43" s="25"/>
      <c r="IH43" s="25"/>
      <c r="II43" s="25"/>
      <c r="IJ43" s="3"/>
      <c r="IK43" s="25"/>
      <c r="IL43" s="25"/>
      <c r="IM43" s="3"/>
      <c r="IN43" s="25"/>
      <c r="IO43" s="25"/>
      <c r="IP43" s="25"/>
      <c r="IQ43" s="3"/>
      <c r="IR43" s="25"/>
      <c r="IS43" s="25"/>
      <c r="IT43" s="25"/>
      <c r="IU43" s="25"/>
      <c r="IV43" s="25"/>
      <c r="IW43" s="25"/>
      <c r="IX43" s="25"/>
      <c r="IY43" s="25"/>
      <c r="IZ43" s="25"/>
      <c r="JA43" s="25"/>
      <c r="JB43" s="25"/>
      <c r="JC43" s="25"/>
      <c r="JD43" s="25"/>
      <c r="JE43" s="25"/>
      <c r="JF43" s="25"/>
      <c r="JG43" s="25"/>
      <c r="JH43" s="25"/>
      <c r="JI43" s="25"/>
      <c r="JJ43" s="25"/>
      <c r="JK43" s="25"/>
      <c r="JL43" s="25"/>
      <c r="JM43" s="25"/>
      <c r="JN43" s="25"/>
      <c r="JO43" s="25"/>
      <c r="JP43" s="25"/>
      <c r="JQ43" s="25"/>
      <c r="JR43" s="3"/>
      <c r="JS43" s="25"/>
      <c r="JT43" s="3"/>
      <c r="JU43" s="3"/>
      <c r="JV43" s="5"/>
      <c r="JW43" s="25"/>
      <c r="JX43" s="3"/>
      <c r="JY43" s="3"/>
      <c r="JZ43" s="25"/>
      <c r="KA43" s="25"/>
      <c r="KB43" s="25"/>
      <c r="KC43" s="25"/>
      <c r="KD43" s="25"/>
      <c r="KE43" s="25"/>
      <c r="KF43" s="25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5"/>
      <c r="KZ43" s="5"/>
      <c r="LB43" s="3"/>
      <c r="LC43" s="3"/>
      <c r="LD43" s="3"/>
      <c r="LE43" s="3"/>
      <c r="LH43" s="18"/>
      <c r="LI43" s="18"/>
      <c r="LJ43" s="18"/>
      <c r="LK43" s="18"/>
      <c r="LL43" s="18"/>
      <c r="LM43" s="18"/>
      <c r="LN43" s="18"/>
    </row>
    <row r="44" spans="1:326" ht="15.75" customHeight="1" x14ac:dyDescent="0.5">
      <c r="A44" s="2">
        <v>40</v>
      </c>
      <c r="B44" s="3" t="s">
        <v>495</v>
      </c>
      <c r="C44" s="3" t="s">
        <v>40</v>
      </c>
      <c r="D44" s="3" t="s">
        <v>16</v>
      </c>
      <c r="E44" s="3" t="s">
        <v>80</v>
      </c>
      <c r="F44" s="3" t="s">
        <v>354</v>
      </c>
      <c r="G44" s="3" t="s">
        <v>205</v>
      </c>
      <c r="H44" s="3" t="s">
        <v>205</v>
      </c>
      <c r="I44" s="3" t="s">
        <v>276</v>
      </c>
      <c r="J44" s="3" t="s">
        <v>397</v>
      </c>
      <c r="K44" s="3" t="s">
        <v>49</v>
      </c>
      <c r="L44" s="3" t="s">
        <v>255</v>
      </c>
      <c r="M44" s="3" t="s">
        <v>685</v>
      </c>
      <c r="N44" s="3" t="s">
        <v>222</v>
      </c>
      <c r="O44" s="3" t="s">
        <v>52</v>
      </c>
      <c r="P44" s="3" t="s">
        <v>326</v>
      </c>
      <c r="Q44" s="3" t="s">
        <v>194</v>
      </c>
      <c r="R44" s="3" t="s">
        <v>613</v>
      </c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25"/>
      <c r="GN44" s="25"/>
      <c r="GO44" s="25"/>
      <c r="GP44" s="25"/>
      <c r="GQ44" s="25"/>
      <c r="GR44" s="25"/>
      <c r="GS44" s="3"/>
      <c r="GT44" s="3"/>
      <c r="GU44" s="25"/>
      <c r="GV44" s="25"/>
      <c r="GW44" s="25"/>
      <c r="GX44" s="25"/>
      <c r="GY44" s="25"/>
      <c r="GZ44" s="25"/>
      <c r="HA44" s="25"/>
      <c r="HB44" s="25"/>
      <c r="HC44" s="25"/>
      <c r="HD44" s="25"/>
      <c r="HE44" s="25"/>
      <c r="HF44" s="25"/>
      <c r="HG44" s="25"/>
      <c r="HH44" s="25"/>
      <c r="HI44" s="25"/>
      <c r="HJ44" s="25"/>
      <c r="HK44" s="25"/>
      <c r="HL44" s="25"/>
      <c r="HM44" s="25"/>
      <c r="HN44" s="25"/>
      <c r="HO44" s="25"/>
      <c r="HP44" s="25"/>
      <c r="HQ44" s="25"/>
      <c r="HR44" s="25"/>
      <c r="HS44" s="25"/>
      <c r="HT44" s="25"/>
      <c r="HU44" s="25"/>
      <c r="HV44" s="25"/>
      <c r="HW44" s="25"/>
      <c r="HX44" s="25"/>
      <c r="HY44" s="25"/>
      <c r="HZ44" s="3"/>
      <c r="IA44" s="25"/>
      <c r="IB44" s="25"/>
      <c r="IC44" s="25"/>
      <c r="ID44" s="25"/>
      <c r="IE44" s="25"/>
      <c r="IF44" s="25"/>
      <c r="IG44" s="25"/>
      <c r="IH44" s="25"/>
      <c r="II44" s="25"/>
      <c r="IJ44" s="25"/>
      <c r="IK44" s="25"/>
      <c r="IL44" s="25"/>
      <c r="IM44" s="25"/>
      <c r="IN44" s="25"/>
      <c r="IO44" s="25"/>
      <c r="IP44" s="25"/>
      <c r="IQ44" s="25"/>
      <c r="IR44" s="25"/>
      <c r="IS44" s="25"/>
      <c r="IT44" s="25"/>
      <c r="IU44" s="25"/>
      <c r="IV44" s="25"/>
      <c r="IW44" s="25"/>
      <c r="IX44" s="25"/>
      <c r="IY44" s="25"/>
      <c r="IZ44" s="25"/>
      <c r="JA44" s="25"/>
      <c r="JB44" s="25"/>
      <c r="JC44" s="25"/>
      <c r="JD44" s="25"/>
      <c r="JE44" s="25"/>
      <c r="JF44" s="25"/>
      <c r="JG44" s="25"/>
      <c r="JH44" s="25"/>
      <c r="JI44" s="25"/>
      <c r="JJ44" s="25"/>
      <c r="JK44" s="25"/>
      <c r="JL44" s="25"/>
      <c r="JM44" s="25"/>
      <c r="JN44" s="25"/>
      <c r="JO44" s="25"/>
      <c r="JP44" s="25"/>
      <c r="JQ44" s="25"/>
      <c r="JR44" s="3"/>
      <c r="JS44" s="3"/>
      <c r="JT44" s="3"/>
      <c r="JU44" s="25"/>
      <c r="JV44" s="25"/>
      <c r="JW44" s="25"/>
      <c r="JX44" s="25"/>
      <c r="JY44" s="25"/>
      <c r="JZ44" s="5"/>
      <c r="KA44" s="25"/>
      <c r="KB44" s="25"/>
      <c r="KC44" s="25"/>
      <c r="KD44" s="25"/>
      <c r="KE44" s="25"/>
      <c r="KF44" s="25"/>
      <c r="KG44" s="3"/>
      <c r="KH44" s="3"/>
      <c r="KI44" s="25"/>
      <c r="KJ44" s="25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5"/>
      <c r="KZ44" s="5"/>
      <c r="LB44" s="3"/>
      <c r="LC44" s="3"/>
      <c r="LD44" s="3"/>
      <c r="LE44" s="3"/>
      <c r="LH44" s="18"/>
      <c r="LI44" s="18"/>
      <c r="LJ44" s="18"/>
      <c r="LK44" s="18"/>
      <c r="LL44" s="18"/>
      <c r="LM44" s="18"/>
      <c r="LN44" s="18"/>
    </row>
    <row r="45" spans="1:326" ht="15.75" customHeight="1" x14ac:dyDescent="0.5">
      <c r="A45" s="2">
        <v>41</v>
      </c>
      <c r="B45" s="3" t="s">
        <v>47</v>
      </c>
      <c r="C45" s="3" t="s">
        <v>87</v>
      </c>
      <c r="D45" s="3" t="s">
        <v>443</v>
      </c>
      <c r="E45" s="3" t="s">
        <v>154</v>
      </c>
      <c r="F45" s="3" t="s">
        <v>355</v>
      </c>
      <c r="G45" s="3" t="s">
        <v>39</v>
      </c>
      <c r="H45" s="3" t="s">
        <v>33</v>
      </c>
      <c r="I45" s="3" t="s">
        <v>277</v>
      </c>
      <c r="J45" s="3" t="s">
        <v>398</v>
      </c>
      <c r="K45" s="3" t="s">
        <v>62</v>
      </c>
      <c r="L45" s="3" t="s">
        <v>256</v>
      </c>
      <c r="M45" s="3" t="s">
        <v>210</v>
      </c>
      <c r="N45" s="3" t="s">
        <v>33</v>
      </c>
      <c r="O45" s="3" t="s">
        <v>100</v>
      </c>
      <c r="P45" s="3" t="s">
        <v>52</v>
      </c>
      <c r="Q45" s="3" t="s">
        <v>205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25"/>
      <c r="GN45" s="25"/>
      <c r="GO45" s="25"/>
      <c r="GP45" s="25"/>
      <c r="GQ45" s="25"/>
      <c r="GR45" s="25"/>
      <c r="GS45" s="3"/>
      <c r="GT45" s="3"/>
      <c r="GU45" s="25"/>
      <c r="GV45" s="25"/>
      <c r="GW45" s="25"/>
      <c r="GX45" s="25"/>
      <c r="GY45" s="25"/>
      <c r="GZ45" s="25"/>
      <c r="HA45" s="25"/>
      <c r="HB45" s="25"/>
      <c r="HC45" s="25"/>
      <c r="HD45" s="25"/>
      <c r="HE45" s="25"/>
      <c r="HF45" s="25"/>
      <c r="HG45" s="25"/>
      <c r="HH45" s="25"/>
      <c r="HI45" s="25"/>
      <c r="HJ45" s="25"/>
      <c r="HK45" s="25"/>
      <c r="HL45" s="25"/>
      <c r="HM45" s="25"/>
      <c r="HN45" s="25"/>
      <c r="HO45" s="25"/>
      <c r="HP45" s="25"/>
      <c r="HQ45" s="25"/>
      <c r="HR45" s="25"/>
      <c r="HS45" s="25"/>
      <c r="HT45" s="25"/>
      <c r="HU45" s="25"/>
      <c r="HV45" s="25"/>
      <c r="HW45" s="25"/>
      <c r="HX45" s="25"/>
      <c r="HY45" s="25"/>
      <c r="HZ45" s="25"/>
      <c r="IA45" s="25"/>
      <c r="IB45" s="25"/>
      <c r="IC45" s="25"/>
      <c r="ID45" s="25"/>
      <c r="IE45" s="25"/>
      <c r="IF45" s="25"/>
      <c r="IG45" s="25"/>
      <c r="IH45" s="25"/>
      <c r="II45" s="25"/>
      <c r="IJ45" s="25"/>
      <c r="IK45" s="25"/>
      <c r="IL45" s="25"/>
      <c r="IM45" s="25"/>
      <c r="IN45" s="25"/>
      <c r="IO45" s="25"/>
      <c r="IP45" s="25"/>
      <c r="IQ45" s="25"/>
      <c r="IR45" s="25"/>
      <c r="IS45" s="25"/>
      <c r="IT45" s="25"/>
      <c r="IU45" s="25"/>
      <c r="IV45" s="25"/>
      <c r="IW45" s="25"/>
      <c r="IX45" s="25"/>
      <c r="IY45" s="25"/>
      <c r="IZ45" s="25"/>
      <c r="JA45" s="25"/>
      <c r="JB45" s="25"/>
      <c r="JC45" s="25"/>
      <c r="JD45" s="3"/>
      <c r="JE45" s="3"/>
      <c r="JF45" s="25"/>
      <c r="JG45" s="25"/>
      <c r="JH45" s="25"/>
      <c r="JI45" s="25"/>
      <c r="JJ45" s="25"/>
      <c r="JK45" s="25"/>
      <c r="JL45" s="25"/>
      <c r="JM45" s="25"/>
      <c r="JN45" s="25"/>
      <c r="JO45" s="25"/>
      <c r="JP45" s="25"/>
      <c r="JQ45" s="25"/>
      <c r="JR45" s="3"/>
      <c r="JS45" s="25"/>
      <c r="JT45" s="3"/>
      <c r="JU45" s="25"/>
      <c r="JV45" s="25"/>
      <c r="JW45" s="25"/>
      <c r="JX45" s="3"/>
      <c r="JY45" s="25"/>
      <c r="JZ45" s="25"/>
      <c r="KA45" s="25"/>
      <c r="KB45" s="3"/>
      <c r="KC45" s="25"/>
      <c r="KD45" s="25"/>
      <c r="KE45" s="25"/>
      <c r="KF45" s="25"/>
      <c r="KG45" s="3"/>
      <c r="KH45" s="3"/>
      <c r="KI45" s="25"/>
      <c r="KJ45" s="25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5"/>
      <c r="KZ45" s="5"/>
      <c r="LB45" s="3"/>
      <c r="LC45" s="3"/>
      <c r="LD45" s="3"/>
      <c r="LE45" s="3"/>
      <c r="LH45" s="18"/>
      <c r="LI45" s="18"/>
      <c r="LJ45" s="18"/>
      <c r="LK45" s="18"/>
      <c r="LL45" s="18"/>
      <c r="LM45" s="18"/>
      <c r="LN45" s="18"/>
    </row>
    <row r="46" spans="1:326" ht="15.75" customHeight="1" x14ac:dyDescent="0.5">
      <c r="A46" s="2">
        <v>42</v>
      </c>
      <c r="B46" s="3" t="s">
        <v>496</v>
      </c>
      <c r="C46" s="3" t="s">
        <v>88</v>
      </c>
      <c r="D46" s="3" t="s">
        <v>87</v>
      </c>
      <c r="E46" s="3" t="s">
        <v>155</v>
      </c>
      <c r="F46" s="3" t="s">
        <v>356</v>
      </c>
      <c r="G46" s="3" t="s">
        <v>78</v>
      </c>
      <c r="H46" s="3" t="s">
        <v>69</v>
      </c>
      <c r="I46" s="3" t="s">
        <v>278</v>
      </c>
      <c r="J46" s="3" t="s">
        <v>399</v>
      </c>
      <c r="K46" s="3" t="s">
        <v>50</v>
      </c>
      <c r="L46" s="3" t="s">
        <v>133</v>
      </c>
      <c r="M46" s="3" t="s">
        <v>90</v>
      </c>
      <c r="N46" s="3" t="s">
        <v>502</v>
      </c>
      <c r="O46" s="3" t="s">
        <v>70</v>
      </c>
      <c r="P46" s="3" t="s">
        <v>327</v>
      </c>
      <c r="Q46" s="3" t="s">
        <v>232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25"/>
      <c r="GN46" s="25"/>
      <c r="GO46" s="25"/>
      <c r="GP46" s="25"/>
      <c r="GQ46" s="25"/>
      <c r="GR46" s="25"/>
      <c r="GS46" s="3"/>
      <c r="GT46" s="3"/>
      <c r="GU46" s="25"/>
      <c r="GV46" s="25"/>
      <c r="GW46" s="25"/>
      <c r="GX46" s="25"/>
      <c r="GY46" s="25"/>
      <c r="GZ46" s="25"/>
      <c r="HA46" s="25"/>
      <c r="HB46" s="25"/>
      <c r="HC46" s="25"/>
      <c r="HD46" s="25"/>
      <c r="HE46" s="25"/>
      <c r="HF46" s="25"/>
      <c r="HG46" s="25"/>
      <c r="HH46" s="25"/>
      <c r="HI46" s="25"/>
      <c r="HJ46" s="25"/>
      <c r="HK46" s="25"/>
      <c r="HL46" s="25"/>
      <c r="HM46" s="25"/>
      <c r="HN46" s="25"/>
      <c r="HO46" s="25"/>
      <c r="HP46" s="25"/>
      <c r="HQ46" s="25"/>
      <c r="HR46" s="25"/>
      <c r="HS46" s="25"/>
      <c r="HT46" s="25"/>
      <c r="HU46" s="25"/>
      <c r="HV46" s="25"/>
      <c r="HW46" s="25"/>
      <c r="HX46" s="25"/>
      <c r="HY46" s="25"/>
      <c r="HZ46" s="3"/>
      <c r="IA46" s="3"/>
      <c r="IB46" s="25"/>
      <c r="IC46" s="25"/>
      <c r="ID46" s="25"/>
      <c r="IE46" s="25"/>
      <c r="IF46" s="25"/>
      <c r="IG46" s="25"/>
      <c r="IH46" s="25"/>
      <c r="II46" s="25"/>
      <c r="IJ46" s="25"/>
      <c r="IK46" s="25"/>
      <c r="IL46" s="25"/>
      <c r="IM46" s="25"/>
      <c r="IN46" s="25"/>
      <c r="IO46" s="3"/>
      <c r="IP46" s="3"/>
      <c r="IQ46" s="25"/>
      <c r="IR46" s="25"/>
      <c r="IS46" s="25"/>
      <c r="IT46" s="25"/>
      <c r="IU46" s="25"/>
      <c r="IV46" s="25"/>
      <c r="IW46" s="25"/>
      <c r="IX46" s="25"/>
      <c r="IY46" s="25"/>
      <c r="IZ46" s="25"/>
      <c r="JA46" s="25"/>
      <c r="JB46" s="25"/>
      <c r="JC46" s="25"/>
      <c r="JD46" s="25"/>
      <c r="JE46" s="25"/>
      <c r="JF46" s="25"/>
      <c r="JG46" s="25"/>
      <c r="JH46" s="25"/>
      <c r="JI46" s="25"/>
      <c r="JJ46" s="25"/>
      <c r="JK46" s="25"/>
      <c r="JL46" s="25"/>
      <c r="JM46" s="25"/>
      <c r="JN46" s="25"/>
      <c r="JO46" s="25"/>
      <c r="JP46" s="25"/>
      <c r="JQ46" s="25"/>
      <c r="JR46" s="3"/>
      <c r="JS46" s="25"/>
      <c r="JT46" s="3"/>
      <c r="JU46" s="25"/>
      <c r="JV46" s="25"/>
      <c r="JW46" s="3"/>
      <c r="JX46" s="25"/>
      <c r="JY46" s="25"/>
      <c r="JZ46" s="3"/>
      <c r="KA46" s="25"/>
      <c r="KB46" s="25"/>
      <c r="KC46" s="25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5"/>
      <c r="KZ46" s="5"/>
      <c r="LB46" s="3"/>
      <c r="LC46" s="3"/>
      <c r="LD46" s="3"/>
      <c r="LE46" s="3"/>
      <c r="LH46" s="18"/>
      <c r="LI46" s="18"/>
      <c r="LJ46" s="18"/>
      <c r="LK46" s="18"/>
      <c r="LL46" s="18"/>
      <c r="LM46" s="18"/>
      <c r="LN46" s="18"/>
    </row>
    <row r="47" spans="1:326" ht="15.75" customHeight="1" x14ac:dyDescent="0.5">
      <c r="A47" s="2">
        <v>43</v>
      </c>
      <c r="B47" s="3" t="s">
        <v>497</v>
      </c>
      <c r="C47" s="3" t="s">
        <v>89</v>
      </c>
      <c r="D47" s="3" t="s">
        <v>444</v>
      </c>
      <c r="E47" s="3" t="s">
        <v>156</v>
      </c>
      <c r="F47" s="3" t="s">
        <v>357</v>
      </c>
      <c r="G47" s="3" t="s">
        <v>31</v>
      </c>
      <c r="H47" s="3" t="s">
        <v>16</v>
      </c>
      <c r="I47" s="3" t="s">
        <v>634</v>
      </c>
      <c r="J47" s="3" t="s">
        <v>400</v>
      </c>
      <c r="K47" s="3" t="s">
        <v>51</v>
      </c>
      <c r="L47" s="3" t="s">
        <v>257</v>
      </c>
      <c r="M47" s="3" t="s">
        <v>520</v>
      </c>
      <c r="N47" s="3" t="s">
        <v>16</v>
      </c>
      <c r="O47" s="3" t="s">
        <v>110</v>
      </c>
      <c r="P47" s="3" t="s">
        <v>116</v>
      </c>
      <c r="Q47" s="3" t="s">
        <v>31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25"/>
      <c r="GN47" s="25"/>
      <c r="GO47" s="25"/>
      <c r="GP47" s="25"/>
      <c r="GQ47" s="25"/>
      <c r="GR47" s="25"/>
      <c r="GS47" s="3"/>
      <c r="GT47" s="3"/>
      <c r="GU47" s="25"/>
      <c r="GV47" s="25"/>
      <c r="GW47" s="25"/>
      <c r="GX47" s="25"/>
      <c r="GY47" s="25"/>
      <c r="GZ47" s="25"/>
      <c r="HA47" s="25"/>
      <c r="HB47" s="25"/>
      <c r="HC47" s="25"/>
      <c r="HD47" s="25"/>
      <c r="HE47" s="25"/>
      <c r="HF47" s="25"/>
      <c r="HG47" s="25"/>
      <c r="HH47" s="25"/>
      <c r="HI47" s="25"/>
      <c r="HJ47" s="25"/>
      <c r="HK47" s="25"/>
      <c r="HL47" s="25"/>
      <c r="HM47" s="25"/>
      <c r="HN47" s="25"/>
      <c r="HO47" s="25"/>
      <c r="HP47" s="25"/>
      <c r="HQ47" s="25"/>
      <c r="HR47" s="25"/>
      <c r="HS47" s="25"/>
      <c r="HT47" s="25"/>
      <c r="HU47" s="25"/>
      <c r="HV47" s="25"/>
      <c r="HW47" s="25"/>
      <c r="HX47" s="25"/>
      <c r="HY47" s="25"/>
      <c r="HZ47" s="25"/>
      <c r="IA47" s="25"/>
      <c r="IB47" s="25"/>
      <c r="IC47" s="25"/>
      <c r="ID47" s="25"/>
      <c r="IE47" s="25"/>
      <c r="IF47" s="25"/>
      <c r="IG47" s="25"/>
      <c r="IH47" s="25"/>
      <c r="II47" s="25"/>
      <c r="IJ47" s="25"/>
      <c r="IK47" s="25"/>
      <c r="IL47" s="25"/>
      <c r="IM47" s="25"/>
      <c r="IN47" s="25"/>
      <c r="IO47" s="25"/>
      <c r="IP47" s="25"/>
      <c r="IQ47" s="25"/>
      <c r="IR47" s="25"/>
      <c r="IS47" s="25"/>
      <c r="IT47" s="25"/>
      <c r="IU47" s="25"/>
      <c r="IV47" s="25"/>
      <c r="IW47" s="25"/>
      <c r="IX47" s="25"/>
      <c r="IY47" s="25"/>
      <c r="IZ47" s="25"/>
      <c r="JA47" s="25"/>
      <c r="JB47" s="25"/>
      <c r="JC47" s="25"/>
      <c r="JD47" s="25"/>
      <c r="JE47" s="25"/>
      <c r="JF47" s="25"/>
      <c r="JG47" s="25"/>
      <c r="JH47" s="25"/>
      <c r="JI47" s="25"/>
      <c r="JJ47" s="25"/>
      <c r="JK47" s="25"/>
      <c r="JL47" s="25"/>
      <c r="JM47" s="25"/>
      <c r="JN47" s="25"/>
      <c r="JO47" s="3"/>
      <c r="JP47" s="25"/>
      <c r="JQ47" s="25"/>
      <c r="JR47" s="3"/>
      <c r="JS47" s="25"/>
      <c r="JT47" s="3"/>
      <c r="JU47" s="25"/>
      <c r="JV47" s="3"/>
      <c r="JW47" s="3"/>
      <c r="JX47" s="25"/>
      <c r="JY47" s="25"/>
      <c r="JZ47" s="25"/>
      <c r="KA47" s="25"/>
      <c r="KB47" s="25"/>
      <c r="KC47" s="25"/>
      <c r="KD47" s="3"/>
      <c r="KE47" s="3"/>
      <c r="KF47" s="3"/>
      <c r="KG47" s="3"/>
      <c r="KH47" s="3"/>
      <c r="KI47" s="25"/>
      <c r="KJ47" s="25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25"/>
      <c r="KY47" s="5"/>
      <c r="KZ47" s="5"/>
      <c r="LB47" s="3"/>
      <c r="LC47" s="3"/>
      <c r="LD47" s="3"/>
      <c r="LE47" s="25"/>
      <c r="LH47" s="18"/>
      <c r="LI47" s="18"/>
      <c r="LJ47" s="18"/>
      <c r="LK47" s="18"/>
      <c r="LL47" s="18"/>
      <c r="LM47" s="18"/>
      <c r="LN47" s="18"/>
    </row>
    <row r="48" spans="1:326" ht="15.75" customHeight="1" x14ac:dyDescent="0.5">
      <c r="A48" s="2">
        <v>44</v>
      </c>
      <c r="B48" s="3" t="s">
        <v>498</v>
      </c>
      <c r="C48" s="3" t="s">
        <v>90</v>
      </c>
      <c r="D48" s="3" t="s">
        <v>354</v>
      </c>
      <c r="E48" s="3" t="s">
        <v>125</v>
      </c>
      <c r="F48" s="3" t="s">
        <v>358</v>
      </c>
      <c r="G48" s="3" t="s">
        <v>133</v>
      </c>
      <c r="H48" s="3" t="s">
        <v>74</v>
      </c>
      <c r="I48" s="3" t="s">
        <v>171</v>
      </c>
      <c r="J48" s="3" t="s">
        <v>401</v>
      </c>
      <c r="K48" s="3" t="s">
        <v>52</v>
      </c>
      <c r="L48" s="3" t="s">
        <v>258</v>
      </c>
      <c r="M48" s="3" t="s">
        <v>72</v>
      </c>
      <c r="N48" s="3" t="s">
        <v>281</v>
      </c>
      <c r="O48" s="3" t="s">
        <v>79</v>
      </c>
      <c r="P48" s="3" t="s">
        <v>130</v>
      </c>
      <c r="Q48" s="3" t="s">
        <v>97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25"/>
      <c r="GN48" s="25"/>
      <c r="GO48" s="25"/>
      <c r="GP48" s="25"/>
      <c r="GQ48" s="25"/>
      <c r="GR48" s="25"/>
      <c r="GS48" s="3"/>
      <c r="GT48" s="3"/>
      <c r="GU48" s="25"/>
      <c r="GV48" s="25"/>
      <c r="GW48" s="25"/>
      <c r="GX48" s="25"/>
      <c r="GY48" s="25"/>
      <c r="GZ48" s="25"/>
      <c r="HA48" s="25"/>
      <c r="HB48" s="25"/>
      <c r="HC48" s="25"/>
      <c r="HD48" s="25"/>
      <c r="HE48" s="25"/>
      <c r="HF48" s="25"/>
      <c r="HG48" s="25"/>
      <c r="HH48" s="25"/>
      <c r="HI48" s="25"/>
      <c r="HJ48" s="25"/>
      <c r="HK48" s="25"/>
      <c r="HL48" s="25"/>
      <c r="HM48" s="25"/>
      <c r="HN48" s="25"/>
      <c r="HO48" s="25"/>
      <c r="HP48" s="25"/>
      <c r="HQ48" s="25"/>
      <c r="HR48" s="25"/>
      <c r="HS48" s="25"/>
      <c r="HT48" s="25"/>
      <c r="HU48" s="25"/>
      <c r="HV48" s="25"/>
      <c r="HW48" s="25"/>
      <c r="HX48" s="25"/>
      <c r="HY48" s="25"/>
      <c r="HZ48" s="25"/>
      <c r="IA48" s="25"/>
      <c r="IB48" s="25"/>
      <c r="IC48" s="25"/>
      <c r="ID48" s="25"/>
      <c r="IE48" s="25"/>
      <c r="IF48" s="25"/>
      <c r="IG48" s="25"/>
      <c r="IH48" s="25"/>
      <c r="II48" s="25"/>
      <c r="IJ48" s="25"/>
      <c r="IK48" s="25"/>
      <c r="IL48" s="25"/>
      <c r="IM48" s="25"/>
      <c r="IN48" s="3"/>
      <c r="IO48" s="25"/>
      <c r="IP48" s="25"/>
      <c r="IQ48" s="3"/>
      <c r="IR48" s="3"/>
      <c r="IS48" s="25"/>
      <c r="IT48" s="25"/>
      <c r="IU48" s="25"/>
      <c r="IV48" s="25"/>
      <c r="IW48" s="25"/>
      <c r="IX48" s="25"/>
      <c r="IY48" s="25"/>
      <c r="IZ48" s="25"/>
      <c r="JA48" s="25"/>
      <c r="JB48" s="25"/>
      <c r="JC48" s="25"/>
      <c r="JD48" s="25"/>
      <c r="JE48" s="25"/>
      <c r="JF48" s="25"/>
      <c r="JG48" s="25"/>
      <c r="JH48" s="25"/>
      <c r="JI48" s="25"/>
      <c r="JJ48" s="25"/>
      <c r="JK48" s="25"/>
      <c r="JL48" s="25"/>
      <c r="JM48" s="25"/>
      <c r="JN48" s="25"/>
      <c r="JO48" s="25"/>
      <c r="JP48" s="25"/>
      <c r="JQ48" s="25"/>
      <c r="JR48" s="3"/>
      <c r="JS48" s="25"/>
      <c r="JT48" s="3"/>
      <c r="JU48" s="25"/>
      <c r="JV48" s="3"/>
      <c r="JW48" s="25"/>
      <c r="JX48" s="3"/>
      <c r="JY48" s="25"/>
      <c r="JZ48" s="25"/>
      <c r="KA48" s="25"/>
      <c r="KB48" s="25"/>
      <c r="KC48" s="25"/>
      <c r="KD48" s="25"/>
      <c r="KE48" s="25"/>
      <c r="KF48" s="25"/>
      <c r="KG48" s="3"/>
      <c r="KH48" s="3"/>
      <c r="KI48" s="25"/>
      <c r="KJ48" s="25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5"/>
      <c r="KZ48" s="5"/>
      <c r="LB48" s="3"/>
      <c r="LC48" s="3"/>
      <c r="LD48" s="3"/>
      <c r="LE48" s="5"/>
      <c r="LH48" s="18"/>
      <c r="LI48" s="18"/>
      <c r="LJ48" s="18"/>
      <c r="LK48" s="18"/>
      <c r="LL48" s="18"/>
      <c r="LM48" s="18"/>
      <c r="LN48" s="18"/>
    </row>
    <row r="49" spans="1:326" ht="15.75" customHeight="1" x14ac:dyDescent="0.5">
      <c r="A49" s="2">
        <v>45</v>
      </c>
      <c r="B49" s="3" t="s">
        <v>82</v>
      </c>
      <c r="C49" s="3" t="s">
        <v>91</v>
      </c>
      <c r="D49" s="3" t="s">
        <v>72</v>
      </c>
      <c r="E49" s="3" t="s">
        <v>157</v>
      </c>
      <c r="F49" s="3" t="s">
        <v>359</v>
      </c>
      <c r="G49" s="3" t="s">
        <v>206</v>
      </c>
      <c r="H49" s="3" t="s">
        <v>666</v>
      </c>
      <c r="I49" s="3" t="s">
        <v>100</v>
      </c>
      <c r="J49" s="3" t="s">
        <v>402</v>
      </c>
      <c r="K49" s="3" t="s">
        <v>635</v>
      </c>
      <c r="L49" s="3" t="s">
        <v>636</v>
      </c>
      <c r="M49" s="3" t="s">
        <v>686</v>
      </c>
      <c r="N49" s="3" t="s">
        <v>280</v>
      </c>
      <c r="O49" s="3" t="s">
        <v>419</v>
      </c>
      <c r="P49" s="3" t="s">
        <v>194</v>
      </c>
      <c r="Q49" s="3" t="s">
        <v>233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25"/>
      <c r="GN49" s="25"/>
      <c r="GO49" s="25"/>
      <c r="GP49" s="25"/>
      <c r="GQ49" s="25"/>
      <c r="GR49" s="25"/>
      <c r="GS49" s="3"/>
      <c r="GT49" s="3"/>
      <c r="GU49" s="25"/>
      <c r="GV49" s="25"/>
      <c r="GW49" s="25"/>
      <c r="GX49" s="25"/>
      <c r="GY49" s="25"/>
      <c r="GZ49" s="25"/>
      <c r="HA49" s="25"/>
      <c r="HB49" s="25"/>
      <c r="HC49" s="25"/>
      <c r="HD49" s="25"/>
      <c r="HE49" s="25"/>
      <c r="HF49" s="25"/>
      <c r="HG49" s="25"/>
      <c r="HH49" s="25"/>
      <c r="HI49" s="25"/>
      <c r="HJ49" s="25"/>
      <c r="HK49" s="25"/>
      <c r="HL49" s="25"/>
      <c r="HM49" s="25"/>
      <c r="HN49" s="25"/>
      <c r="HO49" s="25"/>
      <c r="HP49" s="25"/>
      <c r="HQ49" s="25"/>
      <c r="HR49" s="25"/>
      <c r="HS49" s="25"/>
      <c r="HT49" s="25"/>
      <c r="HU49" s="25"/>
      <c r="HV49" s="25"/>
      <c r="HW49" s="25"/>
      <c r="HX49" s="25"/>
      <c r="HY49" s="25"/>
      <c r="HZ49" s="25"/>
      <c r="IA49" s="25"/>
      <c r="IB49" s="25"/>
      <c r="IC49" s="25"/>
      <c r="ID49" s="25"/>
      <c r="IE49" s="25"/>
      <c r="IF49" s="25"/>
      <c r="IG49" s="25"/>
      <c r="IH49" s="25"/>
      <c r="II49" s="25"/>
      <c r="IJ49" s="25"/>
      <c r="IK49" s="25"/>
      <c r="IL49" s="25"/>
      <c r="IM49" s="25"/>
      <c r="IN49" s="25"/>
      <c r="IO49" s="25"/>
      <c r="IP49" s="25"/>
      <c r="IQ49" s="25"/>
      <c r="IR49" s="25"/>
      <c r="IS49" s="25"/>
      <c r="IT49" s="25"/>
      <c r="IU49" s="25"/>
      <c r="IV49" s="25"/>
      <c r="IW49" s="25"/>
      <c r="IX49" s="25"/>
      <c r="IY49" s="25"/>
      <c r="IZ49" s="25"/>
      <c r="JA49" s="25"/>
      <c r="JB49" s="25"/>
      <c r="JC49" s="25"/>
      <c r="JD49" s="25"/>
      <c r="JE49" s="25"/>
      <c r="JF49" s="3"/>
      <c r="JG49" s="3"/>
      <c r="JH49" s="3"/>
      <c r="JI49" s="3"/>
      <c r="JJ49" s="3"/>
      <c r="JK49" s="3"/>
      <c r="JL49" s="3"/>
      <c r="JM49" s="3"/>
      <c r="JN49" s="3"/>
      <c r="JO49" s="25"/>
      <c r="JP49" s="25"/>
      <c r="JQ49" s="25"/>
      <c r="JR49" s="3"/>
      <c r="JS49" s="25"/>
      <c r="JT49" s="3"/>
      <c r="JU49" s="25"/>
      <c r="JV49" s="25"/>
      <c r="JW49" s="25"/>
      <c r="JX49" s="25"/>
      <c r="JY49" s="25"/>
      <c r="JZ49" s="25"/>
      <c r="KA49" s="3"/>
      <c r="KB49" s="25"/>
      <c r="KC49" s="25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5"/>
      <c r="KZ49" s="5"/>
      <c r="LB49" s="3"/>
      <c r="LC49" s="3"/>
      <c r="LD49" s="3"/>
      <c r="LE49" s="3"/>
      <c r="LH49" s="18"/>
      <c r="LI49" s="18"/>
      <c r="LJ49" s="18"/>
      <c r="LK49" s="18"/>
      <c r="LL49" s="18"/>
      <c r="LM49" s="18"/>
      <c r="LN49" s="18"/>
    </row>
    <row r="50" spans="1:326" ht="15.75" customHeight="1" x14ac:dyDescent="0.5">
      <c r="A50" s="2">
        <v>46</v>
      </c>
      <c r="B50" s="3" t="s">
        <v>74</v>
      </c>
      <c r="C50" s="3" t="s">
        <v>92</v>
      </c>
      <c r="D50" s="3" t="s">
        <v>637</v>
      </c>
      <c r="E50" s="3" t="s">
        <v>158</v>
      </c>
      <c r="F50" s="3" t="s">
        <v>82</v>
      </c>
      <c r="G50" s="3" t="s">
        <v>72</v>
      </c>
      <c r="H50" s="3" t="s">
        <v>257</v>
      </c>
      <c r="I50" s="3" t="s">
        <v>33</v>
      </c>
      <c r="J50" s="3" t="s">
        <v>403</v>
      </c>
      <c r="K50" s="3" t="s">
        <v>53</v>
      </c>
      <c r="L50" s="3" t="s">
        <v>79</v>
      </c>
      <c r="M50" s="3" t="s">
        <v>259</v>
      </c>
      <c r="N50" s="3" t="s">
        <v>89</v>
      </c>
      <c r="O50" s="3" t="s">
        <v>31</v>
      </c>
      <c r="P50" s="3" t="s">
        <v>328</v>
      </c>
      <c r="Q50" s="3" t="s">
        <v>197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25"/>
      <c r="GN50" s="25"/>
      <c r="GO50" s="25"/>
      <c r="GP50" s="25"/>
      <c r="GQ50" s="25"/>
      <c r="GR50" s="25"/>
      <c r="GS50" s="3"/>
      <c r="GT50" s="3"/>
      <c r="GU50" s="25"/>
      <c r="GV50" s="25"/>
      <c r="GW50" s="25"/>
      <c r="GX50" s="25"/>
      <c r="GY50" s="25"/>
      <c r="GZ50" s="25"/>
      <c r="HA50" s="25"/>
      <c r="HB50" s="25"/>
      <c r="HC50" s="25"/>
      <c r="HD50" s="25"/>
      <c r="HE50" s="25"/>
      <c r="HF50" s="25"/>
      <c r="HG50" s="25"/>
      <c r="HH50" s="25"/>
      <c r="HI50" s="25"/>
      <c r="HJ50" s="25"/>
      <c r="HK50" s="25"/>
      <c r="HL50" s="25"/>
      <c r="HM50" s="25"/>
      <c r="HN50" s="25"/>
      <c r="HO50" s="25"/>
      <c r="HP50" s="25"/>
      <c r="HQ50" s="25"/>
      <c r="HR50" s="25"/>
      <c r="HS50" s="25"/>
      <c r="HT50" s="25"/>
      <c r="HU50" s="25"/>
      <c r="HV50" s="25"/>
      <c r="HW50" s="25"/>
      <c r="HX50" s="25"/>
      <c r="HY50" s="25"/>
      <c r="HZ50" s="25"/>
      <c r="IA50" s="25"/>
      <c r="IB50" s="25"/>
      <c r="IC50" s="25"/>
      <c r="ID50" s="25"/>
      <c r="IE50" s="25"/>
      <c r="IF50" s="25"/>
      <c r="IG50" s="25"/>
      <c r="IH50" s="25"/>
      <c r="II50" s="25"/>
      <c r="IJ50" s="25"/>
      <c r="IK50" s="25"/>
      <c r="IL50" s="25"/>
      <c r="IM50" s="25"/>
      <c r="IN50" s="25"/>
      <c r="IO50" s="3"/>
      <c r="IP50" s="25"/>
      <c r="IQ50" s="3"/>
      <c r="IR50" s="25"/>
      <c r="IS50" s="25"/>
      <c r="IT50" s="25"/>
      <c r="IU50" s="25"/>
      <c r="IV50" s="25"/>
      <c r="IW50" s="25"/>
      <c r="IX50" s="25"/>
      <c r="IY50" s="25"/>
      <c r="IZ50" s="25"/>
      <c r="JA50" s="25"/>
      <c r="JB50" s="25"/>
      <c r="JC50" s="25"/>
      <c r="JD50" s="25"/>
      <c r="JE50" s="25"/>
      <c r="JF50" s="3"/>
      <c r="JG50" s="3"/>
      <c r="JH50" s="3"/>
      <c r="JI50" s="3"/>
      <c r="JJ50" s="3"/>
      <c r="JK50" s="3"/>
      <c r="JL50" s="3"/>
      <c r="JM50" s="3"/>
      <c r="JN50" s="3"/>
      <c r="JO50" s="25"/>
      <c r="JP50" s="3"/>
      <c r="JQ50" s="3"/>
      <c r="JR50" s="3"/>
      <c r="JS50" s="3"/>
      <c r="JT50" s="3"/>
      <c r="JU50" s="25"/>
      <c r="JV50" s="25"/>
      <c r="JW50" s="3"/>
      <c r="JX50" s="3"/>
      <c r="JY50" s="25"/>
      <c r="JZ50" s="25"/>
      <c r="KA50" s="25"/>
      <c r="KB50" s="25"/>
      <c r="KC50" s="25"/>
      <c r="KD50" s="25"/>
      <c r="KE50" s="25"/>
      <c r="KF50" s="25"/>
      <c r="KG50" s="3"/>
      <c r="KH50" s="3"/>
      <c r="KI50" s="25"/>
      <c r="KJ50" s="25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5"/>
      <c r="KZ50" s="5"/>
      <c r="LB50" s="3"/>
      <c r="LC50" s="3"/>
      <c r="LD50" s="3"/>
      <c r="LE50" s="3"/>
      <c r="LH50" s="18"/>
      <c r="LI50" s="18"/>
      <c r="LJ50" s="18"/>
      <c r="LK50" s="18"/>
      <c r="LL50" s="18"/>
      <c r="LM50" s="18"/>
      <c r="LN50" s="18"/>
    </row>
    <row r="51" spans="1:326" ht="15.75" customHeight="1" x14ac:dyDescent="0.5">
      <c r="A51" s="2">
        <v>47</v>
      </c>
      <c r="B51" s="3" t="s">
        <v>73</v>
      </c>
      <c r="C51" s="3" t="s">
        <v>47</v>
      </c>
      <c r="D51" s="3" t="s">
        <v>91</v>
      </c>
      <c r="E51" s="3" t="s">
        <v>159</v>
      </c>
      <c r="F51" s="3" t="s">
        <v>360</v>
      </c>
      <c r="G51" s="3" t="s">
        <v>33</v>
      </c>
      <c r="H51" s="3" t="s">
        <v>222</v>
      </c>
      <c r="I51" s="3" t="s">
        <v>279</v>
      </c>
      <c r="J51" s="3" t="s">
        <v>404</v>
      </c>
      <c r="K51" s="3" t="s">
        <v>54</v>
      </c>
      <c r="L51" s="3" t="s">
        <v>259</v>
      </c>
      <c r="M51" s="3" t="s">
        <v>33</v>
      </c>
      <c r="N51" s="3" t="s">
        <v>87</v>
      </c>
      <c r="O51" s="3" t="s">
        <v>723</v>
      </c>
      <c r="P51" s="3" t="s">
        <v>329</v>
      </c>
      <c r="Q51" s="3" t="s">
        <v>52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25"/>
      <c r="HU51" s="3"/>
      <c r="HV51" s="3"/>
      <c r="HW51" s="25"/>
      <c r="HX51" s="25"/>
      <c r="HY51" s="3"/>
      <c r="HZ51" s="25"/>
      <c r="IA51" s="25"/>
      <c r="IB51" s="3"/>
      <c r="IC51" s="25"/>
      <c r="ID51" s="25"/>
      <c r="IE51" s="25"/>
      <c r="IF51" s="25"/>
      <c r="IG51" s="25"/>
      <c r="IH51" s="25"/>
      <c r="II51" s="25"/>
      <c r="IJ51" s="25"/>
      <c r="IK51" s="25"/>
      <c r="IL51" s="25"/>
      <c r="IM51" s="25"/>
      <c r="IN51" s="25"/>
      <c r="IO51" s="25"/>
      <c r="IP51" s="25"/>
      <c r="IQ51" s="25"/>
      <c r="IR51" s="25"/>
      <c r="IS51" s="25"/>
      <c r="IT51" s="25"/>
      <c r="IU51" s="25"/>
      <c r="IV51" s="25"/>
      <c r="IW51" s="25"/>
      <c r="IX51" s="25"/>
      <c r="IY51" s="25"/>
      <c r="IZ51" s="25"/>
      <c r="JA51" s="25"/>
      <c r="JB51" s="25"/>
      <c r="JC51" s="25"/>
      <c r="JD51" s="25"/>
      <c r="JE51" s="25"/>
      <c r="JF51" s="25"/>
      <c r="JG51" s="25"/>
      <c r="JH51" s="25"/>
      <c r="JI51" s="25"/>
      <c r="JJ51" s="25"/>
      <c r="JK51" s="25"/>
      <c r="JL51" s="25"/>
      <c r="JM51" s="25"/>
      <c r="JN51" s="25"/>
      <c r="JO51" s="25"/>
      <c r="JP51" s="25"/>
      <c r="JQ51" s="25"/>
      <c r="JR51" s="3"/>
      <c r="JS51" s="25"/>
      <c r="JT51" s="3"/>
      <c r="JU51" s="25"/>
      <c r="JV51" s="25"/>
      <c r="JW51" s="25"/>
      <c r="JX51" s="25"/>
      <c r="JY51" s="25"/>
      <c r="JZ51" s="3"/>
      <c r="KA51" s="25"/>
      <c r="KB51" s="3"/>
      <c r="KC51" s="25"/>
      <c r="KD51" s="3"/>
      <c r="KE51" s="3"/>
      <c r="KF51" s="3"/>
      <c r="KG51" s="3"/>
      <c r="KH51" s="3"/>
      <c r="KI51" s="25"/>
      <c r="KJ51" s="25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5"/>
      <c r="KZ51" s="5"/>
      <c r="LB51" s="3"/>
      <c r="LC51" s="3"/>
      <c r="LD51" s="3"/>
      <c r="LE51" s="3"/>
      <c r="LH51" s="18"/>
      <c r="LI51" s="18"/>
      <c r="LJ51" s="18"/>
      <c r="LK51" s="18"/>
      <c r="LL51" s="18"/>
      <c r="LM51" s="18"/>
      <c r="LN51" s="18"/>
    </row>
    <row r="52" spans="1:326" ht="15.75" customHeight="1" x14ac:dyDescent="0.5">
      <c r="A52" s="2">
        <v>48</v>
      </c>
      <c r="B52" s="3" t="s">
        <v>354</v>
      </c>
      <c r="C52" s="3" t="s">
        <v>93</v>
      </c>
      <c r="D52" s="3" t="s">
        <v>445</v>
      </c>
      <c r="E52" s="3" t="s">
        <v>160</v>
      </c>
      <c r="F52" s="3" t="s">
        <v>361</v>
      </c>
      <c r="G52" s="3" t="s">
        <v>80</v>
      </c>
      <c r="H52" s="3" t="s">
        <v>24</v>
      </c>
      <c r="I52" s="3" t="s">
        <v>280</v>
      </c>
      <c r="J52" s="3" t="s">
        <v>405</v>
      </c>
      <c r="K52" s="19" t="s">
        <v>375</v>
      </c>
      <c r="L52" s="3" t="s">
        <v>118</v>
      </c>
      <c r="M52" s="3" t="s">
        <v>308</v>
      </c>
      <c r="N52" s="3" t="s">
        <v>72</v>
      </c>
      <c r="O52" s="3" t="s">
        <v>87</v>
      </c>
      <c r="P52" s="3" t="s">
        <v>104</v>
      </c>
      <c r="Q52" s="3" t="s">
        <v>623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19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19"/>
      <c r="EV52" s="19"/>
      <c r="EW52" s="19"/>
      <c r="EX52" s="19"/>
      <c r="EY52" s="19"/>
      <c r="EZ52" s="19"/>
      <c r="FA52" s="3"/>
      <c r="FB52" s="3"/>
      <c r="FC52" s="19"/>
      <c r="FD52" s="19"/>
      <c r="FE52" s="3"/>
      <c r="FF52" s="3"/>
      <c r="FG52" s="3"/>
      <c r="FH52" s="3"/>
      <c r="FI52" s="3"/>
      <c r="FJ52" s="3"/>
      <c r="FK52" s="3"/>
      <c r="FL52" s="3"/>
      <c r="FM52" s="19"/>
      <c r="FN52" s="19"/>
      <c r="FO52" s="3"/>
      <c r="FP52" s="19"/>
      <c r="FQ52" s="19"/>
      <c r="FR52" s="19"/>
      <c r="FS52" s="19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25"/>
      <c r="GN52" s="25"/>
      <c r="GO52" s="25"/>
      <c r="GP52" s="25"/>
      <c r="GQ52" s="25"/>
      <c r="GR52" s="25"/>
      <c r="GS52" s="3"/>
      <c r="GT52" s="3"/>
      <c r="GU52" s="25"/>
      <c r="GV52" s="25"/>
      <c r="GW52" s="25"/>
      <c r="GX52" s="25"/>
      <c r="GY52" s="25"/>
      <c r="GZ52" s="25"/>
      <c r="HA52" s="25"/>
      <c r="HB52" s="25"/>
      <c r="HC52" s="25"/>
      <c r="HD52" s="25"/>
      <c r="HE52" s="25"/>
      <c r="HF52" s="25"/>
      <c r="HG52" s="25"/>
      <c r="HH52" s="25"/>
      <c r="HI52" s="25"/>
      <c r="HJ52" s="25"/>
      <c r="HK52" s="25"/>
      <c r="HL52" s="25"/>
      <c r="HM52" s="25"/>
      <c r="HN52" s="25"/>
      <c r="HO52" s="25"/>
      <c r="HP52" s="25"/>
      <c r="HQ52" s="25"/>
      <c r="HR52" s="25"/>
      <c r="HS52" s="25"/>
      <c r="HT52" s="25"/>
      <c r="HU52" s="25"/>
      <c r="HV52" s="25"/>
      <c r="HW52" s="25"/>
      <c r="HX52" s="25"/>
      <c r="HY52" s="25"/>
      <c r="HZ52" s="25"/>
      <c r="IA52" s="3"/>
      <c r="IB52" s="3"/>
      <c r="IC52" s="25"/>
      <c r="ID52" s="25"/>
      <c r="IE52" s="25"/>
      <c r="IF52" s="25"/>
      <c r="IG52" s="25"/>
      <c r="IH52" s="25"/>
      <c r="II52" s="25"/>
      <c r="IJ52" s="3"/>
      <c r="IK52" s="25"/>
      <c r="IL52" s="25"/>
      <c r="IM52" s="3"/>
      <c r="IN52" s="25"/>
      <c r="IO52" s="25"/>
      <c r="IP52" s="25"/>
      <c r="IQ52" s="25"/>
      <c r="IR52" s="25"/>
      <c r="IS52" s="25"/>
      <c r="IT52" s="25"/>
      <c r="IU52" s="25"/>
      <c r="IV52" s="25"/>
      <c r="IW52" s="25"/>
      <c r="IX52" s="25"/>
      <c r="IY52" s="25"/>
      <c r="IZ52" s="25"/>
      <c r="JA52" s="25"/>
      <c r="JB52" s="25"/>
      <c r="JC52" s="25"/>
      <c r="JD52" s="25"/>
      <c r="JE52" s="25"/>
      <c r="JF52" s="25"/>
      <c r="JG52" s="25"/>
      <c r="JH52" s="25"/>
      <c r="JI52" s="25"/>
      <c r="JJ52" s="25"/>
      <c r="JK52" s="25"/>
      <c r="JL52" s="25"/>
      <c r="JM52" s="25"/>
      <c r="JN52" s="25"/>
      <c r="JO52" s="25"/>
      <c r="JP52" s="3"/>
      <c r="JQ52" s="3"/>
      <c r="JR52" s="3"/>
      <c r="JS52" s="25"/>
      <c r="JT52" s="3"/>
      <c r="JU52" s="25"/>
      <c r="JV52" s="25"/>
      <c r="JW52" s="25"/>
      <c r="JX52" s="25"/>
      <c r="JY52" s="25"/>
      <c r="JZ52" s="25"/>
      <c r="KA52" s="25"/>
      <c r="KB52" s="25"/>
      <c r="KC52" s="25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5"/>
      <c r="KZ52" s="5"/>
      <c r="LB52" s="3"/>
      <c r="LC52" s="3"/>
      <c r="LD52" s="3"/>
      <c r="LE52" s="3"/>
      <c r="LH52" s="18"/>
      <c r="LI52" s="18"/>
      <c r="LJ52" s="18"/>
      <c r="LK52" s="18"/>
      <c r="LL52" s="18"/>
      <c r="LM52" s="18"/>
      <c r="LN52" s="18"/>
    </row>
    <row r="53" spans="1:326" ht="15.75" customHeight="1" x14ac:dyDescent="0.5">
      <c r="A53" s="2">
        <v>49</v>
      </c>
      <c r="B53" s="3" t="s">
        <v>116</v>
      </c>
      <c r="C53" s="3" t="s">
        <v>94</v>
      </c>
      <c r="D53" s="3" t="s">
        <v>270</v>
      </c>
      <c r="E53" s="3" t="s">
        <v>137</v>
      </c>
      <c r="F53" s="3" t="s">
        <v>278</v>
      </c>
      <c r="G53" s="3" t="s">
        <v>69</v>
      </c>
      <c r="H53" s="3" t="s">
        <v>29</v>
      </c>
      <c r="I53" s="3" t="s">
        <v>84</v>
      </c>
      <c r="J53" s="3" t="s">
        <v>406</v>
      </c>
      <c r="K53" s="3" t="s">
        <v>55</v>
      </c>
      <c r="L53" s="3" t="s">
        <v>260</v>
      </c>
      <c r="M53" s="3" t="s">
        <v>687</v>
      </c>
      <c r="N53" s="3" t="s">
        <v>214</v>
      </c>
      <c r="O53" s="3" t="s">
        <v>133</v>
      </c>
      <c r="P53" s="3" t="s">
        <v>47</v>
      </c>
      <c r="Q53" s="3" t="s">
        <v>234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25"/>
      <c r="GN53" s="25"/>
      <c r="GO53" s="25"/>
      <c r="GP53" s="25"/>
      <c r="GQ53" s="25"/>
      <c r="GR53" s="25"/>
      <c r="GS53" s="3"/>
      <c r="GT53" s="3"/>
      <c r="GU53" s="25"/>
      <c r="GV53" s="25"/>
      <c r="GW53" s="25"/>
      <c r="GX53" s="25"/>
      <c r="GY53" s="25"/>
      <c r="GZ53" s="25"/>
      <c r="HA53" s="25"/>
      <c r="HB53" s="25"/>
      <c r="HC53" s="25"/>
      <c r="HD53" s="25"/>
      <c r="HE53" s="25"/>
      <c r="HF53" s="25"/>
      <c r="HG53" s="25"/>
      <c r="HH53" s="25"/>
      <c r="HI53" s="25"/>
      <c r="HJ53" s="25"/>
      <c r="HK53" s="25"/>
      <c r="HL53" s="25"/>
      <c r="HM53" s="25"/>
      <c r="HN53" s="25"/>
      <c r="HO53" s="25"/>
      <c r="HP53" s="25"/>
      <c r="HQ53" s="25"/>
      <c r="HR53" s="25"/>
      <c r="HS53" s="25"/>
      <c r="HT53" s="25"/>
      <c r="HU53" s="25"/>
      <c r="HV53" s="25"/>
      <c r="HW53" s="25"/>
      <c r="HX53" s="25"/>
      <c r="HY53" s="25"/>
      <c r="HZ53" s="25"/>
      <c r="IA53" s="25"/>
      <c r="IB53" s="3"/>
      <c r="IC53" s="25"/>
      <c r="ID53" s="25"/>
      <c r="IE53" s="25"/>
      <c r="IF53" s="25"/>
      <c r="IG53" s="25"/>
      <c r="IH53" s="25"/>
      <c r="II53" s="25"/>
      <c r="IJ53" s="25"/>
      <c r="IK53" s="25"/>
      <c r="IL53" s="25"/>
      <c r="IM53" s="25"/>
      <c r="IN53" s="25"/>
      <c r="IO53" s="25"/>
      <c r="IP53" s="25"/>
      <c r="IQ53" s="25"/>
      <c r="IR53" s="25"/>
      <c r="IS53" s="25"/>
      <c r="IT53" s="25"/>
      <c r="IU53" s="25"/>
      <c r="IV53" s="25"/>
      <c r="IW53" s="25"/>
      <c r="IX53" s="25"/>
      <c r="IY53" s="25"/>
      <c r="IZ53" s="25"/>
      <c r="JA53" s="25"/>
      <c r="JB53" s="25"/>
      <c r="JC53" s="25"/>
      <c r="JD53" s="25"/>
      <c r="JE53" s="25"/>
      <c r="JF53" s="25"/>
      <c r="JG53" s="25"/>
      <c r="JH53" s="25"/>
      <c r="JI53" s="25"/>
      <c r="JJ53" s="25"/>
      <c r="JK53" s="25"/>
      <c r="JL53" s="25"/>
      <c r="JM53" s="25"/>
      <c r="JN53" s="25"/>
      <c r="JO53" s="25"/>
      <c r="JP53" s="3"/>
      <c r="JQ53" s="3"/>
      <c r="JR53" s="3"/>
      <c r="JS53" s="25"/>
      <c r="JT53" s="3"/>
      <c r="JU53" s="25"/>
      <c r="JV53" s="25"/>
      <c r="JW53" s="25"/>
      <c r="JX53" s="25"/>
      <c r="JY53" s="25"/>
      <c r="JZ53" s="3"/>
      <c r="KA53" s="25"/>
      <c r="KB53" s="5"/>
      <c r="KC53" s="25"/>
      <c r="KD53" s="3"/>
      <c r="KE53" s="3"/>
      <c r="KF53" s="3"/>
      <c r="KG53" s="3"/>
      <c r="KH53" s="3"/>
      <c r="KI53" s="25"/>
      <c r="KJ53" s="25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5"/>
      <c r="KZ53" s="5"/>
      <c r="LB53" s="3"/>
      <c r="LC53" s="3"/>
      <c r="LD53" s="3"/>
      <c r="LE53" s="3"/>
      <c r="LH53" s="18"/>
      <c r="LI53" s="18"/>
      <c r="LJ53" s="18"/>
      <c r="LK53" s="18"/>
      <c r="LL53" s="18"/>
      <c r="LM53" s="18"/>
      <c r="LN53" s="18"/>
    </row>
    <row r="54" spans="1:326" ht="15.75" customHeight="1" x14ac:dyDescent="0.5">
      <c r="A54" s="2">
        <v>50</v>
      </c>
      <c r="B54" s="3" t="s">
        <v>499</v>
      </c>
      <c r="C54" s="3" t="s">
        <v>629</v>
      </c>
      <c r="D54" s="3" t="s">
        <v>446</v>
      </c>
      <c r="E54" s="3" t="s">
        <v>78</v>
      </c>
      <c r="F54" s="3" t="s">
        <v>362</v>
      </c>
      <c r="G54" s="3" t="s">
        <v>16</v>
      </c>
      <c r="H54" s="3" t="s">
        <v>70</v>
      </c>
      <c r="I54" s="3" t="s">
        <v>623</v>
      </c>
      <c r="J54" s="3" t="s">
        <v>638</v>
      </c>
      <c r="K54" s="3" t="s">
        <v>56</v>
      </c>
      <c r="L54" s="3" t="s">
        <v>69</v>
      </c>
      <c r="M54" s="3" t="s">
        <v>155</v>
      </c>
      <c r="N54" s="3" t="s">
        <v>309</v>
      </c>
      <c r="O54" s="3" t="s">
        <v>346</v>
      </c>
      <c r="P54" s="3" t="s">
        <v>330</v>
      </c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25"/>
      <c r="GW54" s="25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25"/>
      <c r="HX54" s="3"/>
      <c r="HY54" s="25"/>
      <c r="HZ54" s="25"/>
      <c r="IA54" s="25"/>
      <c r="IB54" s="25"/>
      <c r="IC54" s="25"/>
      <c r="ID54" s="25"/>
      <c r="IE54" s="3"/>
      <c r="IF54" s="3"/>
      <c r="IG54" s="25"/>
      <c r="IH54" s="25"/>
      <c r="II54" s="25"/>
      <c r="IJ54" s="25"/>
      <c r="IK54" s="3"/>
      <c r="IL54" s="25"/>
      <c r="IM54" s="25"/>
      <c r="IN54" s="25"/>
      <c r="IO54" s="25"/>
      <c r="IP54" s="25"/>
      <c r="IQ54" s="25"/>
      <c r="IR54" s="25"/>
      <c r="IS54" s="25"/>
      <c r="IT54" s="25"/>
      <c r="IU54" s="25"/>
      <c r="IV54" s="25"/>
      <c r="IW54" s="25"/>
      <c r="IX54" s="25"/>
      <c r="IY54" s="25"/>
      <c r="IZ54" s="25"/>
      <c r="JA54" s="25"/>
      <c r="JB54" s="25"/>
      <c r="JC54" s="25"/>
      <c r="JD54" s="25"/>
      <c r="JE54" s="25"/>
      <c r="JF54" s="25"/>
      <c r="JG54" s="25"/>
      <c r="JH54" s="25"/>
      <c r="JI54" s="25"/>
      <c r="JJ54" s="25"/>
      <c r="JK54" s="25"/>
      <c r="JL54" s="25"/>
      <c r="JM54" s="25"/>
      <c r="JN54" s="25"/>
      <c r="JO54" s="25"/>
      <c r="JP54" s="25"/>
      <c r="JQ54" s="25"/>
      <c r="JR54" s="3"/>
      <c r="JS54" s="25"/>
      <c r="JT54" s="3"/>
      <c r="JU54" s="25"/>
      <c r="JV54" s="25"/>
      <c r="JW54" s="25"/>
      <c r="JX54" s="3"/>
      <c r="JY54" s="25"/>
      <c r="JZ54" s="25"/>
      <c r="KA54" s="25"/>
      <c r="KB54" s="25"/>
      <c r="KC54" s="25"/>
      <c r="KD54" s="3"/>
      <c r="KE54" s="3"/>
      <c r="KF54" s="3"/>
      <c r="KG54" s="3"/>
      <c r="KH54" s="3"/>
      <c r="KI54" s="25"/>
      <c r="KJ54" s="25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5"/>
      <c r="KZ54" s="5"/>
      <c r="LB54" s="3"/>
      <c r="LC54" s="3"/>
      <c r="LD54" s="3"/>
      <c r="LE54" s="3"/>
      <c r="LH54" s="18"/>
      <c r="LI54" s="18"/>
      <c r="LJ54" s="18"/>
      <c r="LK54" s="18"/>
      <c r="LL54" s="18"/>
      <c r="LM54" s="18"/>
      <c r="LN54" s="18"/>
    </row>
    <row r="55" spans="1:326" ht="15.75" customHeight="1" x14ac:dyDescent="0.5">
      <c r="A55" s="2">
        <v>51</v>
      </c>
      <c r="B55" s="3" t="s">
        <v>500</v>
      </c>
      <c r="C55" s="3" t="s">
        <v>95</v>
      </c>
      <c r="D55" s="3" t="s">
        <v>447</v>
      </c>
      <c r="E55" s="3" t="s">
        <v>161</v>
      </c>
      <c r="F55" s="3" t="s">
        <v>76</v>
      </c>
      <c r="G55" s="3" t="s">
        <v>207</v>
      </c>
      <c r="H55" s="3" t="s">
        <v>667</v>
      </c>
      <c r="I55" s="3" t="s">
        <v>75</v>
      </c>
      <c r="J55" s="3" t="s">
        <v>407</v>
      </c>
      <c r="K55" s="3" t="s">
        <v>57</v>
      </c>
      <c r="L55" s="3" t="s">
        <v>261</v>
      </c>
      <c r="M55" s="3" t="s">
        <v>116</v>
      </c>
      <c r="N55" s="3" t="s">
        <v>310</v>
      </c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25"/>
      <c r="GN55" s="25"/>
      <c r="GO55" s="25"/>
      <c r="GP55" s="25"/>
      <c r="GQ55" s="25"/>
      <c r="GR55" s="25"/>
      <c r="GS55" s="3"/>
      <c r="GT55" s="3"/>
      <c r="GU55" s="25"/>
      <c r="GV55" s="25"/>
      <c r="GW55" s="25"/>
      <c r="GX55" s="25"/>
      <c r="GY55" s="25"/>
      <c r="GZ55" s="25"/>
      <c r="HA55" s="25"/>
      <c r="HB55" s="25"/>
      <c r="HC55" s="25"/>
      <c r="HD55" s="25"/>
      <c r="HE55" s="25"/>
      <c r="HF55" s="25"/>
      <c r="HG55" s="25"/>
      <c r="HH55" s="25"/>
      <c r="HI55" s="25"/>
      <c r="HJ55" s="25"/>
      <c r="HK55" s="25"/>
      <c r="HL55" s="25"/>
      <c r="HM55" s="25"/>
      <c r="HN55" s="25"/>
      <c r="HO55" s="25"/>
      <c r="HP55" s="25"/>
      <c r="HQ55" s="25"/>
      <c r="HR55" s="25"/>
      <c r="HS55" s="25"/>
      <c r="HT55" s="25"/>
      <c r="HU55" s="25"/>
      <c r="HV55" s="25"/>
      <c r="HW55" s="25"/>
      <c r="HX55" s="25"/>
      <c r="HY55" s="25"/>
      <c r="HZ55" s="25"/>
      <c r="IA55" s="25"/>
      <c r="IB55" s="25"/>
      <c r="IC55" s="25"/>
      <c r="ID55" s="25"/>
      <c r="IE55" s="25"/>
      <c r="IF55" s="25"/>
      <c r="IG55" s="25"/>
      <c r="IH55" s="25"/>
      <c r="II55" s="25"/>
      <c r="IJ55" s="25"/>
      <c r="IK55" s="3"/>
      <c r="IL55" s="25"/>
      <c r="IM55" s="25"/>
      <c r="IN55" s="25"/>
      <c r="IO55" s="25"/>
      <c r="IP55" s="25"/>
      <c r="IQ55" s="25"/>
      <c r="IR55" s="25"/>
      <c r="IS55" s="25"/>
      <c r="IT55" s="25"/>
      <c r="IU55" s="25"/>
      <c r="IV55" s="25"/>
      <c r="IW55" s="25"/>
      <c r="IX55" s="25"/>
      <c r="IY55" s="25"/>
      <c r="IZ55" s="25"/>
      <c r="JA55" s="25"/>
      <c r="JB55" s="25"/>
      <c r="JC55" s="25"/>
      <c r="JD55" s="25"/>
      <c r="JE55" s="25"/>
      <c r="JF55" s="25"/>
      <c r="JG55" s="25"/>
      <c r="JH55" s="25"/>
      <c r="JI55" s="25"/>
      <c r="JJ55" s="25"/>
      <c r="JK55" s="25"/>
      <c r="JL55" s="25"/>
      <c r="JM55" s="25"/>
      <c r="JN55" s="25"/>
      <c r="JO55" s="25"/>
      <c r="JP55" s="25"/>
      <c r="JQ55" s="25"/>
      <c r="JR55" s="3"/>
      <c r="JS55" s="25"/>
      <c r="JT55" s="3"/>
      <c r="JU55" s="25"/>
      <c r="JV55" s="25"/>
      <c r="JW55" s="25"/>
      <c r="JX55" s="25"/>
      <c r="JY55" s="25"/>
      <c r="JZ55" s="25"/>
      <c r="KA55" s="25"/>
      <c r="KB55" s="25"/>
      <c r="KC55" s="3"/>
      <c r="KD55" s="3"/>
      <c r="KE55" s="3"/>
      <c r="KF55" s="3"/>
      <c r="KG55" s="3"/>
      <c r="KH55" s="3"/>
      <c r="KI55" s="25"/>
      <c r="KJ55" s="25"/>
      <c r="KK55" s="3"/>
      <c r="KL55" s="3"/>
      <c r="KM55" s="3"/>
      <c r="KN55" s="3"/>
      <c r="KO55" s="3"/>
      <c r="KP55" s="3"/>
      <c r="KQ55" s="3"/>
      <c r="KR55" s="3"/>
      <c r="KS55" s="3"/>
      <c r="KT55" s="25"/>
      <c r="KU55" s="3"/>
      <c r="KV55" s="3"/>
      <c r="KW55" s="3"/>
      <c r="KX55" s="3"/>
      <c r="KY55" s="5"/>
      <c r="KZ55" s="5"/>
      <c r="LB55" s="3"/>
      <c r="LC55" s="25"/>
      <c r="LD55" s="3"/>
      <c r="LE55" s="5"/>
      <c r="LH55" s="18"/>
      <c r="LI55" s="18"/>
      <c r="LJ55" s="18"/>
      <c r="LK55" s="18"/>
      <c r="LL55" s="18"/>
      <c r="LM55" s="18"/>
      <c r="LN55" s="18"/>
    </row>
    <row r="56" spans="1:326" ht="15.75" customHeight="1" x14ac:dyDescent="0.5">
      <c r="A56" s="2">
        <v>52</v>
      </c>
      <c r="B56" s="3" t="s">
        <v>106</v>
      </c>
      <c r="C56" s="3" t="s">
        <v>96</v>
      </c>
      <c r="D56" s="3" t="s">
        <v>448</v>
      </c>
      <c r="E56" s="3" t="s">
        <v>162</v>
      </c>
      <c r="F56" s="3" t="s">
        <v>363</v>
      </c>
      <c r="G56" s="3" t="s">
        <v>208</v>
      </c>
      <c r="H56" s="3" t="s">
        <v>668</v>
      </c>
      <c r="I56" s="3" t="s">
        <v>39</v>
      </c>
      <c r="J56" s="3" t="s">
        <v>408</v>
      </c>
      <c r="K56" s="3" t="s">
        <v>629</v>
      </c>
      <c r="L56" s="3" t="s">
        <v>29</v>
      </c>
      <c r="M56" s="3" t="s">
        <v>526</v>
      </c>
      <c r="N56" s="3" t="s">
        <v>97</v>
      </c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25"/>
      <c r="GN56" s="25"/>
      <c r="GO56" s="25"/>
      <c r="GP56" s="25"/>
      <c r="GQ56" s="25"/>
      <c r="GR56" s="25"/>
      <c r="GS56" s="3"/>
      <c r="GT56" s="3"/>
      <c r="GU56" s="25"/>
      <c r="GV56" s="25"/>
      <c r="GW56" s="25"/>
      <c r="GX56" s="25"/>
      <c r="GY56" s="25"/>
      <c r="GZ56" s="25"/>
      <c r="HA56" s="25"/>
      <c r="HB56" s="25"/>
      <c r="HC56" s="25"/>
      <c r="HD56" s="25"/>
      <c r="HE56" s="25"/>
      <c r="HF56" s="25"/>
      <c r="HG56" s="25"/>
      <c r="HH56" s="25"/>
      <c r="HI56" s="25"/>
      <c r="HJ56" s="25"/>
      <c r="HK56" s="25"/>
      <c r="HL56" s="25"/>
      <c r="HM56" s="25"/>
      <c r="HN56" s="25"/>
      <c r="HO56" s="25"/>
      <c r="HP56" s="25"/>
      <c r="HQ56" s="25"/>
      <c r="HR56" s="25"/>
      <c r="HS56" s="25"/>
      <c r="HT56" s="25"/>
      <c r="HU56" s="25"/>
      <c r="HV56" s="25"/>
      <c r="HW56" s="25"/>
      <c r="HX56" s="25"/>
      <c r="HY56" s="3"/>
      <c r="HZ56" s="25"/>
      <c r="IA56" s="25"/>
      <c r="IB56" s="3"/>
      <c r="IC56" s="25"/>
      <c r="ID56" s="25"/>
      <c r="IE56" s="25"/>
      <c r="IF56" s="25"/>
      <c r="IG56" s="25"/>
      <c r="IH56" s="25"/>
      <c r="II56" s="25"/>
      <c r="IJ56" s="25"/>
      <c r="IK56" s="25"/>
      <c r="IL56" s="25"/>
      <c r="IM56" s="25"/>
      <c r="IN56" s="25"/>
      <c r="IO56" s="25"/>
      <c r="IP56" s="25"/>
      <c r="IQ56" s="25"/>
      <c r="IR56" s="25"/>
      <c r="IS56" s="25"/>
      <c r="IT56" s="25"/>
      <c r="IU56" s="25"/>
      <c r="IV56" s="25"/>
      <c r="IW56" s="25"/>
      <c r="IX56" s="25"/>
      <c r="IY56" s="25"/>
      <c r="IZ56" s="25"/>
      <c r="JA56" s="25"/>
      <c r="JB56" s="25"/>
      <c r="JC56" s="25"/>
      <c r="JD56" s="25"/>
      <c r="JE56" s="25"/>
      <c r="JF56" s="25"/>
      <c r="JG56" s="25"/>
      <c r="JH56" s="25"/>
      <c r="JI56" s="25"/>
      <c r="JJ56" s="25"/>
      <c r="JK56" s="25"/>
      <c r="JL56" s="25"/>
      <c r="JM56" s="25"/>
      <c r="JN56" s="25"/>
      <c r="JO56" s="25"/>
      <c r="JP56" s="25"/>
      <c r="JQ56" s="25"/>
      <c r="JR56" s="3"/>
      <c r="JS56" s="25"/>
      <c r="JT56" s="3"/>
      <c r="JU56" s="25"/>
      <c r="JV56" s="25"/>
      <c r="JW56" s="25"/>
      <c r="JX56" s="25"/>
      <c r="JY56" s="25"/>
      <c r="JZ56" s="25"/>
      <c r="KA56" s="25"/>
      <c r="KB56" s="25"/>
      <c r="KC56" s="3"/>
      <c r="KD56" s="3"/>
      <c r="KE56" s="3"/>
      <c r="KF56" s="3"/>
      <c r="KG56" s="3"/>
      <c r="KH56" s="3"/>
      <c r="KI56" s="25"/>
      <c r="KJ56" s="25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5"/>
      <c r="KZ56" s="5"/>
      <c r="LB56" s="3"/>
      <c r="LC56" s="25"/>
      <c r="LD56" s="3"/>
      <c r="LE56" s="3"/>
      <c r="LH56" s="18"/>
      <c r="LI56" s="18"/>
      <c r="LJ56" s="18"/>
      <c r="LK56" s="18"/>
      <c r="LL56" s="18"/>
      <c r="LM56" s="18"/>
      <c r="LN56" s="18"/>
    </row>
    <row r="57" spans="1:326" ht="15.75" customHeight="1" x14ac:dyDescent="0.5">
      <c r="A57" s="2">
        <v>53</v>
      </c>
      <c r="B57" s="3" t="s">
        <v>295</v>
      </c>
      <c r="C57" s="3" t="s">
        <v>97</v>
      </c>
      <c r="D57" s="3" t="s">
        <v>626</v>
      </c>
      <c r="E57" s="3" t="s">
        <v>163</v>
      </c>
      <c r="F57" s="3" t="s">
        <v>364</v>
      </c>
      <c r="G57" s="3" t="s">
        <v>38</v>
      </c>
      <c r="H57" s="3" t="s">
        <v>207</v>
      </c>
      <c r="I57" s="3" t="s">
        <v>20</v>
      </c>
      <c r="J57" s="3" t="s">
        <v>409</v>
      </c>
      <c r="K57" s="3" t="s">
        <v>58</v>
      </c>
      <c r="L57" s="3" t="s">
        <v>262</v>
      </c>
      <c r="M57" s="3" t="s">
        <v>74</v>
      </c>
      <c r="N57" s="3" t="s">
        <v>224</v>
      </c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19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25"/>
      <c r="GN57" s="25"/>
      <c r="GO57" s="25"/>
      <c r="GP57" s="25"/>
      <c r="GQ57" s="25"/>
      <c r="GR57" s="25"/>
      <c r="GS57" s="3"/>
      <c r="GT57" s="3"/>
      <c r="GU57" s="25"/>
      <c r="GV57" s="3"/>
      <c r="GW57" s="3"/>
      <c r="GX57" s="25"/>
      <c r="GY57" s="25"/>
      <c r="GZ57" s="25"/>
      <c r="HA57" s="25"/>
      <c r="HB57" s="25"/>
      <c r="HC57" s="25"/>
      <c r="HD57" s="25"/>
      <c r="HE57" s="25"/>
      <c r="HF57" s="25"/>
      <c r="HG57" s="25"/>
      <c r="HH57" s="25"/>
      <c r="HI57" s="25"/>
      <c r="HJ57" s="25"/>
      <c r="HK57" s="25"/>
      <c r="HL57" s="25"/>
      <c r="HM57" s="25"/>
      <c r="HN57" s="25"/>
      <c r="HO57" s="25"/>
      <c r="HP57" s="25"/>
      <c r="HQ57" s="25"/>
      <c r="HR57" s="25"/>
      <c r="HS57" s="25"/>
      <c r="HT57" s="25"/>
      <c r="HU57" s="25"/>
      <c r="HV57" s="25"/>
      <c r="HW57" s="25"/>
      <c r="HX57" s="25"/>
      <c r="HY57" s="25"/>
      <c r="HZ57" s="25"/>
      <c r="IA57" s="25"/>
      <c r="IB57" s="25"/>
      <c r="IC57" s="25"/>
      <c r="ID57" s="25"/>
      <c r="IE57" s="25"/>
      <c r="IF57" s="25"/>
      <c r="IG57" s="25"/>
      <c r="IH57" s="25"/>
      <c r="II57" s="25"/>
      <c r="IJ57" s="25"/>
      <c r="IK57" s="25"/>
      <c r="IL57" s="25"/>
      <c r="IM57" s="25"/>
      <c r="IN57" s="25"/>
      <c r="IO57" s="25"/>
      <c r="IP57" s="25"/>
      <c r="IQ57" s="3"/>
      <c r="IR57" s="25"/>
      <c r="IS57" s="25"/>
      <c r="IT57" s="25"/>
      <c r="IU57" s="25"/>
      <c r="IV57" s="25"/>
      <c r="IW57" s="25"/>
      <c r="IX57" s="25"/>
      <c r="IY57" s="25"/>
      <c r="IZ57" s="25"/>
      <c r="JA57" s="25"/>
      <c r="JB57" s="25"/>
      <c r="JC57" s="25"/>
      <c r="JD57" s="25"/>
      <c r="JE57" s="25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25"/>
      <c r="JT57" s="3"/>
      <c r="JU57" s="25"/>
      <c r="JV57" s="25"/>
      <c r="JW57" s="25"/>
      <c r="JX57" s="25"/>
      <c r="JY57" s="25"/>
      <c r="JZ57" s="25"/>
      <c r="KA57" s="25"/>
      <c r="KB57" s="25"/>
      <c r="KC57" s="3"/>
      <c r="KD57" s="3"/>
      <c r="KE57" s="3"/>
      <c r="KF57" s="3"/>
      <c r="KG57" s="3"/>
      <c r="KH57" s="3"/>
      <c r="KI57" s="25"/>
      <c r="KJ57" s="25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5"/>
      <c r="KZ57" s="5"/>
      <c r="LB57" s="3"/>
      <c r="LC57" s="25"/>
      <c r="LD57" s="3"/>
      <c r="LE57" s="3"/>
      <c r="LH57" s="18"/>
      <c r="LI57" s="18"/>
      <c r="LJ57" s="18"/>
      <c r="LK57" s="18"/>
      <c r="LL57" s="18"/>
      <c r="LM57" s="18"/>
      <c r="LN57" s="18"/>
    </row>
    <row r="58" spans="1:326" ht="15.75" customHeight="1" x14ac:dyDescent="0.5">
      <c r="A58" s="2">
        <v>54</v>
      </c>
      <c r="B58" s="3" t="s">
        <v>501</v>
      </c>
      <c r="C58" s="3" t="s">
        <v>98</v>
      </c>
      <c r="D58" s="3" t="s">
        <v>26</v>
      </c>
      <c r="E58" s="3" t="s">
        <v>164</v>
      </c>
      <c r="F58" s="3" t="s">
        <v>365</v>
      </c>
      <c r="G58" s="3" t="s">
        <v>70</v>
      </c>
      <c r="H58" s="3" t="s">
        <v>18</v>
      </c>
      <c r="I58" s="3" t="s">
        <v>281</v>
      </c>
      <c r="J58" s="3" t="s">
        <v>410</v>
      </c>
      <c r="K58" s="3" t="s">
        <v>59</v>
      </c>
      <c r="L58" s="3" t="s">
        <v>78</v>
      </c>
      <c r="M58" s="3" t="s">
        <v>48</v>
      </c>
      <c r="N58" s="3" t="s">
        <v>34</v>
      </c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25"/>
      <c r="GN58" s="25"/>
      <c r="GO58" s="25"/>
      <c r="GP58" s="25"/>
      <c r="GQ58" s="25"/>
      <c r="GR58" s="25"/>
      <c r="GS58" s="3"/>
      <c r="GT58" s="3"/>
      <c r="GU58" s="25"/>
      <c r="GV58" s="25"/>
      <c r="GW58" s="25"/>
      <c r="GX58" s="25"/>
      <c r="GY58" s="25"/>
      <c r="GZ58" s="25"/>
      <c r="HA58" s="25"/>
      <c r="HB58" s="25"/>
      <c r="HC58" s="25"/>
      <c r="HD58" s="25"/>
      <c r="HE58" s="25"/>
      <c r="HF58" s="25"/>
      <c r="HG58" s="25"/>
      <c r="HH58" s="25"/>
      <c r="HI58" s="25"/>
      <c r="HJ58" s="25"/>
      <c r="HK58" s="25"/>
      <c r="HL58" s="25"/>
      <c r="HM58" s="25"/>
      <c r="HN58" s="25"/>
      <c r="HO58" s="25"/>
      <c r="HP58" s="25"/>
      <c r="HQ58" s="25"/>
      <c r="HR58" s="25"/>
      <c r="HS58" s="25"/>
      <c r="HT58" s="25"/>
      <c r="HU58" s="25"/>
      <c r="HV58" s="25"/>
      <c r="HW58" s="25"/>
      <c r="HX58" s="25"/>
      <c r="HY58" s="25"/>
      <c r="HZ58" s="25"/>
      <c r="IA58" s="25"/>
      <c r="IB58" s="25"/>
      <c r="IC58" s="3"/>
      <c r="ID58" s="3"/>
      <c r="IE58" s="25"/>
      <c r="IF58" s="25"/>
      <c r="IG58" s="3"/>
      <c r="IH58" s="3"/>
      <c r="II58" s="25"/>
      <c r="IJ58" s="25"/>
      <c r="IK58" s="3"/>
      <c r="IL58" s="25"/>
      <c r="IM58" s="25"/>
      <c r="IN58" s="25"/>
      <c r="IO58" s="25"/>
      <c r="IP58" s="25"/>
      <c r="IQ58" s="25"/>
      <c r="IR58" s="25"/>
      <c r="IS58" s="25"/>
      <c r="IT58" s="25"/>
      <c r="IU58" s="25"/>
      <c r="IV58" s="25"/>
      <c r="IW58" s="25"/>
      <c r="IX58" s="25"/>
      <c r="IY58" s="25"/>
      <c r="IZ58" s="25"/>
      <c r="JA58" s="25"/>
      <c r="JB58" s="25"/>
      <c r="JC58" s="25"/>
      <c r="JD58" s="25"/>
      <c r="JE58" s="25"/>
      <c r="JF58" s="3"/>
      <c r="JG58" s="3"/>
      <c r="JH58" s="3"/>
      <c r="JI58" s="3"/>
      <c r="JJ58" s="3"/>
      <c r="JK58" s="3"/>
      <c r="JL58" s="3"/>
      <c r="JM58" s="3"/>
      <c r="JN58" s="3"/>
      <c r="JO58" s="25"/>
      <c r="JP58" s="3"/>
      <c r="JQ58" s="3"/>
      <c r="JR58" s="3"/>
      <c r="JS58" s="25"/>
      <c r="JT58" s="3"/>
      <c r="JU58" s="25"/>
      <c r="JV58" s="3"/>
      <c r="JW58" s="25"/>
      <c r="JX58" s="25"/>
      <c r="JY58" s="25"/>
      <c r="JZ58" s="25"/>
      <c r="KA58" s="25"/>
      <c r="KB58" s="25"/>
      <c r="KC58" s="3"/>
      <c r="KD58" s="3"/>
      <c r="KE58" s="3"/>
      <c r="KF58" s="3"/>
      <c r="KG58" s="3"/>
      <c r="KH58" s="3"/>
      <c r="KI58" s="25"/>
      <c r="KJ58" s="25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5"/>
      <c r="KZ58" s="5"/>
      <c r="LB58" s="3"/>
      <c r="LC58" s="25"/>
      <c r="LD58" s="3"/>
      <c r="LE58" s="25"/>
      <c r="LH58" s="18"/>
      <c r="LI58" s="18"/>
      <c r="LJ58" s="18"/>
      <c r="LK58" s="18"/>
      <c r="LL58" s="18"/>
      <c r="LM58" s="18"/>
      <c r="LN58" s="18"/>
    </row>
    <row r="59" spans="1:326" ht="15.75" customHeight="1" x14ac:dyDescent="0.5">
      <c r="A59" s="2">
        <v>55</v>
      </c>
      <c r="B59" s="3" t="s">
        <v>502</v>
      </c>
      <c r="C59" s="3" t="s">
        <v>99</v>
      </c>
      <c r="D59" s="3" t="s">
        <v>449</v>
      </c>
      <c r="E59" s="3" t="s">
        <v>165</v>
      </c>
      <c r="F59" s="3" t="s">
        <v>232</v>
      </c>
      <c r="G59" s="3" t="s">
        <v>29</v>
      </c>
      <c r="H59" s="3" t="s">
        <v>71</v>
      </c>
      <c r="I59" s="3" t="s">
        <v>282</v>
      </c>
      <c r="J59" s="3" t="s">
        <v>411</v>
      </c>
      <c r="K59" s="3" t="s">
        <v>60</v>
      </c>
      <c r="L59" s="3" t="s">
        <v>76</v>
      </c>
      <c r="M59" s="3" t="s">
        <v>688</v>
      </c>
      <c r="N59" s="3" t="s">
        <v>78</v>
      </c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19"/>
      <c r="FB59" s="19"/>
      <c r="FC59" s="3"/>
      <c r="FD59" s="3"/>
      <c r="FE59" s="19"/>
      <c r="FF59" s="19"/>
      <c r="FG59" s="19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19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25"/>
      <c r="GN59" s="25"/>
      <c r="GO59" s="25"/>
      <c r="GP59" s="25"/>
      <c r="GQ59" s="25"/>
      <c r="GR59" s="25"/>
      <c r="GS59" s="3"/>
      <c r="GT59" s="3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3"/>
      <c r="ID59" s="3"/>
      <c r="IE59" s="25"/>
      <c r="IF59" s="25"/>
      <c r="IG59" s="3"/>
      <c r="IH59" s="3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  <c r="IV59" s="25"/>
      <c r="IW59" s="25"/>
      <c r="IX59" s="25"/>
      <c r="IY59" s="25"/>
      <c r="IZ59" s="25"/>
      <c r="JA59" s="25"/>
      <c r="JB59" s="25"/>
      <c r="JC59" s="25"/>
      <c r="JD59" s="3"/>
      <c r="JE59" s="3"/>
      <c r="JF59" s="25"/>
      <c r="JG59" s="25"/>
      <c r="JH59" s="25"/>
      <c r="JI59" s="25"/>
      <c r="JJ59" s="25"/>
      <c r="JK59" s="25"/>
      <c r="JL59" s="25"/>
      <c r="JM59" s="25"/>
      <c r="JN59" s="25"/>
      <c r="JO59" s="25"/>
      <c r="JP59" s="3"/>
      <c r="JQ59" s="3"/>
      <c r="JR59" s="3"/>
      <c r="JS59" s="25"/>
      <c r="JT59" s="3"/>
      <c r="JU59" s="25"/>
      <c r="JV59" s="25"/>
      <c r="JW59" s="25"/>
      <c r="JX59" s="25"/>
      <c r="JY59" s="25"/>
      <c r="JZ59" s="25"/>
      <c r="KA59" s="25"/>
      <c r="KB59" s="25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5"/>
      <c r="KZ59" s="5"/>
      <c r="LB59" s="3"/>
      <c r="LC59" s="25"/>
      <c r="LD59" s="3"/>
      <c r="LE59" s="25"/>
      <c r="LH59" s="18"/>
      <c r="LI59" s="18"/>
      <c r="LJ59" s="18"/>
      <c r="LK59" s="18"/>
      <c r="LL59" s="18"/>
      <c r="LM59" s="18"/>
      <c r="LN59" s="18"/>
    </row>
    <row r="60" spans="1:326" ht="15.75" customHeight="1" x14ac:dyDescent="0.5">
      <c r="A60" s="2">
        <v>56</v>
      </c>
      <c r="B60" s="3" t="s">
        <v>307</v>
      </c>
      <c r="C60" s="3" t="s">
        <v>100</v>
      </c>
      <c r="D60" s="3" t="s">
        <v>30</v>
      </c>
      <c r="E60" s="3" t="s">
        <v>166</v>
      </c>
      <c r="F60" s="3" t="s">
        <v>366</v>
      </c>
      <c r="G60" s="3" t="s">
        <v>18</v>
      </c>
      <c r="H60" s="3" t="s">
        <v>624</v>
      </c>
      <c r="I60" s="3" t="s">
        <v>125</v>
      </c>
      <c r="J60" s="3" t="s">
        <v>412</v>
      </c>
      <c r="K60" s="3" t="s">
        <v>61</v>
      </c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25"/>
      <c r="GN60" s="25"/>
      <c r="GO60" s="25"/>
      <c r="GP60" s="25"/>
      <c r="GQ60" s="25"/>
      <c r="GR60" s="25"/>
      <c r="GS60" s="3"/>
      <c r="GT60" s="3"/>
      <c r="GU60" s="25"/>
      <c r="GV60" s="25"/>
      <c r="GW60" s="25"/>
      <c r="GX60" s="25"/>
      <c r="GY60" s="25"/>
      <c r="GZ60" s="25"/>
      <c r="HA60" s="25"/>
      <c r="HB60" s="25"/>
      <c r="HC60" s="25"/>
      <c r="HD60" s="25"/>
      <c r="HE60" s="25"/>
      <c r="HF60" s="25"/>
      <c r="HG60" s="25"/>
      <c r="HH60" s="25"/>
      <c r="HI60" s="25"/>
      <c r="HJ60" s="25"/>
      <c r="HK60" s="25"/>
      <c r="HL60" s="25"/>
      <c r="HM60" s="25"/>
      <c r="HN60" s="25"/>
      <c r="HO60" s="25"/>
      <c r="HP60" s="25"/>
      <c r="HQ60" s="25"/>
      <c r="HR60" s="25"/>
      <c r="HS60" s="25"/>
      <c r="HT60" s="3"/>
      <c r="HU60" s="25"/>
      <c r="HV60" s="25"/>
      <c r="HW60" s="25"/>
      <c r="HX60" s="3"/>
      <c r="HY60" s="25"/>
      <c r="HZ60" s="25"/>
      <c r="IA60" s="25"/>
      <c r="IB60" s="25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25"/>
      <c r="IN60" s="25"/>
      <c r="IO60" s="3"/>
      <c r="IP60" s="25"/>
      <c r="IQ60" s="3"/>
      <c r="IR60" s="25"/>
      <c r="IS60" s="25"/>
      <c r="IT60" s="25"/>
      <c r="IU60" s="25"/>
      <c r="IV60" s="25"/>
      <c r="IW60" s="25"/>
      <c r="IX60" s="25"/>
      <c r="IY60" s="25"/>
      <c r="IZ60" s="25"/>
      <c r="JA60" s="25"/>
      <c r="JB60" s="25"/>
      <c r="JC60" s="25"/>
      <c r="JD60" s="25"/>
      <c r="JE60" s="25"/>
      <c r="JF60" s="25"/>
      <c r="JG60" s="25"/>
      <c r="JH60" s="25"/>
      <c r="JI60" s="25"/>
      <c r="JJ60" s="25"/>
      <c r="JK60" s="25"/>
      <c r="JL60" s="25"/>
      <c r="JM60" s="25"/>
      <c r="JN60" s="25"/>
      <c r="JO60" s="25"/>
      <c r="JP60" s="25"/>
      <c r="JQ60" s="25"/>
      <c r="JR60" s="3"/>
      <c r="JS60" s="25"/>
      <c r="JT60" s="3"/>
      <c r="JU60" s="25"/>
      <c r="JV60" s="25"/>
      <c r="JW60" s="25"/>
      <c r="JX60" s="3"/>
      <c r="JY60" s="25"/>
      <c r="JZ60" s="25"/>
      <c r="KA60" s="25"/>
      <c r="KB60" s="25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5"/>
      <c r="KZ60" s="5"/>
      <c r="LB60" s="3"/>
      <c r="LC60" s="25"/>
      <c r="LD60" s="3"/>
      <c r="LE60" s="25"/>
      <c r="LH60" s="18"/>
      <c r="LI60" s="18"/>
      <c r="LJ60" s="18"/>
      <c r="LK60" s="18"/>
      <c r="LL60" s="18"/>
      <c r="LM60" s="18"/>
      <c r="LN60" s="18"/>
    </row>
    <row r="61" spans="1:326" ht="15.75" customHeight="1" x14ac:dyDescent="0.5">
      <c r="A61" s="2">
        <v>57</v>
      </c>
      <c r="B61" s="3" t="s">
        <v>24</v>
      </c>
      <c r="C61" s="3" t="s">
        <v>623</v>
      </c>
      <c r="D61" s="3" t="s">
        <v>639</v>
      </c>
      <c r="E61" s="3" t="s">
        <v>167</v>
      </c>
      <c r="F61" s="3" t="s">
        <v>77</v>
      </c>
      <c r="G61" s="3" t="s">
        <v>209</v>
      </c>
      <c r="H61" s="3" t="s">
        <v>77</v>
      </c>
      <c r="I61" s="3" t="s">
        <v>629</v>
      </c>
      <c r="J61" s="3" t="s">
        <v>413</v>
      </c>
      <c r="K61" s="3" t="s">
        <v>640</v>
      </c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19"/>
      <c r="CH61" s="19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25"/>
      <c r="HX61" s="3"/>
      <c r="HY61" s="25"/>
      <c r="HZ61" s="25"/>
      <c r="IA61" s="25"/>
      <c r="IB61" s="25"/>
      <c r="IC61" s="3"/>
      <c r="ID61" s="3"/>
      <c r="IE61" s="3"/>
      <c r="IF61" s="3"/>
      <c r="IG61" s="3"/>
      <c r="IH61" s="3"/>
      <c r="II61" s="25"/>
      <c r="IJ61" s="25"/>
      <c r="IK61" s="25"/>
      <c r="IL61" s="25"/>
      <c r="IM61" s="25"/>
      <c r="IN61" s="25"/>
      <c r="IO61" s="3"/>
      <c r="IP61" s="25"/>
      <c r="IQ61" s="3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3"/>
      <c r="JS61" s="25"/>
      <c r="JT61" s="3"/>
      <c r="JU61" s="25"/>
      <c r="JV61" s="25"/>
      <c r="JW61" s="25"/>
      <c r="JX61" s="25"/>
      <c r="JY61" s="25"/>
      <c r="JZ61" s="25"/>
      <c r="KA61" s="25"/>
      <c r="KB61" s="25"/>
      <c r="KC61" s="3"/>
      <c r="KD61" s="3"/>
      <c r="KE61" s="3"/>
      <c r="KF61" s="3"/>
      <c r="KG61" s="3"/>
      <c r="KH61" s="3"/>
      <c r="KI61" s="25"/>
      <c r="KJ61" s="25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5"/>
      <c r="KZ61" s="5"/>
      <c r="LB61" s="3"/>
      <c r="LC61" s="25"/>
      <c r="LD61" s="3"/>
      <c r="LE61" s="3"/>
      <c r="LH61" s="18"/>
      <c r="LI61" s="18"/>
      <c r="LJ61" s="18"/>
      <c r="LK61" s="18"/>
      <c r="LL61" s="18"/>
      <c r="LM61" s="18"/>
      <c r="LN61" s="18"/>
    </row>
    <row r="62" spans="1:326" ht="15.75" customHeight="1" x14ac:dyDescent="0.5">
      <c r="A62" s="2">
        <v>58</v>
      </c>
      <c r="B62" s="3" t="s">
        <v>503</v>
      </c>
      <c r="C62" s="3" t="s">
        <v>101</v>
      </c>
      <c r="D62" s="3" t="s">
        <v>624</v>
      </c>
      <c r="E62" s="3" t="s">
        <v>168</v>
      </c>
      <c r="F62" s="3" t="s">
        <v>102</v>
      </c>
      <c r="G62" s="3" t="s">
        <v>210</v>
      </c>
      <c r="H62" s="3" t="s">
        <v>80</v>
      </c>
      <c r="I62" s="3" t="s">
        <v>283</v>
      </c>
      <c r="J62" s="3" t="s">
        <v>414</v>
      </c>
      <c r="K62" s="3" t="s">
        <v>63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19"/>
      <c r="BI62" s="19"/>
      <c r="BJ62" s="3"/>
      <c r="BK62" s="3"/>
      <c r="BL62" s="19"/>
      <c r="BM62" s="3"/>
      <c r="BN62" s="3"/>
      <c r="BO62" s="19"/>
      <c r="BP62" s="19"/>
      <c r="BQ62" s="19"/>
      <c r="BR62" s="19"/>
      <c r="BS62" s="19"/>
      <c r="BT62" s="19"/>
      <c r="BU62" s="19"/>
      <c r="BV62" s="19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25"/>
      <c r="GN62" s="25"/>
      <c r="GO62" s="25"/>
      <c r="GP62" s="25"/>
      <c r="GQ62" s="25"/>
      <c r="GR62" s="25"/>
      <c r="GS62" s="3"/>
      <c r="GT62" s="3"/>
      <c r="GU62" s="25"/>
      <c r="GV62" s="25"/>
      <c r="GW62" s="25"/>
      <c r="GX62" s="25"/>
      <c r="GY62" s="25"/>
      <c r="GZ62" s="25"/>
      <c r="HA62" s="25"/>
      <c r="HB62" s="25"/>
      <c r="HC62" s="25"/>
      <c r="HD62" s="25"/>
      <c r="HE62" s="25"/>
      <c r="HF62" s="25"/>
      <c r="HG62" s="25"/>
      <c r="HH62" s="25"/>
      <c r="HI62" s="25"/>
      <c r="HJ62" s="25"/>
      <c r="HK62" s="25"/>
      <c r="HL62" s="25"/>
      <c r="HM62" s="25"/>
      <c r="HN62" s="25"/>
      <c r="HO62" s="25"/>
      <c r="HP62" s="25"/>
      <c r="HQ62" s="25"/>
      <c r="HR62" s="25"/>
      <c r="HS62" s="25"/>
      <c r="HT62" s="25"/>
      <c r="HU62" s="25"/>
      <c r="HV62" s="25"/>
      <c r="HW62" s="25"/>
      <c r="HX62" s="25"/>
      <c r="HY62" s="3"/>
      <c r="HZ62" s="25"/>
      <c r="IA62" s="25"/>
      <c r="IB62" s="3"/>
      <c r="IC62" s="3"/>
      <c r="ID62" s="3"/>
      <c r="IE62" s="25"/>
      <c r="IF62" s="25"/>
      <c r="IG62" s="3"/>
      <c r="IH62" s="3"/>
      <c r="II62" s="25"/>
      <c r="IJ62" s="3"/>
      <c r="IK62" s="25"/>
      <c r="IL62" s="25"/>
      <c r="IM62" s="25"/>
      <c r="IN62" s="25"/>
      <c r="IO62" s="25"/>
      <c r="IP62" s="25"/>
      <c r="IQ62" s="25"/>
      <c r="IR62" s="25"/>
      <c r="IS62" s="25"/>
      <c r="IT62" s="25"/>
      <c r="IU62" s="25"/>
      <c r="IV62" s="25"/>
      <c r="IW62" s="25"/>
      <c r="IX62" s="25"/>
      <c r="IY62" s="25"/>
      <c r="IZ62" s="25"/>
      <c r="JA62" s="25"/>
      <c r="JB62" s="25"/>
      <c r="JC62" s="25"/>
      <c r="JD62" s="25"/>
      <c r="JE62" s="25"/>
      <c r="JF62" s="3"/>
      <c r="JG62" s="3"/>
      <c r="JH62" s="3"/>
      <c r="JI62" s="3"/>
      <c r="JJ62" s="3"/>
      <c r="JK62" s="3"/>
      <c r="JL62" s="3"/>
      <c r="JM62" s="3"/>
      <c r="JN62" s="3"/>
      <c r="JO62" s="25"/>
      <c r="JP62" s="25"/>
      <c r="JQ62" s="25"/>
      <c r="JR62" s="3"/>
      <c r="JS62" s="3"/>
      <c r="JT62" s="3"/>
      <c r="JU62" s="25"/>
      <c r="JV62" s="3"/>
      <c r="JW62" s="25"/>
      <c r="JX62" s="25"/>
      <c r="JY62" s="25"/>
      <c r="JZ62" s="25"/>
      <c r="KA62" s="25"/>
      <c r="KB62" s="25"/>
      <c r="KC62" s="3"/>
      <c r="KD62" s="3"/>
      <c r="KE62" s="3"/>
      <c r="KF62" s="3"/>
      <c r="KG62" s="3"/>
      <c r="KH62" s="3"/>
      <c r="KI62" s="25"/>
      <c r="KJ62" s="25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5"/>
      <c r="KZ62" s="5"/>
      <c r="LB62" s="3"/>
      <c r="LC62" s="3"/>
      <c r="LD62" s="3"/>
      <c r="LE62" s="25"/>
      <c r="LH62" s="18"/>
      <c r="LI62" s="18"/>
      <c r="LJ62" s="18"/>
      <c r="LK62" s="18"/>
      <c r="LL62" s="18"/>
      <c r="LM62" s="18"/>
      <c r="LN62" s="18"/>
    </row>
    <row r="63" spans="1:326" ht="15.75" customHeight="1" x14ac:dyDescent="0.5">
      <c r="A63" s="2">
        <v>59</v>
      </c>
      <c r="B63" s="3" t="s">
        <v>641</v>
      </c>
      <c r="C63" s="3" t="s">
        <v>102</v>
      </c>
      <c r="D63" s="3" t="s">
        <v>450</v>
      </c>
      <c r="E63" s="3" t="s">
        <v>169</v>
      </c>
      <c r="F63" s="3" t="s">
        <v>133</v>
      </c>
      <c r="G63" s="3" t="s">
        <v>75</v>
      </c>
      <c r="H63" s="3" t="s">
        <v>669</v>
      </c>
      <c r="I63" s="3" t="s">
        <v>284</v>
      </c>
      <c r="J63" s="3" t="s">
        <v>642</v>
      </c>
      <c r="K63" s="3" t="s">
        <v>64</v>
      </c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25"/>
      <c r="HX63" s="3"/>
      <c r="HY63" s="25"/>
      <c r="HZ63" s="25"/>
      <c r="IA63" s="25"/>
      <c r="IB63" s="25"/>
      <c r="IC63" s="3"/>
      <c r="ID63" s="3"/>
      <c r="IE63" s="3"/>
      <c r="IF63" s="3"/>
      <c r="IG63" s="3"/>
      <c r="IH63" s="3"/>
      <c r="II63" s="3"/>
      <c r="IJ63" s="25"/>
      <c r="IK63" s="25"/>
      <c r="IL63" s="25"/>
      <c r="IM63" s="25"/>
      <c r="IN63" s="25"/>
      <c r="IO63" s="25"/>
      <c r="IP63" s="3"/>
      <c r="IQ63" s="25"/>
      <c r="IR63" s="25"/>
      <c r="IS63" s="25"/>
      <c r="IT63" s="25"/>
      <c r="IU63" s="25"/>
      <c r="IV63" s="25"/>
      <c r="IW63" s="25"/>
      <c r="IX63" s="25"/>
      <c r="IY63" s="25"/>
      <c r="IZ63" s="25"/>
      <c r="JA63" s="25"/>
      <c r="JB63" s="25"/>
      <c r="JC63" s="25"/>
      <c r="JD63" s="25"/>
      <c r="JE63" s="25"/>
      <c r="JF63" s="25"/>
      <c r="JG63" s="25"/>
      <c r="JH63" s="25"/>
      <c r="JI63" s="25"/>
      <c r="JJ63" s="25"/>
      <c r="JK63" s="25"/>
      <c r="JL63" s="25"/>
      <c r="JM63" s="25"/>
      <c r="JN63" s="25"/>
      <c r="JO63" s="25"/>
      <c r="JP63" s="25"/>
      <c r="JQ63" s="25"/>
      <c r="JR63" s="3"/>
      <c r="JS63" s="25"/>
      <c r="JT63" s="3"/>
      <c r="JU63" s="25"/>
      <c r="JV63" s="3"/>
      <c r="JW63" s="25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25"/>
      <c r="KJ63" s="25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5"/>
      <c r="KZ63" s="5"/>
      <c r="LB63" s="3"/>
      <c r="LC63" s="3"/>
      <c r="LD63" s="3"/>
      <c r="LE63" s="3"/>
      <c r="LH63" s="18"/>
      <c r="LI63" s="18"/>
      <c r="LJ63" s="18"/>
      <c r="LK63" s="18"/>
      <c r="LL63" s="18"/>
      <c r="LM63" s="18"/>
      <c r="LN63" s="18"/>
    </row>
    <row r="64" spans="1:326" ht="15.75" customHeight="1" x14ac:dyDescent="0.5">
      <c r="A64" s="2">
        <v>60</v>
      </c>
      <c r="B64" s="3" t="s">
        <v>234</v>
      </c>
      <c r="C64" s="3" t="s">
        <v>103</v>
      </c>
      <c r="D64" s="3" t="s">
        <v>451</v>
      </c>
      <c r="E64" s="3" t="s">
        <v>170</v>
      </c>
      <c r="F64" s="3" t="s">
        <v>367</v>
      </c>
      <c r="G64" s="3" t="s">
        <v>211</v>
      </c>
      <c r="H64" s="3" t="s">
        <v>178</v>
      </c>
      <c r="I64" s="3" t="s">
        <v>285</v>
      </c>
      <c r="J64" s="3" t="s">
        <v>643</v>
      </c>
      <c r="K64" s="3" t="s">
        <v>65</v>
      </c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25"/>
      <c r="GH64" s="25"/>
      <c r="GI64" s="25"/>
      <c r="GJ64" s="25"/>
      <c r="GK64" s="25"/>
      <c r="GL64" s="3"/>
      <c r="GM64" s="25"/>
      <c r="GN64" s="25"/>
      <c r="GO64" s="25"/>
      <c r="GP64" s="25"/>
      <c r="GQ64" s="25"/>
      <c r="GR64" s="25"/>
      <c r="GS64" s="3"/>
      <c r="GT64" s="3"/>
      <c r="GU64" s="25"/>
      <c r="GV64" s="25"/>
      <c r="GW64" s="25"/>
      <c r="GX64" s="25"/>
      <c r="GY64" s="25"/>
      <c r="GZ64" s="25"/>
      <c r="HA64" s="25"/>
      <c r="HB64" s="25"/>
      <c r="HC64" s="25"/>
      <c r="HD64" s="25"/>
      <c r="HE64" s="25"/>
      <c r="HF64" s="25"/>
      <c r="HG64" s="25"/>
      <c r="HH64" s="25"/>
      <c r="HI64" s="25"/>
      <c r="HJ64" s="25"/>
      <c r="HK64" s="25"/>
      <c r="HL64" s="25"/>
      <c r="HM64" s="25"/>
      <c r="HN64" s="25"/>
      <c r="HO64" s="25"/>
      <c r="HP64" s="25"/>
      <c r="HQ64" s="25"/>
      <c r="HR64" s="25"/>
      <c r="HS64" s="25"/>
      <c r="HT64" s="25"/>
      <c r="HU64" s="25"/>
      <c r="HV64" s="25"/>
      <c r="HW64" s="25"/>
      <c r="HX64" s="25"/>
      <c r="HY64" s="25"/>
      <c r="HZ64" s="25"/>
      <c r="IA64" s="25"/>
      <c r="IB64" s="25"/>
      <c r="IC64" s="3"/>
      <c r="ID64" s="3"/>
      <c r="IE64" s="25"/>
      <c r="IF64" s="25"/>
      <c r="IG64" s="3"/>
      <c r="IH64" s="3"/>
      <c r="II64" s="25"/>
      <c r="IJ64" s="25"/>
      <c r="IK64" s="25"/>
      <c r="IL64" s="25"/>
      <c r="IM64" s="25"/>
      <c r="IN64" s="25"/>
      <c r="IO64" s="25"/>
      <c r="IP64" s="3"/>
      <c r="IQ64" s="25"/>
      <c r="IR64" s="25"/>
      <c r="IS64" s="25"/>
      <c r="IT64" s="25"/>
      <c r="IU64" s="25"/>
      <c r="IV64" s="25"/>
      <c r="IW64" s="25"/>
      <c r="IX64" s="25"/>
      <c r="IY64" s="25"/>
      <c r="IZ64" s="25"/>
      <c r="JA64" s="25"/>
      <c r="JB64" s="25"/>
      <c r="JC64" s="25"/>
      <c r="JD64" s="3"/>
      <c r="JE64" s="3"/>
      <c r="JF64" s="25"/>
      <c r="JG64" s="25"/>
      <c r="JH64" s="25"/>
      <c r="JI64" s="25"/>
      <c r="JJ64" s="25"/>
      <c r="JK64" s="25"/>
      <c r="JL64" s="25"/>
      <c r="JM64" s="25"/>
      <c r="JN64" s="25"/>
      <c r="JO64" s="25"/>
      <c r="JP64" s="25"/>
      <c r="JQ64" s="25"/>
      <c r="JR64" s="3"/>
      <c r="JS64" s="25"/>
      <c r="JT64" s="3"/>
      <c r="JU64" s="25"/>
      <c r="JV64" s="25"/>
      <c r="JW64" s="25"/>
      <c r="JX64" s="25"/>
      <c r="JY64" s="25"/>
      <c r="JZ64" s="25"/>
      <c r="KA64" s="25"/>
      <c r="KB64" s="25"/>
      <c r="KC64" s="3"/>
      <c r="KD64" s="3"/>
      <c r="KE64" s="3"/>
      <c r="KF64" s="3"/>
      <c r="KG64" s="3"/>
      <c r="KH64" s="3"/>
      <c r="KI64" s="25"/>
      <c r="KJ64" s="25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5"/>
      <c r="KZ64" s="5"/>
      <c r="LB64" s="3"/>
      <c r="LC64" s="25"/>
      <c r="LD64" s="3"/>
      <c r="LE64" s="25"/>
      <c r="LH64" s="18"/>
      <c r="LI64" s="18"/>
      <c r="LJ64" s="18"/>
      <c r="LK64" s="18"/>
      <c r="LL64" s="18"/>
      <c r="LM64" s="18"/>
      <c r="LN64" s="18"/>
    </row>
    <row r="65" spans="1:326" ht="15.75" customHeight="1" x14ac:dyDescent="0.5">
      <c r="A65" s="2">
        <v>61</v>
      </c>
      <c r="B65" s="3" t="s">
        <v>177</v>
      </c>
      <c r="C65" s="3" t="s">
        <v>104</v>
      </c>
      <c r="D65" s="3" t="s">
        <v>125</v>
      </c>
      <c r="E65" s="3" t="s">
        <v>171</v>
      </c>
      <c r="F65" s="3" t="s">
        <v>368</v>
      </c>
      <c r="G65" s="3" t="s">
        <v>143</v>
      </c>
      <c r="H65" s="3" t="s">
        <v>72</v>
      </c>
      <c r="I65" s="3" t="s">
        <v>286</v>
      </c>
      <c r="J65" s="3" t="s">
        <v>415</v>
      </c>
      <c r="K65" s="3" t="s">
        <v>112</v>
      </c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25"/>
      <c r="GC65" s="25"/>
      <c r="GD65" s="25"/>
      <c r="GE65" s="25"/>
      <c r="GF65" s="25"/>
      <c r="GG65" s="25"/>
      <c r="GH65" s="25"/>
      <c r="GI65" s="25"/>
      <c r="GJ65" s="25"/>
      <c r="GK65" s="25"/>
      <c r="GL65" s="3"/>
      <c r="GM65" s="25"/>
      <c r="GN65" s="25"/>
      <c r="GO65" s="25"/>
      <c r="GP65" s="25"/>
      <c r="GQ65" s="25"/>
      <c r="GR65" s="25"/>
      <c r="GS65" s="3"/>
      <c r="GT65" s="3"/>
      <c r="GU65" s="25"/>
      <c r="GV65" s="25"/>
      <c r="GW65" s="25"/>
      <c r="GX65" s="25"/>
      <c r="GY65" s="25"/>
      <c r="GZ65" s="25"/>
      <c r="HA65" s="25"/>
      <c r="HB65" s="25"/>
      <c r="HC65" s="25"/>
      <c r="HD65" s="25"/>
      <c r="HE65" s="25"/>
      <c r="HF65" s="25"/>
      <c r="HG65" s="25"/>
      <c r="HH65" s="25"/>
      <c r="HI65" s="25"/>
      <c r="HJ65" s="25"/>
      <c r="HK65" s="25"/>
      <c r="HL65" s="25"/>
      <c r="HM65" s="25"/>
      <c r="HN65" s="25"/>
      <c r="HO65" s="25"/>
      <c r="HP65" s="25"/>
      <c r="HQ65" s="25"/>
      <c r="HR65" s="25"/>
      <c r="HS65" s="25"/>
      <c r="HT65" s="25"/>
      <c r="HU65" s="25"/>
      <c r="HV65" s="25"/>
      <c r="HW65" s="25"/>
      <c r="HX65" s="25"/>
      <c r="HY65" s="25"/>
      <c r="HZ65" s="25"/>
      <c r="IA65" s="25"/>
      <c r="IB65" s="25"/>
      <c r="IC65" s="25"/>
      <c r="ID65" s="25"/>
      <c r="IE65" s="25"/>
      <c r="IF65" s="25"/>
      <c r="IG65" s="25"/>
      <c r="IH65" s="25"/>
      <c r="II65" s="25"/>
      <c r="IJ65" s="25"/>
      <c r="IK65" s="25"/>
      <c r="IL65" s="25"/>
      <c r="IM65" s="25"/>
      <c r="IN65" s="25"/>
      <c r="IO65" s="3"/>
      <c r="IP65" s="25"/>
      <c r="IQ65" s="3"/>
      <c r="IR65" s="25"/>
      <c r="IS65" s="25"/>
      <c r="IT65" s="25"/>
      <c r="IU65" s="25"/>
      <c r="IV65" s="25"/>
      <c r="IW65" s="25"/>
      <c r="IX65" s="25"/>
      <c r="IY65" s="25"/>
      <c r="IZ65" s="25"/>
      <c r="JA65" s="25"/>
      <c r="JB65" s="25"/>
      <c r="JC65" s="25"/>
      <c r="JD65" s="25"/>
      <c r="JE65" s="25"/>
      <c r="JF65" s="25"/>
      <c r="JG65" s="25"/>
      <c r="JH65" s="25"/>
      <c r="JI65" s="25"/>
      <c r="JJ65" s="25"/>
      <c r="JK65" s="25"/>
      <c r="JL65" s="25"/>
      <c r="JM65" s="25"/>
      <c r="JN65" s="25"/>
      <c r="JO65" s="3"/>
      <c r="JP65" s="25"/>
      <c r="JQ65" s="25"/>
      <c r="JR65" s="3"/>
      <c r="JS65" s="25"/>
      <c r="JT65" s="3"/>
      <c r="JU65" s="25"/>
      <c r="JV65" s="3"/>
      <c r="JW65" s="25"/>
      <c r="JX65" s="25"/>
      <c r="JY65" s="25"/>
      <c r="JZ65" s="25"/>
      <c r="KA65" s="25"/>
      <c r="KB65" s="25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5"/>
      <c r="KZ65" s="5"/>
      <c r="LB65" s="3"/>
      <c r="LC65" s="25"/>
      <c r="LD65" s="3"/>
      <c r="LE65" s="3"/>
      <c r="LH65" s="18"/>
      <c r="LI65" s="18"/>
      <c r="LJ65" s="18"/>
      <c r="LK65" s="18"/>
      <c r="LL65" s="18"/>
      <c r="LM65" s="18"/>
      <c r="LN65" s="18"/>
    </row>
    <row r="66" spans="1:326" ht="15.75" customHeight="1" x14ac:dyDescent="0.5">
      <c r="A66" s="2">
        <v>62</v>
      </c>
      <c r="B66" s="3" t="s">
        <v>504</v>
      </c>
      <c r="C66" s="3" t="s">
        <v>34</v>
      </c>
      <c r="D66" s="3" t="s">
        <v>77</v>
      </c>
      <c r="E66" s="3" t="s">
        <v>100</v>
      </c>
      <c r="F66" s="3" t="s">
        <v>369</v>
      </c>
      <c r="G66" s="3" t="s">
        <v>212</v>
      </c>
      <c r="H66" s="3" t="s">
        <v>21</v>
      </c>
      <c r="I66" s="3" t="s">
        <v>287</v>
      </c>
      <c r="J66" s="3" t="s">
        <v>644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19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25"/>
      <c r="FZ66" s="3"/>
      <c r="GA66" s="3"/>
      <c r="GB66" s="25"/>
      <c r="GC66" s="25"/>
      <c r="GD66" s="25"/>
      <c r="GE66" s="25"/>
      <c r="GF66" s="25"/>
      <c r="GG66" s="25"/>
      <c r="GH66" s="25"/>
      <c r="GI66" s="25"/>
      <c r="GJ66" s="25"/>
      <c r="GK66" s="25"/>
      <c r="GL66" s="3"/>
      <c r="GM66" s="25"/>
      <c r="GN66" s="25"/>
      <c r="GO66" s="25"/>
      <c r="GP66" s="25"/>
      <c r="GQ66" s="25"/>
      <c r="GR66" s="25"/>
      <c r="GS66" s="3"/>
      <c r="GT66" s="3"/>
      <c r="GU66" s="25"/>
      <c r="GV66" s="25"/>
      <c r="GW66" s="25"/>
      <c r="GX66" s="25"/>
      <c r="GY66" s="25"/>
      <c r="GZ66" s="25"/>
      <c r="HA66" s="25"/>
      <c r="HB66" s="25"/>
      <c r="HC66" s="25"/>
      <c r="HD66" s="25"/>
      <c r="HE66" s="25"/>
      <c r="HF66" s="25"/>
      <c r="HG66" s="25"/>
      <c r="HH66" s="25"/>
      <c r="HI66" s="25"/>
      <c r="HJ66" s="25"/>
      <c r="HK66" s="25"/>
      <c r="HL66" s="25"/>
      <c r="HM66" s="25"/>
      <c r="HN66" s="25"/>
      <c r="HO66" s="25"/>
      <c r="HP66" s="25"/>
      <c r="HQ66" s="25"/>
      <c r="HR66" s="25"/>
      <c r="HS66" s="25"/>
      <c r="HT66" s="25"/>
      <c r="HU66" s="25"/>
      <c r="HV66" s="25"/>
      <c r="HW66" s="25"/>
      <c r="HX66" s="25"/>
      <c r="HY66" s="25"/>
      <c r="HZ66" s="25"/>
      <c r="IA66" s="25"/>
      <c r="IB66" s="25"/>
      <c r="IC66" s="25"/>
      <c r="ID66" s="25"/>
      <c r="IE66" s="25"/>
      <c r="IF66" s="25"/>
      <c r="IG66" s="25"/>
      <c r="IH66" s="25"/>
      <c r="II66" s="25"/>
      <c r="IJ66" s="25"/>
      <c r="IK66" s="25"/>
      <c r="IL66" s="25"/>
      <c r="IM66" s="25"/>
      <c r="IN66" s="25"/>
      <c r="IO66" s="25"/>
      <c r="IP66" s="25"/>
      <c r="IQ66" s="25"/>
      <c r="IR66" s="25"/>
      <c r="IS66" s="25"/>
      <c r="IT66" s="25"/>
      <c r="IU66" s="25"/>
      <c r="IV66" s="25"/>
      <c r="IW66" s="25"/>
      <c r="IX66" s="25"/>
      <c r="IY66" s="25"/>
      <c r="IZ66" s="25"/>
      <c r="JA66" s="25"/>
      <c r="JB66" s="25"/>
      <c r="JC66" s="25"/>
      <c r="JD66" s="3"/>
      <c r="JE66" s="3"/>
      <c r="JF66" s="25"/>
      <c r="JG66" s="25"/>
      <c r="JH66" s="25"/>
      <c r="JI66" s="25"/>
      <c r="JJ66" s="25"/>
      <c r="JK66" s="25"/>
      <c r="JL66" s="25"/>
      <c r="JM66" s="25"/>
      <c r="JN66" s="25"/>
      <c r="JO66" s="25"/>
      <c r="JP66" s="25"/>
      <c r="JQ66" s="25"/>
      <c r="JR66" s="3"/>
      <c r="JS66" s="25"/>
      <c r="JT66" s="25"/>
      <c r="JU66" s="3"/>
      <c r="JV66" s="25"/>
      <c r="JW66" s="3"/>
      <c r="JX66" s="25"/>
      <c r="JY66" s="25"/>
      <c r="JZ66" s="25"/>
      <c r="KA66" s="25"/>
      <c r="KB66" s="25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5"/>
      <c r="KZ66" s="5"/>
      <c r="LB66" s="3"/>
      <c r="LC66" s="25"/>
      <c r="LD66" s="3"/>
      <c r="LE66" s="3"/>
      <c r="LH66" s="18"/>
      <c r="LI66" s="18"/>
      <c r="LJ66" s="18"/>
      <c r="LK66" s="18"/>
      <c r="LL66" s="18"/>
      <c r="LM66" s="18"/>
      <c r="LN66" s="18"/>
    </row>
    <row r="67" spans="1:326" ht="15.75" customHeight="1" x14ac:dyDescent="0.5">
      <c r="A67" s="2">
        <v>63</v>
      </c>
      <c r="B67" s="3" t="s">
        <v>505</v>
      </c>
      <c r="C67" s="3" t="s">
        <v>105</v>
      </c>
      <c r="D67" s="3" t="s">
        <v>452</v>
      </c>
      <c r="E67" s="3" t="s">
        <v>172</v>
      </c>
      <c r="F67" s="3" t="s">
        <v>130</v>
      </c>
      <c r="G67" s="3" t="s">
        <v>213</v>
      </c>
      <c r="H67" s="3" t="s">
        <v>73</v>
      </c>
      <c r="I67" s="3" t="s">
        <v>288</v>
      </c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25"/>
      <c r="FZ67" s="3"/>
      <c r="GA67" s="3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3"/>
      <c r="GM67" s="25"/>
      <c r="GN67" s="25"/>
      <c r="GO67" s="25"/>
      <c r="GP67" s="25"/>
      <c r="GQ67" s="25"/>
      <c r="GR67" s="25"/>
      <c r="GS67" s="3"/>
      <c r="GT67" s="3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5"/>
      <c r="IY67" s="25"/>
      <c r="IZ67" s="25"/>
      <c r="JA67" s="25"/>
      <c r="JB67" s="25"/>
      <c r="JC67" s="25"/>
      <c r="JD67" s="25"/>
      <c r="JE67" s="25"/>
      <c r="JF67" s="25"/>
      <c r="JG67" s="25"/>
      <c r="JH67" s="25"/>
      <c r="JI67" s="25"/>
      <c r="JJ67" s="25"/>
      <c r="JK67" s="25"/>
      <c r="JL67" s="25"/>
      <c r="JM67" s="25"/>
      <c r="JN67" s="25"/>
      <c r="JO67" s="25"/>
      <c r="JP67" s="25"/>
      <c r="JQ67" s="25"/>
      <c r="JR67" s="3"/>
      <c r="JS67" s="25"/>
      <c r="JT67" s="25"/>
      <c r="JU67" s="3"/>
      <c r="JV67" s="3"/>
      <c r="JW67" s="25"/>
      <c r="JX67" s="25"/>
      <c r="JY67" s="25"/>
      <c r="JZ67" s="25"/>
      <c r="KA67" s="25"/>
      <c r="KB67" s="25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5"/>
      <c r="KZ67" s="5"/>
      <c r="LB67" s="3"/>
      <c r="LC67" s="25"/>
      <c r="LD67" s="3"/>
      <c r="LE67" s="25"/>
      <c r="LH67" s="18"/>
      <c r="LI67" s="18"/>
      <c r="LJ67" s="18"/>
      <c r="LK67" s="18"/>
      <c r="LL67" s="18"/>
      <c r="LM67" s="18"/>
      <c r="LN67" s="18"/>
    </row>
    <row r="68" spans="1:326" ht="15.75" customHeight="1" x14ac:dyDescent="0.5">
      <c r="A68" s="2">
        <v>64</v>
      </c>
      <c r="B68" s="3" t="s">
        <v>506</v>
      </c>
      <c r="C68" s="3" t="s">
        <v>106</v>
      </c>
      <c r="D68" s="3" t="s">
        <v>14</v>
      </c>
      <c r="E68" s="3" t="s">
        <v>173</v>
      </c>
      <c r="F68" s="3" t="s">
        <v>262</v>
      </c>
      <c r="G68" s="3" t="s">
        <v>354</v>
      </c>
      <c r="H68" s="3" t="s">
        <v>39</v>
      </c>
      <c r="I68" s="3" t="s">
        <v>289</v>
      </c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25"/>
      <c r="FZ68" s="3"/>
      <c r="GA68" s="3"/>
      <c r="GB68" s="25"/>
      <c r="GC68" s="25"/>
      <c r="GD68" s="25"/>
      <c r="GE68" s="25"/>
      <c r="GF68" s="25"/>
      <c r="GG68" s="25"/>
      <c r="GH68" s="25"/>
      <c r="GI68" s="25"/>
      <c r="GJ68" s="25"/>
      <c r="GK68" s="25"/>
      <c r="GL68" s="3"/>
      <c r="GM68" s="25"/>
      <c r="GN68" s="25"/>
      <c r="GO68" s="25"/>
      <c r="GP68" s="25"/>
      <c r="GQ68" s="25"/>
      <c r="GR68" s="25"/>
      <c r="GS68" s="3"/>
      <c r="GT68" s="3"/>
      <c r="GU68" s="25"/>
      <c r="GV68" s="25"/>
      <c r="GW68" s="25"/>
      <c r="GX68" s="25"/>
      <c r="GY68" s="25"/>
      <c r="GZ68" s="25"/>
      <c r="HA68" s="25"/>
      <c r="HB68" s="25"/>
      <c r="HC68" s="25"/>
      <c r="HD68" s="25"/>
      <c r="HE68" s="25"/>
      <c r="HF68" s="25"/>
      <c r="HG68" s="25"/>
      <c r="HH68" s="25"/>
      <c r="HI68" s="25"/>
      <c r="HJ68" s="25"/>
      <c r="HK68" s="25"/>
      <c r="HL68" s="25"/>
      <c r="HM68" s="25"/>
      <c r="HN68" s="25"/>
      <c r="HO68" s="25"/>
      <c r="HP68" s="25"/>
      <c r="HQ68" s="25"/>
      <c r="HR68" s="25"/>
      <c r="HS68" s="25"/>
      <c r="HT68" s="25"/>
      <c r="HU68" s="25"/>
      <c r="HV68" s="25"/>
      <c r="HW68" s="25"/>
      <c r="HX68" s="25"/>
      <c r="HY68" s="25"/>
      <c r="HZ68" s="25"/>
      <c r="IA68" s="25"/>
      <c r="IB68" s="25"/>
      <c r="IC68" s="25"/>
      <c r="ID68" s="25"/>
      <c r="IE68" s="25"/>
      <c r="IF68" s="25"/>
      <c r="IG68" s="25"/>
      <c r="IH68" s="25"/>
      <c r="II68" s="25"/>
      <c r="IJ68" s="3"/>
      <c r="IK68" s="25"/>
      <c r="IL68" s="25"/>
      <c r="IM68" s="25"/>
      <c r="IN68" s="25"/>
      <c r="IO68" s="25"/>
      <c r="IP68" s="25"/>
      <c r="IQ68" s="25"/>
      <c r="IR68" s="25"/>
      <c r="IS68" s="25"/>
      <c r="IT68" s="25"/>
      <c r="IU68" s="25"/>
      <c r="IV68" s="25"/>
      <c r="IW68" s="25"/>
      <c r="IX68" s="25"/>
      <c r="IY68" s="25"/>
      <c r="IZ68" s="25"/>
      <c r="JA68" s="25"/>
      <c r="JB68" s="25"/>
      <c r="JC68" s="25"/>
      <c r="JD68" s="25"/>
      <c r="JE68" s="25"/>
      <c r="JF68" s="3"/>
      <c r="JG68" s="3"/>
      <c r="JH68" s="3"/>
      <c r="JI68" s="3"/>
      <c r="JJ68" s="3"/>
      <c r="JK68" s="3"/>
      <c r="JL68" s="3"/>
      <c r="JM68" s="3"/>
      <c r="JN68" s="3"/>
      <c r="JO68" s="25"/>
      <c r="JP68" s="25"/>
      <c r="JQ68" s="25"/>
      <c r="JR68" s="3"/>
      <c r="JS68" s="25"/>
      <c r="JT68" s="25"/>
      <c r="JU68" s="25"/>
      <c r="JV68" s="25"/>
      <c r="JW68" s="25"/>
      <c r="JX68" s="25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25"/>
      <c r="KY68" s="5"/>
      <c r="KZ68" s="5"/>
      <c r="LB68" s="3"/>
      <c r="LC68" s="25"/>
      <c r="LD68" s="3"/>
      <c r="LE68" s="3"/>
      <c r="LH68" s="18"/>
      <c r="LI68" s="18"/>
      <c r="LJ68" s="18"/>
      <c r="LK68" s="18"/>
      <c r="LL68" s="18"/>
      <c r="LM68" s="18"/>
      <c r="LN68" s="18"/>
    </row>
    <row r="69" spans="1:326" ht="15.75" customHeight="1" x14ac:dyDescent="0.5">
      <c r="A69" s="2">
        <v>65</v>
      </c>
      <c r="B69" s="3" t="s">
        <v>507</v>
      </c>
      <c r="C69" s="3" t="s">
        <v>30</v>
      </c>
      <c r="D69" s="3" t="s">
        <v>453</v>
      </c>
      <c r="E69" s="3" t="s">
        <v>39</v>
      </c>
      <c r="F69" s="3" t="s">
        <v>36</v>
      </c>
      <c r="G69" s="3" t="s">
        <v>21</v>
      </c>
      <c r="H69" s="3" t="s">
        <v>215</v>
      </c>
      <c r="I69" s="3" t="s">
        <v>110</v>
      </c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25"/>
      <c r="FZ69" s="3"/>
      <c r="GA69" s="3"/>
      <c r="GB69" s="25"/>
      <c r="GC69" s="25"/>
      <c r="GD69" s="25"/>
      <c r="GE69" s="25"/>
      <c r="GF69" s="25"/>
      <c r="GG69" s="25"/>
      <c r="GH69" s="25"/>
      <c r="GI69" s="25"/>
      <c r="GJ69" s="25"/>
      <c r="GK69" s="25"/>
      <c r="GL69" s="3"/>
      <c r="GM69" s="25"/>
      <c r="GN69" s="25"/>
      <c r="GO69" s="25"/>
      <c r="GP69" s="25"/>
      <c r="GQ69" s="25"/>
      <c r="GR69" s="25"/>
      <c r="GS69" s="3"/>
      <c r="GT69" s="3"/>
      <c r="GU69" s="25"/>
      <c r="GV69" s="25"/>
      <c r="GW69" s="25"/>
      <c r="GX69" s="25"/>
      <c r="GY69" s="25"/>
      <c r="GZ69" s="25"/>
      <c r="HA69" s="25"/>
      <c r="HB69" s="25"/>
      <c r="HC69" s="25"/>
      <c r="HD69" s="25"/>
      <c r="HE69" s="25"/>
      <c r="HF69" s="25"/>
      <c r="HG69" s="25"/>
      <c r="HH69" s="25"/>
      <c r="HI69" s="25"/>
      <c r="HJ69" s="25"/>
      <c r="HK69" s="25"/>
      <c r="HL69" s="25"/>
      <c r="HM69" s="25"/>
      <c r="HN69" s="25"/>
      <c r="HO69" s="25"/>
      <c r="HP69" s="25"/>
      <c r="HQ69" s="25"/>
      <c r="HR69" s="25"/>
      <c r="HS69" s="25"/>
      <c r="HT69" s="25"/>
      <c r="HU69" s="25"/>
      <c r="HV69" s="25"/>
      <c r="HW69" s="25"/>
      <c r="HX69" s="25"/>
      <c r="HY69" s="25"/>
      <c r="HZ69" s="25"/>
      <c r="IA69" s="25"/>
      <c r="IB69" s="25"/>
      <c r="IC69" s="25"/>
      <c r="ID69" s="25"/>
      <c r="IE69" s="25"/>
      <c r="IF69" s="25"/>
      <c r="IG69" s="25"/>
      <c r="IH69" s="25"/>
      <c r="II69" s="3"/>
      <c r="IJ69" s="25"/>
      <c r="IK69" s="25"/>
      <c r="IL69" s="25"/>
      <c r="IM69" s="25"/>
      <c r="IN69" s="25"/>
      <c r="IO69" s="25"/>
      <c r="IP69" s="25"/>
      <c r="IQ69" s="25"/>
      <c r="IR69" s="25"/>
      <c r="IS69" s="25"/>
      <c r="IT69" s="25"/>
      <c r="IU69" s="25"/>
      <c r="IV69" s="25"/>
      <c r="IW69" s="25"/>
      <c r="IX69" s="25"/>
      <c r="IY69" s="25"/>
      <c r="IZ69" s="25"/>
      <c r="JA69" s="25"/>
      <c r="JB69" s="25"/>
      <c r="JC69" s="25"/>
      <c r="JD69" s="25"/>
      <c r="JE69" s="25"/>
      <c r="JF69" s="3"/>
      <c r="JG69" s="3"/>
      <c r="JH69" s="3"/>
      <c r="JI69" s="3"/>
      <c r="JJ69" s="3"/>
      <c r="JK69" s="3"/>
      <c r="JL69" s="3"/>
      <c r="JM69" s="3"/>
      <c r="JN69" s="3"/>
      <c r="JO69" s="25"/>
      <c r="JP69" s="25"/>
      <c r="JQ69" s="25"/>
      <c r="JR69" s="3"/>
      <c r="JS69" s="3"/>
      <c r="JT69" s="25"/>
      <c r="JU69" s="25"/>
      <c r="JV69" s="25"/>
      <c r="JW69" s="25"/>
      <c r="JX69" s="25"/>
      <c r="JY69" s="25"/>
      <c r="JZ69" s="25"/>
      <c r="KA69" s="25"/>
      <c r="KB69" s="25"/>
      <c r="KC69" s="3"/>
      <c r="KD69" s="3"/>
      <c r="KE69" s="3"/>
      <c r="KF69" s="3"/>
      <c r="KG69" s="3"/>
      <c r="KH69" s="3"/>
      <c r="KI69" s="25"/>
      <c r="KJ69" s="25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25"/>
      <c r="KY69" s="5"/>
      <c r="KZ69" s="5"/>
      <c r="LB69" s="3"/>
      <c r="LC69" s="25"/>
      <c r="LD69" s="3"/>
      <c r="LE69" s="3"/>
      <c r="LH69" s="18"/>
      <c r="LI69" s="18"/>
      <c r="LJ69" s="18"/>
      <c r="LK69" s="18"/>
      <c r="LL69" s="18"/>
      <c r="LM69" s="18"/>
      <c r="LN69" s="18"/>
    </row>
    <row r="70" spans="1:326" ht="15.75" customHeight="1" x14ac:dyDescent="0.5">
      <c r="A70" s="2">
        <v>66</v>
      </c>
      <c r="B70" s="3" t="s">
        <v>508</v>
      </c>
      <c r="C70" s="3" t="s">
        <v>107</v>
      </c>
      <c r="D70" s="3" t="s">
        <v>454</v>
      </c>
      <c r="E70" s="3" t="s">
        <v>174</v>
      </c>
      <c r="F70" s="3" t="s">
        <v>370</v>
      </c>
      <c r="G70" s="3" t="s">
        <v>77</v>
      </c>
      <c r="H70" s="3" t="s">
        <v>670</v>
      </c>
      <c r="I70" s="3" t="s">
        <v>391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25"/>
      <c r="FZ70" s="3"/>
      <c r="GA70" s="3"/>
      <c r="GB70" s="25"/>
      <c r="GC70" s="25"/>
      <c r="GD70" s="25"/>
      <c r="GE70" s="25"/>
      <c r="GF70" s="25"/>
      <c r="GG70" s="25"/>
      <c r="GH70" s="25"/>
      <c r="GI70" s="25"/>
      <c r="GJ70" s="25"/>
      <c r="GK70" s="25"/>
      <c r="GL70" s="3"/>
      <c r="GM70" s="25"/>
      <c r="GN70" s="25"/>
      <c r="GO70" s="25"/>
      <c r="GP70" s="25"/>
      <c r="GQ70" s="25"/>
      <c r="GR70" s="25"/>
      <c r="GS70" s="3"/>
      <c r="GT70" s="3"/>
      <c r="GU70" s="25"/>
      <c r="GV70" s="25"/>
      <c r="GW70" s="25"/>
      <c r="GX70" s="25"/>
      <c r="GY70" s="25"/>
      <c r="GZ70" s="25"/>
      <c r="HA70" s="25"/>
      <c r="HB70" s="25"/>
      <c r="HC70" s="25"/>
      <c r="HD70" s="25"/>
      <c r="HE70" s="25"/>
      <c r="HF70" s="25"/>
      <c r="HG70" s="25"/>
      <c r="HH70" s="25"/>
      <c r="HI70" s="25"/>
      <c r="HJ70" s="25"/>
      <c r="HK70" s="25"/>
      <c r="HL70" s="25"/>
      <c r="HM70" s="25"/>
      <c r="HN70" s="25"/>
      <c r="HO70" s="25"/>
      <c r="HP70" s="25"/>
      <c r="HQ70" s="25"/>
      <c r="HR70" s="25"/>
      <c r="HS70" s="25"/>
      <c r="HT70" s="25"/>
      <c r="HU70" s="25"/>
      <c r="HV70" s="25"/>
      <c r="HW70" s="25"/>
      <c r="HX70" s="25"/>
      <c r="HY70" s="25"/>
      <c r="HZ70" s="25"/>
      <c r="IA70" s="25"/>
      <c r="IB70" s="25"/>
      <c r="IC70" s="25"/>
      <c r="ID70" s="25"/>
      <c r="IE70" s="25"/>
      <c r="IF70" s="25"/>
      <c r="IG70" s="25"/>
      <c r="IH70" s="25"/>
      <c r="II70" s="25"/>
      <c r="IJ70" s="25"/>
      <c r="IK70" s="25"/>
      <c r="IL70" s="25"/>
      <c r="IM70" s="25"/>
      <c r="IN70" s="25"/>
      <c r="IO70" s="25"/>
      <c r="IP70" s="25"/>
      <c r="IQ70" s="25"/>
      <c r="IR70" s="25"/>
      <c r="IS70" s="25"/>
      <c r="IT70" s="25"/>
      <c r="IU70" s="25"/>
      <c r="IV70" s="25"/>
      <c r="IW70" s="25"/>
      <c r="IX70" s="25"/>
      <c r="IY70" s="25"/>
      <c r="IZ70" s="25"/>
      <c r="JA70" s="25"/>
      <c r="JB70" s="25"/>
      <c r="JC70" s="25"/>
      <c r="JD70" s="3"/>
      <c r="JE70" s="3"/>
      <c r="JF70" s="25"/>
      <c r="JG70" s="25"/>
      <c r="JH70" s="25"/>
      <c r="JI70" s="25"/>
      <c r="JJ70" s="25"/>
      <c r="JK70" s="25"/>
      <c r="JL70" s="25"/>
      <c r="JM70" s="25"/>
      <c r="JN70" s="25"/>
      <c r="JO70" s="25"/>
      <c r="JP70" s="25"/>
      <c r="JQ70" s="25"/>
      <c r="JR70" s="3"/>
      <c r="JS70" s="25"/>
      <c r="JT70" s="25"/>
      <c r="JU70" s="3"/>
      <c r="JV70" s="25"/>
      <c r="JW70" s="25"/>
      <c r="JX70" s="25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25"/>
      <c r="KY70" s="5"/>
      <c r="KZ70" s="5"/>
      <c r="LB70" s="3"/>
      <c r="LC70" s="25"/>
      <c r="LD70" s="3"/>
      <c r="LE70" s="3"/>
      <c r="LH70" s="18"/>
      <c r="LI70" s="18"/>
      <c r="LJ70" s="18"/>
      <c r="LK70" s="18"/>
      <c r="LL70" s="18"/>
      <c r="LM70" s="18"/>
      <c r="LN70" s="18"/>
    </row>
    <row r="71" spans="1:326" ht="15.75" customHeight="1" x14ac:dyDescent="0.5">
      <c r="A71" s="2">
        <v>67</v>
      </c>
      <c r="B71" s="3" t="s">
        <v>509</v>
      </c>
      <c r="C71" s="3" t="s">
        <v>144</v>
      </c>
      <c r="D71" s="3" t="s">
        <v>160</v>
      </c>
      <c r="E71" s="3" t="s">
        <v>624</v>
      </c>
      <c r="F71" s="3" t="s">
        <v>371</v>
      </c>
      <c r="G71" s="3" t="s">
        <v>214</v>
      </c>
      <c r="H71" s="3" t="s">
        <v>232</v>
      </c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25"/>
      <c r="FZ71" s="3"/>
      <c r="GA71" s="3"/>
      <c r="GB71" s="25"/>
      <c r="GC71" s="25"/>
      <c r="GD71" s="25"/>
      <c r="GE71" s="25"/>
      <c r="GF71" s="25"/>
      <c r="GG71" s="25"/>
      <c r="GH71" s="25"/>
      <c r="GI71" s="25"/>
      <c r="GJ71" s="25"/>
      <c r="GK71" s="25"/>
      <c r="GL71" s="3"/>
      <c r="GM71" s="25"/>
      <c r="GN71" s="25"/>
      <c r="GO71" s="25"/>
      <c r="GP71" s="25"/>
      <c r="GQ71" s="25"/>
      <c r="GR71" s="25"/>
      <c r="GS71" s="3"/>
      <c r="GT71" s="3"/>
      <c r="GU71" s="25"/>
      <c r="GV71" s="25"/>
      <c r="GW71" s="25"/>
      <c r="GX71" s="25"/>
      <c r="GY71" s="25"/>
      <c r="GZ71" s="25"/>
      <c r="HA71" s="25"/>
      <c r="HB71" s="25"/>
      <c r="HC71" s="25"/>
      <c r="HD71" s="25"/>
      <c r="HE71" s="25"/>
      <c r="HF71" s="25"/>
      <c r="HG71" s="25"/>
      <c r="HH71" s="25"/>
      <c r="HI71" s="25"/>
      <c r="HJ71" s="25"/>
      <c r="HK71" s="25"/>
      <c r="HL71" s="25"/>
      <c r="HM71" s="25"/>
      <c r="HN71" s="25"/>
      <c r="HO71" s="25"/>
      <c r="HP71" s="25"/>
      <c r="HQ71" s="25"/>
      <c r="HR71" s="25"/>
      <c r="HS71" s="25"/>
      <c r="HT71" s="25"/>
      <c r="HU71" s="25"/>
      <c r="HV71" s="25"/>
      <c r="HW71" s="25"/>
      <c r="HX71" s="25"/>
      <c r="HY71" s="25"/>
      <c r="HZ71" s="25"/>
      <c r="IA71" s="25"/>
      <c r="IB71" s="25"/>
      <c r="IC71" s="25"/>
      <c r="ID71" s="25"/>
      <c r="IE71" s="25"/>
      <c r="IF71" s="25"/>
      <c r="IG71" s="25"/>
      <c r="IH71" s="25"/>
      <c r="II71" s="25"/>
      <c r="IJ71" s="25"/>
      <c r="IK71" s="25"/>
      <c r="IL71" s="25"/>
      <c r="IM71" s="3"/>
      <c r="IN71" s="25"/>
      <c r="IO71" s="25"/>
      <c r="IP71" s="25"/>
      <c r="IQ71" s="25"/>
      <c r="IR71" s="25"/>
      <c r="IS71" s="25"/>
      <c r="IT71" s="25"/>
      <c r="IU71" s="25"/>
      <c r="IV71" s="25"/>
      <c r="IW71" s="25"/>
      <c r="IX71" s="25"/>
      <c r="IY71" s="25"/>
      <c r="IZ71" s="25"/>
      <c r="JA71" s="25"/>
      <c r="JB71" s="25"/>
      <c r="JC71" s="25"/>
      <c r="JD71" s="3"/>
      <c r="JE71" s="3"/>
      <c r="JF71" s="25"/>
      <c r="JG71" s="25"/>
      <c r="JH71" s="25"/>
      <c r="JI71" s="25"/>
      <c r="JJ71" s="25"/>
      <c r="JK71" s="25"/>
      <c r="JL71" s="25"/>
      <c r="JM71" s="25"/>
      <c r="JN71" s="25"/>
      <c r="JO71" s="25"/>
      <c r="JP71" s="3"/>
      <c r="JQ71" s="3"/>
      <c r="JR71" s="3"/>
      <c r="JS71" s="3"/>
      <c r="JT71" s="25"/>
      <c r="JU71" s="25"/>
      <c r="JV71" s="25"/>
      <c r="JW71" s="25"/>
      <c r="JX71" s="25"/>
      <c r="JY71" s="25"/>
      <c r="JZ71" s="25"/>
      <c r="KA71" s="25"/>
      <c r="KB71" s="25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25"/>
      <c r="KY71" s="5"/>
      <c r="KZ71" s="5"/>
      <c r="LB71" s="3"/>
      <c r="LC71" s="25"/>
      <c r="LD71" s="3"/>
      <c r="LE71" s="3"/>
      <c r="LH71" s="18"/>
      <c r="LI71" s="18"/>
      <c r="LJ71" s="18"/>
      <c r="LK71" s="18"/>
      <c r="LL71" s="18"/>
      <c r="LM71" s="18"/>
      <c r="LN71" s="18"/>
    </row>
    <row r="72" spans="1:326" ht="15.75" customHeight="1" x14ac:dyDescent="0.5">
      <c r="A72" s="2">
        <v>68</v>
      </c>
      <c r="B72" s="3" t="s">
        <v>510</v>
      </c>
      <c r="C72" s="3" t="s">
        <v>108</v>
      </c>
      <c r="D72" s="3" t="s">
        <v>149</v>
      </c>
      <c r="E72" s="3" t="s">
        <v>175</v>
      </c>
      <c r="F72" s="3" t="s">
        <v>372</v>
      </c>
      <c r="G72" s="3" t="s">
        <v>74</v>
      </c>
      <c r="H72" s="3" t="s">
        <v>671</v>
      </c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25"/>
      <c r="FZ72" s="3"/>
      <c r="GA72" s="3"/>
      <c r="GB72" s="25"/>
      <c r="GC72" s="25"/>
      <c r="GD72" s="25"/>
      <c r="GE72" s="25"/>
      <c r="GF72" s="25"/>
      <c r="GG72" s="25"/>
      <c r="GH72" s="25"/>
      <c r="GI72" s="25"/>
      <c r="GJ72" s="25"/>
      <c r="GK72" s="25"/>
      <c r="GL72" s="3"/>
      <c r="GM72" s="25"/>
      <c r="GN72" s="25"/>
      <c r="GO72" s="25"/>
      <c r="GP72" s="25"/>
      <c r="GQ72" s="25"/>
      <c r="GR72" s="25"/>
      <c r="GS72" s="3"/>
      <c r="GT72" s="3"/>
      <c r="GU72" s="25"/>
      <c r="GV72" s="25"/>
      <c r="GW72" s="25"/>
      <c r="GX72" s="25"/>
      <c r="GY72" s="25"/>
      <c r="GZ72" s="25"/>
      <c r="HA72" s="25"/>
      <c r="HB72" s="25"/>
      <c r="HC72" s="25"/>
      <c r="HD72" s="25"/>
      <c r="HE72" s="25"/>
      <c r="HF72" s="25"/>
      <c r="HG72" s="25"/>
      <c r="HH72" s="25"/>
      <c r="HI72" s="25"/>
      <c r="HJ72" s="25"/>
      <c r="HK72" s="25"/>
      <c r="HL72" s="25"/>
      <c r="HM72" s="25"/>
      <c r="HN72" s="25"/>
      <c r="HO72" s="25"/>
      <c r="HP72" s="25"/>
      <c r="HQ72" s="25"/>
      <c r="HR72" s="25"/>
      <c r="HS72" s="25"/>
      <c r="HT72" s="25"/>
      <c r="HU72" s="25"/>
      <c r="HV72" s="25"/>
      <c r="HW72" s="25"/>
      <c r="HX72" s="25"/>
      <c r="HY72" s="25"/>
      <c r="HZ72" s="25"/>
      <c r="IA72" s="3"/>
      <c r="IB72" s="25"/>
      <c r="IC72" s="25"/>
      <c r="ID72" s="25"/>
      <c r="IE72" s="25"/>
      <c r="IF72" s="25"/>
      <c r="IG72" s="25"/>
      <c r="IH72" s="25"/>
      <c r="II72" s="25"/>
      <c r="IJ72" s="25"/>
      <c r="IK72" s="25"/>
      <c r="IL72" s="25"/>
      <c r="IM72" s="25"/>
      <c r="IN72" s="25"/>
      <c r="IO72" s="25"/>
      <c r="IP72" s="25"/>
      <c r="IQ72" s="25"/>
      <c r="IR72" s="25"/>
      <c r="IS72" s="25"/>
      <c r="IT72" s="25"/>
      <c r="IU72" s="25"/>
      <c r="IV72" s="25"/>
      <c r="IW72" s="25"/>
      <c r="IX72" s="25"/>
      <c r="IY72" s="25"/>
      <c r="IZ72" s="25"/>
      <c r="JA72" s="25"/>
      <c r="JB72" s="25"/>
      <c r="JC72" s="25"/>
      <c r="JD72" s="25"/>
      <c r="JE72" s="25"/>
      <c r="JF72" s="25"/>
      <c r="JG72" s="25"/>
      <c r="JH72" s="25"/>
      <c r="JI72" s="25"/>
      <c r="JJ72" s="25"/>
      <c r="JK72" s="25"/>
      <c r="JL72" s="25"/>
      <c r="JM72" s="25"/>
      <c r="JN72" s="25"/>
      <c r="JO72" s="25"/>
      <c r="JP72" s="25"/>
      <c r="JQ72" s="25"/>
      <c r="JR72" s="3"/>
      <c r="JS72" s="25"/>
      <c r="JT72" s="25"/>
      <c r="JU72" s="25"/>
      <c r="JV72" s="3"/>
      <c r="JW72" s="25"/>
      <c r="JX72" s="25"/>
      <c r="JY72" s="25"/>
      <c r="JZ72" s="25"/>
      <c r="KA72" s="25"/>
      <c r="KB72" s="25"/>
      <c r="KC72" s="3"/>
      <c r="KD72" s="3"/>
      <c r="KE72" s="3"/>
      <c r="KF72" s="3"/>
      <c r="KG72" s="3"/>
      <c r="KH72" s="3"/>
      <c r="KI72" s="25"/>
      <c r="KJ72" s="25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5"/>
      <c r="KZ72" s="5"/>
      <c r="LB72" s="3"/>
      <c r="LC72" s="25"/>
      <c r="LD72" s="3"/>
      <c r="LE72" s="3"/>
      <c r="LH72" s="18"/>
      <c r="LI72" s="18"/>
      <c r="LJ72" s="18"/>
      <c r="LK72" s="18"/>
      <c r="LL72" s="18"/>
      <c r="LM72" s="18"/>
      <c r="LN72" s="18"/>
    </row>
    <row r="73" spans="1:326" ht="15.75" customHeight="1" x14ac:dyDescent="0.5">
      <c r="A73" s="2">
        <v>69</v>
      </c>
      <c r="B73" s="3" t="s">
        <v>242</v>
      </c>
      <c r="C73" s="3" t="s">
        <v>109</v>
      </c>
      <c r="D73" s="3" t="s">
        <v>455</v>
      </c>
      <c r="E73" s="3" t="s">
        <v>176</v>
      </c>
      <c r="F73" s="3" t="s">
        <v>373</v>
      </c>
      <c r="G73" s="3" t="s">
        <v>79</v>
      </c>
      <c r="H73" s="3" t="s">
        <v>623</v>
      </c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19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25"/>
      <c r="FZ73" s="3"/>
      <c r="GA73" s="3"/>
      <c r="GB73" s="25"/>
      <c r="GC73" s="25"/>
      <c r="GD73" s="25"/>
      <c r="GE73" s="25"/>
      <c r="GF73" s="25"/>
      <c r="GG73" s="25"/>
      <c r="GH73" s="25"/>
      <c r="GI73" s="25"/>
      <c r="GJ73" s="25"/>
      <c r="GK73" s="25"/>
      <c r="GL73" s="3"/>
      <c r="GM73" s="25"/>
      <c r="GN73" s="25"/>
      <c r="GO73" s="25"/>
      <c r="GP73" s="25"/>
      <c r="GQ73" s="25"/>
      <c r="GR73" s="25"/>
      <c r="GS73" s="3"/>
      <c r="GT73" s="3"/>
      <c r="GU73" s="25"/>
      <c r="GV73" s="25"/>
      <c r="GW73" s="25"/>
      <c r="GX73" s="25"/>
      <c r="GY73" s="25"/>
      <c r="GZ73" s="25"/>
      <c r="HA73" s="25"/>
      <c r="HB73" s="25"/>
      <c r="HC73" s="25"/>
      <c r="HD73" s="25"/>
      <c r="HE73" s="25"/>
      <c r="HF73" s="25"/>
      <c r="HG73" s="25"/>
      <c r="HH73" s="25"/>
      <c r="HI73" s="25"/>
      <c r="HJ73" s="25"/>
      <c r="HK73" s="25"/>
      <c r="HL73" s="25"/>
      <c r="HM73" s="25"/>
      <c r="HN73" s="25"/>
      <c r="HO73" s="25"/>
      <c r="HP73" s="25"/>
      <c r="HQ73" s="25"/>
      <c r="HR73" s="25"/>
      <c r="HS73" s="25"/>
      <c r="HT73" s="25"/>
      <c r="HU73" s="25"/>
      <c r="HV73" s="25"/>
      <c r="HW73" s="25"/>
      <c r="HX73" s="25"/>
      <c r="HY73" s="25"/>
      <c r="HZ73" s="25"/>
      <c r="IA73" s="25"/>
      <c r="IB73" s="25"/>
      <c r="IC73" s="25"/>
      <c r="ID73" s="25"/>
      <c r="IE73" s="25"/>
      <c r="IF73" s="25"/>
      <c r="IG73" s="25"/>
      <c r="IH73" s="25"/>
      <c r="II73" s="25"/>
      <c r="IJ73" s="25"/>
      <c r="IK73" s="25"/>
      <c r="IL73" s="25"/>
      <c r="IM73" s="25"/>
      <c r="IN73" s="25"/>
      <c r="IO73" s="25"/>
      <c r="IP73" s="25"/>
      <c r="IQ73" s="25"/>
      <c r="IR73" s="25"/>
      <c r="IS73" s="25"/>
      <c r="IT73" s="25"/>
      <c r="IU73" s="25"/>
      <c r="IV73" s="25"/>
      <c r="IW73" s="25"/>
      <c r="IX73" s="25"/>
      <c r="IY73" s="25"/>
      <c r="IZ73" s="25"/>
      <c r="JA73" s="25"/>
      <c r="JB73" s="25"/>
      <c r="JC73" s="25"/>
      <c r="JD73" s="25"/>
      <c r="JE73" s="25"/>
      <c r="JF73" s="25"/>
      <c r="JG73" s="25"/>
      <c r="JH73" s="25"/>
      <c r="JI73" s="25"/>
      <c r="JJ73" s="25"/>
      <c r="JK73" s="25"/>
      <c r="JL73" s="25"/>
      <c r="JM73" s="25"/>
      <c r="JN73" s="25"/>
      <c r="JO73" s="25"/>
      <c r="JP73" s="25"/>
      <c r="JQ73" s="25"/>
      <c r="JR73" s="3"/>
      <c r="JS73" s="25"/>
      <c r="JT73" s="25"/>
      <c r="JU73" s="25"/>
      <c r="JV73" s="25"/>
      <c r="JW73" s="25"/>
      <c r="JX73" s="25"/>
      <c r="JY73" s="25"/>
      <c r="JZ73" s="25"/>
      <c r="KA73" s="25"/>
      <c r="KB73" s="25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5"/>
      <c r="KZ73" s="5"/>
      <c r="LB73" s="3"/>
      <c r="LC73" s="25"/>
      <c r="LD73" s="3"/>
      <c r="LE73" s="3"/>
      <c r="LH73" s="18"/>
      <c r="LI73" s="18"/>
      <c r="LJ73" s="18"/>
      <c r="LK73" s="18"/>
      <c r="LL73" s="18"/>
      <c r="LM73" s="18"/>
      <c r="LN73" s="18"/>
    </row>
    <row r="74" spans="1:326" ht="15.75" customHeight="1" x14ac:dyDescent="0.5">
      <c r="A74" s="2">
        <v>70</v>
      </c>
      <c r="B74" s="3" t="s">
        <v>511</v>
      </c>
      <c r="C74" s="3" t="s">
        <v>110</v>
      </c>
      <c r="D74" s="3" t="s">
        <v>54</v>
      </c>
      <c r="E74" s="3" t="s">
        <v>177</v>
      </c>
      <c r="F74" s="3" t="s">
        <v>374</v>
      </c>
      <c r="G74" s="3" t="s">
        <v>215</v>
      </c>
      <c r="H74" s="3" t="s">
        <v>672</v>
      </c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19"/>
      <c r="BI74" s="19"/>
      <c r="BJ74" s="3"/>
      <c r="BK74" s="3"/>
      <c r="BL74" s="19"/>
      <c r="BM74" s="3"/>
      <c r="BN74" s="3"/>
      <c r="BO74" s="3"/>
      <c r="BP74" s="19"/>
      <c r="BQ74" s="19"/>
      <c r="BR74" s="19"/>
      <c r="BS74" s="19"/>
      <c r="BT74" s="19"/>
      <c r="BU74" s="19"/>
      <c r="BV74" s="19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25"/>
      <c r="FZ74" s="3"/>
      <c r="GA74" s="3"/>
      <c r="GB74" s="25"/>
      <c r="GC74" s="25"/>
      <c r="GD74" s="25"/>
      <c r="GE74" s="25"/>
      <c r="GF74" s="25"/>
      <c r="GG74" s="25"/>
      <c r="GH74" s="25"/>
      <c r="GI74" s="25"/>
      <c r="GJ74" s="25"/>
      <c r="GK74" s="25"/>
      <c r="GL74" s="3"/>
      <c r="GM74" s="25"/>
      <c r="GN74" s="25"/>
      <c r="GO74" s="25"/>
      <c r="GP74" s="25"/>
      <c r="GQ74" s="25"/>
      <c r="GR74" s="25"/>
      <c r="GS74" s="3"/>
      <c r="GT74" s="3"/>
      <c r="GU74" s="25"/>
      <c r="GV74" s="25"/>
      <c r="GW74" s="25"/>
      <c r="GX74" s="25"/>
      <c r="GY74" s="25"/>
      <c r="GZ74" s="25"/>
      <c r="HA74" s="25"/>
      <c r="HB74" s="25"/>
      <c r="HC74" s="25"/>
      <c r="HD74" s="25"/>
      <c r="HE74" s="25"/>
      <c r="HF74" s="25"/>
      <c r="HG74" s="25"/>
      <c r="HH74" s="25"/>
      <c r="HI74" s="25"/>
      <c r="HJ74" s="25"/>
      <c r="HK74" s="25"/>
      <c r="HL74" s="25"/>
      <c r="HM74" s="25"/>
      <c r="HN74" s="25"/>
      <c r="HO74" s="25"/>
      <c r="HP74" s="25"/>
      <c r="HQ74" s="25"/>
      <c r="HR74" s="25"/>
      <c r="HS74" s="25"/>
      <c r="HT74" s="25"/>
      <c r="HU74" s="25"/>
      <c r="HV74" s="25"/>
      <c r="HW74" s="25"/>
      <c r="HX74" s="25"/>
      <c r="HY74" s="25"/>
      <c r="HZ74" s="3"/>
      <c r="IA74" s="3"/>
      <c r="IB74" s="25"/>
      <c r="IC74" s="25"/>
      <c r="ID74" s="25"/>
      <c r="IE74" s="25"/>
      <c r="IF74" s="25"/>
      <c r="IG74" s="25"/>
      <c r="IH74" s="25"/>
      <c r="II74" s="25"/>
      <c r="IJ74" s="25"/>
      <c r="IK74" s="25"/>
      <c r="IL74" s="25"/>
      <c r="IM74" s="25"/>
      <c r="IN74" s="25"/>
      <c r="IO74" s="25"/>
      <c r="IP74" s="25"/>
      <c r="IQ74" s="25"/>
      <c r="IR74" s="25"/>
      <c r="IS74" s="25"/>
      <c r="IT74" s="25"/>
      <c r="IU74" s="25"/>
      <c r="IV74" s="25"/>
      <c r="IW74" s="25"/>
      <c r="IX74" s="25"/>
      <c r="IY74" s="25"/>
      <c r="IZ74" s="25"/>
      <c r="JA74" s="25"/>
      <c r="JB74" s="25"/>
      <c r="JC74" s="25"/>
      <c r="JD74" s="3"/>
      <c r="JE74" s="3"/>
      <c r="JF74" s="25"/>
      <c r="JG74" s="25"/>
      <c r="JH74" s="25"/>
      <c r="JI74" s="25"/>
      <c r="JJ74" s="25"/>
      <c r="JK74" s="25"/>
      <c r="JL74" s="25"/>
      <c r="JM74" s="25"/>
      <c r="JN74" s="25"/>
      <c r="JO74" s="25"/>
      <c r="JP74" s="5"/>
      <c r="JQ74" s="5"/>
      <c r="JR74" s="25"/>
      <c r="JS74" s="25"/>
      <c r="JT74" s="25"/>
      <c r="JU74" s="25"/>
      <c r="JV74" s="25"/>
      <c r="JW74" s="25"/>
      <c r="JX74" s="25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25"/>
      <c r="KJ74" s="25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5"/>
      <c r="KZ74" s="5"/>
      <c r="LB74" s="3"/>
      <c r="LC74" s="25"/>
      <c r="LD74" s="3"/>
      <c r="LE74" s="25"/>
      <c r="LH74" s="18"/>
      <c r="LI74" s="18"/>
      <c r="LJ74" s="18"/>
      <c r="LK74" s="18"/>
      <c r="LL74" s="18"/>
      <c r="LM74" s="18"/>
      <c r="LN74" s="18"/>
    </row>
    <row r="75" spans="1:326" ht="15.75" customHeight="1" x14ac:dyDescent="0.5">
      <c r="A75" s="2">
        <v>71</v>
      </c>
      <c r="B75" s="3" t="s">
        <v>512</v>
      </c>
      <c r="C75" s="3" t="s">
        <v>111</v>
      </c>
      <c r="D75" s="3" t="s">
        <v>456</v>
      </c>
      <c r="E75" s="3" t="s">
        <v>178</v>
      </c>
      <c r="F75" s="19" t="s">
        <v>375</v>
      </c>
      <c r="G75" s="3" t="s">
        <v>216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25"/>
      <c r="FZ75" s="3"/>
      <c r="GA75" s="3"/>
      <c r="GB75" s="25"/>
      <c r="GC75" s="25"/>
      <c r="GD75" s="25"/>
      <c r="GE75" s="25"/>
      <c r="GF75" s="25"/>
      <c r="GG75" s="25"/>
      <c r="GH75" s="25"/>
      <c r="GI75" s="25"/>
      <c r="GJ75" s="25"/>
      <c r="GK75" s="25"/>
      <c r="GL75" s="3"/>
      <c r="GM75" s="25"/>
      <c r="GN75" s="25"/>
      <c r="GO75" s="25"/>
      <c r="GP75" s="25"/>
      <c r="GQ75" s="25"/>
      <c r="GR75" s="25"/>
      <c r="GS75" s="3"/>
      <c r="GT75" s="3"/>
      <c r="GU75" s="25"/>
      <c r="GV75" s="25"/>
      <c r="GW75" s="25"/>
      <c r="GX75" s="25"/>
      <c r="GY75" s="25"/>
      <c r="GZ75" s="25"/>
      <c r="HA75" s="25"/>
      <c r="HB75" s="25"/>
      <c r="HC75" s="25"/>
      <c r="HD75" s="25"/>
      <c r="HE75" s="25"/>
      <c r="HF75" s="25"/>
      <c r="HG75" s="25"/>
      <c r="HH75" s="25"/>
      <c r="HI75" s="25"/>
      <c r="HJ75" s="25"/>
      <c r="HK75" s="25"/>
      <c r="HL75" s="25"/>
      <c r="HM75" s="25"/>
      <c r="HN75" s="25"/>
      <c r="HO75" s="25"/>
      <c r="HP75" s="25"/>
      <c r="HQ75" s="25"/>
      <c r="HR75" s="25"/>
      <c r="HS75" s="25"/>
      <c r="HT75" s="25"/>
      <c r="HU75" s="25"/>
      <c r="HV75" s="25"/>
      <c r="HW75" s="25"/>
      <c r="HX75" s="25"/>
      <c r="HY75" s="3"/>
      <c r="HZ75" s="25"/>
      <c r="IA75" s="25"/>
      <c r="IB75" s="3"/>
      <c r="IC75" s="25"/>
      <c r="ID75" s="25"/>
      <c r="IE75" s="25"/>
      <c r="IF75" s="25"/>
      <c r="IG75" s="25"/>
      <c r="IH75" s="25"/>
      <c r="II75" s="25"/>
      <c r="IJ75" s="25"/>
      <c r="IK75" s="25"/>
      <c r="IL75" s="25"/>
      <c r="IM75" s="25"/>
      <c r="IN75" s="25"/>
      <c r="IO75" s="25"/>
      <c r="IP75" s="25"/>
      <c r="IQ75" s="25"/>
      <c r="IR75" s="25"/>
      <c r="IS75" s="25"/>
      <c r="IT75" s="25"/>
      <c r="IU75" s="25"/>
      <c r="IV75" s="25"/>
      <c r="IW75" s="25"/>
      <c r="IX75" s="25"/>
      <c r="IY75" s="25"/>
      <c r="IZ75" s="25"/>
      <c r="JA75" s="25"/>
      <c r="JB75" s="25"/>
      <c r="JC75" s="25"/>
      <c r="JD75" s="25"/>
      <c r="JE75" s="25"/>
      <c r="JF75" s="25"/>
      <c r="JG75" s="25"/>
      <c r="JH75" s="25"/>
      <c r="JI75" s="25"/>
      <c r="JJ75" s="25"/>
      <c r="JK75" s="25"/>
      <c r="JL75" s="25"/>
      <c r="JM75" s="25"/>
      <c r="JN75" s="25"/>
      <c r="JO75" s="25"/>
      <c r="JP75" s="25"/>
      <c r="JQ75" s="25"/>
      <c r="JR75" s="3"/>
      <c r="JS75" s="25"/>
      <c r="JT75" s="25"/>
      <c r="JU75" s="25"/>
      <c r="JV75" s="25"/>
      <c r="JW75" s="25"/>
      <c r="JX75" s="25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25"/>
      <c r="KY75" s="5"/>
      <c r="KZ75" s="5"/>
      <c r="LB75" s="3"/>
      <c r="LC75" s="25"/>
      <c r="LD75" s="3"/>
      <c r="LE75" s="3"/>
      <c r="LH75" s="18"/>
      <c r="LI75" s="18"/>
      <c r="LJ75" s="18"/>
      <c r="LK75" s="18"/>
      <c r="LL75" s="18"/>
      <c r="LM75" s="18"/>
      <c r="LN75" s="18"/>
    </row>
    <row r="76" spans="1:326" ht="15.75" customHeight="1" x14ac:dyDescent="0.5">
      <c r="A76" s="2">
        <v>72</v>
      </c>
      <c r="B76" s="3" t="s">
        <v>276</v>
      </c>
      <c r="C76" s="3" t="s">
        <v>112</v>
      </c>
      <c r="D76" s="3" t="s">
        <v>457</v>
      </c>
      <c r="E76" s="3" t="s">
        <v>179</v>
      </c>
      <c r="F76" s="3" t="s">
        <v>376</v>
      </c>
      <c r="G76" s="3" t="s">
        <v>217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25"/>
      <c r="FZ76" s="3"/>
      <c r="GA76" s="3"/>
      <c r="GB76" s="25"/>
      <c r="GC76" s="25"/>
      <c r="GD76" s="25"/>
      <c r="GE76" s="25"/>
      <c r="GF76" s="25"/>
      <c r="GG76" s="25"/>
      <c r="GH76" s="25"/>
      <c r="GI76" s="25"/>
      <c r="GJ76" s="25"/>
      <c r="GK76" s="25"/>
      <c r="GL76" s="3"/>
      <c r="GM76" s="25"/>
      <c r="GN76" s="25"/>
      <c r="GO76" s="25"/>
      <c r="GP76" s="25"/>
      <c r="GQ76" s="25"/>
      <c r="GR76" s="25"/>
      <c r="GS76" s="3"/>
      <c r="GT76" s="3"/>
      <c r="GU76" s="25"/>
      <c r="GV76" s="25"/>
      <c r="GW76" s="25"/>
      <c r="GX76" s="25"/>
      <c r="GY76" s="25"/>
      <c r="GZ76" s="25"/>
      <c r="HA76" s="25"/>
      <c r="HB76" s="25"/>
      <c r="HC76" s="25"/>
      <c r="HD76" s="25"/>
      <c r="HE76" s="25"/>
      <c r="HF76" s="25"/>
      <c r="HG76" s="25"/>
      <c r="HH76" s="25"/>
      <c r="HI76" s="25"/>
      <c r="HJ76" s="25"/>
      <c r="HK76" s="25"/>
      <c r="HL76" s="25"/>
      <c r="HM76" s="25"/>
      <c r="HN76" s="25"/>
      <c r="HO76" s="25"/>
      <c r="HP76" s="25"/>
      <c r="HQ76" s="25"/>
      <c r="HR76" s="25"/>
      <c r="HS76" s="25"/>
      <c r="HT76" s="25"/>
      <c r="HU76" s="25"/>
      <c r="HV76" s="25"/>
      <c r="HW76" s="25"/>
      <c r="HX76" s="25"/>
      <c r="HY76" s="25"/>
      <c r="HZ76" s="3"/>
      <c r="IA76" s="3"/>
      <c r="IB76" s="25"/>
      <c r="IC76" s="25"/>
      <c r="ID76" s="25"/>
      <c r="IE76" s="25"/>
      <c r="IF76" s="25"/>
      <c r="IG76" s="25"/>
      <c r="IH76" s="25"/>
      <c r="II76" s="25"/>
      <c r="IJ76" s="25"/>
      <c r="IK76" s="25"/>
      <c r="IL76" s="25"/>
      <c r="IM76" s="25"/>
      <c r="IN76" s="25"/>
      <c r="IO76" s="25"/>
      <c r="IP76" s="25"/>
      <c r="IQ76" s="25"/>
      <c r="IR76" s="25"/>
      <c r="IS76" s="25"/>
      <c r="IT76" s="25"/>
      <c r="IU76" s="25"/>
      <c r="IV76" s="25"/>
      <c r="IW76" s="25"/>
      <c r="IX76" s="25"/>
      <c r="IY76" s="25"/>
      <c r="IZ76" s="25"/>
      <c r="JA76" s="25"/>
      <c r="JB76" s="25"/>
      <c r="JC76" s="25"/>
      <c r="JD76" s="25"/>
      <c r="JE76" s="25"/>
      <c r="JF76" s="25"/>
      <c r="JG76" s="25"/>
      <c r="JH76" s="25"/>
      <c r="JI76" s="25"/>
      <c r="JJ76" s="25"/>
      <c r="JK76" s="25"/>
      <c r="JL76" s="25"/>
      <c r="JM76" s="25"/>
      <c r="JN76" s="25"/>
      <c r="JO76" s="25"/>
      <c r="JP76" s="25"/>
      <c r="JQ76" s="25"/>
      <c r="JR76" s="3"/>
      <c r="JS76" s="25"/>
      <c r="JT76" s="25"/>
      <c r="JU76" s="25"/>
      <c r="JV76" s="25"/>
      <c r="JW76" s="25"/>
      <c r="JX76" s="25"/>
      <c r="JY76" s="3"/>
      <c r="JZ76" s="3"/>
      <c r="KA76" s="3"/>
      <c r="KB76" s="3"/>
      <c r="KC76" s="3"/>
      <c r="KD76" s="3"/>
      <c r="KE76" s="3"/>
      <c r="KF76" s="3"/>
      <c r="KG76" s="3"/>
      <c r="KH76" s="3"/>
      <c r="KI76" s="25"/>
      <c r="KJ76" s="25"/>
      <c r="KK76" s="3"/>
      <c r="KL76" s="3"/>
      <c r="KM76" s="3"/>
      <c r="KN76" s="3"/>
      <c r="KO76" s="3"/>
      <c r="KP76" s="3"/>
      <c r="KQ76" s="3"/>
      <c r="KR76" s="3"/>
      <c r="KS76" s="3"/>
      <c r="KT76" s="3"/>
      <c r="KU76" s="3"/>
      <c r="KV76" s="3"/>
      <c r="KW76" s="3"/>
      <c r="KX76" s="25"/>
      <c r="KY76" s="5"/>
      <c r="KZ76" s="5"/>
      <c r="LB76" s="3"/>
      <c r="LC76" s="25"/>
      <c r="LD76" s="3"/>
      <c r="LE76" s="3"/>
      <c r="LH76" s="18"/>
      <c r="LI76" s="18"/>
      <c r="LJ76" s="18"/>
      <c r="LK76" s="18"/>
      <c r="LL76" s="18"/>
      <c r="LM76" s="18"/>
      <c r="LN76" s="18"/>
    </row>
    <row r="77" spans="1:326" ht="15.75" customHeight="1" x14ac:dyDescent="0.5">
      <c r="A77" s="2">
        <v>73</v>
      </c>
      <c r="B77" s="3" t="s">
        <v>133</v>
      </c>
      <c r="C77" s="3" t="s">
        <v>113</v>
      </c>
      <c r="D77" s="3" t="s">
        <v>99</v>
      </c>
      <c r="E77" s="3" t="s">
        <v>180</v>
      </c>
      <c r="F77" s="3" t="s">
        <v>377</v>
      </c>
      <c r="G77" s="3" t="s">
        <v>88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25"/>
      <c r="FZ77" s="3"/>
      <c r="GA77" s="3"/>
      <c r="GB77" s="25"/>
      <c r="GC77" s="25"/>
      <c r="GD77" s="25"/>
      <c r="GE77" s="25"/>
      <c r="GF77" s="25"/>
      <c r="GG77" s="25"/>
      <c r="GH77" s="25"/>
      <c r="GI77" s="25"/>
      <c r="GJ77" s="25"/>
      <c r="GK77" s="25"/>
      <c r="GL77" s="3"/>
      <c r="GM77" s="25"/>
      <c r="GN77" s="25"/>
      <c r="GO77" s="25"/>
      <c r="GP77" s="25"/>
      <c r="GQ77" s="25"/>
      <c r="GR77" s="25"/>
      <c r="GS77" s="3"/>
      <c r="GT77" s="3"/>
      <c r="GU77" s="25"/>
      <c r="GV77" s="25"/>
      <c r="GW77" s="25"/>
      <c r="GX77" s="25"/>
      <c r="GY77" s="25"/>
      <c r="GZ77" s="25"/>
      <c r="HA77" s="25"/>
      <c r="HB77" s="25"/>
      <c r="HC77" s="25"/>
      <c r="HD77" s="25"/>
      <c r="HE77" s="25"/>
      <c r="HF77" s="25"/>
      <c r="HG77" s="25"/>
      <c r="HH77" s="25"/>
      <c r="HI77" s="25"/>
      <c r="HJ77" s="25"/>
      <c r="HK77" s="25"/>
      <c r="HL77" s="25"/>
      <c r="HM77" s="25"/>
      <c r="HN77" s="25"/>
      <c r="HO77" s="25"/>
      <c r="HP77" s="25"/>
      <c r="HQ77" s="25"/>
      <c r="HR77" s="25"/>
      <c r="HS77" s="25"/>
      <c r="HT77" s="25"/>
      <c r="HU77" s="25"/>
      <c r="HV77" s="25"/>
      <c r="HW77" s="25"/>
      <c r="HX77" s="25"/>
      <c r="HY77" s="3"/>
      <c r="HZ77" s="3"/>
      <c r="IA77" s="3"/>
      <c r="IB77" s="3"/>
      <c r="IC77" s="25"/>
      <c r="ID77" s="25"/>
      <c r="IE77" s="25"/>
      <c r="IF77" s="25"/>
      <c r="IG77" s="25"/>
      <c r="IH77" s="25"/>
      <c r="II77" s="25"/>
      <c r="IJ77" s="25"/>
      <c r="IK77" s="25"/>
      <c r="IL77" s="25"/>
      <c r="IM77" s="25"/>
      <c r="IN77" s="25"/>
      <c r="IO77" s="25"/>
      <c r="IP77" s="25"/>
      <c r="IQ77" s="25"/>
      <c r="IR77" s="25"/>
      <c r="IS77" s="25"/>
      <c r="IT77" s="25"/>
      <c r="IU77" s="25"/>
      <c r="IV77" s="25"/>
      <c r="IW77" s="25"/>
      <c r="IX77" s="25"/>
      <c r="IY77" s="25"/>
      <c r="IZ77" s="25"/>
      <c r="JA77" s="25"/>
      <c r="JB77" s="25"/>
      <c r="JC77" s="25"/>
      <c r="JD77" s="25"/>
      <c r="JE77" s="25"/>
      <c r="JF77" s="25"/>
      <c r="JG77" s="25"/>
      <c r="JH77" s="25"/>
      <c r="JI77" s="25"/>
      <c r="JJ77" s="25"/>
      <c r="JK77" s="25"/>
      <c r="JL77" s="25"/>
      <c r="JM77" s="25"/>
      <c r="JN77" s="25"/>
      <c r="JO77" s="25"/>
      <c r="JP77" s="25"/>
      <c r="JQ77" s="25"/>
      <c r="JR77" s="3"/>
      <c r="JS77" s="25"/>
      <c r="JT77" s="25"/>
      <c r="JU77" s="25"/>
      <c r="JV77" s="25"/>
      <c r="JW77" s="25"/>
      <c r="JX77" s="25"/>
      <c r="JY77" s="3"/>
      <c r="JZ77" s="3"/>
      <c r="KA77" s="3"/>
      <c r="KB77" s="3"/>
      <c r="KC77" s="3"/>
      <c r="KD77" s="3"/>
      <c r="KE77" s="3"/>
      <c r="KF77" s="3"/>
      <c r="KG77" s="3"/>
      <c r="KH77" s="3"/>
      <c r="KI77" s="25"/>
      <c r="KJ77" s="25"/>
      <c r="KK77" s="3"/>
      <c r="KL77" s="3"/>
      <c r="KM77" s="3"/>
      <c r="KN77" s="3"/>
      <c r="KO77" s="3"/>
      <c r="KP77" s="3"/>
      <c r="KQ77" s="3"/>
      <c r="KR77" s="3"/>
      <c r="KS77" s="3"/>
      <c r="KT77" s="3"/>
      <c r="KU77" s="3"/>
      <c r="KV77" s="3"/>
      <c r="KW77" s="3"/>
      <c r="KX77" s="3"/>
      <c r="KY77" s="5"/>
      <c r="KZ77" s="5"/>
      <c r="LC77" s="25"/>
      <c r="LE77" s="25"/>
      <c r="LH77" s="18"/>
      <c r="LI77" s="18"/>
      <c r="LJ77" s="18"/>
      <c r="LK77" s="18"/>
      <c r="LL77" s="18"/>
      <c r="LM77" s="18"/>
      <c r="LN77" s="18"/>
    </row>
    <row r="78" spans="1:326" ht="15.75" customHeight="1" x14ac:dyDescent="0.5">
      <c r="A78" s="2">
        <v>74</v>
      </c>
      <c r="B78" s="3" t="s">
        <v>79</v>
      </c>
      <c r="C78" s="3" t="s">
        <v>114</v>
      </c>
      <c r="D78" s="3" t="s">
        <v>41</v>
      </c>
      <c r="E78" s="3" t="s">
        <v>181</v>
      </c>
      <c r="F78" s="3" t="s">
        <v>378</v>
      </c>
      <c r="G78" s="3" t="s">
        <v>218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25"/>
      <c r="FZ78" s="3"/>
      <c r="GA78" s="3"/>
      <c r="GB78" s="25"/>
      <c r="GC78" s="25"/>
      <c r="GD78" s="25"/>
      <c r="GE78" s="25"/>
      <c r="GF78" s="25"/>
      <c r="GG78" s="25"/>
      <c r="GH78" s="25"/>
      <c r="GI78" s="25"/>
      <c r="GJ78" s="25"/>
      <c r="GK78" s="25"/>
      <c r="GL78" s="3"/>
      <c r="GM78" s="25"/>
      <c r="GN78" s="25"/>
      <c r="GO78" s="25"/>
      <c r="GP78" s="25"/>
      <c r="GQ78" s="25"/>
      <c r="GR78" s="25"/>
      <c r="GS78" s="3"/>
      <c r="GT78" s="3"/>
      <c r="GU78" s="25"/>
      <c r="GV78" s="25"/>
      <c r="GW78" s="25"/>
      <c r="GX78" s="25"/>
      <c r="GY78" s="25"/>
      <c r="GZ78" s="25"/>
      <c r="HA78" s="25"/>
      <c r="HB78" s="25"/>
      <c r="HC78" s="25"/>
      <c r="HD78" s="25"/>
      <c r="HE78" s="25"/>
      <c r="HF78" s="25"/>
      <c r="HG78" s="25"/>
      <c r="HH78" s="25"/>
      <c r="HI78" s="25"/>
      <c r="HJ78" s="25"/>
      <c r="HK78" s="25"/>
      <c r="HL78" s="25"/>
      <c r="HM78" s="25"/>
      <c r="HN78" s="25"/>
      <c r="HO78" s="25"/>
      <c r="HP78" s="25"/>
      <c r="HQ78" s="25"/>
      <c r="HR78" s="25"/>
      <c r="HS78" s="25"/>
      <c r="HT78" s="25"/>
      <c r="HU78" s="25"/>
      <c r="HV78" s="25"/>
      <c r="HW78" s="25"/>
      <c r="HX78" s="25"/>
      <c r="HY78" s="25"/>
      <c r="HZ78" s="25"/>
      <c r="IA78" s="25"/>
      <c r="IB78" s="25"/>
      <c r="IC78" s="25"/>
      <c r="ID78" s="25"/>
      <c r="IE78" s="25"/>
      <c r="IF78" s="25"/>
      <c r="IG78" s="25"/>
      <c r="IH78" s="25"/>
      <c r="II78" s="25"/>
      <c r="IJ78" s="25"/>
      <c r="IK78" s="25"/>
      <c r="IL78" s="25"/>
      <c r="IM78" s="25"/>
      <c r="IN78" s="25"/>
      <c r="IO78" s="25"/>
      <c r="IP78" s="25"/>
      <c r="IQ78" s="25"/>
      <c r="IR78" s="25"/>
      <c r="IS78" s="25"/>
      <c r="IT78" s="25"/>
      <c r="IU78" s="25"/>
      <c r="IV78" s="25"/>
      <c r="IW78" s="25"/>
      <c r="IX78" s="25"/>
      <c r="IY78" s="25"/>
      <c r="IZ78" s="25"/>
      <c r="JA78" s="25"/>
      <c r="JB78" s="25"/>
      <c r="JC78" s="25"/>
      <c r="JD78" s="25"/>
      <c r="JE78" s="25"/>
      <c r="JF78" s="25"/>
      <c r="JG78" s="25"/>
      <c r="JH78" s="25"/>
      <c r="JI78" s="25"/>
      <c r="JJ78" s="25"/>
      <c r="JK78" s="25"/>
      <c r="JL78" s="25"/>
      <c r="JM78" s="25"/>
      <c r="JN78" s="25"/>
      <c r="JO78" s="25"/>
      <c r="JP78" s="25"/>
      <c r="JQ78" s="25"/>
      <c r="JR78" s="3"/>
      <c r="JS78" s="25"/>
      <c r="JT78" s="25"/>
      <c r="JU78" s="25"/>
      <c r="JV78" s="25"/>
      <c r="JW78" s="25"/>
      <c r="JX78" s="25"/>
      <c r="JY78" s="3"/>
      <c r="JZ78" s="3"/>
      <c r="KA78" s="3"/>
      <c r="KB78" s="3"/>
      <c r="KC78" s="3"/>
      <c r="KD78" s="3"/>
      <c r="KE78" s="3"/>
      <c r="KF78" s="3"/>
      <c r="KG78" s="3"/>
      <c r="KH78" s="3"/>
      <c r="KI78" s="3"/>
      <c r="KJ78" s="3"/>
      <c r="KK78" s="3"/>
      <c r="KL78" s="3"/>
      <c r="KM78" s="3"/>
      <c r="KN78" s="3"/>
      <c r="KO78" s="3"/>
      <c r="KP78" s="3"/>
      <c r="KQ78" s="3"/>
      <c r="KR78" s="3"/>
      <c r="KS78" s="3"/>
      <c r="KT78" s="3"/>
      <c r="KU78" s="3"/>
      <c r="KV78" s="3"/>
      <c r="KW78" s="3"/>
      <c r="KX78" s="3"/>
      <c r="KY78" s="5"/>
      <c r="KZ78" s="5"/>
      <c r="LC78" s="25"/>
      <c r="LE78" s="3"/>
      <c r="LH78" s="18"/>
      <c r="LI78" s="18"/>
      <c r="LJ78" s="18"/>
      <c r="LK78" s="18"/>
      <c r="LL78" s="18"/>
      <c r="LM78" s="18"/>
      <c r="LN78" s="18"/>
    </row>
    <row r="79" spans="1:326" ht="15.75" customHeight="1" x14ac:dyDescent="0.5">
      <c r="A79" s="2">
        <v>75</v>
      </c>
      <c r="B79" s="3" t="s">
        <v>159</v>
      </c>
      <c r="C79" s="3" t="s">
        <v>115</v>
      </c>
      <c r="D79" s="3" t="s">
        <v>76</v>
      </c>
      <c r="E79" s="3" t="s">
        <v>182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25"/>
      <c r="FZ79" s="3"/>
      <c r="GA79" s="3"/>
      <c r="GB79" s="25"/>
      <c r="GC79" s="25"/>
      <c r="GD79" s="25"/>
      <c r="GE79" s="25"/>
      <c r="GF79" s="25"/>
      <c r="GG79" s="25"/>
      <c r="GH79" s="25"/>
      <c r="GI79" s="25"/>
      <c r="GJ79" s="25"/>
      <c r="GK79" s="25"/>
      <c r="GL79" s="3"/>
      <c r="GM79" s="25"/>
      <c r="GN79" s="25"/>
      <c r="GO79" s="25"/>
      <c r="GP79" s="25"/>
      <c r="GQ79" s="25"/>
      <c r="GR79" s="25"/>
      <c r="GS79" s="3"/>
      <c r="GT79" s="3"/>
      <c r="GU79" s="25"/>
      <c r="GV79" s="25"/>
      <c r="GW79" s="25"/>
      <c r="GX79" s="25"/>
      <c r="GY79" s="25"/>
      <c r="GZ79" s="25"/>
      <c r="HA79" s="25"/>
      <c r="HB79" s="25"/>
      <c r="HC79" s="25"/>
      <c r="HD79" s="25"/>
      <c r="HE79" s="25"/>
      <c r="HF79" s="25"/>
      <c r="HG79" s="25"/>
      <c r="HH79" s="25"/>
      <c r="HI79" s="25"/>
      <c r="HJ79" s="25"/>
      <c r="HK79" s="25"/>
      <c r="HL79" s="25"/>
      <c r="HM79" s="25"/>
      <c r="HN79" s="25"/>
      <c r="HO79" s="25"/>
      <c r="HP79" s="25"/>
      <c r="HQ79" s="25"/>
      <c r="HR79" s="25"/>
      <c r="HS79" s="25"/>
      <c r="HT79" s="25"/>
      <c r="HU79" s="25"/>
      <c r="HV79" s="25"/>
      <c r="HW79" s="25"/>
      <c r="HX79" s="25"/>
      <c r="HY79" s="25"/>
      <c r="HZ79" s="25"/>
      <c r="IA79" s="25"/>
      <c r="IB79" s="25"/>
      <c r="IC79" s="25"/>
      <c r="ID79" s="25"/>
      <c r="IE79" s="25"/>
      <c r="IF79" s="25"/>
      <c r="IG79" s="25"/>
      <c r="IH79" s="25"/>
      <c r="II79" s="3"/>
      <c r="IJ79" s="25"/>
      <c r="IK79" s="25"/>
      <c r="IL79" s="25"/>
      <c r="IM79" s="25"/>
      <c r="IN79" s="25"/>
      <c r="IO79" s="25"/>
      <c r="IP79" s="25"/>
      <c r="IQ79" s="25"/>
      <c r="IR79" s="25"/>
      <c r="IS79" s="25"/>
      <c r="IT79" s="25"/>
      <c r="IU79" s="25"/>
      <c r="IV79" s="25"/>
      <c r="IW79" s="25"/>
      <c r="IX79" s="25"/>
      <c r="IY79" s="25"/>
      <c r="IZ79" s="25"/>
      <c r="JA79" s="25"/>
      <c r="JB79" s="25"/>
      <c r="JC79" s="25"/>
      <c r="JD79" s="25"/>
      <c r="JE79" s="25"/>
      <c r="JF79" s="25"/>
      <c r="JG79" s="25"/>
      <c r="JH79" s="25"/>
      <c r="JI79" s="25"/>
      <c r="JJ79" s="25"/>
      <c r="JK79" s="25"/>
      <c r="JL79" s="25"/>
      <c r="JM79" s="25"/>
      <c r="JN79" s="25"/>
      <c r="JO79" s="25"/>
      <c r="JP79" s="25"/>
      <c r="JQ79" s="25"/>
      <c r="JR79" s="3"/>
      <c r="JS79" s="3"/>
      <c r="JT79" s="25"/>
      <c r="JU79" s="25"/>
      <c r="JV79" s="25"/>
      <c r="JW79" s="3"/>
      <c r="JX79" s="25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25"/>
      <c r="KJ79" s="25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5"/>
      <c r="KZ79" s="5"/>
      <c r="LC79" s="25"/>
      <c r="LE79" s="25"/>
      <c r="LH79" s="18"/>
      <c r="LI79" s="18"/>
      <c r="LJ79" s="18"/>
      <c r="LK79" s="18"/>
      <c r="LL79" s="18"/>
      <c r="LM79" s="18"/>
      <c r="LN79" s="18"/>
    </row>
    <row r="80" spans="1:326" ht="15.75" customHeight="1" x14ac:dyDescent="0.5">
      <c r="A80" s="2">
        <v>76</v>
      </c>
      <c r="B80" s="3" t="s">
        <v>262</v>
      </c>
      <c r="C80" s="3" t="s">
        <v>502</v>
      </c>
      <c r="D80" s="3" t="s">
        <v>44</v>
      </c>
      <c r="E80" s="3" t="s">
        <v>183</v>
      </c>
      <c r="F80" s="3"/>
      <c r="G80" s="3"/>
      <c r="H80" s="3"/>
      <c r="I80" s="3"/>
      <c r="J80" s="3"/>
      <c r="K80" s="19"/>
      <c r="L80" s="19"/>
      <c r="M80" s="19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3"/>
      <c r="BI80" s="3"/>
      <c r="BJ80" s="19"/>
      <c r="BK80" s="19"/>
      <c r="BL80" s="3"/>
      <c r="BM80" s="19"/>
      <c r="BN80" s="19"/>
      <c r="BO80" s="19"/>
      <c r="BP80" s="3"/>
      <c r="BQ80" s="3"/>
      <c r="BR80" s="3"/>
      <c r="BS80" s="3"/>
      <c r="BT80" s="3"/>
      <c r="BU80" s="3"/>
      <c r="BV80" s="3"/>
      <c r="BW80" s="19"/>
      <c r="BX80" s="19"/>
      <c r="BY80" s="19"/>
      <c r="BZ80" s="3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25"/>
      <c r="FZ80" s="3"/>
      <c r="GA80" s="3"/>
      <c r="GB80" s="25"/>
      <c r="GC80" s="25"/>
      <c r="GD80" s="25"/>
      <c r="GE80" s="25"/>
      <c r="GF80" s="25"/>
      <c r="GG80" s="25"/>
      <c r="GH80" s="25"/>
      <c r="GI80" s="25"/>
      <c r="GJ80" s="25"/>
      <c r="GK80" s="25"/>
      <c r="GL80" s="3"/>
      <c r="GM80" s="25"/>
      <c r="GN80" s="25"/>
      <c r="GO80" s="25"/>
      <c r="GP80" s="25"/>
      <c r="GQ80" s="25"/>
      <c r="GR80" s="25"/>
      <c r="GS80" s="3"/>
      <c r="GT80" s="3"/>
      <c r="GU80" s="25"/>
      <c r="GV80" s="25"/>
      <c r="GW80" s="25"/>
      <c r="GX80" s="25"/>
      <c r="GY80" s="25"/>
      <c r="GZ80" s="25"/>
      <c r="HA80" s="25"/>
      <c r="HB80" s="25"/>
      <c r="HC80" s="25"/>
      <c r="HD80" s="25"/>
      <c r="HE80" s="25"/>
      <c r="HF80" s="25"/>
      <c r="HG80" s="25"/>
      <c r="HH80" s="25"/>
      <c r="HI80" s="25"/>
      <c r="HJ80" s="25"/>
      <c r="HK80" s="25"/>
      <c r="HL80" s="25"/>
      <c r="HM80" s="25"/>
      <c r="HN80" s="25"/>
      <c r="HO80" s="25"/>
      <c r="HP80" s="25"/>
      <c r="HQ80" s="25"/>
      <c r="HR80" s="25"/>
      <c r="HS80" s="25"/>
      <c r="HT80" s="25"/>
      <c r="HU80" s="25"/>
      <c r="HV80" s="25"/>
      <c r="HW80" s="25"/>
      <c r="HX80" s="25"/>
      <c r="HY80" s="25"/>
      <c r="HZ80" s="25"/>
      <c r="IA80" s="25"/>
      <c r="IB80" s="25"/>
      <c r="IC80" s="25"/>
      <c r="ID80" s="25"/>
      <c r="IE80" s="25"/>
      <c r="IF80" s="25"/>
      <c r="IG80" s="25"/>
      <c r="IH80" s="25"/>
      <c r="II80" s="25"/>
      <c r="IJ80" s="25"/>
      <c r="IK80" s="25"/>
      <c r="IL80" s="25"/>
      <c r="IM80" s="25"/>
      <c r="IN80" s="25"/>
      <c r="IO80" s="25"/>
      <c r="IP80" s="25"/>
      <c r="IQ80" s="25"/>
      <c r="IR80" s="25"/>
      <c r="IS80" s="25"/>
      <c r="IT80" s="25"/>
      <c r="IU80" s="25"/>
      <c r="IV80" s="25"/>
      <c r="IW80" s="25"/>
      <c r="IX80" s="25"/>
      <c r="IY80" s="25"/>
      <c r="IZ80" s="25"/>
      <c r="JA80" s="25"/>
      <c r="JB80" s="25"/>
      <c r="JC80" s="25"/>
      <c r="JD80" s="25"/>
      <c r="JE80" s="25"/>
      <c r="JF80" s="25"/>
      <c r="JG80" s="25"/>
      <c r="JH80" s="25"/>
      <c r="JI80" s="25"/>
      <c r="JJ80" s="25"/>
      <c r="JK80" s="25"/>
      <c r="JL80" s="25"/>
      <c r="JM80" s="25"/>
      <c r="JN80" s="25"/>
      <c r="JO80" s="25"/>
      <c r="JP80" s="3"/>
      <c r="JQ80" s="3"/>
      <c r="JR80" s="3"/>
      <c r="JS80" s="25"/>
      <c r="JT80" s="25"/>
      <c r="JU80" s="25"/>
      <c r="JV80" s="25"/>
      <c r="JW80" s="25"/>
      <c r="JX80" s="25"/>
      <c r="JY80" s="3"/>
      <c r="JZ80" s="3"/>
      <c r="KA80" s="3"/>
      <c r="KB80" s="3"/>
      <c r="KC80" s="3"/>
      <c r="KD80" s="3"/>
      <c r="KE80" s="3"/>
      <c r="KF80" s="3"/>
      <c r="KG80" s="3"/>
      <c r="KH80" s="3"/>
      <c r="KI80" s="25"/>
      <c r="KJ80" s="25"/>
      <c r="KK80" s="3"/>
      <c r="KL80" s="3"/>
      <c r="KM80" s="3"/>
      <c r="KN80" s="3"/>
      <c r="KO80" s="3"/>
      <c r="KP80" s="3"/>
      <c r="KQ80" s="3"/>
      <c r="KR80" s="3"/>
      <c r="KS80" s="3"/>
      <c r="KT80" s="3"/>
      <c r="KU80" s="3"/>
      <c r="KV80" s="3"/>
      <c r="KW80" s="3"/>
      <c r="KX80" s="3"/>
      <c r="KY80" s="5"/>
      <c r="KZ80" s="5"/>
      <c r="LC80" s="25"/>
      <c r="LE80" s="3"/>
      <c r="LH80" s="18"/>
      <c r="LI80" s="18"/>
      <c r="LJ80" s="18"/>
      <c r="LK80" s="18"/>
      <c r="LL80" s="18"/>
      <c r="LM80" s="18"/>
      <c r="LN80" s="18"/>
    </row>
    <row r="81" spans="1:326" ht="15.75" customHeight="1" x14ac:dyDescent="0.5">
      <c r="A81" s="2">
        <v>77</v>
      </c>
      <c r="B81" s="3" t="s">
        <v>346</v>
      </c>
      <c r="C81" s="3" t="s">
        <v>24</v>
      </c>
      <c r="D81" s="3" t="s">
        <v>458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25"/>
      <c r="FZ81" s="3"/>
      <c r="GA81" s="3"/>
      <c r="GB81" s="25"/>
      <c r="GC81" s="25"/>
      <c r="GD81" s="25"/>
      <c r="GE81" s="25"/>
      <c r="GF81" s="25"/>
      <c r="GG81" s="25"/>
      <c r="GH81" s="25"/>
      <c r="GI81" s="25"/>
      <c r="GJ81" s="25"/>
      <c r="GK81" s="25"/>
      <c r="GL81" s="3"/>
      <c r="GM81" s="25"/>
      <c r="GN81" s="25"/>
      <c r="GO81" s="25"/>
      <c r="GP81" s="25"/>
      <c r="GQ81" s="25"/>
      <c r="GR81" s="25"/>
      <c r="GS81" s="3"/>
      <c r="GT81" s="3"/>
      <c r="GU81" s="25"/>
      <c r="GV81" s="25"/>
      <c r="GW81" s="25"/>
      <c r="GX81" s="25"/>
      <c r="GY81" s="25"/>
      <c r="GZ81" s="25"/>
      <c r="HA81" s="25"/>
      <c r="HB81" s="25"/>
      <c r="HC81" s="25"/>
      <c r="HD81" s="25"/>
      <c r="HE81" s="25"/>
      <c r="HF81" s="25"/>
      <c r="HG81" s="25"/>
      <c r="HH81" s="25"/>
      <c r="HI81" s="25"/>
      <c r="HJ81" s="25"/>
      <c r="HK81" s="25"/>
      <c r="HL81" s="25"/>
      <c r="HM81" s="25"/>
      <c r="HN81" s="25"/>
      <c r="HO81" s="25"/>
      <c r="HP81" s="25"/>
      <c r="HQ81" s="25"/>
      <c r="HR81" s="25"/>
      <c r="HS81" s="25"/>
      <c r="HT81" s="25"/>
      <c r="HU81" s="25"/>
      <c r="HV81" s="25"/>
      <c r="HW81" s="25"/>
      <c r="HX81" s="25"/>
      <c r="HY81" s="3"/>
      <c r="HZ81" s="25"/>
      <c r="IA81" s="25"/>
      <c r="IB81" s="25"/>
      <c r="IC81" s="25"/>
      <c r="ID81" s="25"/>
      <c r="IE81" s="25"/>
      <c r="IF81" s="25"/>
      <c r="IG81" s="25"/>
      <c r="IH81" s="25"/>
      <c r="II81" s="25"/>
      <c r="IJ81" s="25"/>
      <c r="IK81" s="25"/>
      <c r="IL81" s="25"/>
      <c r="IM81" s="25"/>
      <c r="IN81" s="25"/>
      <c r="IO81" s="25"/>
      <c r="IP81" s="25"/>
      <c r="IQ81" s="25"/>
      <c r="IR81" s="25"/>
      <c r="IS81" s="25"/>
      <c r="IT81" s="25"/>
      <c r="IU81" s="25"/>
      <c r="IV81" s="25"/>
      <c r="IW81" s="25"/>
      <c r="IX81" s="25"/>
      <c r="IY81" s="25"/>
      <c r="IZ81" s="25"/>
      <c r="JA81" s="25"/>
      <c r="JB81" s="25"/>
      <c r="JC81" s="25"/>
      <c r="JD81" s="3"/>
      <c r="JE81" s="3"/>
      <c r="JF81" s="25"/>
      <c r="JG81" s="25"/>
      <c r="JH81" s="25"/>
      <c r="JI81" s="25"/>
      <c r="JJ81" s="25"/>
      <c r="JK81" s="25"/>
      <c r="JL81" s="25"/>
      <c r="JM81" s="25"/>
      <c r="JN81" s="25"/>
      <c r="JO81" s="25"/>
      <c r="JP81" s="25"/>
      <c r="JQ81" s="25"/>
      <c r="JR81" s="3"/>
      <c r="JS81" s="25"/>
      <c r="JT81" s="25"/>
      <c r="JU81" s="5"/>
      <c r="JV81" s="3"/>
      <c r="JW81" s="25"/>
      <c r="JX81" s="25"/>
      <c r="JY81" s="25"/>
      <c r="JZ81" s="25"/>
      <c r="KA81" s="25"/>
      <c r="KB81" s="25"/>
      <c r="KC81" s="3"/>
      <c r="KD81" s="3"/>
      <c r="KE81" s="3"/>
      <c r="KF81" s="3"/>
      <c r="KG81" s="3"/>
      <c r="KH81" s="3"/>
      <c r="KI81" s="25"/>
      <c r="KJ81" s="25"/>
      <c r="KK81" s="3"/>
      <c r="KL81" s="3"/>
      <c r="KM81" s="3"/>
      <c r="KN81" s="3"/>
      <c r="KO81" s="3"/>
      <c r="KP81" s="3"/>
      <c r="KQ81" s="3"/>
      <c r="KR81" s="3"/>
      <c r="KS81" s="3"/>
      <c r="KT81" s="3"/>
      <c r="KU81" s="3"/>
      <c r="KV81" s="3"/>
      <c r="KW81" s="3"/>
      <c r="KX81" s="25"/>
      <c r="KY81" s="5"/>
      <c r="KZ81" s="5"/>
      <c r="LC81" s="25"/>
      <c r="LE81" s="3"/>
      <c r="LH81" s="18"/>
      <c r="LI81" s="18"/>
      <c r="LJ81" s="18"/>
      <c r="LK81" s="18"/>
      <c r="LL81" s="18"/>
      <c r="LM81" s="18"/>
      <c r="LN81" s="18"/>
    </row>
    <row r="82" spans="1:326" ht="15.75" customHeight="1" x14ac:dyDescent="0.5">
      <c r="A82" s="2">
        <v>78</v>
      </c>
      <c r="B82" s="3" t="s">
        <v>40</v>
      </c>
      <c r="C82" s="3" t="s">
        <v>116</v>
      </c>
      <c r="D82" s="3" t="s">
        <v>459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25"/>
      <c r="FZ82" s="3"/>
      <c r="GA82" s="3"/>
      <c r="GB82" s="25"/>
      <c r="GC82" s="25"/>
      <c r="GD82" s="25"/>
      <c r="GE82" s="25"/>
      <c r="GF82" s="25"/>
      <c r="GG82" s="25"/>
      <c r="GH82" s="25"/>
      <c r="GI82" s="25"/>
      <c r="GJ82" s="25"/>
      <c r="GK82" s="25"/>
      <c r="GL82" s="3"/>
      <c r="GM82" s="25"/>
      <c r="GN82" s="25"/>
      <c r="GO82" s="25"/>
      <c r="GP82" s="25"/>
      <c r="GQ82" s="25"/>
      <c r="GR82" s="25"/>
      <c r="GS82" s="3"/>
      <c r="GT82" s="3"/>
      <c r="GU82" s="25"/>
      <c r="GV82" s="25"/>
      <c r="GW82" s="25"/>
      <c r="GX82" s="25"/>
      <c r="GY82" s="25"/>
      <c r="GZ82" s="25"/>
      <c r="HA82" s="25"/>
      <c r="HB82" s="25"/>
      <c r="HC82" s="25"/>
      <c r="HD82" s="25"/>
      <c r="HE82" s="25"/>
      <c r="HF82" s="25"/>
      <c r="HG82" s="25"/>
      <c r="HH82" s="25"/>
      <c r="HI82" s="25"/>
      <c r="HJ82" s="25"/>
      <c r="HK82" s="25"/>
      <c r="HL82" s="25"/>
      <c r="HM82" s="25"/>
      <c r="HN82" s="25"/>
      <c r="HO82" s="25"/>
      <c r="HP82" s="25"/>
      <c r="HQ82" s="25"/>
      <c r="HR82" s="25"/>
      <c r="HS82" s="25"/>
      <c r="HT82" s="25"/>
      <c r="HU82" s="25"/>
      <c r="HV82" s="25"/>
      <c r="HW82" s="25"/>
      <c r="HX82" s="25"/>
      <c r="HY82" s="25"/>
      <c r="HZ82" s="25"/>
      <c r="IA82" s="25"/>
      <c r="IB82" s="25"/>
      <c r="IC82" s="25"/>
      <c r="ID82" s="25"/>
      <c r="IE82" s="25"/>
      <c r="IF82" s="25"/>
      <c r="IG82" s="25"/>
      <c r="IH82" s="25"/>
      <c r="II82" s="25"/>
      <c r="IJ82" s="25"/>
      <c r="IK82" s="25"/>
      <c r="IL82" s="25"/>
      <c r="IM82" s="25"/>
      <c r="IN82" s="25"/>
      <c r="IO82" s="25"/>
      <c r="IP82" s="25"/>
      <c r="IQ82" s="25"/>
      <c r="IR82" s="25"/>
      <c r="IS82" s="25"/>
      <c r="IT82" s="25"/>
      <c r="IU82" s="25"/>
      <c r="IV82" s="25"/>
      <c r="IW82" s="25"/>
      <c r="IX82" s="25"/>
      <c r="IY82" s="25"/>
      <c r="IZ82" s="25"/>
      <c r="JA82" s="25"/>
      <c r="JB82" s="25"/>
      <c r="JC82" s="25"/>
      <c r="JD82" s="25"/>
      <c r="JE82" s="25"/>
      <c r="JF82" s="25"/>
      <c r="JG82" s="25"/>
      <c r="JH82" s="25"/>
      <c r="JI82" s="25"/>
      <c r="JJ82" s="25"/>
      <c r="JK82" s="25"/>
      <c r="JL82" s="25"/>
      <c r="JM82" s="25"/>
      <c r="JN82" s="25"/>
      <c r="JO82" s="25"/>
      <c r="JP82" s="25"/>
      <c r="JQ82" s="25"/>
      <c r="JR82" s="3"/>
      <c r="JS82" s="5"/>
      <c r="JT82" s="25"/>
      <c r="JU82" s="25"/>
      <c r="JV82" s="3"/>
      <c r="JW82" s="25"/>
      <c r="JX82" s="25"/>
      <c r="JY82" s="25"/>
      <c r="JZ82" s="25"/>
      <c r="KA82" s="25"/>
      <c r="KB82" s="25"/>
      <c r="KC82" s="3"/>
      <c r="KD82" s="3"/>
      <c r="KE82" s="3"/>
      <c r="KF82" s="3"/>
      <c r="KG82" s="3"/>
      <c r="KH82" s="3"/>
      <c r="KI82" s="25"/>
      <c r="KJ82" s="25"/>
      <c r="KK82" s="3"/>
      <c r="KL82" s="3"/>
      <c r="KM82" s="3"/>
      <c r="KN82" s="3"/>
      <c r="KO82" s="3"/>
      <c r="KP82" s="3"/>
      <c r="KQ82" s="3"/>
      <c r="KR82" s="3"/>
      <c r="KS82" s="3"/>
      <c r="KT82" s="3"/>
      <c r="KU82" s="3"/>
      <c r="KV82" s="3"/>
      <c r="KW82" s="3"/>
      <c r="KX82" s="25"/>
      <c r="KY82" s="5"/>
      <c r="KZ82" s="5"/>
      <c r="LC82" s="3"/>
      <c r="LE82" s="25"/>
      <c r="LH82" s="18"/>
      <c r="LI82" s="18"/>
      <c r="LJ82" s="18"/>
      <c r="LK82" s="18"/>
      <c r="LL82" s="18"/>
      <c r="LM82" s="18"/>
      <c r="LN82" s="18"/>
    </row>
    <row r="83" spans="1:326" ht="15.75" customHeight="1" x14ac:dyDescent="0.5">
      <c r="A83" s="2">
        <v>79</v>
      </c>
      <c r="B83" s="3" t="s">
        <v>87</v>
      </c>
      <c r="C83" s="3" t="s">
        <v>117</v>
      </c>
      <c r="D83" s="3" t="s">
        <v>310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19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25"/>
      <c r="HX83" s="3"/>
      <c r="HY83" s="25"/>
      <c r="HZ83" s="25"/>
      <c r="IA83" s="25"/>
      <c r="IB83" s="25"/>
      <c r="IC83" s="25"/>
      <c r="ID83" s="25"/>
      <c r="IE83" s="3"/>
      <c r="IF83" s="3"/>
      <c r="IG83" s="25"/>
      <c r="IH83" s="25"/>
      <c r="II83" s="3"/>
      <c r="IJ83" s="25"/>
      <c r="IK83" s="25"/>
      <c r="IL83" s="3"/>
      <c r="IM83" s="25"/>
      <c r="IN83" s="25"/>
      <c r="IO83" s="3"/>
      <c r="IP83" s="3"/>
      <c r="IQ83" s="3"/>
      <c r="IR83" s="25"/>
      <c r="IS83" s="25"/>
      <c r="IT83" s="25"/>
      <c r="IU83" s="25"/>
      <c r="IV83" s="25"/>
      <c r="IW83" s="25"/>
      <c r="IX83" s="25"/>
      <c r="IY83" s="25"/>
      <c r="IZ83" s="25"/>
      <c r="JA83" s="25"/>
      <c r="JB83" s="25"/>
      <c r="JC83" s="25"/>
      <c r="JD83" s="25"/>
      <c r="JE83" s="25"/>
      <c r="JF83" s="25"/>
      <c r="JG83" s="25"/>
      <c r="JH83" s="25"/>
      <c r="JI83" s="25"/>
      <c r="JJ83" s="25"/>
      <c r="JK83" s="25"/>
      <c r="JL83" s="25"/>
      <c r="JM83" s="25"/>
      <c r="JN83" s="25"/>
      <c r="JO83" s="25"/>
      <c r="JP83" s="25"/>
      <c r="JQ83" s="25"/>
      <c r="JR83" s="25"/>
      <c r="JS83" s="25"/>
      <c r="JT83" s="25"/>
      <c r="JU83" s="25"/>
      <c r="JV83" s="5"/>
      <c r="JW83" s="25"/>
      <c r="JX83" s="25"/>
      <c r="JY83" s="25"/>
      <c r="JZ83" s="25"/>
      <c r="KA83" s="25"/>
      <c r="KB83" s="25"/>
      <c r="KC83" s="3"/>
      <c r="KD83" s="3"/>
      <c r="KE83" s="3"/>
      <c r="KF83" s="3"/>
      <c r="KG83" s="3"/>
      <c r="KH83" s="3"/>
      <c r="KI83" s="25"/>
      <c r="KJ83" s="25"/>
      <c r="KK83" s="3"/>
      <c r="KL83" s="3"/>
      <c r="KM83" s="3"/>
      <c r="KN83" s="3"/>
      <c r="KO83" s="3"/>
      <c r="KP83" s="3"/>
      <c r="KQ83" s="3"/>
      <c r="KR83" s="3"/>
      <c r="KS83" s="3"/>
      <c r="KT83" s="3"/>
      <c r="KU83" s="3"/>
      <c r="KV83" s="3"/>
      <c r="KW83" s="3"/>
      <c r="KX83" s="25"/>
      <c r="KY83" s="5"/>
      <c r="KZ83" s="5"/>
      <c r="LC83" s="25"/>
      <c r="LE83" s="3"/>
      <c r="LH83" s="18"/>
      <c r="LI83" s="18"/>
      <c r="LJ83" s="18"/>
      <c r="LK83" s="18"/>
      <c r="LL83" s="18"/>
      <c r="LM83" s="18"/>
      <c r="LN83" s="18"/>
    </row>
    <row r="84" spans="1:326" ht="15.75" customHeight="1" x14ac:dyDescent="0.5">
      <c r="A84" s="2">
        <v>80</v>
      </c>
      <c r="B84" s="3" t="s">
        <v>432</v>
      </c>
      <c r="C84" s="3" t="s">
        <v>118</v>
      </c>
      <c r="D84" s="3" t="s">
        <v>460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19"/>
      <c r="DJ84" s="3"/>
      <c r="DK84" s="19"/>
      <c r="DL84" s="3"/>
      <c r="DM84" s="19"/>
      <c r="DN84" s="19"/>
      <c r="DO84" s="19"/>
      <c r="DP84" s="19"/>
      <c r="DQ84" s="19"/>
      <c r="DR84" s="19"/>
      <c r="DS84" s="3"/>
      <c r="DT84" s="19"/>
      <c r="DU84" s="19"/>
      <c r="DV84" s="19"/>
      <c r="DW84" s="19"/>
      <c r="DX84" s="19"/>
      <c r="DY84" s="19"/>
      <c r="DZ84" s="19"/>
      <c r="EA84" s="19"/>
      <c r="EB84" s="19"/>
      <c r="EC84" s="19"/>
      <c r="ED84" s="19"/>
      <c r="EE84" s="19"/>
      <c r="EF84" s="19"/>
      <c r="EG84" s="19"/>
      <c r="EH84" s="19"/>
      <c r="EI84" s="19"/>
      <c r="EJ84" s="19"/>
      <c r="EK84" s="19"/>
      <c r="EL84" s="19"/>
      <c r="EM84" s="19"/>
      <c r="EN84" s="19"/>
      <c r="EO84" s="19"/>
      <c r="EP84" s="19"/>
      <c r="EQ84" s="19"/>
      <c r="ER84" s="19"/>
      <c r="ES84" s="19"/>
      <c r="ET84" s="19"/>
      <c r="EU84" s="19"/>
      <c r="EV84" s="19"/>
      <c r="EW84" s="19"/>
      <c r="EX84" s="19"/>
      <c r="EY84" s="19"/>
      <c r="EZ84" s="19"/>
      <c r="FA84" s="19"/>
      <c r="FB84" s="19"/>
      <c r="FC84" s="19"/>
      <c r="FD84" s="19"/>
      <c r="FE84" s="19"/>
      <c r="FF84" s="19"/>
      <c r="FG84" s="19"/>
      <c r="FH84" s="3"/>
      <c r="FI84" s="3"/>
      <c r="FJ84" s="3"/>
      <c r="FK84" s="3"/>
      <c r="FL84" s="3"/>
      <c r="FM84" s="19"/>
      <c r="FN84" s="19"/>
      <c r="FO84" s="3"/>
      <c r="FP84" s="19"/>
      <c r="FQ84" s="19"/>
      <c r="FR84" s="19"/>
      <c r="FS84" s="19"/>
      <c r="FT84" s="3"/>
      <c r="FU84" s="3"/>
      <c r="FV84" s="3"/>
      <c r="FW84" s="3"/>
      <c r="FX84" s="3"/>
      <c r="FY84" s="25"/>
      <c r="FZ84" s="3"/>
      <c r="GA84" s="3"/>
      <c r="GB84" s="25"/>
      <c r="GC84" s="25"/>
      <c r="GD84" s="25"/>
      <c r="GE84" s="25"/>
      <c r="GF84" s="25"/>
      <c r="GG84" s="25"/>
      <c r="GH84" s="25"/>
      <c r="GI84" s="25"/>
      <c r="GJ84" s="25"/>
      <c r="GK84" s="25"/>
      <c r="GL84" s="3"/>
      <c r="GM84" s="25"/>
      <c r="GN84" s="25"/>
      <c r="GO84" s="25"/>
      <c r="GP84" s="25"/>
      <c r="GQ84" s="25"/>
      <c r="GR84" s="25"/>
      <c r="GS84" s="3"/>
      <c r="GT84" s="3"/>
      <c r="GU84" s="25"/>
      <c r="GV84" s="25"/>
      <c r="GW84" s="25"/>
      <c r="GX84" s="25"/>
      <c r="GY84" s="25"/>
      <c r="GZ84" s="25"/>
      <c r="HA84" s="25"/>
      <c r="HB84" s="25"/>
      <c r="HC84" s="25"/>
      <c r="HD84" s="25"/>
      <c r="HE84" s="25"/>
      <c r="HF84" s="25"/>
      <c r="HG84" s="25"/>
      <c r="HH84" s="25"/>
      <c r="HI84" s="25"/>
      <c r="HJ84" s="25"/>
      <c r="HK84" s="25"/>
      <c r="HL84" s="25"/>
      <c r="HM84" s="25"/>
      <c r="HN84" s="25"/>
      <c r="HO84" s="25"/>
      <c r="HP84" s="25"/>
      <c r="HQ84" s="25"/>
      <c r="HR84" s="25"/>
      <c r="HS84" s="25"/>
      <c r="HT84" s="25"/>
      <c r="HU84" s="25"/>
      <c r="HV84" s="25"/>
      <c r="HW84" s="25"/>
      <c r="HX84" s="25"/>
      <c r="HY84" s="25"/>
      <c r="HZ84" s="25"/>
      <c r="IA84" s="25"/>
      <c r="IB84" s="25"/>
      <c r="IC84" s="25"/>
      <c r="ID84" s="25"/>
      <c r="IE84" s="25"/>
      <c r="IF84" s="25"/>
      <c r="IG84" s="25"/>
      <c r="IH84" s="25"/>
      <c r="II84" s="25"/>
      <c r="IJ84" s="25"/>
      <c r="IK84" s="25"/>
      <c r="IL84" s="3"/>
      <c r="IM84" s="3"/>
      <c r="IN84" s="25"/>
      <c r="IO84" s="25"/>
      <c r="IP84" s="25"/>
      <c r="IQ84" s="25"/>
      <c r="IR84" s="25"/>
      <c r="IS84" s="25"/>
      <c r="IT84" s="25"/>
      <c r="IU84" s="25"/>
      <c r="IV84" s="25"/>
      <c r="IW84" s="25"/>
      <c r="IX84" s="25"/>
      <c r="IY84" s="25"/>
      <c r="IZ84" s="25"/>
      <c r="JA84" s="25"/>
      <c r="JB84" s="25"/>
      <c r="JC84" s="25"/>
      <c r="JD84" s="25"/>
      <c r="JE84" s="25"/>
      <c r="JF84" s="25"/>
      <c r="JG84" s="25"/>
      <c r="JH84" s="25"/>
      <c r="JI84" s="25"/>
      <c r="JJ84" s="25"/>
      <c r="JK84" s="25"/>
      <c r="JL84" s="25"/>
      <c r="JM84" s="25"/>
      <c r="JN84" s="25"/>
      <c r="JO84" s="25"/>
      <c r="JP84" s="25"/>
      <c r="JQ84" s="25"/>
      <c r="JR84" s="25"/>
      <c r="JS84" s="25"/>
      <c r="JT84" s="25"/>
      <c r="JU84" s="25"/>
      <c r="JV84" s="25"/>
      <c r="JW84" s="25"/>
      <c r="JX84" s="25"/>
      <c r="JY84" s="3"/>
      <c r="JZ84" s="3"/>
      <c r="KA84" s="3"/>
      <c r="KB84" s="3"/>
      <c r="KC84" s="3"/>
      <c r="KD84" s="3"/>
      <c r="KE84" s="3"/>
      <c r="KF84" s="3"/>
      <c r="KG84" s="3"/>
      <c r="KH84" s="3"/>
      <c r="KI84" s="25"/>
      <c r="KJ84" s="25"/>
      <c r="KK84" s="3"/>
      <c r="KL84" s="3"/>
      <c r="KM84" s="3"/>
      <c r="KN84" s="3"/>
      <c r="KO84" s="3"/>
      <c r="KP84" s="3"/>
      <c r="KQ84" s="3"/>
      <c r="KR84" s="3"/>
      <c r="KS84" s="3"/>
      <c r="KT84" s="3"/>
      <c r="KU84" s="3"/>
      <c r="KV84" s="3"/>
      <c r="KW84" s="3"/>
      <c r="KX84" s="3"/>
      <c r="KY84" s="5"/>
      <c r="KZ84" s="5"/>
      <c r="LC84" s="25"/>
      <c r="LE84" s="3"/>
      <c r="LH84" s="18"/>
      <c r="LI84" s="18"/>
      <c r="LJ84" s="18"/>
      <c r="LK84" s="18"/>
      <c r="LL84" s="18"/>
      <c r="LM84" s="18"/>
      <c r="LN84" s="18"/>
    </row>
    <row r="85" spans="1:326" ht="15.75" customHeight="1" x14ac:dyDescent="0.5">
      <c r="A85" s="2">
        <v>81</v>
      </c>
      <c r="B85" s="3" t="s">
        <v>408</v>
      </c>
      <c r="C85" s="3" t="s">
        <v>119</v>
      </c>
      <c r="D85" s="3" t="s">
        <v>21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25"/>
      <c r="FZ85" s="3"/>
      <c r="GA85" s="3"/>
      <c r="GB85" s="25"/>
      <c r="GC85" s="25"/>
      <c r="GD85" s="25"/>
      <c r="GE85" s="25"/>
      <c r="GF85" s="25"/>
      <c r="GG85" s="25"/>
      <c r="GH85" s="25"/>
      <c r="GI85" s="25"/>
      <c r="GJ85" s="25"/>
      <c r="GK85" s="25"/>
      <c r="GL85" s="3"/>
      <c r="GM85" s="25"/>
      <c r="GN85" s="25"/>
      <c r="GO85" s="25"/>
      <c r="GP85" s="25"/>
      <c r="GQ85" s="25"/>
      <c r="GR85" s="25"/>
      <c r="GS85" s="3"/>
      <c r="GT85" s="3"/>
      <c r="GU85" s="25"/>
      <c r="GV85" s="25"/>
      <c r="GW85" s="25"/>
      <c r="GX85" s="25"/>
      <c r="GY85" s="25"/>
      <c r="GZ85" s="25"/>
      <c r="HA85" s="25"/>
      <c r="HB85" s="25"/>
      <c r="HC85" s="25"/>
      <c r="HD85" s="25"/>
      <c r="HE85" s="25"/>
      <c r="HF85" s="25"/>
      <c r="HG85" s="25"/>
      <c r="HH85" s="25"/>
      <c r="HI85" s="25"/>
      <c r="HJ85" s="25"/>
      <c r="HK85" s="25"/>
      <c r="HL85" s="25"/>
      <c r="HM85" s="25"/>
      <c r="HN85" s="25"/>
      <c r="HO85" s="25"/>
      <c r="HP85" s="25"/>
      <c r="HQ85" s="25"/>
      <c r="HR85" s="25"/>
      <c r="HS85" s="25"/>
      <c r="HT85" s="25"/>
      <c r="HU85" s="25"/>
      <c r="HV85" s="25"/>
      <c r="HW85" s="25"/>
      <c r="HX85" s="25"/>
      <c r="HY85" s="25"/>
      <c r="HZ85" s="25"/>
      <c r="IA85" s="25"/>
      <c r="IB85" s="25"/>
      <c r="IC85" s="25"/>
      <c r="ID85" s="25"/>
      <c r="IE85" s="25"/>
      <c r="IF85" s="25"/>
      <c r="IG85" s="25"/>
      <c r="IH85" s="25"/>
      <c r="II85" s="25"/>
      <c r="IJ85" s="25"/>
      <c r="IK85" s="25"/>
      <c r="IL85" s="25"/>
      <c r="IM85" s="25"/>
      <c r="IN85" s="25"/>
      <c r="IO85" s="25"/>
      <c r="IP85" s="25"/>
      <c r="IQ85" s="25"/>
      <c r="IR85" s="25"/>
      <c r="IS85" s="25"/>
      <c r="IT85" s="25"/>
      <c r="IU85" s="25"/>
      <c r="IV85" s="25"/>
      <c r="IW85" s="25"/>
      <c r="IX85" s="25"/>
      <c r="IY85" s="25"/>
      <c r="IZ85" s="25"/>
      <c r="JA85" s="25"/>
      <c r="JB85" s="25"/>
      <c r="JC85" s="25"/>
      <c r="JD85" s="25"/>
      <c r="JE85" s="25"/>
      <c r="JF85" s="25"/>
      <c r="JG85" s="25"/>
      <c r="JH85" s="25"/>
      <c r="JI85" s="25"/>
      <c r="JJ85" s="25"/>
      <c r="JK85" s="25"/>
      <c r="JL85" s="25"/>
      <c r="JM85" s="25"/>
      <c r="JN85" s="25"/>
      <c r="JO85" s="25"/>
      <c r="JP85" s="25"/>
      <c r="JQ85" s="25"/>
      <c r="JR85" s="25"/>
      <c r="JS85" s="25"/>
      <c r="JT85" s="25"/>
      <c r="JU85" s="25"/>
      <c r="JV85" s="25"/>
      <c r="JW85" s="25"/>
      <c r="JX85" s="25"/>
      <c r="JY85" s="3"/>
      <c r="JZ85" s="3"/>
      <c r="KA85" s="3"/>
      <c r="KB85" s="3"/>
      <c r="KC85" s="3"/>
      <c r="KD85" s="3"/>
      <c r="KE85" s="3"/>
      <c r="KF85" s="3"/>
      <c r="KG85" s="3"/>
      <c r="KH85" s="3"/>
      <c r="KI85" s="25"/>
      <c r="KJ85" s="25"/>
      <c r="KK85" s="3"/>
      <c r="KL85" s="3"/>
      <c r="KM85" s="3"/>
      <c r="KN85" s="3"/>
      <c r="KO85" s="3"/>
      <c r="KP85" s="3"/>
      <c r="KQ85" s="3"/>
      <c r="KR85" s="3"/>
      <c r="KS85" s="3"/>
      <c r="KT85" s="3"/>
      <c r="KU85" s="3"/>
      <c r="KV85" s="3"/>
      <c r="KW85" s="3"/>
      <c r="KX85" s="3"/>
      <c r="KY85" s="5"/>
      <c r="KZ85" s="5"/>
      <c r="LC85" s="25"/>
      <c r="LE85" s="25"/>
      <c r="LH85" s="18"/>
      <c r="LI85" s="18"/>
      <c r="LJ85" s="18"/>
      <c r="LK85" s="18"/>
      <c r="LL85" s="18"/>
      <c r="LM85" s="18"/>
      <c r="LN85" s="18"/>
    </row>
    <row r="86" spans="1:326" ht="15.75" customHeight="1" x14ac:dyDescent="0.5">
      <c r="A86" s="2">
        <v>82</v>
      </c>
      <c r="B86" s="3" t="s">
        <v>513</v>
      </c>
      <c r="C86" s="3" t="s">
        <v>120</v>
      </c>
      <c r="D86" s="3" t="s">
        <v>629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25"/>
      <c r="FZ86" s="3"/>
      <c r="GA86" s="3"/>
      <c r="GB86" s="25"/>
      <c r="GC86" s="25"/>
      <c r="GD86" s="25"/>
      <c r="GE86" s="25"/>
      <c r="GF86" s="25"/>
      <c r="GG86" s="25"/>
      <c r="GH86" s="25"/>
      <c r="GI86" s="25"/>
      <c r="GJ86" s="25"/>
      <c r="GK86" s="25"/>
      <c r="GL86" s="3"/>
      <c r="GM86" s="25"/>
      <c r="GN86" s="25"/>
      <c r="GO86" s="25"/>
      <c r="GP86" s="25"/>
      <c r="GQ86" s="25"/>
      <c r="GR86" s="25"/>
      <c r="GS86" s="3"/>
      <c r="GT86" s="3"/>
      <c r="GU86" s="25"/>
      <c r="GV86" s="25"/>
      <c r="GW86" s="25"/>
      <c r="GX86" s="25"/>
      <c r="GY86" s="25"/>
      <c r="GZ86" s="25"/>
      <c r="HA86" s="25"/>
      <c r="HB86" s="25"/>
      <c r="HC86" s="25"/>
      <c r="HD86" s="25"/>
      <c r="HE86" s="25"/>
      <c r="HF86" s="25"/>
      <c r="HG86" s="25"/>
      <c r="HH86" s="25"/>
      <c r="HI86" s="25"/>
      <c r="HJ86" s="25"/>
      <c r="HK86" s="25"/>
      <c r="HL86" s="25"/>
      <c r="HM86" s="25"/>
      <c r="HN86" s="25"/>
      <c r="HO86" s="25"/>
      <c r="HP86" s="25"/>
      <c r="HQ86" s="25"/>
      <c r="HR86" s="25"/>
      <c r="HS86" s="25"/>
      <c r="HT86" s="25"/>
      <c r="HU86" s="25"/>
      <c r="HV86" s="25"/>
      <c r="HW86" s="25"/>
      <c r="HX86" s="25"/>
      <c r="HY86" s="25"/>
      <c r="HZ86" s="25"/>
      <c r="IA86" s="25"/>
      <c r="IB86" s="25"/>
      <c r="IC86" s="25"/>
      <c r="ID86" s="25"/>
      <c r="IE86" s="25"/>
      <c r="IF86" s="25"/>
      <c r="IG86" s="25"/>
      <c r="IH86" s="25"/>
      <c r="II86" s="25"/>
      <c r="IJ86" s="25"/>
      <c r="IK86" s="25"/>
      <c r="IL86" s="25"/>
      <c r="IM86" s="25"/>
      <c r="IN86" s="25"/>
      <c r="IO86" s="3"/>
      <c r="IP86" s="3"/>
      <c r="IQ86" s="3"/>
      <c r="IR86" s="25"/>
      <c r="IS86" s="25"/>
      <c r="IT86" s="25"/>
      <c r="IU86" s="25"/>
      <c r="IV86" s="25"/>
      <c r="IW86" s="25"/>
      <c r="IX86" s="25"/>
      <c r="IY86" s="25"/>
      <c r="IZ86" s="25"/>
      <c r="JA86" s="25"/>
      <c r="JB86" s="25"/>
      <c r="JC86" s="25"/>
      <c r="JD86" s="25"/>
      <c r="JE86" s="25"/>
      <c r="JF86" s="3"/>
      <c r="JG86" s="3"/>
      <c r="JH86" s="3"/>
      <c r="JI86" s="3"/>
      <c r="JJ86" s="3"/>
      <c r="JK86" s="3"/>
      <c r="JL86" s="3"/>
      <c r="JM86" s="3"/>
      <c r="JN86" s="3"/>
      <c r="JO86" s="25"/>
      <c r="JP86" s="25"/>
      <c r="JQ86" s="25"/>
      <c r="JR86" s="25"/>
      <c r="JS86" s="25"/>
      <c r="JT86" s="25"/>
      <c r="JU86" s="25"/>
      <c r="JV86" s="25"/>
      <c r="JW86" s="25"/>
      <c r="JX86" s="3"/>
      <c r="JY86" s="25"/>
      <c r="JZ86" s="25"/>
      <c r="KA86" s="25"/>
      <c r="KB86" s="25"/>
      <c r="KC86" s="3"/>
      <c r="KD86" s="3"/>
      <c r="KE86" s="3"/>
      <c r="KF86" s="3"/>
      <c r="KG86" s="3"/>
      <c r="KH86" s="3"/>
      <c r="KI86" s="3"/>
      <c r="KJ86" s="3"/>
      <c r="KK86" s="3"/>
      <c r="KL86" s="3"/>
      <c r="KM86" s="3"/>
      <c r="KN86" s="3"/>
      <c r="KO86" s="3"/>
      <c r="KP86" s="3"/>
      <c r="KQ86" s="3"/>
      <c r="KR86" s="3"/>
      <c r="KS86" s="3"/>
      <c r="KT86" s="3"/>
      <c r="KU86" s="3"/>
      <c r="KV86" s="3"/>
      <c r="KW86" s="3"/>
      <c r="KX86" s="25"/>
      <c r="KY86" s="5"/>
      <c r="KZ86" s="5"/>
      <c r="LC86" s="25"/>
      <c r="LE86" s="25"/>
      <c r="LH86" s="18"/>
      <c r="LI86" s="18"/>
      <c r="LJ86" s="18"/>
      <c r="LK86" s="18"/>
      <c r="LL86" s="18"/>
      <c r="LM86" s="18"/>
      <c r="LN86" s="18"/>
    </row>
    <row r="87" spans="1:326" ht="15.75" customHeight="1" x14ac:dyDescent="0.5">
      <c r="A87" s="2">
        <v>83</v>
      </c>
      <c r="B87" s="3" t="s">
        <v>514</v>
      </c>
      <c r="C87" s="3" t="s">
        <v>121</v>
      </c>
      <c r="D87" s="3" t="s">
        <v>461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25"/>
      <c r="FZ87" s="3"/>
      <c r="GA87" s="3"/>
      <c r="GB87" s="25"/>
      <c r="GC87" s="25"/>
      <c r="GD87" s="25"/>
      <c r="GE87" s="25"/>
      <c r="GF87" s="25"/>
      <c r="GG87" s="25"/>
      <c r="GH87" s="25"/>
      <c r="GI87" s="25"/>
      <c r="GJ87" s="25"/>
      <c r="GK87" s="25"/>
      <c r="GL87" s="3"/>
      <c r="GM87" s="25"/>
      <c r="GN87" s="25"/>
      <c r="GO87" s="25"/>
      <c r="GP87" s="25"/>
      <c r="GQ87" s="25"/>
      <c r="GR87" s="25"/>
      <c r="GS87" s="3"/>
      <c r="GT87" s="3"/>
      <c r="GU87" s="25"/>
      <c r="GV87" s="25"/>
      <c r="GW87" s="25"/>
      <c r="GX87" s="25"/>
      <c r="GY87" s="25"/>
      <c r="GZ87" s="25"/>
      <c r="HA87" s="25"/>
      <c r="HB87" s="25"/>
      <c r="HC87" s="25"/>
      <c r="HD87" s="25"/>
      <c r="HE87" s="25"/>
      <c r="HF87" s="25"/>
      <c r="HG87" s="25"/>
      <c r="HH87" s="25"/>
      <c r="HI87" s="25"/>
      <c r="HJ87" s="25"/>
      <c r="HK87" s="25"/>
      <c r="HL87" s="25"/>
      <c r="HM87" s="25"/>
      <c r="HN87" s="25"/>
      <c r="HO87" s="25"/>
      <c r="HP87" s="25"/>
      <c r="HQ87" s="25"/>
      <c r="HR87" s="25"/>
      <c r="HS87" s="25"/>
      <c r="HT87" s="25"/>
      <c r="HU87" s="25"/>
      <c r="HV87" s="25"/>
      <c r="HW87" s="25"/>
      <c r="HX87" s="25"/>
      <c r="HY87" s="25"/>
      <c r="HZ87" s="25"/>
      <c r="IA87" s="25"/>
      <c r="IB87" s="25"/>
      <c r="IC87" s="25"/>
      <c r="ID87" s="25"/>
      <c r="IE87" s="25"/>
      <c r="IF87" s="25"/>
      <c r="IG87" s="25"/>
      <c r="IH87" s="25"/>
      <c r="II87" s="25"/>
      <c r="IJ87" s="25"/>
      <c r="IK87" s="25"/>
      <c r="IL87" s="25"/>
      <c r="IM87" s="25"/>
      <c r="IN87" s="25"/>
      <c r="IO87" s="25"/>
      <c r="IP87" s="25"/>
      <c r="IQ87" s="25"/>
      <c r="IR87" s="25"/>
      <c r="IS87" s="25"/>
      <c r="IT87" s="25"/>
      <c r="IU87" s="25"/>
      <c r="IV87" s="25"/>
      <c r="IW87" s="25"/>
      <c r="IX87" s="25"/>
      <c r="IY87" s="25"/>
      <c r="IZ87" s="25"/>
      <c r="JA87" s="25"/>
      <c r="JB87" s="25"/>
      <c r="JC87" s="25"/>
      <c r="JD87" s="3"/>
      <c r="JE87" s="3"/>
      <c r="JF87" s="25"/>
      <c r="JG87" s="25"/>
      <c r="JH87" s="25"/>
      <c r="JI87" s="25"/>
      <c r="JJ87" s="25"/>
      <c r="JK87" s="25"/>
      <c r="JL87" s="25"/>
      <c r="JM87" s="25"/>
      <c r="JN87" s="25"/>
      <c r="JO87" s="25"/>
      <c r="JP87" s="25"/>
      <c r="JQ87" s="25"/>
      <c r="JR87" s="25"/>
      <c r="JS87" s="25"/>
      <c r="JT87" s="25"/>
      <c r="JU87" s="25"/>
      <c r="JV87" s="25"/>
      <c r="JW87" s="25"/>
      <c r="JX87" s="3"/>
      <c r="JY87" s="25"/>
      <c r="JZ87" s="25"/>
      <c r="KA87" s="25"/>
      <c r="KB87" s="25"/>
      <c r="KC87" s="3"/>
      <c r="KD87" s="3"/>
      <c r="KE87" s="3"/>
      <c r="KF87" s="3"/>
      <c r="KG87" s="3"/>
      <c r="KH87" s="3"/>
      <c r="KI87" s="3"/>
      <c r="KJ87" s="3"/>
      <c r="KK87" s="3"/>
      <c r="KL87" s="3"/>
      <c r="KM87" s="3"/>
      <c r="KN87" s="3"/>
      <c r="KO87" s="3"/>
      <c r="KP87" s="3"/>
      <c r="KQ87" s="3"/>
      <c r="KR87" s="3"/>
      <c r="KS87" s="3"/>
      <c r="KT87" s="3"/>
      <c r="KU87" s="3"/>
      <c r="KV87" s="3"/>
      <c r="KW87" s="3"/>
      <c r="KX87" s="25"/>
      <c r="KY87" s="5"/>
      <c r="KZ87" s="5"/>
      <c r="LC87" s="25"/>
      <c r="LE87" s="3"/>
      <c r="LH87" s="18"/>
      <c r="LI87" s="18"/>
      <c r="LJ87" s="18"/>
      <c r="LK87" s="18"/>
      <c r="LL87" s="18"/>
      <c r="LM87" s="18"/>
      <c r="LN87" s="18"/>
    </row>
    <row r="88" spans="1:326" ht="15.75" customHeight="1" x14ac:dyDescent="0.5">
      <c r="A88" s="2">
        <v>84</v>
      </c>
      <c r="B88" s="3" t="s">
        <v>515</v>
      </c>
      <c r="C88" s="3" t="s">
        <v>122</v>
      </c>
      <c r="D88" s="3" t="s">
        <v>645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25"/>
      <c r="FZ88" s="3"/>
      <c r="GA88" s="3"/>
      <c r="GB88" s="25"/>
      <c r="GC88" s="25"/>
      <c r="GD88" s="25"/>
      <c r="GE88" s="25"/>
      <c r="GF88" s="25"/>
      <c r="GG88" s="25"/>
      <c r="GH88" s="25"/>
      <c r="GI88" s="25"/>
      <c r="GJ88" s="25"/>
      <c r="GK88" s="25"/>
      <c r="GL88" s="3"/>
      <c r="GM88" s="25"/>
      <c r="GN88" s="25"/>
      <c r="GO88" s="25"/>
      <c r="GP88" s="25"/>
      <c r="GQ88" s="25"/>
      <c r="GR88" s="25"/>
      <c r="GS88" s="3"/>
      <c r="GT88" s="3"/>
      <c r="GU88" s="25"/>
      <c r="GV88" s="25"/>
      <c r="GW88" s="25"/>
      <c r="GX88" s="25"/>
      <c r="GY88" s="25"/>
      <c r="GZ88" s="25"/>
      <c r="HA88" s="25"/>
      <c r="HB88" s="25"/>
      <c r="HC88" s="25"/>
      <c r="HD88" s="25"/>
      <c r="HE88" s="25"/>
      <c r="HF88" s="25"/>
      <c r="HG88" s="25"/>
      <c r="HH88" s="25"/>
      <c r="HI88" s="25"/>
      <c r="HJ88" s="25"/>
      <c r="HK88" s="25"/>
      <c r="HL88" s="25"/>
      <c r="HM88" s="25"/>
      <c r="HN88" s="25"/>
      <c r="HO88" s="25"/>
      <c r="HP88" s="25"/>
      <c r="HQ88" s="25"/>
      <c r="HR88" s="25"/>
      <c r="HS88" s="25"/>
      <c r="HT88" s="25"/>
      <c r="HU88" s="25"/>
      <c r="HV88" s="25"/>
      <c r="HW88" s="25"/>
      <c r="HX88" s="25"/>
      <c r="HY88" s="25"/>
      <c r="HZ88" s="25"/>
      <c r="IA88" s="25"/>
      <c r="IB88" s="3"/>
      <c r="IC88" s="25"/>
      <c r="ID88" s="25"/>
      <c r="IE88" s="25"/>
      <c r="IF88" s="25"/>
      <c r="IG88" s="25"/>
      <c r="IH88" s="25"/>
      <c r="II88" s="3"/>
      <c r="IJ88" s="25"/>
      <c r="IK88" s="25"/>
      <c r="IL88" s="25"/>
      <c r="IM88" s="25"/>
      <c r="IN88" s="25"/>
      <c r="IO88" s="25"/>
      <c r="IP88" s="25"/>
      <c r="IQ88" s="25"/>
      <c r="IR88" s="25"/>
      <c r="IS88" s="25"/>
      <c r="IT88" s="25"/>
      <c r="IU88" s="25"/>
      <c r="IV88" s="25"/>
      <c r="IW88" s="25"/>
      <c r="IX88" s="25"/>
      <c r="IY88" s="25"/>
      <c r="IZ88" s="25"/>
      <c r="JA88" s="25"/>
      <c r="JB88" s="25"/>
      <c r="JC88" s="25"/>
      <c r="JD88" s="25"/>
      <c r="JE88" s="25"/>
      <c r="JF88" s="25"/>
      <c r="JG88" s="25"/>
      <c r="JH88" s="25"/>
      <c r="JI88" s="25"/>
      <c r="JJ88" s="25"/>
      <c r="JK88" s="3"/>
      <c r="JL88" s="25"/>
      <c r="JM88" s="3"/>
      <c r="JN88" s="25"/>
      <c r="JO88" s="3"/>
      <c r="JP88" s="25"/>
      <c r="JQ88" s="25"/>
      <c r="JR88" s="3"/>
      <c r="JS88" s="25"/>
      <c r="JT88" s="25"/>
      <c r="JU88" s="25"/>
      <c r="JV88" s="25"/>
      <c r="JW88" s="25"/>
      <c r="JX88" s="3"/>
      <c r="JY88" s="25"/>
      <c r="JZ88" s="3"/>
      <c r="KA88" s="3"/>
      <c r="KB88" s="25"/>
      <c r="KC88" s="25"/>
      <c r="KD88" s="25"/>
      <c r="KE88" s="25"/>
      <c r="KF88" s="3"/>
      <c r="KG88" s="25"/>
      <c r="KH88" s="25"/>
      <c r="KI88" s="25"/>
      <c r="KJ88" s="25"/>
      <c r="KK88" s="25"/>
      <c r="KL88" s="3"/>
      <c r="KM88" s="25"/>
      <c r="KN88" s="25"/>
      <c r="KO88" s="25"/>
      <c r="KP88" s="25"/>
      <c r="KQ88" s="25"/>
      <c r="KR88" s="25"/>
      <c r="KS88" s="25"/>
      <c r="KT88" s="25"/>
      <c r="KU88" s="25"/>
      <c r="KV88" s="25"/>
      <c r="KW88" s="25"/>
      <c r="KX88" s="25"/>
      <c r="KY88" s="3"/>
      <c r="KZ88" s="25"/>
      <c r="LC88" s="25"/>
      <c r="LE88" s="25"/>
      <c r="LH88" s="18"/>
      <c r="LI88" s="18"/>
      <c r="LJ88" s="18"/>
      <c r="LK88" s="18"/>
      <c r="LL88" s="18"/>
      <c r="LM88" s="18"/>
      <c r="LN88" s="18"/>
    </row>
    <row r="89" spans="1:326" ht="15.75" customHeight="1" x14ac:dyDescent="0.5">
      <c r="A89" s="2">
        <v>85</v>
      </c>
      <c r="B89" s="3" t="s">
        <v>516</v>
      </c>
      <c r="C89" s="3" t="s">
        <v>123</v>
      </c>
      <c r="D89" s="3" t="s">
        <v>462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25"/>
      <c r="FZ89" s="3"/>
      <c r="GA89" s="3"/>
      <c r="GB89" s="25"/>
      <c r="GC89" s="25"/>
      <c r="GD89" s="25"/>
      <c r="GE89" s="25"/>
      <c r="GF89" s="25"/>
      <c r="GG89" s="25"/>
      <c r="GH89" s="25"/>
      <c r="GI89" s="25"/>
      <c r="GJ89" s="25"/>
      <c r="GK89" s="25"/>
      <c r="GL89" s="3"/>
      <c r="GM89" s="25"/>
      <c r="GN89" s="25"/>
      <c r="GO89" s="25"/>
      <c r="GP89" s="25"/>
      <c r="GQ89" s="25"/>
      <c r="GR89" s="25"/>
      <c r="GS89" s="3"/>
      <c r="GT89" s="3"/>
      <c r="GU89" s="25"/>
      <c r="GV89" s="25"/>
      <c r="GW89" s="25"/>
      <c r="GX89" s="25"/>
      <c r="GY89" s="25"/>
      <c r="GZ89" s="25"/>
      <c r="HA89" s="25"/>
      <c r="HB89" s="25"/>
      <c r="HC89" s="25"/>
      <c r="HD89" s="25"/>
      <c r="HE89" s="25"/>
      <c r="HF89" s="25"/>
      <c r="HG89" s="25"/>
      <c r="HH89" s="25"/>
      <c r="HI89" s="25"/>
      <c r="HJ89" s="25"/>
      <c r="HK89" s="25"/>
      <c r="HL89" s="25"/>
      <c r="HM89" s="25"/>
      <c r="HN89" s="25"/>
      <c r="HO89" s="25"/>
      <c r="HP89" s="25"/>
      <c r="HQ89" s="25"/>
      <c r="HR89" s="25"/>
      <c r="HS89" s="25"/>
      <c r="HT89" s="25"/>
      <c r="HU89" s="25"/>
      <c r="HV89" s="25"/>
      <c r="HW89" s="25"/>
      <c r="HX89" s="25"/>
      <c r="HY89" s="3"/>
      <c r="HZ89" s="3"/>
      <c r="IA89" s="3"/>
      <c r="IB89" s="3"/>
      <c r="IC89" s="25"/>
      <c r="ID89" s="25"/>
      <c r="IE89" s="25"/>
      <c r="IF89" s="25"/>
      <c r="IG89" s="25"/>
      <c r="IH89" s="25"/>
      <c r="II89" s="25"/>
      <c r="IJ89" s="3"/>
      <c r="IK89" s="25"/>
      <c r="IL89" s="25"/>
      <c r="IM89" s="25"/>
      <c r="IN89" s="25"/>
      <c r="IO89" s="25"/>
      <c r="IP89" s="25"/>
      <c r="IQ89" s="25"/>
      <c r="IR89" s="25"/>
      <c r="IS89" s="25"/>
      <c r="IT89" s="25"/>
      <c r="IU89" s="25"/>
      <c r="IV89" s="25"/>
      <c r="IW89" s="25"/>
      <c r="IX89" s="25"/>
      <c r="IY89" s="25"/>
      <c r="IZ89" s="25"/>
      <c r="JA89" s="25"/>
      <c r="JB89" s="25"/>
      <c r="JC89" s="25"/>
      <c r="JD89" s="25"/>
      <c r="JE89" s="25"/>
      <c r="JF89" s="25"/>
      <c r="JG89" s="25"/>
      <c r="JH89" s="25"/>
      <c r="JI89" s="25"/>
      <c r="JJ89" s="25"/>
      <c r="JK89" s="25"/>
      <c r="JL89" s="25"/>
      <c r="JM89" s="25"/>
      <c r="JN89" s="25"/>
      <c r="JO89" s="25"/>
      <c r="JP89" s="25"/>
      <c r="JQ89" s="25"/>
      <c r="JR89" s="25"/>
      <c r="JS89" s="25"/>
      <c r="JT89" s="25"/>
      <c r="JU89" s="25"/>
      <c r="JV89" s="25"/>
      <c r="JW89" s="25"/>
      <c r="JX89" s="25"/>
      <c r="JY89" s="3"/>
      <c r="JZ89" s="3"/>
      <c r="KA89" s="3"/>
      <c r="KB89" s="3"/>
      <c r="KC89" s="3"/>
      <c r="KD89" s="3"/>
      <c r="KE89" s="3"/>
      <c r="KF89" s="3"/>
      <c r="KG89" s="3"/>
      <c r="KH89" s="3"/>
      <c r="KI89" s="25"/>
      <c r="KJ89" s="25"/>
      <c r="KK89" s="3"/>
      <c r="KL89" s="3"/>
      <c r="KM89" s="3"/>
      <c r="KN89" s="3"/>
      <c r="KO89" s="3"/>
      <c r="KP89" s="3"/>
      <c r="KQ89" s="3"/>
      <c r="KR89" s="3"/>
      <c r="KS89" s="3"/>
      <c r="KT89" s="3"/>
      <c r="KU89" s="3"/>
      <c r="KV89" s="3"/>
      <c r="KW89" s="3"/>
      <c r="KX89" s="25"/>
      <c r="KY89" s="5"/>
      <c r="KZ89" s="5"/>
      <c r="LC89" s="25"/>
      <c r="LE89" s="3"/>
      <c r="LH89" s="18"/>
      <c r="LI89" s="18"/>
      <c r="LJ89" s="18"/>
      <c r="LK89" s="18"/>
      <c r="LL89" s="18"/>
      <c r="LM89" s="18"/>
      <c r="LN89" s="18"/>
    </row>
    <row r="90" spans="1:326" ht="15.75" customHeight="1" x14ac:dyDescent="0.5">
      <c r="A90" s="2">
        <v>86</v>
      </c>
      <c r="B90" s="3" t="s">
        <v>517</v>
      </c>
      <c r="C90" s="3" t="s">
        <v>124</v>
      </c>
      <c r="D90" s="3" t="s">
        <v>293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25"/>
      <c r="FZ90" s="3"/>
      <c r="GA90" s="3"/>
      <c r="GB90" s="25"/>
      <c r="GC90" s="25"/>
      <c r="GD90" s="25"/>
      <c r="GE90" s="25"/>
      <c r="GF90" s="25"/>
      <c r="GG90" s="25"/>
      <c r="GH90" s="25"/>
      <c r="GI90" s="25"/>
      <c r="GJ90" s="25"/>
      <c r="GK90" s="25"/>
      <c r="GL90" s="3"/>
      <c r="GM90" s="25"/>
      <c r="GN90" s="25"/>
      <c r="GO90" s="25"/>
      <c r="GP90" s="25"/>
      <c r="GQ90" s="25"/>
      <c r="GR90" s="25"/>
      <c r="GS90" s="3"/>
      <c r="GT90" s="3"/>
      <c r="GU90" s="25"/>
      <c r="GV90" s="25"/>
      <c r="GW90" s="25"/>
      <c r="GX90" s="25"/>
      <c r="GY90" s="25"/>
      <c r="GZ90" s="25"/>
      <c r="HA90" s="25"/>
      <c r="HB90" s="25"/>
      <c r="HC90" s="25"/>
      <c r="HD90" s="25"/>
      <c r="HE90" s="25"/>
      <c r="HF90" s="25"/>
      <c r="HG90" s="25"/>
      <c r="HH90" s="25"/>
      <c r="HI90" s="25"/>
      <c r="HJ90" s="25"/>
      <c r="HK90" s="25"/>
      <c r="HL90" s="25"/>
      <c r="HM90" s="25"/>
      <c r="HN90" s="25"/>
      <c r="HO90" s="25"/>
      <c r="HP90" s="25"/>
      <c r="HQ90" s="25"/>
      <c r="HR90" s="25"/>
      <c r="HS90" s="25"/>
      <c r="HT90" s="25"/>
      <c r="HU90" s="25"/>
      <c r="HV90" s="25"/>
      <c r="HW90" s="25"/>
      <c r="HX90" s="25"/>
      <c r="HY90" s="25"/>
      <c r="HZ90" s="25"/>
      <c r="IA90" s="25"/>
      <c r="IB90" s="25"/>
      <c r="IC90" s="25"/>
      <c r="ID90" s="25"/>
      <c r="IE90" s="25"/>
      <c r="IF90" s="25"/>
      <c r="IG90" s="25"/>
      <c r="IH90" s="25"/>
      <c r="II90" s="25"/>
      <c r="IJ90" s="25"/>
      <c r="IK90" s="3"/>
      <c r="IL90" s="25"/>
      <c r="IM90" s="25"/>
      <c r="IN90" s="25"/>
      <c r="IO90" s="25"/>
      <c r="IP90" s="25"/>
      <c r="IQ90" s="25"/>
      <c r="IR90" s="25"/>
      <c r="IS90" s="25"/>
      <c r="IT90" s="25"/>
      <c r="IU90" s="25"/>
      <c r="IV90" s="25"/>
      <c r="IW90" s="25"/>
      <c r="IX90" s="25"/>
      <c r="IY90" s="25"/>
      <c r="IZ90" s="25"/>
      <c r="JA90" s="25"/>
      <c r="JB90" s="25"/>
      <c r="JC90" s="25"/>
      <c r="JD90" s="25"/>
      <c r="JE90" s="25"/>
      <c r="JF90" s="25"/>
      <c r="JG90" s="25"/>
      <c r="JH90" s="25"/>
      <c r="JI90" s="25"/>
      <c r="JJ90" s="25"/>
      <c r="JK90" s="25"/>
      <c r="JL90" s="25"/>
      <c r="JM90" s="25"/>
      <c r="JN90" s="25"/>
      <c r="JO90" s="3"/>
      <c r="JP90" s="25"/>
      <c r="JQ90" s="25"/>
      <c r="JR90" s="25"/>
      <c r="JS90" s="25"/>
      <c r="JT90" s="25"/>
      <c r="JU90" s="25"/>
      <c r="JV90" s="25"/>
      <c r="JW90" s="25"/>
      <c r="JX90" s="25"/>
      <c r="JY90" s="3"/>
      <c r="JZ90" s="3"/>
      <c r="KA90" s="3"/>
      <c r="KB90" s="3"/>
      <c r="KC90" s="3"/>
      <c r="KD90" s="3"/>
      <c r="KE90" s="3"/>
      <c r="KF90" s="3"/>
      <c r="KG90" s="3"/>
      <c r="KH90" s="3"/>
      <c r="KI90" s="3"/>
      <c r="KJ90" s="3"/>
      <c r="KK90" s="3"/>
      <c r="KL90" s="3"/>
      <c r="KM90" s="3"/>
      <c r="KN90" s="3"/>
      <c r="KO90" s="3"/>
      <c r="KP90" s="3"/>
      <c r="KQ90" s="3"/>
      <c r="KR90" s="3"/>
      <c r="KS90" s="3"/>
      <c r="KT90" s="3"/>
      <c r="KU90" s="3"/>
      <c r="KV90" s="3"/>
      <c r="KW90" s="3"/>
      <c r="KX90" s="3"/>
      <c r="KY90" s="5"/>
      <c r="KZ90" s="5"/>
      <c r="LC90" s="25"/>
      <c r="LE90" s="3"/>
      <c r="LH90" s="18"/>
      <c r="LI90" s="18"/>
      <c r="LJ90" s="18"/>
      <c r="LK90" s="18"/>
      <c r="LL90" s="18"/>
      <c r="LM90" s="18"/>
      <c r="LN90" s="18"/>
    </row>
    <row r="91" spans="1:326" ht="15.75" customHeight="1" x14ac:dyDescent="0.5">
      <c r="A91" s="2">
        <v>87</v>
      </c>
      <c r="B91" s="3" t="s">
        <v>518</v>
      </c>
      <c r="C91" s="3" t="s">
        <v>125</v>
      </c>
      <c r="D91" s="3" t="s">
        <v>641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25"/>
      <c r="FZ91" s="3"/>
      <c r="GA91" s="3"/>
      <c r="GB91" s="25"/>
      <c r="GC91" s="25"/>
      <c r="GD91" s="25"/>
      <c r="GE91" s="25"/>
      <c r="GF91" s="25"/>
      <c r="GG91" s="25"/>
      <c r="GH91" s="25"/>
      <c r="GI91" s="25"/>
      <c r="GJ91" s="25"/>
      <c r="GK91" s="25"/>
      <c r="GL91" s="3"/>
      <c r="GM91" s="25"/>
      <c r="GN91" s="25"/>
      <c r="GO91" s="25"/>
      <c r="GP91" s="25"/>
      <c r="GQ91" s="25"/>
      <c r="GR91" s="25"/>
      <c r="GS91" s="3"/>
      <c r="GT91" s="3"/>
      <c r="GU91" s="25"/>
      <c r="GV91" s="25"/>
      <c r="GW91" s="25"/>
      <c r="GX91" s="25"/>
      <c r="GY91" s="25"/>
      <c r="GZ91" s="25"/>
      <c r="HA91" s="25"/>
      <c r="HB91" s="25"/>
      <c r="HC91" s="25"/>
      <c r="HD91" s="25"/>
      <c r="HE91" s="25"/>
      <c r="HF91" s="25"/>
      <c r="HG91" s="25"/>
      <c r="HH91" s="25"/>
      <c r="HI91" s="25"/>
      <c r="HJ91" s="25"/>
      <c r="HK91" s="25"/>
      <c r="HL91" s="25"/>
      <c r="HM91" s="25"/>
      <c r="HN91" s="25"/>
      <c r="HO91" s="25"/>
      <c r="HP91" s="25"/>
      <c r="HQ91" s="25"/>
      <c r="HR91" s="25"/>
      <c r="HS91" s="25"/>
      <c r="HT91" s="25"/>
      <c r="HU91" s="25"/>
      <c r="HV91" s="25"/>
      <c r="HW91" s="25"/>
      <c r="HX91" s="25"/>
      <c r="HY91" s="25"/>
      <c r="HZ91" s="25"/>
      <c r="IA91" s="25"/>
      <c r="IB91" s="25"/>
      <c r="IC91" s="25"/>
      <c r="ID91" s="25"/>
      <c r="IE91" s="25"/>
      <c r="IF91" s="25"/>
      <c r="IG91" s="25"/>
      <c r="IH91" s="25"/>
      <c r="II91" s="25"/>
      <c r="IJ91" s="25"/>
      <c r="IK91" s="25"/>
      <c r="IL91" s="25"/>
      <c r="IM91" s="25"/>
      <c r="IN91" s="25"/>
      <c r="IO91" s="25"/>
      <c r="IP91" s="25"/>
      <c r="IQ91" s="25"/>
      <c r="IR91" s="25"/>
      <c r="IS91" s="25"/>
      <c r="IT91" s="25"/>
      <c r="IU91" s="25"/>
      <c r="IV91" s="25"/>
      <c r="IW91" s="25"/>
      <c r="IX91" s="25"/>
      <c r="IY91" s="25"/>
      <c r="IZ91" s="25"/>
      <c r="JA91" s="25"/>
      <c r="JB91" s="25"/>
      <c r="JC91" s="25"/>
      <c r="JD91" s="25"/>
      <c r="JE91" s="25"/>
      <c r="JF91" s="25"/>
      <c r="JG91" s="25"/>
      <c r="JH91" s="25"/>
      <c r="JI91" s="25"/>
      <c r="JJ91" s="25"/>
      <c r="JK91" s="25"/>
      <c r="JL91" s="25"/>
      <c r="JM91" s="25"/>
      <c r="JN91" s="25"/>
      <c r="JO91" s="25"/>
      <c r="JP91" s="25"/>
      <c r="JQ91" s="25"/>
      <c r="JR91" s="25"/>
      <c r="JS91" s="25"/>
      <c r="JT91" s="25"/>
      <c r="JU91" s="25"/>
      <c r="JV91" s="25"/>
      <c r="JW91" s="3"/>
      <c r="JX91" s="25"/>
      <c r="JY91" s="3"/>
      <c r="JZ91" s="3"/>
      <c r="KA91" s="3"/>
      <c r="KB91" s="3"/>
      <c r="KC91" s="3"/>
      <c r="KD91" s="3"/>
      <c r="KE91" s="3"/>
      <c r="KF91" s="3"/>
      <c r="KG91" s="3"/>
      <c r="KH91" s="3"/>
      <c r="KI91" s="3"/>
      <c r="KJ91" s="3"/>
      <c r="KK91" s="3"/>
      <c r="KL91" s="3"/>
      <c r="KM91" s="3"/>
      <c r="KN91" s="3"/>
      <c r="KO91" s="3"/>
      <c r="KP91" s="3"/>
      <c r="KQ91" s="3"/>
      <c r="KR91" s="3"/>
      <c r="KS91" s="3"/>
      <c r="KT91" s="3"/>
      <c r="KU91" s="3"/>
      <c r="KV91" s="3"/>
      <c r="KW91" s="3"/>
      <c r="KX91" s="3"/>
      <c r="KY91" s="5"/>
      <c r="KZ91" s="5"/>
      <c r="LE91" s="25"/>
      <c r="LH91" s="18"/>
      <c r="LI91" s="18"/>
      <c r="LJ91" s="18"/>
      <c r="LK91" s="18"/>
      <c r="LL91" s="18"/>
      <c r="LM91" s="18"/>
      <c r="LN91" s="18"/>
    </row>
    <row r="92" spans="1:326" ht="15.75" customHeight="1" x14ac:dyDescent="0.5">
      <c r="A92" s="2">
        <v>88</v>
      </c>
      <c r="B92" s="3" t="s">
        <v>31</v>
      </c>
      <c r="C92" s="3" t="s">
        <v>126</v>
      </c>
      <c r="D92" s="3" t="s">
        <v>463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25"/>
      <c r="HU92" s="3"/>
      <c r="HV92" s="3"/>
      <c r="HW92" s="25"/>
      <c r="HX92" s="25"/>
      <c r="HY92" s="25"/>
      <c r="HZ92" s="3"/>
      <c r="IA92" s="3"/>
      <c r="IB92" s="3"/>
      <c r="IC92" s="25"/>
      <c r="ID92" s="25"/>
      <c r="IE92" s="25"/>
      <c r="IF92" s="25"/>
      <c r="IG92" s="25"/>
      <c r="IH92" s="25"/>
      <c r="II92" s="25"/>
      <c r="IJ92" s="25"/>
      <c r="IK92" s="25"/>
      <c r="IL92" s="25"/>
      <c r="IM92" s="25"/>
      <c r="IN92" s="25"/>
      <c r="IO92" s="3"/>
      <c r="IP92" s="3"/>
      <c r="IQ92" s="3"/>
      <c r="IR92" s="25"/>
      <c r="IS92" s="25"/>
      <c r="IT92" s="25"/>
      <c r="IU92" s="25"/>
      <c r="IV92" s="25"/>
      <c r="IW92" s="25"/>
      <c r="IX92" s="25"/>
      <c r="IY92" s="25"/>
      <c r="IZ92" s="25"/>
      <c r="JA92" s="25"/>
      <c r="JB92" s="25"/>
      <c r="JC92" s="25"/>
      <c r="JD92" s="25"/>
      <c r="JE92" s="25"/>
      <c r="JF92" s="25"/>
      <c r="JG92" s="25"/>
      <c r="JH92" s="25"/>
      <c r="JI92" s="25"/>
      <c r="JJ92" s="25"/>
      <c r="JK92" s="25"/>
      <c r="JL92" s="25"/>
      <c r="JM92" s="25"/>
      <c r="JN92" s="25"/>
      <c r="JO92" s="25"/>
      <c r="JP92" s="25"/>
      <c r="JQ92" s="25"/>
      <c r="JR92" s="25"/>
      <c r="JS92" s="25"/>
      <c r="JT92" s="25"/>
      <c r="JU92" s="25"/>
      <c r="JV92" s="5"/>
      <c r="JW92" s="25"/>
      <c r="JX92" s="3"/>
      <c r="JY92" s="3"/>
      <c r="JZ92" s="3"/>
      <c r="KA92" s="3"/>
      <c r="KB92" s="3"/>
      <c r="KC92" s="3"/>
      <c r="KD92" s="3"/>
      <c r="KE92" s="3"/>
      <c r="KF92" s="3"/>
      <c r="KG92" s="3"/>
      <c r="KH92" s="3"/>
      <c r="KI92" s="3"/>
      <c r="KJ92" s="3"/>
      <c r="KK92" s="3"/>
      <c r="KL92" s="3"/>
      <c r="KM92" s="3"/>
      <c r="KN92" s="3"/>
      <c r="KO92" s="3"/>
      <c r="KP92" s="3"/>
      <c r="KQ92" s="3"/>
      <c r="KR92" s="3"/>
      <c r="KS92" s="3"/>
      <c r="KT92" s="3"/>
      <c r="KU92" s="3"/>
      <c r="KV92" s="3"/>
      <c r="KW92" s="3"/>
      <c r="KX92" s="25"/>
      <c r="KY92" s="5"/>
      <c r="KZ92" s="5"/>
      <c r="LE92" s="25"/>
      <c r="LH92" s="18"/>
      <c r="LI92" s="18"/>
      <c r="LJ92" s="18"/>
      <c r="LK92" s="18"/>
      <c r="LL92" s="18"/>
      <c r="LM92" s="18"/>
      <c r="LN92" s="18"/>
    </row>
    <row r="93" spans="1:326" ht="15.75" customHeight="1" x14ac:dyDescent="0.5">
      <c r="A93" s="2">
        <v>89</v>
      </c>
      <c r="B93" s="3" t="s">
        <v>199</v>
      </c>
      <c r="C93" s="3" t="s">
        <v>127</v>
      </c>
      <c r="D93" s="3" t="s">
        <v>45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25"/>
      <c r="FZ93" s="3"/>
      <c r="GA93" s="3"/>
      <c r="GB93" s="25"/>
      <c r="GC93" s="25"/>
      <c r="GD93" s="25"/>
      <c r="GE93" s="25"/>
      <c r="GF93" s="25"/>
      <c r="GG93" s="25"/>
      <c r="GH93" s="25"/>
      <c r="GI93" s="25"/>
      <c r="GJ93" s="25"/>
      <c r="GK93" s="25"/>
      <c r="GL93" s="3"/>
      <c r="GM93" s="25"/>
      <c r="GN93" s="25"/>
      <c r="GO93" s="25"/>
      <c r="GP93" s="25"/>
      <c r="GQ93" s="25"/>
      <c r="GR93" s="25"/>
      <c r="GS93" s="3"/>
      <c r="GT93" s="3"/>
      <c r="GU93" s="25"/>
      <c r="GV93" s="25"/>
      <c r="GW93" s="25"/>
      <c r="GX93" s="25"/>
      <c r="GY93" s="25"/>
      <c r="GZ93" s="25"/>
      <c r="HA93" s="25"/>
      <c r="HB93" s="25"/>
      <c r="HC93" s="25"/>
      <c r="HD93" s="25"/>
      <c r="HE93" s="25"/>
      <c r="HF93" s="25"/>
      <c r="HG93" s="25"/>
      <c r="HH93" s="25"/>
      <c r="HI93" s="25"/>
      <c r="HJ93" s="25"/>
      <c r="HK93" s="25"/>
      <c r="HL93" s="25"/>
      <c r="HM93" s="25"/>
      <c r="HN93" s="25"/>
      <c r="HO93" s="25"/>
      <c r="HP93" s="25"/>
      <c r="HQ93" s="25"/>
      <c r="HR93" s="25"/>
      <c r="HS93" s="25"/>
      <c r="HT93" s="25"/>
      <c r="HU93" s="25"/>
      <c r="HV93" s="25"/>
      <c r="HW93" s="25"/>
      <c r="HX93" s="25"/>
      <c r="HY93" s="25"/>
      <c r="HZ93" s="25"/>
      <c r="IA93" s="25"/>
      <c r="IB93" s="25"/>
      <c r="IC93" s="25"/>
      <c r="ID93" s="25"/>
      <c r="IE93" s="25"/>
      <c r="IF93" s="25"/>
      <c r="IG93" s="25"/>
      <c r="IH93" s="25"/>
      <c r="II93" s="25"/>
      <c r="IJ93" s="25"/>
      <c r="IK93" s="25"/>
      <c r="IL93" s="25"/>
      <c r="IM93" s="25"/>
      <c r="IN93" s="25"/>
      <c r="IO93" s="25"/>
      <c r="IP93" s="25"/>
      <c r="IQ93" s="25"/>
      <c r="IR93" s="25"/>
      <c r="IS93" s="25"/>
      <c r="IT93" s="25"/>
      <c r="IU93" s="25"/>
      <c r="IV93" s="25"/>
      <c r="IW93" s="25"/>
      <c r="IX93" s="25"/>
      <c r="IY93" s="25"/>
      <c r="IZ93" s="25"/>
      <c r="JA93" s="25"/>
      <c r="JB93" s="25"/>
      <c r="JC93" s="25"/>
      <c r="JD93" s="3"/>
      <c r="JE93" s="3"/>
      <c r="JF93" s="25"/>
      <c r="JG93" s="25"/>
      <c r="JH93" s="25"/>
      <c r="JI93" s="25"/>
      <c r="JJ93" s="25"/>
      <c r="JK93" s="25"/>
      <c r="JL93" s="25"/>
      <c r="JM93" s="25"/>
      <c r="JN93" s="25"/>
      <c r="JO93" s="25"/>
      <c r="JP93" s="25"/>
      <c r="JQ93" s="25"/>
      <c r="JR93" s="25"/>
      <c r="JS93" s="25"/>
      <c r="JT93" s="25"/>
      <c r="JU93" s="25"/>
      <c r="JV93" s="25"/>
      <c r="JW93" s="25"/>
      <c r="JX93" s="25"/>
      <c r="JY93" s="3"/>
      <c r="JZ93" s="3"/>
      <c r="KA93" s="3"/>
      <c r="KB93" s="3"/>
      <c r="KC93" s="3"/>
      <c r="KD93" s="3"/>
      <c r="KE93" s="3"/>
      <c r="KF93" s="3"/>
      <c r="KG93" s="3"/>
      <c r="KH93" s="3"/>
      <c r="KI93" s="3"/>
      <c r="KJ93" s="3"/>
      <c r="KK93" s="3"/>
      <c r="KL93" s="3"/>
      <c r="KM93" s="3"/>
      <c r="KN93" s="3"/>
      <c r="KO93" s="3"/>
      <c r="KP93" s="3"/>
      <c r="KQ93" s="3"/>
      <c r="KR93" s="3"/>
      <c r="KS93" s="3"/>
      <c r="KT93" s="3"/>
      <c r="KU93" s="3"/>
      <c r="KV93" s="3"/>
      <c r="KW93" s="3"/>
      <c r="KX93" s="25"/>
      <c r="KY93" s="5"/>
      <c r="KZ93" s="5"/>
      <c r="LE93" s="5"/>
      <c r="LH93" s="18"/>
      <c r="LI93" s="18"/>
      <c r="LJ93" s="18"/>
      <c r="LK93" s="18"/>
      <c r="LL93" s="18"/>
      <c r="LM93" s="18"/>
      <c r="LN93" s="18"/>
    </row>
    <row r="94" spans="1:326" ht="15.75" customHeight="1" x14ac:dyDescent="0.5">
      <c r="A94" s="2">
        <v>90</v>
      </c>
      <c r="B94" s="3" t="s">
        <v>519</v>
      </c>
      <c r="C94" s="3" t="s">
        <v>128</v>
      </c>
      <c r="D94" s="3" t="s">
        <v>215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25"/>
      <c r="FZ94" s="3"/>
      <c r="GA94" s="3"/>
      <c r="GB94" s="25"/>
      <c r="GC94" s="25"/>
      <c r="GD94" s="25"/>
      <c r="GE94" s="25"/>
      <c r="GF94" s="25"/>
      <c r="GG94" s="25"/>
      <c r="GH94" s="25"/>
      <c r="GI94" s="25"/>
      <c r="GJ94" s="25"/>
      <c r="GK94" s="25"/>
      <c r="GL94" s="3"/>
      <c r="GM94" s="25"/>
      <c r="GN94" s="25"/>
      <c r="GO94" s="25"/>
      <c r="GP94" s="25"/>
      <c r="GQ94" s="25"/>
      <c r="GR94" s="25"/>
      <c r="GS94" s="3"/>
      <c r="GT94" s="3"/>
      <c r="GU94" s="25"/>
      <c r="GV94" s="25"/>
      <c r="GW94" s="25"/>
      <c r="GX94" s="25"/>
      <c r="GY94" s="25"/>
      <c r="GZ94" s="25"/>
      <c r="HA94" s="25"/>
      <c r="HB94" s="25"/>
      <c r="HC94" s="25"/>
      <c r="HD94" s="25"/>
      <c r="HE94" s="25"/>
      <c r="HF94" s="25"/>
      <c r="HG94" s="25"/>
      <c r="HH94" s="25"/>
      <c r="HI94" s="25"/>
      <c r="HJ94" s="25"/>
      <c r="HK94" s="25"/>
      <c r="HL94" s="25"/>
      <c r="HM94" s="25"/>
      <c r="HN94" s="25"/>
      <c r="HO94" s="25"/>
      <c r="HP94" s="25"/>
      <c r="HQ94" s="25"/>
      <c r="HR94" s="25"/>
      <c r="HS94" s="25"/>
      <c r="HT94" s="25"/>
      <c r="HU94" s="25"/>
      <c r="HV94" s="25"/>
      <c r="HW94" s="25"/>
      <c r="HX94" s="25"/>
      <c r="HY94" s="25"/>
      <c r="HZ94" s="25"/>
      <c r="IA94" s="25"/>
      <c r="IB94" s="25"/>
      <c r="IC94" s="25"/>
      <c r="ID94" s="25"/>
      <c r="IE94" s="25"/>
      <c r="IF94" s="25"/>
      <c r="IG94" s="25"/>
      <c r="IH94" s="25"/>
      <c r="II94" s="25"/>
      <c r="IJ94" s="25"/>
      <c r="IK94" s="25"/>
      <c r="IL94" s="25"/>
      <c r="IM94" s="25"/>
      <c r="IN94" s="25"/>
      <c r="IO94" s="25"/>
      <c r="IP94" s="25"/>
      <c r="IQ94" s="25"/>
      <c r="IR94" s="25"/>
      <c r="IS94" s="3"/>
      <c r="IT94" s="3"/>
      <c r="IU94" s="3"/>
      <c r="IV94" s="3"/>
      <c r="IW94" s="3"/>
      <c r="IX94" s="3"/>
      <c r="IY94" s="3"/>
      <c r="IZ94" s="3"/>
      <c r="JA94" s="3"/>
      <c r="JB94" s="3"/>
      <c r="JC94" s="3"/>
      <c r="JD94" s="25"/>
      <c r="JE94" s="25"/>
      <c r="JF94" s="25"/>
      <c r="JG94" s="25"/>
      <c r="JH94" s="25"/>
      <c r="JI94" s="25"/>
      <c r="JJ94" s="25"/>
      <c r="JK94" s="25"/>
      <c r="JL94" s="25"/>
      <c r="JM94" s="25"/>
      <c r="JN94" s="25"/>
      <c r="JO94" s="25"/>
      <c r="JP94" s="25"/>
      <c r="JQ94" s="25"/>
      <c r="JR94" s="25"/>
      <c r="JS94" s="5"/>
      <c r="JT94" s="25"/>
      <c r="JU94" s="25"/>
      <c r="JV94" s="25"/>
      <c r="JW94" s="25"/>
      <c r="JX94" s="25"/>
      <c r="JY94" s="3"/>
      <c r="JZ94" s="3"/>
      <c r="KA94" s="3"/>
      <c r="KB94" s="3"/>
      <c r="KC94" s="3"/>
      <c r="KD94" s="3"/>
      <c r="KE94" s="3"/>
      <c r="KF94" s="3"/>
      <c r="KG94" s="3"/>
      <c r="KH94" s="3"/>
      <c r="KI94" s="25"/>
      <c r="KJ94" s="25"/>
      <c r="KK94" s="3"/>
      <c r="KL94" s="3"/>
      <c r="KM94" s="3"/>
      <c r="KN94" s="3"/>
      <c r="KO94" s="3"/>
      <c r="KP94" s="3"/>
      <c r="KQ94" s="3"/>
      <c r="KR94" s="3"/>
      <c r="KS94" s="3"/>
      <c r="KT94" s="3"/>
      <c r="KU94" s="3"/>
      <c r="KV94" s="3"/>
      <c r="KW94" s="3"/>
      <c r="KX94" s="3"/>
      <c r="KY94" s="5"/>
      <c r="KZ94" s="5"/>
      <c r="LE94" s="25"/>
      <c r="LH94" s="18"/>
      <c r="LI94" s="18"/>
      <c r="LJ94" s="18"/>
      <c r="LK94" s="18"/>
      <c r="LL94" s="18"/>
      <c r="LM94" s="18"/>
      <c r="LN94" s="18"/>
    </row>
    <row r="95" spans="1:326" ht="15.75" customHeight="1" x14ac:dyDescent="0.5">
      <c r="A95" s="2">
        <v>91</v>
      </c>
      <c r="B95" s="3" t="s">
        <v>313</v>
      </c>
      <c r="C95" s="3" t="s">
        <v>129</v>
      </c>
      <c r="D95" s="3" t="s">
        <v>61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25"/>
      <c r="FZ95" s="3"/>
      <c r="GA95" s="3"/>
      <c r="GB95" s="25"/>
      <c r="GC95" s="25"/>
      <c r="GD95" s="25"/>
      <c r="GE95" s="25"/>
      <c r="GF95" s="25"/>
      <c r="GG95" s="25"/>
      <c r="GH95" s="25"/>
      <c r="GI95" s="25"/>
      <c r="GJ95" s="25"/>
      <c r="GK95" s="25"/>
      <c r="GL95" s="3"/>
      <c r="GM95" s="25"/>
      <c r="GN95" s="25"/>
      <c r="GO95" s="25"/>
      <c r="GP95" s="25"/>
      <c r="GQ95" s="25"/>
      <c r="GR95" s="25"/>
      <c r="GS95" s="3"/>
      <c r="GT95" s="3"/>
      <c r="GU95" s="25"/>
      <c r="GV95" s="25"/>
      <c r="GW95" s="25"/>
      <c r="GX95" s="25"/>
      <c r="GY95" s="25"/>
      <c r="GZ95" s="25"/>
      <c r="HA95" s="25"/>
      <c r="HB95" s="25"/>
      <c r="HC95" s="25"/>
      <c r="HD95" s="25"/>
      <c r="HE95" s="25"/>
      <c r="HF95" s="25"/>
      <c r="HG95" s="25"/>
      <c r="HH95" s="25"/>
      <c r="HI95" s="25"/>
      <c r="HJ95" s="25"/>
      <c r="HK95" s="25"/>
      <c r="HL95" s="25"/>
      <c r="HM95" s="25"/>
      <c r="HN95" s="25"/>
      <c r="HO95" s="25"/>
      <c r="HP95" s="25"/>
      <c r="HQ95" s="25"/>
      <c r="HR95" s="25"/>
      <c r="HS95" s="25"/>
      <c r="HT95" s="25"/>
      <c r="HU95" s="25"/>
      <c r="HV95" s="25"/>
      <c r="HW95" s="25"/>
      <c r="HX95" s="25"/>
      <c r="HY95" s="25"/>
      <c r="HZ95" s="25"/>
      <c r="IA95" s="25"/>
      <c r="IB95" s="25"/>
      <c r="IC95" s="25"/>
      <c r="ID95" s="25"/>
      <c r="IE95" s="25"/>
      <c r="IF95" s="25"/>
      <c r="IG95" s="25"/>
      <c r="IH95" s="25"/>
      <c r="II95" s="25"/>
      <c r="IJ95" s="25"/>
      <c r="IK95" s="25"/>
      <c r="IL95" s="25"/>
      <c r="IM95" s="25"/>
      <c r="IN95" s="25"/>
      <c r="IO95" s="25"/>
      <c r="IP95" s="25"/>
      <c r="IQ95" s="25"/>
      <c r="IR95" s="25"/>
      <c r="IS95" s="25"/>
      <c r="IT95" s="25"/>
      <c r="IU95" s="25"/>
      <c r="IV95" s="25"/>
      <c r="IW95" s="25"/>
      <c r="IX95" s="25"/>
      <c r="IY95" s="25"/>
      <c r="IZ95" s="25"/>
      <c r="JA95" s="25"/>
      <c r="JB95" s="25"/>
      <c r="JC95" s="25"/>
      <c r="JD95" s="25"/>
      <c r="JE95" s="25"/>
      <c r="JF95" s="25"/>
      <c r="JG95" s="25"/>
      <c r="JH95" s="25"/>
      <c r="JI95" s="25"/>
      <c r="JJ95" s="25"/>
      <c r="JK95" s="25"/>
      <c r="JL95" s="25"/>
      <c r="JM95" s="25"/>
      <c r="JN95" s="25"/>
      <c r="JO95" s="25"/>
      <c r="JP95" s="3"/>
      <c r="JQ95" s="3"/>
      <c r="JR95" s="25"/>
      <c r="JS95" s="25"/>
      <c r="JT95" s="25"/>
      <c r="JU95" s="25"/>
      <c r="JV95" s="25"/>
      <c r="JW95" s="25"/>
      <c r="JX95" s="3"/>
      <c r="JY95" s="3"/>
      <c r="JZ95" s="3"/>
      <c r="KA95" s="3"/>
      <c r="KB95" s="3"/>
      <c r="KC95" s="3"/>
      <c r="KD95" s="3"/>
      <c r="KE95" s="3"/>
      <c r="KF95" s="3"/>
      <c r="KG95" s="3"/>
      <c r="KH95" s="3"/>
      <c r="KI95" s="25"/>
      <c r="KJ95" s="25"/>
      <c r="KK95" s="3"/>
      <c r="KL95" s="3"/>
      <c r="KM95" s="3"/>
      <c r="KN95" s="3"/>
      <c r="KO95" s="3"/>
      <c r="KP95" s="3"/>
      <c r="KQ95" s="3"/>
      <c r="KR95" s="3"/>
      <c r="KS95" s="3"/>
      <c r="KT95" s="3"/>
      <c r="KU95" s="3"/>
      <c r="KV95" s="3"/>
      <c r="KW95" s="3"/>
      <c r="KX95" s="3"/>
      <c r="KY95" s="5"/>
      <c r="KZ95" s="5"/>
      <c r="LE95" s="25"/>
      <c r="LH95" s="18"/>
      <c r="LI95" s="18"/>
      <c r="LJ95" s="18"/>
      <c r="LK95" s="18"/>
      <c r="LL95" s="18"/>
      <c r="LM95" s="18"/>
      <c r="LN95" s="18"/>
    </row>
    <row r="96" spans="1:326" ht="15.75" customHeight="1" x14ac:dyDescent="0.5">
      <c r="A96" s="2">
        <v>92</v>
      </c>
      <c r="B96" s="3" t="s">
        <v>520</v>
      </c>
      <c r="C96" s="3" t="s">
        <v>130</v>
      </c>
      <c r="D96" s="3" t="s">
        <v>17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25"/>
      <c r="FZ96" s="3"/>
      <c r="GA96" s="3"/>
      <c r="GB96" s="25"/>
      <c r="GC96" s="25"/>
      <c r="GD96" s="25"/>
      <c r="GE96" s="25"/>
      <c r="GF96" s="25"/>
      <c r="GG96" s="25"/>
      <c r="GH96" s="25"/>
      <c r="GI96" s="25"/>
      <c r="GJ96" s="25"/>
      <c r="GK96" s="25"/>
      <c r="GL96" s="3"/>
      <c r="GM96" s="25"/>
      <c r="GN96" s="25"/>
      <c r="GO96" s="25"/>
      <c r="GP96" s="25"/>
      <c r="GQ96" s="25"/>
      <c r="GR96" s="25"/>
      <c r="GS96" s="3"/>
      <c r="GT96" s="3"/>
      <c r="GU96" s="25"/>
      <c r="GV96" s="25"/>
      <c r="GW96" s="25"/>
      <c r="GX96" s="25"/>
      <c r="GY96" s="25"/>
      <c r="GZ96" s="25"/>
      <c r="HA96" s="25"/>
      <c r="HB96" s="25"/>
      <c r="HC96" s="25"/>
      <c r="HD96" s="25"/>
      <c r="HE96" s="25"/>
      <c r="HF96" s="25"/>
      <c r="HG96" s="25"/>
      <c r="HH96" s="25"/>
      <c r="HI96" s="25"/>
      <c r="HJ96" s="25"/>
      <c r="HK96" s="25"/>
      <c r="HL96" s="25"/>
      <c r="HM96" s="25"/>
      <c r="HN96" s="25"/>
      <c r="HO96" s="25"/>
      <c r="HP96" s="25"/>
      <c r="HQ96" s="25"/>
      <c r="HR96" s="25"/>
      <c r="HS96" s="25"/>
      <c r="HT96" s="25"/>
      <c r="HU96" s="25"/>
      <c r="HV96" s="25"/>
      <c r="HW96" s="25"/>
      <c r="HX96" s="25"/>
      <c r="HY96" s="3"/>
      <c r="HZ96" s="3"/>
      <c r="IA96" s="3"/>
      <c r="IB96" s="3"/>
      <c r="IC96" s="25"/>
      <c r="ID96" s="25"/>
      <c r="IE96" s="25"/>
      <c r="IF96" s="25"/>
      <c r="IG96" s="25"/>
      <c r="IH96" s="25"/>
      <c r="II96" s="25"/>
      <c r="IJ96" s="25"/>
      <c r="IK96" s="25"/>
      <c r="IL96" s="25"/>
      <c r="IM96" s="25"/>
      <c r="IN96" s="25"/>
      <c r="IO96" s="25"/>
      <c r="IP96" s="25"/>
      <c r="IQ96" s="25"/>
      <c r="IR96" s="25"/>
      <c r="IS96" s="25"/>
      <c r="IT96" s="25"/>
      <c r="IU96" s="25"/>
      <c r="IV96" s="25"/>
      <c r="IW96" s="25"/>
      <c r="IX96" s="25"/>
      <c r="IY96" s="25"/>
      <c r="IZ96" s="25"/>
      <c r="JA96" s="25"/>
      <c r="JB96" s="25"/>
      <c r="JC96" s="25"/>
      <c r="JD96" s="25"/>
      <c r="JE96" s="25"/>
      <c r="JF96" s="25"/>
      <c r="JG96" s="25"/>
      <c r="JH96" s="25"/>
      <c r="JI96" s="25"/>
      <c r="JJ96" s="25"/>
      <c r="JK96" s="25"/>
      <c r="JL96" s="25"/>
      <c r="JM96" s="25"/>
      <c r="JN96" s="25"/>
      <c r="JO96" s="25"/>
      <c r="JP96" s="25"/>
      <c r="JQ96" s="25"/>
      <c r="JR96" s="25"/>
      <c r="JS96" s="25"/>
      <c r="JT96" s="25"/>
      <c r="JU96" s="25"/>
      <c r="JV96" s="25"/>
      <c r="JW96" s="3"/>
      <c r="JX96" s="25"/>
      <c r="JY96" s="3"/>
      <c r="JZ96" s="3"/>
      <c r="KA96" s="3"/>
      <c r="KB96" s="3"/>
      <c r="KC96" s="3"/>
      <c r="KD96" s="3"/>
      <c r="KE96" s="3"/>
      <c r="KF96" s="3"/>
      <c r="KG96" s="3"/>
      <c r="KH96" s="3"/>
      <c r="KI96" s="25"/>
      <c r="KJ96" s="25"/>
      <c r="KK96" s="3"/>
      <c r="KL96" s="3"/>
      <c r="KM96" s="3"/>
      <c r="KN96" s="3"/>
      <c r="KO96" s="3"/>
      <c r="KP96" s="3"/>
      <c r="KQ96" s="3"/>
      <c r="KR96" s="3"/>
      <c r="KS96" s="3"/>
      <c r="KT96" s="3"/>
      <c r="KU96" s="3"/>
      <c r="KV96" s="3"/>
      <c r="KW96" s="3"/>
      <c r="KX96" s="3"/>
      <c r="KY96" s="5"/>
      <c r="KZ96" s="5"/>
      <c r="LE96" s="25"/>
      <c r="LH96" s="18"/>
      <c r="LI96" s="18"/>
      <c r="LJ96" s="18"/>
      <c r="LK96" s="18"/>
      <c r="LL96" s="18"/>
      <c r="LM96" s="18"/>
      <c r="LN96" s="18"/>
    </row>
    <row r="97" spans="1:326" ht="15.75" customHeight="1" x14ac:dyDescent="0.5">
      <c r="A97" s="2">
        <v>93</v>
      </c>
      <c r="B97" s="3" t="s">
        <v>521</v>
      </c>
      <c r="C97" s="3" t="s">
        <v>131</v>
      </c>
      <c r="D97" s="3" t="s">
        <v>71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25"/>
      <c r="FZ97" s="3"/>
      <c r="GA97" s="3"/>
      <c r="GB97" s="25"/>
      <c r="GC97" s="25"/>
      <c r="GD97" s="25"/>
      <c r="GE97" s="25"/>
      <c r="GF97" s="25"/>
      <c r="GG97" s="25"/>
      <c r="GH97" s="25"/>
      <c r="GI97" s="25"/>
      <c r="GJ97" s="25"/>
      <c r="GK97" s="25"/>
      <c r="GL97" s="3"/>
      <c r="GM97" s="25"/>
      <c r="GN97" s="25"/>
      <c r="GO97" s="25"/>
      <c r="GP97" s="25"/>
      <c r="GQ97" s="25"/>
      <c r="GR97" s="25"/>
      <c r="GS97" s="3"/>
      <c r="GT97" s="3"/>
      <c r="GU97" s="25"/>
      <c r="GV97" s="25"/>
      <c r="GW97" s="25"/>
      <c r="GX97" s="25"/>
      <c r="GY97" s="25"/>
      <c r="GZ97" s="25"/>
      <c r="HA97" s="25"/>
      <c r="HB97" s="25"/>
      <c r="HC97" s="25"/>
      <c r="HD97" s="25"/>
      <c r="HE97" s="25"/>
      <c r="HF97" s="25"/>
      <c r="HG97" s="25"/>
      <c r="HH97" s="25"/>
      <c r="HI97" s="25"/>
      <c r="HJ97" s="25"/>
      <c r="HK97" s="25"/>
      <c r="HL97" s="25"/>
      <c r="HM97" s="25"/>
      <c r="HN97" s="25"/>
      <c r="HO97" s="25"/>
      <c r="HP97" s="25"/>
      <c r="HQ97" s="25"/>
      <c r="HR97" s="25"/>
      <c r="HS97" s="25"/>
      <c r="HT97" s="25"/>
      <c r="HU97" s="25"/>
      <c r="HV97" s="25"/>
      <c r="HW97" s="25"/>
      <c r="HX97" s="25"/>
      <c r="HY97" s="25"/>
      <c r="HZ97" s="25"/>
      <c r="IA97" s="25"/>
      <c r="IB97" s="25"/>
      <c r="IC97" s="25"/>
      <c r="ID97" s="25"/>
      <c r="IE97" s="25"/>
      <c r="IF97" s="25"/>
      <c r="IG97" s="25"/>
      <c r="IH97" s="25"/>
      <c r="II97" s="25"/>
      <c r="IJ97" s="25"/>
      <c r="IK97" s="25"/>
      <c r="IL97" s="25"/>
      <c r="IM97" s="25"/>
      <c r="IN97" s="25"/>
      <c r="IO97" s="25"/>
      <c r="IP97" s="25"/>
      <c r="IQ97" s="25"/>
      <c r="IR97" s="25"/>
      <c r="IS97" s="25"/>
      <c r="IT97" s="25"/>
      <c r="IU97" s="25"/>
      <c r="IV97" s="25"/>
      <c r="IW97" s="25"/>
      <c r="IX97" s="25"/>
      <c r="IY97" s="25"/>
      <c r="IZ97" s="25"/>
      <c r="JA97" s="25"/>
      <c r="JB97" s="25"/>
      <c r="JC97" s="25"/>
      <c r="JD97" s="25"/>
      <c r="JE97" s="25"/>
      <c r="JF97" s="25"/>
      <c r="JG97" s="25"/>
      <c r="JH97" s="25"/>
      <c r="JI97" s="25"/>
      <c r="JJ97" s="25"/>
      <c r="JK97" s="25"/>
      <c r="JL97" s="25"/>
      <c r="JM97" s="25"/>
      <c r="JN97" s="25"/>
      <c r="JO97" s="25"/>
      <c r="JP97" s="3"/>
      <c r="JQ97" s="3"/>
      <c r="JR97" s="25"/>
      <c r="JS97" s="25"/>
      <c r="JT97" s="25"/>
      <c r="JU97" s="25"/>
      <c r="JV97" s="25"/>
      <c r="JW97" s="25"/>
      <c r="JX97" s="3"/>
      <c r="JY97" s="3"/>
      <c r="JZ97" s="3"/>
      <c r="KA97" s="3"/>
      <c r="KB97" s="3"/>
      <c r="KC97" s="3"/>
      <c r="KD97" s="3"/>
      <c r="KE97" s="3"/>
      <c r="KF97" s="3"/>
      <c r="KG97" s="3"/>
      <c r="KH97" s="3"/>
      <c r="KI97" s="3"/>
      <c r="KJ97" s="3"/>
      <c r="KK97" s="3"/>
      <c r="KL97" s="3"/>
      <c r="KM97" s="3"/>
      <c r="KN97" s="3"/>
      <c r="KO97" s="3"/>
      <c r="KP97" s="3"/>
      <c r="KQ97" s="3"/>
      <c r="KR97" s="3"/>
      <c r="KS97" s="3"/>
      <c r="KT97" s="3"/>
      <c r="KU97" s="3"/>
      <c r="KV97" s="3"/>
      <c r="KW97" s="3"/>
      <c r="KX97" s="25"/>
      <c r="KY97" s="5"/>
      <c r="KZ97" s="5"/>
      <c r="LE97" s="3"/>
      <c r="LH97" s="18"/>
      <c r="LI97" s="18"/>
      <c r="LJ97" s="18"/>
      <c r="LK97" s="18"/>
      <c r="LL97" s="18"/>
      <c r="LM97" s="18"/>
      <c r="LN97" s="18"/>
    </row>
    <row r="98" spans="1:326" ht="15.75" customHeight="1" x14ac:dyDescent="0.5">
      <c r="A98" s="2">
        <v>94</v>
      </c>
      <c r="B98" s="3" t="s">
        <v>522</v>
      </c>
      <c r="C98" s="3" t="s">
        <v>132</v>
      </c>
      <c r="D98" s="3" t="s">
        <v>116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25"/>
      <c r="HX98" s="3"/>
      <c r="HY98" s="25"/>
      <c r="HZ98" s="25"/>
      <c r="IA98" s="25"/>
      <c r="IB98" s="25"/>
      <c r="IC98" s="3"/>
      <c r="ID98" s="3"/>
      <c r="IE98" s="3"/>
      <c r="IF98" s="3"/>
      <c r="IG98" s="3"/>
      <c r="IH98" s="3"/>
      <c r="II98" s="3"/>
      <c r="IJ98" s="3"/>
      <c r="IK98" s="3"/>
      <c r="IL98" s="25"/>
      <c r="IM98" s="25"/>
      <c r="IN98" s="25"/>
      <c r="IO98" s="25"/>
      <c r="IP98" s="25"/>
      <c r="IQ98" s="25"/>
      <c r="IR98" s="25"/>
      <c r="IS98" s="25"/>
      <c r="IT98" s="25"/>
      <c r="IU98" s="25"/>
      <c r="IV98" s="25"/>
      <c r="IW98" s="25"/>
      <c r="IX98" s="25"/>
      <c r="IY98" s="25"/>
      <c r="IZ98" s="25"/>
      <c r="JA98" s="25"/>
      <c r="JB98" s="25"/>
      <c r="JC98" s="25"/>
      <c r="JD98" s="25"/>
      <c r="JE98" s="25"/>
      <c r="JF98" s="25"/>
      <c r="JG98" s="25"/>
      <c r="JH98" s="25"/>
      <c r="JI98" s="25"/>
      <c r="JJ98" s="25"/>
      <c r="JK98" s="25"/>
      <c r="JL98" s="25"/>
      <c r="JM98" s="25"/>
      <c r="JN98" s="25"/>
      <c r="JO98" s="25"/>
      <c r="JP98" s="25"/>
      <c r="JQ98" s="25"/>
      <c r="JR98" s="25"/>
      <c r="JS98" s="25"/>
      <c r="JT98" s="25"/>
      <c r="JU98" s="25"/>
      <c r="JV98" s="3"/>
      <c r="JW98" s="25"/>
      <c r="JX98" s="25"/>
      <c r="JY98" s="25"/>
      <c r="JZ98" s="25"/>
      <c r="KA98" s="25"/>
      <c r="KB98" s="25"/>
      <c r="KC98" s="3"/>
      <c r="KD98" s="3"/>
      <c r="KE98" s="3"/>
      <c r="KF98" s="3"/>
      <c r="KG98" s="3"/>
      <c r="KH98" s="3"/>
      <c r="KI98" s="3"/>
      <c r="KJ98" s="3"/>
      <c r="KK98" s="3"/>
      <c r="KL98" s="3"/>
      <c r="KM98" s="3"/>
      <c r="KN98" s="3"/>
      <c r="KO98" s="3"/>
      <c r="KP98" s="3"/>
      <c r="KQ98" s="3"/>
      <c r="KR98" s="3"/>
      <c r="KS98" s="3"/>
      <c r="KT98" s="3"/>
      <c r="KU98" s="3"/>
      <c r="KV98" s="3"/>
      <c r="KW98" s="3"/>
      <c r="KX98" s="25"/>
      <c r="KY98" s="5"/>
      <c r="KZ98" s="5"/>
      <c r="LE98" s="25"/>
      <c r="LH98" s="18"/>
      <c r="LI98" s="18"/>
      <c r="LJ98" s="18"/>
      <c r="LK98" s="18"/>
      <c r="LL98" s="18"/>
      <c r="LM98" s="18"/>
      <c r="LN98" s="18"/>
    </row>
    <row r="99" spans="1:326" ht="15.75" customHeight="1" x14ac:dyDescent="0.5">
      <c r="A99" s="2">
        <v>95</v>
      </c>
      <c r="B99" s="3" t="s">
        <v>523</v>
      </c>
      <c r="C99" s="3" t="s">
        <v>133</v>
      </c>
      <c r="D99" s="3" t="s">
        <v>52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25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25"/>
      <c r="IJ99" s="3"/>
      <c r="IK99" s="25"/>
      <c r="IL99" s="25"/>
      <c r="IM99" s="25"/>
      <c r="IN99" s="25"/>
      <c r="IO99" s="3"/>
      <c r="IP99" s="3"/>
      <c r="IQ99" s="3"/>
      <c r="IR99" s="25"/>
      <c r="IS99" s="25"/>
      <c r="IT99" s="25"/>
      <c r="IU99" s="25"/>
      <c r="IV99" s="25"/>
      <c r="IW99" s="25"/>
      <c r="IX99" s="25"/>
      <c r="IY99" s="25"/>
      <c r="IZ99" s="25"/>
      <c r="JA99" s="25"/>
      <c r="JB99" s="25"/>
      <c r="JC99" s="25"/>
      <c r="JD99" s="25"/>
      <c r="JE99" s="25"/>
      <c r="JF99" s="25"/>
      <c r="JG99" s="25"/>
      <c r="JH99" s="25"/>
      <c r="JI99" s="25"/>
      <c r="JJ99" s="25"/>
      <c r="JK99" s="25"/>
      <c r="JL99" s="25"/>
      <c r="JM99" s="25"/>
      <c r="JN99" s="25"/>
      <c r="JO99" s="25"/>
      <c r="JP99" s="25"/>
      <c r="JQ99" s="25"/>
      <c r="JR99" s="25"/>
      <c r="JS99" s="25"/>
      <c r="JT99" s="25"/>
      <c r="JU99" s="25"/>
      <c r="JV99" s="25"/>
      <c r="JW99" s="25"/>
      <c r="JX99" s="25"/>
      <c r="JY99" s="3"/>
      <c r="JZ99" s="3"/>
      <c r="KA99" s="3"/>
      <c r="KB99" s="3"/>
      <c r="KC99" s="3"/>
      <c r="KD99" s="3"/>
      <c r="KE99" s="3"/>
      <c r="KF99" s="3"/>
      <c r="KG99" s="3"/>
      <c r="KH99" s="3"/>
      <c r="KI99" s="3"/>
      <c r="KJ99" s="3"/>
      <c r="KK99" s="3"/>
      <c r="KL99" s="3"/>
      <c r="KM99" s="3"/>
      <c r="KN99" s="3"/>
      <c r="KO99" s="3"/>
      <c r="KP99" s="3"/>
      <c r="KQ99" s="3"/>
      <c r="KR99" s="3"/>
      <c r="KS99" s="3"/>
      <c r="KT99" s="3"/>
      <c r="KU99" s="3"/>
      <c r="KV99" s="3"/>
      <c r="KW99" s="3"/>
      <c r="KX99" s="25"/>
      <c r="KY99" s="5"/>
      <c r="KZ99" s="5"/>
      <c r="LE99" s="3"/>
      <c r="LH99" s="18"/>
      <c r="LI99" s="18"/>
      <c r="LJ99" s="18"/>
      <c r="LK99" s="18"/>
      <c r="LL99" s="18"/>
      <c r="LM99" s="18"/>
      <c r="LN99" s="18"/>
    </row>
    <row r="100" spans="1:326" ht="15.75" customHeight="1" x14ac:dyDescent="0.5">
      <c r="A100" s="2">
        <v>96</v>
      </c>
      <c r="B100" s="3" t="s">
        <v>524</v>
      </c>
      <c r="C100" s="3" t="s">
        <v>134</v>
      </c>
      <c r="D100" s="3" t="s">
        <v>646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9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25"/>
      <c r="FZ100" s="3"/>
      <c r="GA100" s="3"/>
      <c r="GB100" s="25"/>
      <c r="GC100" s="25"/>
      <c r="GD100" s="25"/>
      <c r="GE100" s="25"/>
      <c r="GF100" s="25"/>
      <c r="GG100" s="25"/>
      <c r="GH100" s="25"/>
      <c r="GI100" s="25"/>
      <c r="GJ100" s="25"/>
      <c r="GK100" s="25"/>
      <c r="GL100" s="3"/>
      <c r="GM100" s="25"/>
      <c r="GN100" s="25"/>
      <c r="GO100" s="25"/>
      <c r="GP100" s="25"/>
      <c r="GQ100" s="25"/>
      <c r="GR100" s="25"/>
      <c r="GS100" s="3"/>
      <c r="GT100" s="3"/>
      <c r="GU100" s="25"/>
      <c r="GV100" s="25"/>
      <c r="GW100" s="25"/>
      <c r="GX100" s="25"/>
      <c r="GY100" s="25"/>
      <c r="GZ100" s="25"/>
      <c r="HA100" s="25"/>
      <c r="HB100" s="25"/>
      <c r="HC100" s="25"/>
      <c r="HD100" s="25"/>
      <c r="HE100" s="25"/>
      <c r="HF100" s="25"/>
      <c r="HG100" s="25"/>
      <c r="HH100" s="25"/>
      <c r="HI100" s="25"/>
      <c r="HJ100" s="25"/>
      <c r="HK100" s="25"/>
      <c r="HL100" s="25"/>
      <c r="HM100" s="25"/>
      <c r="HN100" s="25"/>
      <c r="HO100" s="25"/>
      <c r="HP100" s="25"/>
      <c r="HQ100" s="25"/>
      <c r="HR100" s="25"/>
      <c r="HS100" s="25"/>
      <c r="HT100" s="25"/>
      <c r="HU100" s="25"/>
      <c r="HV100" s="25"/>
      <c r="HW100" s="25"/>
      <c r="HX100" s="25"/>
      <c r="HY100" s="25"/>
      <c r="HZ100" s="3"/>
      <c r="IA100" s="3"/>
      <c r="IB100" s="3"/>
      <c r="IC100" s="3"/>
      <c r="ID100" s="3"/>
      <c r="IE100" s="25"/>
      <c r="IF100" s="25"/>
      <c r="IG100" s="3"/>
      <c r="IH100" s="3"/>
      <c r="II100" s="25"/>
      <c r="IJ100" s="3"/>
      <c r="IK100" s="25"/>
      <c r="IL100" s="25"/>
      <c r="IM100" s="25"/>
      <c r="IN100" s="25"/>
      <c r="IO100" s="25"/>
      <c r="IP100" s="25"/>
      <c r="IQ100" s="25"/>
      <c r="IR100" s="25"/>
      <c r="IS100" s="25"/>
      <c r="IT100" s="25"/>
      <c r="IU100" s="25"/>
      <c r="IV100" s="25"/>
      <c r="IW100" s="25"/>
      <c r="IX100" s="25"/>
      <c r="IY100" s="25"/>
      <c r="IZ100" s="25"/>
      <c r="JA100" s="25"/>
      <c r="JB100" s="25"/>
      <c r="JC100" s="25"/>
      <c r="JD100" s="25"/>
      <c r="JE100" s="25"/>
      <c r="JF100" s="25"/>
      <c r="JG100" s="25"/>
      <c r="JH100" s="25"/>
      <c r="JI100" s="25"/>
      <c r="JJ100" s="25"/>
      <c r="JK100" s="25"/>
      <c r="JL100" s="25"/>
      <c r="JM100" s="25"/>
      <c r="JN100" s="25"/>
      <c r="JO100" s="25"/>
      <c r="JP100" s="25"/>
      <c r="JQ100" s="25"/>
      <c r="JR100" s="25"/>
      <c r="JS100" s="25"/>
      <c r="JT100" s="25"/>
      <c r="JU100" s="25"/>
      <c r="JV100" s="25"/>
      <c r="JW100" s="25"/>
      <c r="JX100" s="25"/>
      <c r="JY100" s="3"/>
      <c r="JZ100" s="3"/>
      <c r="KA100" s="3"/>
      <c r="KB100" s="3"/>
      <c r="KC100" s="3"/>
      <c r="KD100" s="3"/>
      <c r="KE100" s="3"/>
      <c r="KF100" s="3"/>
      <c r="KG100" s="3"/>
      <c r="KH100" s="3"/>
      <c r="KI100" s="3"/>
      <c r="KJ100" s="3"/>
      <c r="KK100" s="3"/>
      <c r="KL100" s="3"/>
      <c r="KM100" s="3"/>
      <c r="KN100" s="3"/>
      <c r="KO100" s="3"/>
      <c r="KP100" s="3"/>
      <c r="KQ100" s="3"/>
      <c r="KR100" s="3"/>
      <c r="KS100" s="3"/>
      <c r="KT100" s="3"/>
      <c r="KU100" s="3"/>
      <c r="KV100" s="3"/>
      <c r="KW100" s="3"/>
      <c r="KX100" s="3"/>
      <c r="KY100" s="5"/>
      <c r="KZ100" s="5"/>
      <c r="LE100" s="25"/>
      <c r="LH100" s="18"/>
      <c r="LI100" s="18"/>
      <c r="LJ100" s="18"/>
      <c r="LK100" s="18"/>
      <c r="LL100" s="18"/>
      <c r="LM100" s="18"/>
      <c r="LN100" s="18"/>
    </row>
    <row r="101" spans="1:326" ht="15.75" customHeight="1" x14ac:dyDescent="0.5">
      <c r="A101" s="2">
        <v>97</v>
      </c>
      <c r="B101" s="3" t="s">
        <v>525</v>
      </c>
      <c r="C101" s="3" t="s">
        <v>135</v>
      </c>
      <c r="D101" s="3" t="s">
        <v>464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9"/>
      <c r="R101" s="19"/>
      <c r="S101" s="19"/>
      <c r="T101" s="19"/>
      <c r="U101" s="19"/>
      <c r="V101" s="19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25"/>
      <c r="HX101" s="3"/>
      <c r="HY101" s="25"/>
      <c r="HZ101" s="25"/>
      <c r="IA101" s="25"/>
      <c r="IB101" s="25"/>
      <c r="IC101" s="3"/>
      <c r="ID101" s="3"/>
      <c r="IE101" s="3"/>
      <c r="IF101" s="3"/>
      <c r="IG101" s="3"/>
      <c r="IH101" s="3"/>
      <c r="II101" s="3"/>
      <c r="IJ101" s="3"/>
      <c r="IK101" s="25"/>
      <c r="IL101" s="25"/>
      <c r="IM101" s="3"/>
      <c r="IN101" s="25"/>
      <c r="IO101" s="25"/>
      <c r="IP101" s="25"/>
      <c r="IQ101" s="25"/>
      <c r="IR101" s="25"/>
      <c r="IS101" s="25"/>
      <c r="IT101" s="25"/>
      <c r="IU101" s="25"/>
      <c r="IV101" s="25"/>
      <c r="IW101" s="25"/>
      <c r="IX101" s="25"/>
      <c r="IY101" s="25"/>
      <c r="IZ101" s="25"/>
      <c r="JA101" s="25"/>
      <c r="JB101" s="25"/>
      <c r="JC101" s="25"/>
      <c r="JD101" s="25"/>
      <c r="JE101" s="25"/>
      <c r="JF101" s="25"/>
      <c r="JG101" s="25"/>
      <c r="JH101" s="25"/>
      <c r="JI101" s="25"/>
      <c r="JJ101" s="25"/>
      <c r="JK101" s="25"/>
      <c r="JL101" s="25"/>
      <c r="JM101" s="25"/>
      <c r="JN101" s="25"/>
      <c r="JO101" s="25"/>
      <c r="JP101" s="25"/>
      <c r="JQ101" s="25"/>
      <c r="JR101" s="25"/>
      <c r="JS101" s="25"/>
      <c r="JT101" s="25"/>
      <c r="JU101" s="25"/>
      <c r="JV101" s="25"/>
      <c r="JW101" s="3"/>
      <c r="JX101" s="25"/>
      <c r="JY101" s="3"/>
      <c r="JZ101" s="3"/>
      <c r="KA101" s="3"/>
      <c r="KB101" s="3"/>
      <c r="KC101" s="3"/>
      <c r="KD101" s="3"/>
      <c r="KE101" s="3"/>
      <c r="KF101" s="3"/>
      <c r="KG101" s="3"/>
      <c r="KH101" s="3"/>
      <c r="KI101" s="3"/>
      <c r="KJ101" s="3"/>
      <c r="KK101" s="3"/>
      <c r="KL101" s="3"/>
      <c r="KM101" s="3"/>
      <c r="KN101" s="3"/>
      <c r="KO101" s="3"/>
      <c r="KP101" s="3"/>
      <c r="KQ101" s="3"/>
      <c r="KR101" s="3"/>
      <c r="KS101" s="3"/>
      <c r="KT101" s="3"/>
      <c r="KU101" s="3"/>
      <c r="KV101" s="3"/>
      <c r="KW101" s="3"/>
      <c r="KX101" s="25"/>
      <c r="KY101" s="5"/>
      <c r="KZ101" s="5"/>
      <c r="LE101" s="25"/>
      <c r="LH101" s="18"/>
      <c r="LI101" s="18"/>
      <c r="LJ101" s="18"/>
      <c r="LK101" s="18"/>
      <c r="LL101" s="18"/>
      <c r="LM101" s="18"/>
      <c r="LN101" s="18"/>
    </row>
    <row r="102" spans="1:326" ht="15.75" customHeight="1" x14ac:dyDescent="0.5">
      <c r="A102" s="2">
        <v>98</v>
      </c>
      <c r="B102" s="3" t="s">
        <v>526</v>
      </c>
      <c r="C102" s="3" t="s">
        <v>136</v>
      </c>
      <c r="D102" s="3" t="s">
        <v>465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20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25"/>
      <c r="FZ102" s="3"/>
      <c r="GA102" s="3"/>
      <c r="GB102" s="25"/>
      <c r="GC102" s="25"/>
      <c r="GD102" s="25"/>
      <c r="GE102" s="25"/>
      <c r="GF102" s="25"/>
      <c r="GG102" s="25"/>
      <c r="GH102" s="25"/>
      <c r="GI102" s="25"/>
      <c r="GJ102" s="25"/>
      <c r="GK102" s="25"/>
      <c r="GL102" s="3"/>
      <c r="GM102" s="25"/>
      <c r="GN102" s="25"/>
      <c r="GO102" s="25"/>
      <c r="GP102" s="25"/>
      <c r="GQ102" s="25"/>
      <c r="GR102" s="25"/>
      <c r="GS102" s="3"/>
      <c r="GT102" s="3"/>
      <c r="GU102" s="25"/>
      <c r="GV102" s="25"/>
      <c r="GW102" s="25"/>
      <c r="GX102" s="25"/>
      <c r="GY102" s="25"/>
      <c r="GZ102" s="25"/>
      <c r="HA102" s="25"/>
      <c r="HB102" s="25"/>
      <c r="HC102" s="25"/>
      <c r="HD102" s="25"/>
      <c r="HE102" s="25"/>
      <c r="HF102" s="25"/>
      <c r="HG102" s="25"/>
      <c r="HH102" s="25"/>
      <c r="HI102" s="25"/>
      <c r="HJ102" s="25"/>
      <c r="HK102" s="25"/>
      <c r="HL102" s="25"/>
      <c r="HM102" s="25"/>
      <c r="HN102" s="25"/>
      <c r="HO102" s="25"/>
      <c r="HP102" s="25"/>
      <c r="HQ102" s="25"/>
      <c r="HR102" s="25"/>
      <c r="HS102" s="25"/>
      <c r="HT102" s="25"/>
      <c r="HU102" s="25"/>
      <c r="HV102" s="25"/>
      <c r="HW102" s="25"/>
      <c r="HX102" s="25"/>
      <c r="HY102" s="25"/>
      <c r="HZ102" s="25"/>
      <c r="IA102" s="25"/>
      <c r="IB102" s="25"/>
      <c r="IC102" s="3"/>
      <c r="ID102" s="3"/>
      <c r="IE102" s="25"/>
      <c r="IF102" s="25"/>
      <c r="IG102" s="3"/>
      <c r="IH102" s="3"/>
      <c r="II102" s="25"/>
      <c r="IJ102" s="3"/>
      <c r="IK102" s="3"/>
      <c r="IL102" s="3"/>
      <c r="IM102" s="3"/>
      <c r="IN102" s="25"/>
      <c r="IO102" s="25"/>
      <c r="IP102" s="25"/>
      <c r="IQ102" s="25"/>
      <c r="IR102" s="25"/>
      <c r="IS102" s="25"/>
      <c r="IT102" s="25"/>
      <c r="IU102" s="25"/>
      <c r="IV102" s="25"/>
      <c r="IW102" s="25"/>
      <c r="IX102" s="25"/>
      <c r="IY102" s="25"/>
      <c r="IZ102" s="25"/>
      <c r="JA102" s="25"/>
      <c r="JB102" s="25"/>
      <c r="JC102" s="25"/>
      <c r="JD102" s="25"/>
      <c r="JE102" s="25"/>
      <c r="JF102" s="25"/>
      <c r="JG102" s="25"/>
      <c r="JH102" s="25"/>
      <c r="JI102" s="25"/>
      <c r="JJ102" s="25"/>
      <c r="JK102" s="25"/>
      <c r="JL102" s="25"/>
      <c r="JM102" s="25"/>
      <c r="JN102" s="25"/>
      <c r="JO102" s="25"/>
      <c r="JP102" s="25"/>
      <c r="JQ102" s="25"/>
      <c r="JR102" s="25"/>
      <c r="JS102" s="25"/>
      <c r="JT102" s="25"/>
      <c r="JU102" s="3"/>
      <c r="JV102" s="25"/>
      <c r="JW102" s="25"/>
      <c r="JX102" s="25"/>
      <c r="JY102" s="3"/>
      <c r="JZ102" s="3"/>
      <c r="KA102" s="3"/>
      <c r="KB102" s="3"/>
      <c r="KC102" s="3"/>
      <c r="KD102" s="3"/>
      <c r="KE102" s="3"/>
      <c r="KF102" s="3"/>
      <c r="KG102" s="3"/>
      <c r="KH102" s="3"/>
      <c r="KI102" s="25"/>
      <c r="KJ102" s="25"/>
      <c r="KK102" s="3"/>
      <c r="KL102" s="3"/>
      <c r="KM102" s="3"/>
      <c r="KN102" s="3"/>
      <c r="KO102" s="3"/>
      <c r="KP102" s="3"/>
      <c r="KQ102" s="3"/>
      <c r="KR102" s="3"/>
      <c r="KS102" s="3"/>
      <c r="KT102" s="3"/>
      <c r="KU102" s="3"/>
      <c r="KV102" s="3"/>
      <c r="KW102" s="3"/>
      <c r="KX102" s="25"/>
      <c r="KY102" s="5"/>
      <c r="KZ102" s="5"/>
      <c r="LE102" s="3"/>
      <c r="LH102" s="18"/>
      <c r="LI102" s="18"/>
      <c r="LJ102" s="18"/>
      <c r="LK102" s="18"/>
      <c r="LL102" s="18"/>
      <c r="LM102" s="18"/>
      <c r="LN102" s="18"/>
    </row>
    <row r="103" spans="1:326" ht="15.75" customHeight="1" x14ac:dyDescent="0.5">
      <c r="A103" s="2">
        <v>99</v>
      </c>
      <c r="B103" s="3" t="s">
        <v>78</v>
      </c>
      <c r="C103" s="19" t="s">
        <v>647</v>
      </c>
      <c r="D103" s="3" t="s">
        <v>466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25"/>
      <c r="FZ103" s="3"/>
      <c r="GA103" s="3"/>
      <c r="GB103" s="25"/>
      <c r="GC103" s="25"/>
      <c r="GD103" s="25"/>
      <c r="GE103" s="25"/>
      <c r="GF103" s="25"/>
      <c r="GG103" s="25"/>
      <c r="GH103" s="25"/>
      <c r="GI103" s="25"/>
      <c r="GJ103" s="25"/>
      <c r="GK103" s="25"/>
      <c r="GL103" s="3"/>
      <c r="GM103" s="25"/>
      <c r="GN103" s="25"/>
      <c r="GO103" s="25"/>
      <c r="GP103" s="25"/>
      <c r="GQ103" s="25"/>
      <c r="GR103" s="25"/>
      <c r="GS103" s="3"/>
      <c r="GT103" s="3"/>
      <c r="GU103" s="25"/>
      <c r="GV103" s="25"/>
      <c r="GW103" s="25"/>
      <c r="GX103" s="25"/>
      <c r="GY103" s="25"/>
      <c r="GZ103" s="25"/>
      <c r="HA103" s="25"/>
      <c r="HB103" s="25"/>
      <c r="HC103" s="25"/>
      <c r="HD103" s="25"/>
      <c r="HE103" s="25"/>
      <c r="HF103" s="25"/>
      <c r="HG103" s="25"/>
      <c r="HH103" s="25"/>
      <c r="HI103" s="25"/>
      <c r="HJ103" s="25"/>
      <c r="HK103" s="25"/>
      <c r="HL103" s="25"/>
      <c r="HM103" s="25"/>
      <c r="HN103" s="25"/>
      <c r="HO103" s="25"/>
      <c r="HP103" s="25"/>
      <c r="HQ103" s="25"/>
      <c r="HR103" s="25"/>
      <c r="HS103" s="25"/>
      <c r="HT103" s="3"/>
      <c r="HU103" s="25"/>
      <c r="HV103" s="25"/>
      <c r="HW103" s="25"/>
      <c r="HX103" s="3"/>
      <c r="HY103" s="25"/>
      <c r="HZ103" s="25"/>
      <c r="IA103" s="25"/>
      <c r="IB103" s="25"/>
      <c r="IC103" s="3"/>
      <c r="ID103" s="3"/>
      <c r="IE103" s="3"/>
      <c r="IF103" s="3"/>
      <c r="IG103" s="3"/>
      <c r="IH103" s="3"/>
      <c r="II103" s="25"/>
      <c r="IJ103" s="3"/>
      <c r="IK103" s="3"/>
      <c r="IL103" s="25"/>
      <c r="IM103" s="25"/>
      <c r="IN103" s="25"/>
      <c r="IO103" s="3"/>
      <c r="IP103" s="3"/>
      <c r="IQ103" s="3"/>
      <c r="IR103" s="25"/>
      <c r="IS103" s="25"/>
      <c r="IT103" s="25"/>
      <c r="IU103" s="25"/>
      <c r="IV103" s="25"/>
      <c r="IW103" s="25"/>
      <c r="IX103" s="25"/>
      <c r="IY103" s="25"/>
      <c r="IZ103" s="25"/>
      <c r="JA103" s="25"/>
      <c r="JB103" s="25"/>
      <c r="JC103" s="25"/>
      <c r="JD103" s="25"/>
      <c r="JE103" s="25"/>
      <c r="JF103" s="25"/>
      <c r="JG103" s="25"/>
      <c r="JH103" s="25"/>
      <c r="JI103" s="25"/>
      <c r="JJ103" s="25"/>
      <c r="JK103" s="25"/>
      <c r="JL103" s="25"/>
      <c r="JM103" s="25"/>
      <c r="JN103" s="25"/>
      <c r="JO103" s="25"/>
      <c r="JP103" s="25"/>
      <c r="JQ103" s="25"/>
      <c r="JR103" s="25"/>
      <c r="JS103" s="25"/>
      <c r="JT103" s="25"/>
      <c r="JU103" s="25"/>
      <c r="JV103" s="25"/>
      <c r="JW103" s="25"/>
      <c r="JX103" s="25"/>
      <c r="JY103" s="3"/>
      <c r="JZ103" s="3"/>
      <c r="KA103" s="3"/>
      <c r="KB103" s="3"/>
      <c r="KC103" s="3"/>
      <c r="KD103" s="3"/>
      <c r="KE103" s="3"/>
      <c r="KF103" s="3"/>
      <c r="KG103" s="3"/>
      <c r="KH103" s="3"/>
      <c r="KI103" s="3"/>
      <c r="KJ103" s="3"/>
      <c r="KK103" s="3"/>
      <c r="KL103" s="3"/>
      <c r="KM103" s="3"/>
      <c r="KN103" s="3"/>
      <c r="KO103" s="3"/>
      <c r="KP103" s="3"/>
      <c r="KQ103" s="3"/>
      <c r="KR103" s="3"/>
      <c r="KS103" s="3"/>
      <c r="KT103" s="3"/>
      <c r="KU103" s="3"/>
      <c r="KV103" s="3"/>
      <c r="KW103" s="3"/>
      <c r="KX103" s="25"/>
      <c r="KY103" s="5"/>
      <c r="KZ103" s="5"/>
      <c r="LE103" s="3"/>
      <c r="LH103" s="18"/>
      <c r="LI103" s="18"/>
      <c r="LJ103" s="18"/>
      <c r="LK103" s="18"/>
      <c r="LL103" s="18"/>
      <c r="LM103" s="18"/>
      <c r="LN103" s="18"/>
    </row>
    <row r="104" spans="1:326" ht="15.75" customHeight="1" x14ac:dyDescent="0.5">
      <c r="A104" s="2">
        <v>100</v>
      </c>
      <c r="B104" s="3" t="s">
        <v>527</v>
      </c>
      <c r="C104" s="3" t="s">
        <v>137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25"/>
      <c r="HX104" s="3"/>
      <c r="HY104" s="25"/>
      <c r="HZ104" s="25"/>
      <c r="IA104" s="25"/>
      <c r="IB104" s="25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25"/>
      <c r="IO104" s="3"/>
      <c r="IP104" s="3"/>
      <c r="IQ104" s="3"/>
      <c r="IR104" s="25"/>
      <c r="IS104" s="25"/>
      <c r="IT104" s="25"/>
      <c r="IU104" s="25"/>
      <c r="IV104" s="25"/>
      <c r="IW104" s="25"/>
      <c r="IX104" s="25"/>
      <c r="IY104" s="25"/>
      <c r="IZ104" s="25"/>
      <c r="JA104" s="25"/>
      <c r="JB104" s="25"/>
      <c r="JC104" s="25"/>
      <c r="JD104" s="25"/>
      <c r="JE104" s="25"/>
      <c r="JF104" s="25"/>
      <c r="JG104" s="25"/>
      <c r="JH104" s="25"/>
      <c r="JI104" s="25"/>
      <c r="JJ104" s="25"/>
      <c r="JK104" s="25"/>
      <c r="JL104" s="25"/>
      <c r="JM104" s="25"/>
      <c r="JN104" s="25"/>
      <c r="JO104" s="25"/>
      <c r="JP104" s="25"/>
      <c r="JQ104" s="25"/>
      <c r="JR104" s="25"/>
      <c r="JS104" s="25"/>
      <c r="JT104" s="25"/>
      <c r="JU104" s="25"/>
      <c r="JV104" s="25"/>
      <c r="JW104" s="25"/>
      <c r="JX104" s="25"/>
      <c r="JY104" s="3"/>
      <c r="JZ104" s="3"/>
      <c r="KA104" s="3"/>
      <c r="KB104" s="3"/>
      <c r="KC104" s="3"/>
      <c r="KD104" s="3"/>
      <c r="KE104" s="3"/>
      <c r="KF104" s="3"/>
      <c r="KG104" s="3"/>
      <c r="KH104" s="3"/>
      <c r="KI104" s="3"/>
      <c r="KJ104" s="3"/>
      <c r="KK104" s="3"/>
      <c r="KL104" s="3"/>
      <c r="KM104" s="3"/>
      <c r="KN104" s="3"/>
      <c r="KO104" s="3"/>
      <c r="KP104" s="3"/>
      <c r="KQ104" s="3"/>
      <c r="KR104" s="3"/>
      <c r="KS104" s="3"/>
      <c r="KT104" s="3"/>
      <c r="KU104" s="3"/>
      <c r="KV104" s="3"/>
      <c r="KW104" s="3"/>
      <c r="KX104" s="25"/>
      <c r="KY104" s="5"/>
      <c r="KZ104" s="5"/>
      <c r="LH104" s="18"/>
      <c r="LI104" s="18"/>
      <c r="LJ104" s="18"/>
      <c r="LK104" s="18"/>
      <c r="LL104" s="18"/>
      <c r="LM104" s="18"/>
      <c r="LN104" s="18"/>
    </row>
    <row r="105" spans="1:326" ht="15.75" customHeight="1" x14ac:dyDescent="0.5">
      <c r="A105" s="2">
        <v>101</v>
      </c>
      <c r="B105" s="3" t="s">
        <v>626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25"/>
      <c r="HZ105" s="25"/>
      <c r="IA105" s="25"/>
      <c r="IB105" s="25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25"/>
      <c r="IO105" s="3"/>
      <c r="IP105" s="3"/>
      <c r="IQ105" s="3"/>
      <c r="IR105" s="25"/>
      <c r="IS105" s="25"/>
      <c r="IT105" s="25"/>
      <c r="IU105" s="25"/>
      <c r="IV105" s="25"/>
      <c r="IW105" s="25"/>
      <c r="IX105" s="25"/>
      <c r="IY105" s="25"/>
      <c r="IZ105" s="25"/>
      <c r="JA105" s="25"/>
      <c r="JB105" s="25"/>
      <c r="JC105" s="25"/>
      <c r="JD105" s="25"/>
      <c r="JE105" s="25"/>
      <c r="JF105" s="25"/>
      <c r="JG105" s="25"/>
      <c r="JH105" s="25"/>
      <c r="JI105" s="25"/>
      <c r="JJ105" s="25"/>
      <c r="JK105" s="25"/>
      <c r="JL105" s="25"/>
      <c r="JM105" s="25"/>
      <c r="JN105" s="25"/>
      <c r="JO105" s="25"/>
      <c r="JP105" s="5"/>
      <c r="JQ105" s="5"/>
      <c r="JR105" s="3"/>
      <c r="JS105" s="3"/>
      <c r="JT105" s="3"/>
      <c r="JU105" s="3"/>
      <c r="JV105" s="25"/>
      <c r="JW105" s="3"/>
      <c r="JX105" s="3"/>
      <c r="JY105" s="3"/>
      <c r="JZ105" s="3"/>
      <c r="KA105" s="3"/>
      <c r="KB105" s="3"/>
      <c r="KC105" s="3"/>
      <c r="KD105" s="3"/>
      <c r="KE105" s="3"/>
      <c r="KF105" s="3"/>
      <c r="KG105" s="3"/>
      <c r="KH105" s="3"/>
      <c r="KI105" s="3"/>
      <c r="KJ105" s="3"/>
      <c r="KK105" s="3"/>
      <c r="KL105" s="3"/>
      <c r="KM105" s="3"/>
      <c r="KN105" s="3"/>
      <c r="KO105" s="3"/>
      <c r="KP105" s="3"/>
      <c r="KQ105" s="3"/>
      <c r="KR105" s="3"/>
      <c r="KS105" s="3"/>
      <c r="KT105" s="3"/>
      <c r="KU105" s="3"/>
      <c r="KV105" s="3"/>
      <c r="KW105" s="3"/>
      <c r="KX105" s="3"/>
      <c r="KY105" s="3"/>
      <c r="KZ105" s="3"/>
      <c r="LH105" s="18"/>
      <c r="LI105" s="18"/>
      <c r="LJ105" s="18"/>
      <c r="LK105" s="18"/>
      <c r="LL105" s="18"/>
      <c r="LM105" s="18"/>
      <c r="LN105" s="18"/>
    </row>
    <row r="106" spans="1:326" ht="15.75" customHeight="1" x14ac:dyDescent="0.5">
      <c r="A106" s="2">
        <v>102</v>
      </c>
      <c r="B106" s="3" t="s">
        <v>528</v>
      </c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25"/>
      <c r="FV106" s="25"/>
      <c r="FW106" s="25"/>
      <c r="FX106" s="25"/>
      <c r="FY106" s="25"/>
      <c r="FZ106" s="25"/>
      <c r="GA106" s="25"/>
      <c r="GB106" s="25"/>
      <c r="GC106" s="25"/>
      <c r="GD106" s="25"/>
      <c r="GE106" s="25"/>
      <c r="GF106" s="25"/>
      <c r="GG106" s="25"/>
      <c r="GH106" s="25"/>
      <c r="GI106" s="25"/>
      <c r="GJ106" s="25"/>
      <c r="GK106" s="25"/>
      <c r="GL106" s="25"/>
      <c r="GM106" s="25"/>
      <c r="GN106" s="25"/>
      <c r="GO106" s="25"/>
      <c r="GP106" s="25"/>
      <c r="GQ106" s="25"/>
      <c r="GR106" s="25"/>
      <c r="GS106" s="25"/>
      <c r="GT106" s="25"/>
      <c r="GU106" s="25"/>
      <c r="GV106" s="25"/>
      <c r="GW106" s="25"/>
      <c r="GX106" s="25"/>
      <c r="GY106" s="25"/>
      <c r="GZ106" s="25"/>
      <c r="HA106" s="25"/>
      <c r="HB106" s="25"/>
      <c r="HC106" s="25"/>
      <c r="HD106" s="25"/>
      <c r="HE106" s="25"/>
      <c r="HF106" s="25"/>
      <c r="HG106" s="25"/>
      <c r="HH106" s="25"/>
      <c r="HI106" s="25"/>
      <c r="HJ106" s="25"/>
      <c r="HK106" s="25"/>
      <c r="HL106" s="25"/>
      <c r="HM106" s="25"/>
      <c r="HN106" s="25"/>
      <c r="HO106" s="25"/>
      <c r="HP106" s="25"/>
      <c r="HQ106" s="25"/>
      <c r="HR106" s="25"/>
      <c r="HS106" s="25"/>
      <c r="HT106" s="25"/>
      <c r="HU106" s="25"/>
      <c r="HV106" s="25"/>
      <c r="HW106" s="25"/>
      <c r="HX106" s="25"/>
      <c r="HY106" s="25"/>
      <c r="HZ106" s="25"/>
      <c r="IA106" s="25"/>
      <c r="IB106" s="25"/>
      <c r="IC106" s="25"/>
      <c r="ID106" s="25"/>
      <c r="IE106" s="25"/>
      <c r="IF106" s="25"/>
      <c r="IG106" s="25"/>
      <c r="IH106" s="25"/>
      <c r="II106" s="25"/>
      <c r="IJ106" s="25"/>
      <c r="IK106" s="25"/>
      <c r="IL106" s="25"/>
      <c r="IM106" s="25"/>
      <c r="IN106" s="25"/>
      <c r="IO106" s="25"/>
      <c r="IP106" s="25"/>
      <c r="IQ106" s="25"/>
      <c r="IR106" s="25"/>
      <c r="IS106" s="25"/>
      <c r="IT106" s="25"/>
      <c r="IU106" s="25"/>
      <c r="IV106" s="25"/>
      <c r="IW106" s="25"/>
      <c r="IX106" s="25"/>
      <c r="IY106" s="25"/>
      <c r="IZ106" s="25"/>
      <c r="JA106" s="25"/>
      <c r="JB106" s="25"/>
      <c r="JC106" s="25"/>
      <c r="JD106" s="25"/>
      <c r="JE106" s="25"/>
      <c r="JF106" s="25"/>
      <c r="JG106" s="25"/>
      <c r="JH106" s="25"/>
      <c r="JI106" s="25"/>
      <c r="JJ106" s="25"/>
      <c r="JK106" s="25"/>
      <c r="JL106" s="25"/>
      <c r="JM106" s="25"/>
      <c r="JN106" s="25"/>
      <c r="JO106" s="25"/>
      <c r="JP106" s="25"/>
      <c r="JQ106" s="25"/>
      <c r="JR106" s="3"/>
      <c r="JS106" s="3"/>
      <c r="JT106" s="3"/>
      <c r="JU106" s="3"/>
      <c r="JV106" s="3"/>
      <c r="JW106" s="3"/>
      <c r="JX106" s="3"/>
      <c r="JY106" s="3"/>
      <c r="JZ106" s="3"/>
      <c r="KA106" s="3"/>
      <c r="KB106" s="3"/>
      <c r="KC106" s="3"/>
      <c r="KD106" s="3"/>
      <c r="KE106" s="3"/>
      <c r="KF106" s="3"/>
      <c r="KG106" s="3"/>
      <c r="KH106" s="3"/>
      <c r="KI106" s="3"/>
      <c r="KJ106" s="3"/>
      <c r="KK106" s="3"/>
      <c r="KL106" s="3"/>
      <c r="KM106" s="3"/>
      <c r="KN106" s="3"/>
      <c r="KO106" s="3"/>
      <c r="KP106" s="3"/>
      <c r="KQ106" s="3"/>
      <c r="KR106" s="3"/>
      <c r="KS106" s="3"/>
      <c r="KT106" s="3"/>
      <c r="KU106" s="3"/>
      <c r="KV106" s="3"/>
      <c r="KW106" s="25"/>
      <c r="KX106" s="3"/>
      <c r="KY106" s="3"/>
      <c r="KZ106" s="3"/>
      <c r="LH106" s="18"/>
      <c r="LI106" s="18"/>
      <c r="LJ106" s="18"/>
      <c r="LK106" s="18"/>
      <c r="LL106" s="18"/>
      <c r="LM106" s="18"/>
      <c r="LN106" s="18"/>
    </row>
    <row r="107" spans="1:326" ht="15.75" customHeight="1" x14ac:dyDescent="0.5">
      <c r="A107" s="2">
        <v>103</v>
      </c>
      <c r="B107" s="3" t="s">
        <v>529</v>
      </c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25"/>
      <c r="FV107" s="25"/>
      <c r="FW107" s="25"/>
      <c r="FX107" s="25"/>
      <c r="FY107" s="25"/>
      <c r="FZ107" s="25"/>
      <c r="GA107" s="25"/>
      <c r="GB107" s="25"/>
      <c r="GC107" s="25"/>
      <c r="GD107" s="25"/>
      <c r="GE107" s="25"/>
      <c r="GF107" s="25"/>
      <c r="GG107" s="25"/>
      <c r="GH107" s="25"/>
      <c r="GI107" s="25"/>
      <c r="GJ107" s="25"/>
      <c r="GK107" s="25"/>
      <c r="GL107" s="25"/>
      <c r="GM107" s="25"/>
      <c r="GN107" s="25"/>
      <c r="GO107" s="25"/>
      <c r="GP107" s="25"/>
      <c r="GQ107" s="25"/>
      <c r="GR107" s="25"/>
      <c r="GS107" s="25"/>
      <c r="GT107" s="25"/>
      <c r="GU107" s="25"/>
      <c r="GV107" s="25"/>
      <c r="GW107" s="25"/>
      <c r="GX107" s="25"/>
      <c r="GY107" s="25"/>
      <c r="GZ107" s="25"/>
      <c r="HA107" s="25"/>
      <c r="HB107" s="25"/>
      <c r="HC107" s="25"/>
      <c r="HD107" s="25"/>
      <c r="HE107" s="25"/>
      <c r="HF107" s="25"/>
      <c r="HG107" s="25"/>
      <c r="HH107" s="25"/>
      <c r="HI107" s="25"/>
      <c r="HJ107" s="25"/>
      <c r="HK107" s="25"/>
      <c r="HL107" s="25"/>
      <c r="HM107" s="25"/>
      <c r="HN107" s="25"/>
      <c r="HO107" s="25"/>
      <c r="HP107" s="25"/>
      <c r="HQ107" s="25"/>
      <c r="HR107" s="25"/>
      <c r="HS107" s="25"/>
      <c r="HT107" s="25"/>
      <c r="HU107" s="25"/>
      <c r="HV107" s="25"/>
      <c r="HW107" s="25"/>
      <c r="HX107" s="25"/>
      <c r="HY107" s="25"/>
      <c r="HZ107" s="25"/>
      <c r="IA107" s="25"/>
      <c r="IB107" s="25"/>
      <c r="IC107" s="25"/>
      <c r="ID107" s="25"/>
      <c r="IE107" s="25"/>
      <c r="IF107" s="25"/>
      <c r="IG107" s="25"/>
      <c r="IH107" s="25"/>
      <c r="II107" s="25"/>
      <c r="IJ107" s="25"/>
      <c r="IK107" s="25"/>
      <c r="IL107" s="25"/>
      <c r="IM107" s="25"/>
      <c r="IN107" s="25"/>
      <c r="IO107" s="25"/>
      <c r="IP107" s="25"/>
      <c r="IQ107" s="25"/>
      <c r="IR107" s="25"/>
      <c r="IS107" s="25"/>
      <c r="IT107" s="25"/>
      <c r="IU107" s="25"/>
      <c r="IV107" s="25"/>
      <c r="IW107" s="25"/>
      <c r="IX107" s="25"/>
      <c r="IY107" s="25"/>
      <c r="IZ107" s="25"/>
      <c r="JA107" s="25"/>
      <c r="JB107" s="25"/>
      <c r="JC107" s="25"/>
      <c r="JD107" s="25"/>
      <c r="JE107" s="25"/>
      <c r="JF107" s="25"/>
      <c r="JG107" s="25"/>
      <c r="JH107" s="25"/>
      <c r="JI107" s="25"/>
      <c r="JJ107" s="25"/>
      <c r="JK107" s="25"/>
      <c r="JL107" s="25"/>
      <c r="JM107" s="25"/>
      <c r="JN107" s="25"/>
      <c r="JO107" s="25"/>
      <c r="JP107" s="25"/>
      <c r="JQ107" s="25"/>
      <c r="JR107" s="3"/>
      <c r="JS107" s="3"/>
      <c r="JT107" s="3"/>
      <c r="JU107" s="3"/>
      <c r="JV107" s="3"/>
      <c r="JW107" s="3"/>
      <c r="JX107" s="3"/>
      <c r="JY107" s="3"/>
      <c r="JZ107" s="3"/>
      <c r="KA107" s="3"/>
      <c r="KB107" s="3"/>
      <c r="KC107" s="3"/>
      <c r="KD107" s="3"/>
      <c r="KE107" s="3"/>
      <c r="KF107" s="3"/>
      <c r="KG107" s="3"/>
      <c r="KH107" s="3"/>
      <c r="KI107" s="3"/>
      <c r="KJ107" s="3"/>
      <c r="KK107" s="3"/>
      <c r="KL107" s="3"/>
      <c r="KM107" s="3"/>
      <c r="KN107" s="3"/>
      <c r="KO107" s="3"/>
      <c r="KP107" s="3"/>
      <c r="KQ107" s="3"/>
      <c r="KR107" s="3"/>
      <c r="KS107" s="3"/>
      <c r="KT107" s="3"/>
      <c r="KU107" s="3"/>
      <c r="KV107" s="3"/>
      <c r="KW107" s="3"/>
      <c r="KX107" s="3"/>
      <c r="KY107" s="3"/>
      <c r="KZ107" s="3"/>
      <c r="LH107" s="18"/>
      <c r="LI107" s="18"/>
      <c r="LJ107" s="18"/>
      <c r="LK107" s="18"/>
      <c r="LL107" s="18"/>
      <c r="LM107" s="18"/>
      <c r="LN107" s="18"/>
    </row>
    <row r="108" spans="1:326" ht="15.75" customHeight="1" x14ac:dyDescent="0.5">
      <c r="A108" s="2">
        <v>104</v>
      </c>
      <c r="B108" s="3" t="s">
        <v>530</v>
      </c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25"/>
      <c r="HZ108" s="25"/>
      <c r="IA108" s="25"/>
      <c r="IB108" s="25"/>
      <c r="IC108" s="3"/>
      <c r="ID108" s="3"/>
      <c r="IE108" s="3"/>
      <c r="IF108" s="3"/>
      <c r="IG108" s="3"/>
      <c r="IH108" s="3"/>
      <c r="II108" s="25"/>
      <c r="IJ108" s="3"/>
      <c r="IK108" s="3"/>
      <c r="IL108" s="3"/>
      <c r="IM108" s="3"/>
      <c r="IN108" s="25"/>
      <c r="IO108" s="3"/>
      <c r="IP108" s="3"/>
      <c r="IQ108" s="3"/>
      <c r="IR108" s="25"/>
      <c r="IS108" s="25"/>
      <c r="IT108" s="25"/>
      <c r="IU108" s="25"/>
      <c r="IV108" s="25"/>
      <c r="IW108" s="25"/>
      <c r="IX108" s="25"/>
      <c r="IY108" s="25"/>
      <c r="IZ108" s="25"/>
      <c r="JA108" s="25"/>
      <c r="JB108" s="25"/>
      <c r="JC108" s="25"/>
      <c r="JD108" s="25"/>
      <c r="JE108" s="25"/>
      <c r="JF108" s="25"/>
      <c r="JG108" s="25"/>
      <c r="JH108" s="25"/>
      <c r="JI108" s="25"/>
      <c r="JJ108" s="25"/>
      <c r="JK108" s="25"/>
      <c r="JL108" s="25"/>
      <c r="JM108" s="25"/>
      <c r="JN108" s="25"/>
      <c r="JO108" s="25"/>
      <c r="JP108" s="25"/>
      <c r="JQ108" s="25"/>
      <c r="JR108" s="3"/>
      <c r="JS108" s="3"/>
      <c r="JT108" s="3"/>
      <c r="JU108" s="3"/>
      <c r="JV108" s="3"/>
      <c r="JW108" s="3"/>
      <c r="JX108" s="3"/>
      <c r="JY108" s="3"/>
      <c r="JZ108" s="3"/>
      <c r="KA108" s="3"/>
      <c r="KB108" s="3"/>
      <c r="KC108" s="3"/>
      <c r="KD108" s="3"/>
      <c r="KE108" s="3"/>
      <c r="KF108" s="3"/>
      <c r="KG108" s="3"/>
      <c r="KH108" s="3"/>
      <c r="KI108" s="3"/>
      <c r="KJ108" s="3"/>
      <c r="KK108" s="3"/>
      <c r="KL108" s="3"/>
      <c r="KM108" s="3"/>
      <c r="KN108" s="3"/>
      <c r="KO108" s="3"/>
      <c r="KP108" s="3"/>
      <c r="KQ108" s="3"/>
      <c r="KR108" s="3"/>
      <c r="KS108" s="3"/>
      <c r="KT108" s="3"/>
      <c r="KU108" s="3"/>
      <c r="KV108" s="3"/>
      <c r="KW108" s="3"/>
      <c r="KX108" s="3"/>
      <c r="KY108" s="3"/>
      <c r="KZ108" s="3"/>
      <c r="LH108" s="18"/>
      <c r="LI108" s="18"/>
      <c r="LJ108" s="18"/>
      <c r="LK108" s="18"/>
      <c r="LL108" s="18"/>
      <c r="LM108" s="18"/>
      <c r="LN108" s="18"/>
    </row>
    <row r="109" spans="1:326" ht="15.75" customHeight="1" x14ac:dyDescent="0.5">
      <c r="A109" s="2">
        <v>105</v>
      </c>
      <c r="B109" s="3" t="s">
        <v>531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25"/>
      <c r="IO109" s="3"/>
      <c r="IP109" s="3"/>
      <c r="IQ109" s="3"/>
      <c r="IR109" s="25"/>
      <c r="IS109" s="25"/>
      <c r="IT109" s="25"/>
      <c r="IU109" s="25"/>
      <c r="IV109" s="25"/>
      <c r="IW109" s="25"/>
      <c r="IX109" s="25"/>
      <c r="IY109" s="25"/>
      <c r="IZ109" s="25"/>
      <c r="JA109" s="25"/>
      <c r="JB109" s="25"/>
      <c r="JC109" s="25"/>
      <c r="JD109" s="25"/>
      <c r="JE109" s="25"/>
      <c r="JF109" s="25"/>
      <c r="JG109" s="25"/>
      <c r="JH109" s="25"/>
      <c r="JI109" s="25"/>
      <c r="JJ109" s="25"/>
      <c r="JK109" s="25"/>
      <c r="JL109" s="25"/>
      <c r="JM109" s="25"/>
      <c r="JN109" s="25"/>
      <c r="JO109" s="25"/>
      <c r="JP109" s="25"/>
      <c r="JQ109" s="25"/>
      <c r="JR109" s="3"/>
      <c r="JS109" s="3"/>
      <c r="JT109" s="3"/>
      <c r="JU109" s="3"/>
      <c r="JV109" s="3"/>
      <c r="JW109" s="3"/>
      <c r="JX109" s="3"/>
      <c r="JY109" s="3"/>
      <c r="JZ109" s="3"/>
      <c r="KA109" s="3"/>
      <c r="KB109" s="3"/>
      <c r="KC109" s="3"/>
      <c r="KD109" s="3"/>
      <c r="KE109" s="3"/>
      <c r="KF109" s="3"/>
      <c r="KG109" s="3"/>
      <c r="KH109" s="3"/>
      <c r="KI109" s="3"/>
      <c r="KJ109" s="3"/>
      <c r="KK109" s="3"/>
      <c r="KL109" s="3"/>
      <c r="KM109" s="3"/>
      <c r="KN109" s="3"/>
      <c r="KO109" s="3"/>
      <c r="KP109" s="3"/>
      <c r="KQ109" s="3"/>
      <c r="KR109" s="3"/>
      <c r="KS109" s="3"/>
      <c r="KT109" s="3"/>
      <c r="KU109" s="3"/>
      <c r="KV109" s="3"/>
      <c r="KW109" s="3"/>
      <c r="KX109" s="25"/>
      <c r="KY109" s="25"/>
      <c r="KZ109" s="25"/>
      <c r="LH109" s="18"/>
      <c r="LI109" s="18"/>
      <c r="LJ109" s="18"/>
      <c r="LK109" s="18"/>
      <c r="LL109" s="18"/>
      <c r="LM109" s="18"/>
      <c r="LN109" s="18"/>
    </row>
    <row r="110" spans="1:326" ht="15.75" customHeight="1" x14ac:dyDescent="0.5">
      <c r="A110" s="2">
        <v>106</v>
      </c>
      <c r="B110" s="3" t="s">
        <v>532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25"/>
      <c r="HZ110" s="25"/>
      <c r="IA110" s="25"/>
      <c r="IB110" s="25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25"/>
      <c r="IO110" s="3"/>
      <c r="IP110" s="3"/>
      <c r="IQ110" s="3"/>
      <c r="IR110" s="25"/>
      <c r="IS110" s="25"/>
      <c r="IT110" s="25"/>
      <c r="IU110" s="25"/>
      <c r="IV110" s="25"/>
      <c r="IW110" s="25"/>
      <c r="IX110" s="25"/>
      <c r="IY110" s="25"/>
      <c r="IZ110" s="25"/>
      <c r="JA110" s="25"/>
      <c r="JB110" s="25"/>
      <c r="JC110" s="25"/>
      <c r="JD110" s="25"/>
      <c r="JE110" s="25"/>
      <c r="JF110" s="25"/>
      <c r="JG110" s="25"/>
      <c r="JH110" s="25"/>
      <c r="JI110" s="25"/>
      <c r="JJ110" s="25"/>
      <c r="JK110" s="25"/>
      <c r="JL110" s="25"/>
      <c r="JM110" s="25"/>
      <c r="JN110" s="25"/>
      <c r="JO110" s="25"/>
      <c r="JP110" s="25"/>
      <c r="JQ110" s="25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25"/>
      <c r="KY110" s="25"/>
      <c r="KZ110" s="25"/>
      <c r="LH110" s="18"/>
      <c r="LI110" s="18"/>
      <c r="LJ110" s="18"/>
      <c r="LK110" s="18"/>
      <c r="LL110" s="18"/>
      <c r="LM110" s="18"/>
      <c r="LN110" s="18"/>
    </row>
    <row r="111" spans="1:326" ht="15.75" customHeight="1" x14ac:dyDescent="0.5">
      <c r="A111" s="2">
        <v>107</v>
      </c>
      <c r="B111" s="3" t="s">
        <v>76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25"/>
      <c r="HZ111" s="25"/>
      <c r="IA111" s="25"/>
      <c r="IB111" s="25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25"/>
      <c r="IO111" s="3"/>
      <c r="IP111" s="3"/>
      <c r="IQ111" s="3"/>
      <c r="IR111" s="25"/>
      <c r="IS111" s="25"/>
      <c r="IT111" s="25"/>
      <c r="IU111" s="25"/>
      <c r="IV111" s="25"/>
      <c r="IW111" s="25"/>
      <c r="IX111" s="25"/>
      <c r="IY111" s="25"/>
      <c r="IZ111" s="25"/>
      <c r="JA111" s="25"/>
      <c r="JB111" s="25"/>
      <c r="JC111" s="25"/>
      <c r="JD111" s="25"/>
      <c r="JE111" s="25"/>
      <c r="JF111" s="25"/>
      <c r="JG111" s="25"/>
      <c r="JH111" s="25"/>
      <c r="JI111" s="25"/>
      <c r="JJ111" s="25"/>
      <c r="JK111" s="25"/>
      <c r="JL111" s="25"/>
      <c r="JM111" s="25"/>
      <c r="JN111" s="25"/>
      <c r="JO111" s="25"/>
      <c r="JP111" s="25"/>
      <c r="JQ111" s="25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25"/>
      <c r="KX111" s="3"/>
      <c r="KY111" s="3"/>
      <c r="KZ111" s="3"/>
      <c r="LH111" s="18"/>
      <c r="LI111" s="18"/>
      <c r="LJ111" s="18"/>
      <c r="LK111" s="18"/>
      <c r="LL111" s="18"/>
      <c r="LM111" s="18"/>
      <c r="LN111" s="18"/>
    </row>
    <row r="112" spans="1:326" ht="15.75" customHeight="1" x14ac:dyDescent="0.5">
      <c r="A112" s="2">
        <v>108</v>
      </c>
      <c r="B112" s="3" t="s">
        <v>533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25"/>
      <c r="FV112" s="25"/>
      <c r="FW112" s="25"/>
      <c r="FX112" s="25"/>
      <c r="FY112" s="25"/>
      <c r="FZ112" s="25"/>
      <c r="GA112" s="25"/>
      <c r="GB112" s="25"/>
      <c r="GC112" s="25"/>
      <c r="GD112" s="25"/>
      <c r="GE112" s="25"/>
      <c r="GF112" s="25"/>
      <c r="GG112" s="25"/>
      <c r="GH112" s="25"/>
      <c r="GI112" s="25"/>
      <c r="GJ112" s="25"/>
      <c r="GK112" s="25"/>
      <c r="GL112" s="25"/>
      <c r="GM112" s="25"/>
      <c r="GN112" s="25"/>
      <c r="GO112" s="25"/>
      <c r="GP112" s="25"/>
      <c r="GQ112" s="25"/>
      <c r="GR112" s="25"/>
      <c r="GS112" s="25"/>
      <c r="GT112" s="25"/>
      <c r="GU112" s="25"/>
      <c r="GV112" s="25"/>
      <c r="GW112" s="25"/>
      <c r="GX112" s="25"/>
      <c r="GY112" s="25"/>
      <c r="GZ112" s="25"/>
      <c r="HA112" s="25"/>
      <c r="HB112" s="25"/>
      <c r="HC112" s="25"/>
      <c r="HD112" s="25"/>
      <c r="HE112" s="25"/>
      <c r="HF112" s="25"/>
      <c r="HG112" s="25"/>
      <c r="HH112" s="25"/>
      <c r="HI112" s="25"/>
      <c r="HJ112" s="25"/>
      <c r="HK112" s="25"/>
      <c r="HL112" s="25"/>
      <c r="HM112" s="25"/>
      <c r="HN112" s="25"/>
      <c r="HO112" s="25"/>
      <c r="HP112" s="25"/>
      <c r="HQ112" s="25"/>
      <c r="HR112" s="25"/>
      <c r="HS112" s="25"/>
      <c r="HT112" s="25"/>
      <c r="HU112" s="25"/>
      <c r="HV112" s="25"/>
      <c r="HW112" s="25"/>
      <c r="HX112" s="25"/>
      <c r="HY112" s="25"/>
      <c r="HZ112" s="25"/>
      <c r="IA112" s="25"/>
      <c r="IB112" s="25"/>
      <c r="IC112" s="3"/>
      <c r="ID112" s="3"/>
      <c r="IE112" s="25"/>
      <c r="IF112" s="25"/>
      <c r="IG112" s="3"/>
      <c r="IH112" s="3"/>
      <c r="II112" s="25"/>
      <c r="IJ112" s="3"/>
      <c r="IK112" s="3"/>
      <c r="IL112" s="25"/>
      <c r="IM112" s="25"/>
      <c r="IN112" s="25"/>
      <c r="IO112" s="25"/>
      <c r="IP112" s="25"/>
      <c r="IQ112" s="25"/>
      <c r="IR112" s="25"/>
      <c r="IS112" s="25"/>
      <c r="IT112" s="25"/>
      <c r="IU112" s="25"/>
      <c r="IV112" s="25"/>
      <c r="IW112" s="25"/>
      <c r="IX112" s="25"/>
      <c r="IY112" s="25"/>
      <c r="IZ112" s="25"/>
      <c r="JA112" s="25"/>
      <c r="JB112" s="25"/>
      <c r="JC112" s="25"/>
      <c r="JD112" s="25"/>
      <c r="JE112" s="25"/>
      <c r="JF112" s="25"/>
      <c r="JG112" s="25"/>
      <c r="JH112" s="25"/>
      <c r="JI112" s="25"/>
      <c r="JJ112" s="25"/>
      <c r="JK112" s="25"/>
      <c r="JL112" s="25"/>
      <c r="JM112" s="25"/>
      <c r="JN112" s="25"/>
      <c r="JO112" s="25"/>
      <c r="JP112" s="25"/>
      <c r="JQ112" s="25"/>
      <c r="JR112" s="3"/>
      <c r="JS112" s="3"/>
      <c r="JT112" s="3"/>
      <c r="JU112" s="3"/>
      <c r="JV112" s="3"/>
      <c r="JW112" s="3"/>
      <c r="JX112" s="3"/>
      <c r="JY112" s="3"/>
      <c r="JZ112" s="3"/>
      <c r="KA112" s="3"/>
      <c r="KB112" s="3"/>
      <c r="KC112" s="3"/>
      <c r="KD112" s="3"/>
      <c r="KE112" s="3"/>
      <c r="KF112" s="3"/>
      <c r="KG112" s="3"/>
      <c r="KH112" s="3"/>
      <c r="KI112" s="3"/>
      <c r="KJ112" s="3"/>
      <c r="KK112" s="3"/>
      <c r="KL112" s="3"/>
      <c r="KM112" s="3"/>
      <c r="KN112" s="3"/>
      <c r="KO112" s="3"/>
      <c r="KP112" s="3"/>
      <c r="KQ112" s="3"/>
      <c r="KR112" s="3"/>
      <c r="KS112" s="3"/>
      <c r="KT112" s="3"/>
      <c r="KU112" s="3"/>
      <c r="KV112" s="3"/>
      <c r="KW112" s="3"/>
      <c r="KX112" s="25"/>
      <c r="KY112" s="25"/>
      <c r="KZ112" s="25"/>
      <c r="LH112" s="18"/>
      <c r="LI112" s="18"/>
      <c r="LJ112" s="18"/>
      <c r="LK112" s="18"/>
      <c r="LL112" s="18"/>
      <c r="LM112" s="18"/>
      <c r="LN112" s="18"/>
    </row>
    <row r="113" spans="1:326" ht="15.75" customHeight="1" x14ac:dyDescent="0.5">
      <c r="A113" s="2">
        <v>109</v>
      </c>
      <c r="B113" s="3" t="s">
        <v>534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25"/>
      <c r="FV113" s="25"/>
      <c r="FW113" s="25"/>
      <c r="FX113" s="25"/>
      <c r="FY113" s="25"/>
      <c r="FZ113" s="25"/>
      <c r="GA113" s="25"/>
      <c r="GB113" s="25"/>
      <c r="GC113" s="25"/>
      <c r="GD113" s="25"/>
      <c r="GE113" s="25"/>
      <c r="GF113" s="25"/>
      <c r="GG113" s="25"/>
      <c r="GH113" s="25"/>
      <c r="GI113" s="25"/>
      <c r="GJ113" s="25"/>
      <c r="GK113" s="25"/>
      <c r="GL113" s="25"/>
      <c r="GM113" s="25"/>
      <c r="GN113" s="25"/>
      <c r="GO113" s="25"/>
      <c r="GP113" s="25"/>
      <c r="GQ113" s="25"/>
      <c r="GR113" s="25"/>
      <c r="GS113" s="25"/>
      <c r="GT113" s="25"/>
      <c r="GU113" s="25"/>
      <c r="GV113" s="25"/>
      <c r="GW113" s="25"/>
      <c r="GX113" s="25"/>
      <c r="GY113" s="25"/>
      <c r="GZ113" s="25"/>
      <c r="HA113" s="25"/>
      <c r="HB113" s="25"/>
      <c r="HC113" s="25"/>
      <c r="HD113" s="25"/>
      <c r="HE113" s="25"/>
      <c r="HF113" s="25"/>
      <c r="HG113" s="25"/>
      <c r="HH113" s="25"/>
      <c r="HI113" s="25"/>
      <c r="HJ113" s="25"/>
      <c r="HK113" s="25"/>
      <c r="HL113" s="25"/>
      <c r="HM113" s="25"/>
      <c r="HN113" s="25"/>
      <c r="HO113" s="25"/>
      <c r="HP113" s="25"/>
      <c r="HQ113" s="25"/>
      <c r="HR113" s="25"/>
      <c r="HS113" s="25"/>
      <c r="HT113" s="25"/>
      <c r="HU113" s="25"/>
      <c r="HV113" s="25"/>
      <c r="HW113" s="25"/>
      <c r="HX113" s="25"/>
      <c r="HY113" s="25"/>
      <c r="HZ113" s="25"/>
      <c r="IA113" s="25"/>
      <c r="IB113" s="25"/>
      <c r="IC113" s="3"/>
      <c r="ID113" s="3"/>
      <c r="IE113" s="25"/>
      <c r="IF113" s="25"/>
      <c r="IG113" s="3"/>
      <c r="IH113" s="3"/>
      <c r="II113" s="25"/>
      <c r="IJ113" s="3"/>
      <c r="IK113" s="3"/>
      <c r="IL113" s="25"/>
      <c r="IM113" s="25"/>
      <c r="IN113" s="25"/>
      <c r="IO113" s="25"/>
      <c r="IP113" s="25"/>
      <c r="IQ113" s="25"/>
      <c r="IR113" s="25"/>
      <c r="IS113" s="25"/>
      <c r="IT113" s="25"/>
      <c r="IU113" s="25"/>
      <c r="IV113" s="25"/>
      <c r="IW113" s="25"/>
      <c r="IX113" s="25"/>
      <c r="IY113" s="25"/>
      <c r="IZ113" s="25"/>
      <c r="JA113" s="25"/>
      <c r="JB113" s="25"/>
      <c r="JC113" s="25"/>
      <c r="JD113" s="25"/>
      <c r="JE113" s="25"/>
      <c r="JF113" s="25"/>
      <c r="JG113" s="25"/>
      <c r="JH113" s="25"/>
      <c r="JI113" s="25"/>
      <c r="JJ113" s="25"/>
      <c r="JK113" s="25"/>
      <c r="JL113" s="25"/>
      <c r="JM113" s="25"/>
      <c r="JN113" s="25"/>
      <c r="JO113" s="25"/>
      <c r="JP113" s="25"/>
      <c r="JQ113" s="25"/>
      <c r="JR113" s="3"/>
      <c r="JS113" s="3"/>
      <c r="JT113" s="3"/>
      <c r="JU113" s="3"/>
      <c r="JV113" s="3"/>
      <c r="JW113" s="3"/>
      <c r="JX113" s="3"/>
      <c r="JY113" s="3"/>
      <c r="JZ113" s="3"/>
      <c r="KA113" s="3"/>
      <c r="KB113" s="3"/>
      <c r="KC113" s="3"/>
      <c r="KD113" s="3"/>
      <c r="KE113" s="3"/>
      <c r="KF113" s="3"/>
      <c r="KG113" s="3"/>
      <c r="KH113" s="3"/>
      <c r="KI113" s="3"/>
      <c r="KJ113" s="3"/>
      <c r="KK113" s="3"/>
      <c r="KL113" s="3"/>
      <c r="KM113" s="3"/>
      <c r="KN113" s="3"/>
      <c r="KO113" s="3"/>
      <c r="KP113" s="3"/>
      <c r="KQ113" s="3"/>
      <c r="KR113" s="3"/>
      <c r="KS113" s="3"/>
      <c r="KT113" s="3"/>
      <c r="KU113" s="3"/>
      <c r="KV113" s="3"/>
      <c r="KW113" s="3"/>
      <c r="KX113" s="25"/>
      <c r="KY113" s="25"/>
      <c r="KZ113" s="25"/>
      <c r="LH113" s="18"/>
      <c r="LI113" s="18"/>
      <c r="LJ113" s="18"/>
      <c r="LK113" s="18"/>
      <c r="LL113" s="18"/>
      <c r="LM113" s="18"/>
      <c r="LN113" s="18"/>
    </row>
    <row r="114" spans="1:326" ht="15.75" customHeight="1" x14ac:dyDescent="0.5">
      <c r="A114" s="2">
        <v>110</v>
      </c>
      <c r="B114" s="3" t="s">
        <v>535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25"/>
      <c r="HZ114" s="25"/>
      <c r="IA114" s="25"/>
      <c r="IB114" s="25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25"/>
      <c r="IO114" s="3"/>
      <c r="IP114" s="3"/>
      <c r="IQ114" s="3"/>
      <c r="IR114" s="25"/>
      <c r="IS114" s="25"/>
      <c r="IT114" s="25"/>
      <c r="IU114" s="25"/>
      <c r="IV114" s="25"/>
      <c r="IW114" s="25"/>
      <c r="IX114" s="25"/>
      <c r="IY114" s="25"/>
      <c r="IZ114" s="25"/>
      <c r="JA114" s="25"/>
      <c r="JB114" s="25"/>
      <c r="JC114" s="25"/>
      <c r="JD114" s="25"/>
      <c r="JE114" s="25"/>
      <c r="JF114" s="3"/>
      <c r="JG114" s="3"/>
      <c r="JH114" s="3"/>
      <c r="JI114" s="3"/>
      <c r="JJ114" s="3"/>
      <c r="JK114" s="3"/>
      <c r="JL114" s="3"/>
      <c r="JM114" s="3"/>
      <c r="JN114" s="3"/>
      <c r="JO114" s="25"/>
      <c r="JP114" s="25"/>
      <c r="JQ114" s="25"/>
      <c r="JR114" s="3"/>
      <c r="JS114" s="3"/>
      <c r="JT114" s="3"/>
      <c r="JU114" s="3"/>
      <c r="JV114" s="3"/>
      <c r="JW114" s="3"/>
      <c r="JX114" s="3"/>
      <c r="JY114" s="3"/>
      <c r="JZ114" s="3"/>
      <c r="KA114" s="3"/>
      <c r="KB114" s="3"/>
      <c r="KC114" s="3"/>
      <c r="KD114" s="3"/>
      <c r="KE114" s="3"/>
      <c r="KF114" s="3"/>
      <c r="KG114" s="3"/>
      <c r="KH114" s="3"/>
      <c r="KI114" s="3"/>
      <c r="KJ114" s="3"/>
      <c r="KK114" s="3"/>
      <c r="KL114" s="3"/>
      <c r="KM114" s="3"/>
      <c r="KN114" s="3"/>
      <c r="KO114" s="3"/>
      <c r="KP114" s="3"/>
      <c r="KQ114" s="3"/>
      <c r="KR114" s="3"/>
      <c r="KS114" s="3"/>
      <c r="KT114" s="3"/>
      <c r="KU114" s="3"/>
      <c r="KV114" s="3"/>
      <c r="KW114" s="3"/>
      <c r="KX114" s="25"/>
      <c r="KY114" s="25"/>
      <c r="KZ114" s="25"/>
      <c r="LH114" s="18"/>
      <c r="LI114" s="18"/>
      <c r="LJ114" s="18"/>
      <c r="LK114" s="18"/>
      <c r="LL114" s="18"/>
      <c r="LM114" s="18"/>
      <c r="LN114" s="18"/>
    </row>
    <row r="115" spans="1:326" ht="15.75" customHeight="1" x14ac:dyDescent="0.5">
      <c r="A115" s="2">
        <v>111</v>
      </c>
      <c r="B115" s="3" t="s">
        <v>536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25"/>
      <c r="IO115" s="3"/>
      <c r="IP115" s="3"/>
      <c r="IQ115" s="3"/>
      <c r="IR115" s="25"/>
      <c r="IS115" s="25"/>
      <c r="IT115" s="25"/>
      <c r="IU115" s="25"/>
      <c r="IV115" s="25"/>
      <c r="IW115" s="25"/>
      <c r="IX115" s="25"/>
      <c r="IY115" s="25"/>
      <c r="IZ115" s="25"/>
      <c r="JA115" s="25"/>
      <c r="JB115" s="25"/>
      <c r="JC115" s="25"/>
      <c r="JD115" s="25"/>
      <c r="JE115" s="25"/>
      <c r="JF115" s="25"/>
      <c r="JG115" s="25"/>
      <c r="JH115" s="25"/>
      <c r="JI115" s="25"/>
      <c r="JJ115" s="25"/>
      <c r="JK115" s="25"/>
      <c r="JL115" s="25"/>
      <c r="JM115" s="25"/>
      <c r="JN115" s="25"/>
      <c r="JO115" s="25"/>
      <c r="JP115" s="25"/>
      <c r="JQ115" s="25"/>
      <c r="JR115" s="3"/>
      <c r="JS115" s="3"/>
      <c r="JT115" s="3"/>
      <c r="JU115" s="3"/>
      <c r="JV115" s="3"/>
      <c r="JW115" s="3"/>
      <c r="JX115" s="3"/>
      <c r="JY115" s="3"/>
      <c r="JZ115" s="3"/>
      <c r="KA115" s="3"/>
      <c r="KB115" s="3"/>
      <c r="KC115" s="3"/>
      <c r="KD115" s="3"/>
      <c r="KE115" s="3"/>
      <c r="KF115" s="3"/>
      <c r="KG115" s="3"/>
      <c r="KH115" s="3"/>
      <c r="KI115" s="3"/>
      <c r="KJ115" s="3"/>
      <c r="KK115" s="3"/>
      <c r="KL115" s="3"/>
      <c r="KM115" s="3"/>
      <c r="KN115" s="3"/>
      <c r="KO115" s="3"/>
      <c r="KP115" s="3"/>
      <c r="KQ115" s="3"/>
      <c r="KR115" s="3"/>
      <c r="KS115" s="3"/>
      <c r="KT115" s="3"/>
      <c r="KU115" s="3"/>
      <c r="KV115" s="3"/>
      <c r="KW115" s="3"/>
      <c r="KX115" s="25"/>
      <c r="KY115" s="25"/>
      <c r="KZ115" s="25"/>
      <c r="LH115" s="18"/>
      <c r="LI115" s="18"/>
      <c r="LJ115" s="18"/>
      <c r="LK115" s="18"/>
      <c r="LL115" s="18"/>
      <c r="LM115" s="18"/>
      <c r="LN115" s="18"/>
    </row>
    <row r="116" spans="1:326" ht="15.75" customHeight="1" x14ac:dyDescent="0.5">
      <c r="A116" s="2">
        <v>112</v>
      </c>
      <c r="B116" s="3" t="s">
        <v>479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25"/>
      <c r="FV116" s="25"/>
      <c r="FW116" s="25"/>
      <c r="FX116" s="25"/>
      <c r="FY116" s="25"/>
      <c r="FZ116" s="25"/>
      <c r="GA116" s="25"/>
      <c r="GB116" s="25"/>
      <c r="GC116" s="25"/>
      <c r="GD116" s="25"/>
      <c r="GE116" s="25"/>
      <c r="GF116" s="25"/>
      <c r="GG116" s="25"/>
      <c r="GH116" s="25"/>
      <c r="GI116" s="25"/>
      <c r="GJ116" s="25"/>
      <c r="GK116" s="25"/>
      <c r="GL116" s="25"/>
      <c r="GM116" s="25"/>
      <c r="GN116" s="25"/>
      <c r="GO116" s="25"/>
      <c r="GP116" s="25"/>
      <c r="GQ116" s="25"/>
      <c r="GR116" s="25"/>
      <c r="GS116" s="25"/>
      <c r="GT116" s="25"/>
      <c r="GU116" s="25"/>
      <c r="GV116" s="25"/>
      <c r="GW116" s="25"/>
      <c r="GX116" s="25"/>
      <c r="GY116" s="25"/>
      <c r="GZ116" s="25"/>
      <c r="HA116" s="25"/>
      <c r="HB116" s="25"/>
      <c r="HC116" s="25"/>
      <c r="HD116" s="25"/>
      <c r="HE116" s="25"/>
      <c r="HF116" s="25"/>
      <c r="HG116" s="25"/>
      <c r="HH116" s="25"/>
      <c r="HI116" s="25"/>
      <c r="HJ116" s="25"/>
      <c r="HK116" s="25"/>
      <c r="HL116" s="25"/>
      <c r="HM116" s="25"/>
      <c r="HN116" s="25"/>
      <c r="HO116" s="25"/>
      <c r="HP116" s="25"/>
      <c r="HQ116" s="25"/>
      <c r="HR116" s="25"/>
      <c r="HS116" s="25"/>
      <c r="HT116" s="25"/>
      <c r="HU116" s="25"/>
      <c r="HV116" s="25"/>
      <c r="HW116" s="25"/>
      <c r="HX116" s="25"/>
      <c r="HY116" s="3"/>
      <c r="HZ116" s="3"/>
      <c r="IA116" s="3"/>
      <c r="IB116" s="3"/>
      <c r="IC116" s="3"/>
      <c r="ID116" s="3"/>
      <c r="IE116" s="25"/>
      <c r="IF116" s="25"/>
      <c r="IG116" s="3"/>
      <c r="IH116" s="3"/>
      <c r="II116" s="25"/>
      <c r="IJ116" s="3"/>
      <c r="IK116" s="3"/>
      <c r="IL116" s="25"/>
      <c r="IM116" s="25"/>
      <c r="IN116" s="25"/>
      <c r="IO116" s="25"/>
      <c r="IP116" s="25"/>
      <c r="IQ116" s="25"/>
      <c r="IR116" s="25"/>
      <c r="IS116" s="25"/>
      <c r="IT116" s="25"/>
      <c r="IU116" s="25"/>
      <c r="IV116" s="25"/>
      <c r="IW116" s="25"/>
      <c r="IX116" s="25"/>
      <c r="IY116" s="25"/>
      <c r="IZ116" s="25"/>
      <c r="JA116" s="25"/>
      <c r="JB116" s="25"/>
      <c r="JC116" s="25"/>
      <c r="JD116" s="25"/>
      <c r="JE116" s="25"/>
      <c r="JF116" s="25"/>
      <c r="JG116" s="25"/>
      <c r="JH116" s="25"/>
      <c r="JI116" s="25"/>
      <c r="JJ116" s="25"/>
      <c r="JK116" s="25"/>
      <c r="JL116" s="25"/>
      <c r="JM116" s="25"/>
      <c r="JN116" s="25"/>
      <c r="JO116" s="25"/>
      <c r="JP116" s="25"/>
      <c r="JQ116" s="25"/>
      <c r="JR116" s="3"/>
      <c r="JS116" s="3"/>
      <c r="JT116" s="3"/>
      <c r="JU116" s="3"/>
      <c r="JV116" s="3"/>
      <c r="JW116" s="3"/>
      <c r="JX116" s="3"/>
      <c r="JY116" s="3"/>
      <c r="JZ116" s="3"/>
      <c r="KA116" s="3"/>
      <c r="KB116" s="3"/>
      <c r="KC116" s="3"/>
      <c r="KD116" s="3"/>
      <c r="KE116" s="3"/>
      <c r="KF116" s="3"/>
      <c r="KG116" s="3"/>
      <c r="KH116" s="3"/>
      <c r="KI116" s="3"/>
      <c r="KJ116" s="3"/>
      <c r="KK116" s="3"/>
      <c r="KL116" s="3"/>
      <c r="KM116" s="3"/>
      <c r="KN116" s="3"/>
      <c r="KO116" s="3"/>
      <c r="KP116" s="3"/>
      <c r="KQ116" s="3"/>
      <c r="KR116" s="3"/>
      <c r="KS116" s="3"/>
      <c r="KT116" s="3"/>
      <c r="KU116" s="3"/>
      <c r="KV116" s="3"/>
      <c r="KW116" s="3"/>
      <c r="KX116" s="25"/>
      <c r="KY116" s="25"/>
      <c r="KZ116" s="25"/>
      <c r="LH116" s="18"/>
      <c r="LI116" s="18"/>
      <c r="LJ116" s="18"/>
      <c r="LK116" s="18"/>
      <c r="LL116" s="18"/>
      <c r="LM116" s="18"/>
      <c r="LN116" s="18"/>
    </row>
    <row r="117" spans="1:326" ht="15.75" customHeight="1" x14ac:dyDescent="0.5">
      <c r="A117" s="2">
        <v>113</v>
      </c>
      <c r="B117" s="3" t="s">
        <v>537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25"/>
      <c r="FV117" s="25"/>
      <c r="FW117" s="25"/>
      <c r="FX117" s="25"/>
      <c r="FY117" s="25"/>
      <c r="FZ117" s="25"/>
      <c r="GA117" s="25"/>
      <c r="GB117" s="25"/>
      <c r="GC117" s="25"/>
      <c r="GD117" s="25"/>
      <c r="GE117" s="25"/>
      <c r="GF117" s="25"/>
      <c r="GG117" s="25"/>
      <c r="GH117" s="25"/>
      <c r="GI117" s="25"/>
      <c r="GJ117" s="25"/>
      <c r="GK117" s="25"/>
      <c r="GL117" s="25"/>
      <c r="GM117" s="25"/>
      <c r="GN117" s="25"/>
      <c r="GO117" s="25"/>
      <c r="GP117" s="25"/>
      <c r="GQ117" s="25"/>
      <c r="GR117" s="25"/>
      <c r="GS117" s="25"/>
      <c r="GT117" s="25"/>
      <c r="GU117" s="25"/>
      <c r="GV117" s="25"/>
      <c r="GW117" s="25"/>
      <c r="GX117" s="25"/>
      <c r="GY117" s="25"/>
      <c r="GZ117" s="25"/>
      <c r="HA117" s="25"/>
      <c r="HB117" s="25"/>
      <c r="HC117" s="25"/>
      <c r="HD117" s="25"/>
      <c r="HE117" s="25"/>
      <c r="HF117" s="25"/>
      <c r="HG117" s="25"/>
      <c r="HH117" s="25"/>
      <c r="HI117" s="25"/>
      <c r="HJ117" s="25"/>
      <c r="HK117" s="25"/>
      <c r="HL117" s="25"/>
      <c r="HM117" s="25"/>
      <c r="HN117" s="25"/>
      <c r="HO117" s="25"/>
      <c r="HP117" s="25"/>
      <c r="HQ117" s="25"/>
      <c r="HR117" s="25"/>
      <c r="HS117" s="25"/>
      <c r="HT117" s="25"/>
      <c r="HU117" s="25"/>
      <c r="HV117" s="25"/>
      <c r="HW117" s="25"/>
      <c r="HX117" s="25"/>
      <c r="HY117" s="25"/>
      <c r="HZ117" s="25"/>
      <c r="IA117" s="25"/>
      <c r="IB117" s="25"/>
      <c r="IC117" s="3"/>
      <c r="ID117" s="3"/>
      <c r="IE117" s="25"/>
      <c r="IF117" s="25"/>
      <c r="IG117" s="3"/>
      <c r="IH117" s="3"/>
      <c r="II117" s="25"/>
      <c r="IJ117" s="3"/>
      <c r="IK117" s="3"/>
      <c r="IL117" s="25"/>
      <c r="IM117" s="25"/>
      <c r="IN117" s="25"/>
      <c r="IO117" s="25"/>
      <c r="IP117" s="25"/>
      <c r="IQ117" s="25"/>
      <c r="IR117" s="25"/>
      <c r="IS117" s="25"/>
      <c r="IT117" s="25"/>
      <c r="IU117" s="25"/>
      <c r="IV117" s="25"/>
      <c r="IW117" s="25"/>
      <c r="IX117" s="25"/>
      <c r="IY117" s="25"/>
      <c r="IZ117" s="25"/>
      <c r="JA117" s="25"/>
      <c r="JB117" s="25"/>
      <c r="JC117" s="25"/>
      <c r="JD117" s="25"/>
      <c r="JE117" s="25"/>
      <c r="JF117" s="25"/>
      <c r="JG117" s="25"/>
      <c r="JH117" s="25"/>
      <c r="JI117" s="25"/>
      <c r="JJ117" s="25"/>
      <c r="JK117" s="25"/>
      <c r="JL117" s="25"/>
      <c r="JM117" s="25"/>
      <c r="JN117" s="25"/>
      <c r="JO117" s="25"/>
      <c r="JP117" s="25"/>
      <c r="JQ117" s="25"/>
      <c r="JR117" s="3"/>
      <c r="JS117" s="3"/>
      <c r="JT117" s="3"/>
      <c r="JU117" s="3"/>
      <c r="JV117" s="3"/>
      <c r="JW117" s="3"/>
      <c r="JX117" s="3"/>
      <c r="JY117" s="3"/>
      <c r="JZ117" s="3"/>
      <c r="KA117" s="3"/>
      <c r="KB117" s="3"/>
      <c r="KC117" s="3"/>
      <c r="KD117" s="3"/>
      <c r="KE117" s="3"/>
      <c r="KF117" s="3"/>
      <c r="KG117" s="3"/>
      <c r="KH117" s="3"/>
      <c r="KI117" s="3"/>
      <c r="KJ117" s="3"/>
      <c r="KK117" s="3"/>
      <c r="KL117" s="3"/>
      <c r="KM117" s="3"/>
      <c r="KN117" s="3"/>
      <c r="KO117" s="3"/>
      <c r="KP117" s="3"/>
      <c r="KQ117" s="3"/>
      <c r="KR117" s="3"/>
      <c r="KS117" s="3"/>
      <c r="KT117" s="3"/>
      <c r="KU117" s="3"/>
      <c r="KV117" s="3"/>
      <c r="KW117" s="3"/>
      <c r="KX117" s="25"/>
      <c r="KY117" s="25"/>
      <c r="KZ117" s="25"/>
      <c r="LH117" s="18"/>
      <c r="LI117" s="18"/>
      <c r="LJ117" s="18"/>
      <c r="LK117" s="18"/>
      <c r="LL117" s="18"/>
      <c r="LM117" s="18"/>
      <c r="LN117" s="18"/>
    </row>
    <row r="118" spans="1:326" ht="15.75" customHeight="1" x14ac:dyDescent="0.5">
      <c r="A118" s="2">
        <v>114</v>
      </c>
      <c r="B118" s="3" t="s">
        <v>538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25"/>
      <c r="FV118" s="25"/>
      <c r="FW118" s="25"/>
      <c r="FX118" s="25"/>
      <c r="FY118" s="25"/>
      <c r="FZ118" s="25"/>
      <c r="GA118" s="25"/>
      <c r="GB118" s="25"/>
      <c r="GC118" s="25"/>
      <c r="GD118" s="25"/>
      <c r="GE118" s="25"/>
      <c r="GF118" s="25"/>
      <c r="GG118" s="25"/>
      <c r="GH118" s="25"/>
      <c r="GI118" s="25"/>
      <c r="GJ118" s="25"/>
      <c r="GK118" s="25"/>
      <c r="GL118" s="25"/>
      <c r="GM118" s="25"/>
      <c r="GN118" s="25"/>
      <c r="GO118" s="25"/>
      <c r="GP118" s="25"/>
      <c r="GQ118" s="25"/>
      <c r="GR118" s="25"/>
      <c r="GS118" s="25"/>
      <c r="GT118" s="25"/>
      <c r="GU118" s="25"/>
      <c r="GV118" s="25"/>
      <c r="GW118" s="25"/>
      <c r="GX118" s="25"/>
      <c r="GY118" s="25"/>
      <c r="GZ118" s="25"/>
      <c r="HA118" s="25"/>
      <c r="HB118" s="25"/>
      <c r="HC118" s="25"/>
      <c r="HD118" s="25"/>
      <c r="HE118" s="25"/>
      <c r="HF118" s="25"/>
      <c r="HG118" s="25"/>
      <c r="HH118" s="25"/>
      <c r="HI118" s="25"/>
      <c r="HJ118" s="25"/>
      <c r="HK118" s="25"/>
      <c r="HL118" s="25"/>
      <c r="HM118" s="25"/>
      <c r="HN118" s="25"/>
      <c r="HO118" s="25"/>
      <c r="HP118" s="25"/>
      <c r="HQ118" s="25"/>
      <c r="HR118" s="25"/>
      <c r="HS118" s="25"/>
      <c r="HT118" s="25"/>
      <c r="HU118" s="25"/>
      <c r="HV118" s="25"/>
      <c r="HW118" s="25"/>
      <c r="HX118" s="25"/>
      <c r="HY118" s="25"/>
      <c r="HZ118" s="25"/>
      <c r="IA118" s="25"/>
      <c r="IB118" s="25"/>
      <c r="IC118" s="3"/>
      <c r="ID118" s="3"/>
      <c r="IE118" s="25"/>
      <c r="IF118" s="25"/>
      <c r="IG118" s="3"/>
      <c r="IH118" s="3"/>
      <c r="II118" s="25"/>
      <c r="IJ118" s="3"/>
      <c r="IK118" s="3"/>
      <c r="IL118" s="25"/>
      <c r="IM118" s="25"/>
      <c r="IN118" s="25"/>
      <c r="IO118" s="25"/>
      <c r="IP118" s="25"/>
      <c r="IQ118" s="25"/>
      <c r="IR118" s="25"/>
      <c r="IS118" s="25"/>
      <c r="IT118" s="25"/>
      <c r="IU118" s="25"/>
      <c r="IV118" s="25"/>
      <c r="IW118" s="25"/>
      <c r="IX118" s="25"/>
      <c r="IY118" s="25"/>
      <c r="IZ118" s="25"/>
      <c r="JA118" s="25"/>
      <c r="JB118" s="25"/>
      <c r="JC118" s="25"/>
      <c r="JD118" s="25"/>
      <c r="JE118" s="25"/>
      <c r="JF118" s="25"/>
      <c r="JG118" s="25"/>
      <c r="JH118" s="25"/>
      <c r="JI118" s="25"/>
      <c r="JJ118" s="25"/>
      <c r="JK118" s="25"/>
      <c r="JL118" s="25"/>
      <c r="JM118" s="25"/>
      <c r="JN118" s="25"/>
      <c r="JO118" s="25"/>
      <c r="JP118" s="25"/>
      <c r="JQ118" s="25"/>
      <c r="JR118" s="3"/>
      <c r="JS118" s="3"/>
      <c r="JT118" s="3"/>
      <c r="JU118" s="3"/>
      <c r="JV118" s="3"/>
      <c r="JW118" s="3"/>
      <c r="JX118" s="3"/>
      <c r="JY118" s="3"/>
      <c r="JZ118" s="3"/>
      <c r="KA118" s="3"/>
      <c r="KB118" s="3"/>
      <c r="KC118" s="3"/>
      <c r="KD118" s="3"/>
      <c r="KE118" s="3"/>
      <c r="KF118" s="3"/>
      <c r="KG118" s="3"/>
      <c r="KH118" s="3"/>
      <c r="KI118" s="3"/>
      <c r="KJ118" s="3"/>
      <c r="KK118" s="3"/>
      <c r="KL118" s="3"/>
      <c r="KM118" s="3"/>
      <c r="KN118" s="3"/>
      <c r="KO118" s="3"/>
      <c r="KP118" s="3"/>
      <c r="KQ118" s="3"/>
      <c r="KR118" s="3"/>
      <c r="KS118" s="3"/>
      <c r="KT118" s="3"/>
      <c r="KU118" s="3"/>
      <c r="KV118" s="3"/>
      <c r="KW118" s="25"/>
      <c r="KX118" s="25"/>
      <c r="KY118" s="25"/>
      <c r="KZ118" s="25"/>
      <c r="LH118" s="18"/>
      <c r="LI118" s="18"/>
      <c r="LJ118" s="18"/>
      <c r="LK118" s="18"/>
      <c r="LL118" s="18"/>
      <c r="LM118" s="18"/>
      <c r="LN118" s="18"/>
    </row>
    <row r="119" spans="1:326" ht="15.75" customHeight="1" x14ac:dyDescent="0.5">
      <c r="A119" s="2">
        <v>115</v>
      </c>
      <c r="B119" s="3" t="s">
        <v>539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25"/>
      <c r="FV119" s="25"/>
      <c r="FW119" s="25"/>
      <c r="FX119" s="25"/>
      <c r="FY119" s="25"/>
      <c r="FZ119" s="25"/>
      <c r="GA119" s="25"/>
      <c r="GB119" s="25"/>
      <c r="GC119" s="25"/>
      <c r="GD119" s="25"/>
      <c r="GE119" s="25"/>
      <c r="GF119" s="25"/>
      <c r="GG119" s="25"/>
      <c r="GH119" s="25"/>
      <c r="GI119" s="25"/>
      <c r="GJ119" s="25"/>
      <c r="GK119" s="25"/>
      <c r="GL119" s="25"/>
      <c r="GM119" s="25"/>
      <c r="GN119" s="25"/>
      <c r="GO119" s="25"/>
      <c r="GP119" s="25"/>
      <c r="GQ119" s="25"/>
      <c r="GR119" s="25"/>
      <c r="GS119" s="25"/>
      <c r="GT119" s="25"/>
      <c r="GU119" s="25"/>
      <c r="GV119" s="25"/>
      <c r="GW119" s="25"/>
      <c r="GX119" s="25"/>
      <c r="GY119" s="25"/>
      <c r="GZ119" s="25"/>
      <c r="HA119" s="25"/>
      <c r="HB119" s="25"/>
      <c r="HC119" s="25"/>
      <c r="HD119" s="25"/>
      <c r="HE119" s="25"/>
      <c r="HF119" s="25"/>
      <c r="HG119" s="25"/>
      <c r="HH119" s="25"/>
      <c r="HI119" s="25"/>
      <c r="HJ119" s="25"/>
      <c r="HK119" s="25"/>
      <c r="HL119" s="25"/>
      <c r="HM119" s="25"/>
      <c r="HN119" s="25"/>
      <c r="HO119" s="25"/>
      <c r="HP119" s="25"/>
      <c r="HQ119" s="25"/>
      <c r="HR119" s="25"/>
      <c r="HS119" s="25"/>
      <c r="HT119" s="25"/>
      <c r="HU119" s="25"/>
      <c r="HV119" s="25"/>
      <c r="HW119" s="25"/>
      <c r="HX119" s="25"/>
      <c r="HY119" s="25"/>
      <c r="HZ119" s="25"/>
      <c r="IA119" s="25"/>
      <c r="IB119" s="25"/>
      <c r="IC119" s="3"/>
      <c r="ID119" s="3"/>
      <c r="IE119" s="25"/>
      <c r="IF119" s="25"/>
      <c r="IG119" s="3"/>
      <c r="IH119" s="3"/>
      <c r="II119" s="25"/>
      <c r="IJ119" s="3"/>
      <c r="IK119" s="3"/>
      <c r="IL119" s="25"/>
      <c r="IM119" s="25"/>
      <c r="IN119" s="25"/>
      <c r="IO119" s="25"/>
      <c r="IP119" s="25"/>
      <c r="IQ119" s="25"/>
      <c r="IR119" s="25"/>
      <c r="IS119" s="25"/>
      <c r="IT119" s="25"/>
      <c r="IU119" s="25"/>
      <c r="IV119" s="25"/>
      <c r="IW119" s="25"/>
      <c r="IX119" s="25"/>
      <c r="IY119" s="25"/>
      <c r="IZ119" s="25"/>
      <c r="JA119" s="25"/>
      <c r="JB119" s="25"/>
      <c r="JC119" s="25"/>
      <c r="JD119" s="25"/>
      <c r="JE119" s="25"/>
      <c r="JF119" s="25"/>
      <c r="JG119" s="25"/>
      <c r="JH119" s="25"/>
      <c r="JI119" s="25"/>
      <c r="JJ119" s="25"/>
      <c r="JK119" s="25"/>
      <c r="JL119" s="25"/>
      <c r="JM119" s="25"/>
      <c r="JN119" s="25"/>
      <c r="JO119" s="25"/>
      <c r="JP119" s="25"/>
      <c r="JQ119" s="25"/>
      <c r="JR119" s="3"/>
      <c r="JS119" s="3"/>
      <c r="JT119" s="3"/>
      <c r="JU119" s="3"/>
      <c r="JV119" s="3"/>
      <c r="JW119" s="3"/>
      <c r="JX119" s="3"/>
      <c r="JY119" s="3"/>
      <c r="JZ119" s="3"/>
      <c r="KA119" s="3"/>
      <c r="KB119" s="3"/>
      <c r="KC119" s="3"/>
      <c r="KD119" s="3"/>
      <c r="KE119" s="3"/>
      <c r="KF119" s="3"/>
      <c r="KG119" s="3"/>
      <c r="KH119" s="3"/>
      <c r="KI119" s="3"/>
      <c r="KJ119" s="3"/>
      <c r="KK119" s="3"/>
      <c r="KL119" s="3"/>
      <c r="KM119" s="3"/>
      <c r="KN119" s="3"/>
      <c r="KO119" s="3"/>
      <c r="KP119" s="3"/>
      <c r="KQ119" s="3"/>
      <c r="KR119" s="3"/>
      <c r="KS119" s="3"/>
      <c r="KT119" s="3"/>
      <c r="KU119" s="3"/>
      <c r="KV119" s="3"/>
      <c r="KW119" s="25"/>
      <c r="KX119" s="3"/>
      <c r="KY119" s="3"/>
      <c r="KZ119" s="3"/>
      <c r="LH119" s="18"/>
      <c r="LI119" s="18"/>
      <c r="LJ119" s="18"/>
      <c r="LK119" s="18"/>
      <c r="LL119" s="18"/>
      <c r="LM119" s="18"/>
      <c r="LN119" s="18"/>
    </row>
    <row r="120" spans="1:326" ht="15.75" customHeight="1" x14ac:dyDescent="0.5">
      <c r="A120" s="2">
        <v>116</v>
      </c>
      <c r="B120" s="3" t="s">
        <v>374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25"/>
      <c r="IO120" s="3"/>
      <c r="IP120" s="3"/>
      <c r="IQ120" s="3"/>
      <c r="IR120" s="25"/>
      <c r="IS120" s="25"/>
      <c r="IT120" s="25"/>
      <c r="IU120" s="25"/>
      <c r="IV120" s="25"/>
      <c r="IW120" s="25"/>
      <c r="IX120" s="25"/>
      <c r="IY120" s="25"/>
      <c r="IZ120" s="25"/>
      <c r="JA120" s="25"/>
      <c r="JB120" s="25"/>
      <c r="JC120" s="25"/>
      <c r="JD120" s="25"/>
      <c r="JE120" s="25"/>
      <c r="JF120" s="25"/>
      <c r="JG120" s="25"/>
      <c r="JH120" s="25"/>
      <c r="JI120" s="25"/>
      <c r="JJ120" s="25"/>
      <c r="JK120" s="25"/>
      <c r="JL120" s="25"/>
      <c r="JM120" s="25"/>
      <c r="JN120" s="25"/>
      <c r="JO120" s="25"/>
      <c r="JP120" s="25"/>
      <c r="JQ120" s="25"/>
      <c r="JR120" s="3"/>
      <c r="JS120" s="3"/>
      <c r="JT120" s="3"/>
      <c r="JU120" s="3"/>
      <c r="JV120" s="3"/>
      <c r="JW120" s="3"/>
      <c r="JX120" s="3"/>
      <c r="JY120" s="3"/>
      <c r="JZ120" s="3"/>
      <c r="KA120" s="3"/>
      <c r="KB120" s="3"/>
      <c r="KC120" s="3"/>
      <c r="KD120" s="3"/>
      <c r="KE120" s="3"/>
      <c r="KF120" s="3"/>
      <c r="KG120" s="3"/>
      <c r="KH120" s="3"/>
      <c r="KI120" s="3"/>
      <c r="KJ120" s="3"/>
      <c r="KK120" s="3"/>
      <c r="KL120" s="3"/>
      <c r="KM120" s="3"/>
      <c r="KN120" s="3"/>
      <c r="KO120" s="3"/>
      <c r="KP120" s="3"/>
      <c r="KQ120" s="3"/>
      <c r="KR120" s="3"/>
      <c r="KS120" s="3"/>
      <c r="KT120" s="3"/>
      <c r="KU120" s="3"/>
      <c r="KV120" s="3"/>
      <c r="KW120" s="25"/>
      <c r="KX120" s="3"/>
      <c r="KY120" s="3"/>
      <c r="KZ120" s="3"/>
      <c r="LH120" s="18"/>
      <c r="LI120" s="18"/>
      <c r="LJ120" s="18"/>
      <c r="LK120" s="18"/>
      <c r="LL120" s="18"/>
      <c r="LM120" s="18"/>
      <c r="LN120" s="18"/>
    </row>
    <row r="121" spans="1:326" ht="15.75" customHeight="1" x14ac:dyDescent="0.5">
      <c r="A121" s="2">
        <v>117</v>
      </c>
      <c r="B121" s="3" t="s">
        <v>52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25"/>
      <c r="IO121" s="3"/>
      <c r="IP121" s="3"/>
      <c r="IQ121" s="3"/>
      <c r="IR121" s="25"/>
      <c r="IS121" s="25"/>
      <c r="IT121" s="25"/>
      <c r="IU121" s="25"/>
      <c r="IV121" s="25"/>
      <c r="IW121" s="25"/>
      <c r="IX121" s="25"/>
      <c r="IY121" s="25"/>
      <c r="IZ121" s="25"/>
      <c r="JA121" s="25"/>
      <c r="JB121" s="25"/>
      <c r="JC121" s="25"/>
      <c r="JD121" s="25"/>
      <c r="JE121" s="25"/>
      <c r="JF121" s="25"/>
      <c r="JG121" s="25"/>
      <c r="JH121" s="25"/>
      <c r="JI121" s="25"/>
      <c r="JJ121" s="25"/>
      <c r="JK121" s="25"/>
      <c r="JL121" s="25"/>
      <c r="JM121" s="25"/>
      <c r="JN121" s="25"/>
      <c r="JO121" s="25"/>
      <c r="JP121" s="25"/>
      <c r="JQ121" s="25"/>
      <c r="JR121" s="3"/>
      <c r="JS121" s="3"/>
      <c r="JT121" s="3"/>
      <c r="JU121" s="3"/>
      <c r="JV121" s="3"/>
      <c r="JW121" s="3"/>
      <c r="JX121" s="3"/>
      <c r="JY121" s="3"/>
      <c r="JZ121" s="3"/>
      <c r="KA121" s="3"/>
      <c r="KB121" s="3"/>
      <c r="KC121" s="3"/>
      <c r="KD121" s="3"/>
      <c r="KE121" s="3"/>
      <c r="KF121" s="3"/>
      <c r="KG121" s="3"/>
      <c r="KH121" s="3"/>
      <c r="KI121" s="3"/>
      <c r="KJ121" s="3"/>
      <c r="KK121" s="3"/>
      <c r="KL121" s="3"/>
      <c r="KM121" s="3"/>
      <c r="KN121" s="3"/>
      <c r="KO121" s="3"/>
      <c r="KP121" s="3"/>
      <c r="KQ121" s="3"/>
      <c r="KR121" s="3"/>
      <c r="KS121" s="3"/>
      <c r="KT121" s="3"/>
      <c r="KU121" s="3"/>
      <c r="KV121" s="3"/>
      <c r="KW121" s="25"/>
      <c r="KX121" s="25"/>
      <c r="KY121" s="25"/>
      <c r="KZ121" s="25"/>
      <c r="LH121" s="18"/>
      <c r="LI121" s="18"/>
      <c r="LJ121" s="18"/>
      <c r="LK121" s="18"/>
      <c r="LL121" s="18"/>
      <c r="LM121" s="18"/>
      <c r="LN121" s="18"/>
    </row>
    <row r="122" spans="1:326" ht="15.75" customHeight="1" x14ac:dyDescent="0.5">
      <c r="A122" s="2">
        <v>118</v>
      </c>
      <c r="B122" s="3" t="s">
        <v>320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25"/>
      <c r="IO122" s="3"/>
      <c r="IP122" s="3"/>
      <c r="IQ122" s="3"/>
      <c r="IR122" s="25"/>
      <c r="IS122" s="25"/>
      <c r="IT122" s="25"/>
      <c r="IU122" s="25"/>
      <c r="IV122" s="25"/>
      <c r="IW122" s="25"/>
      <c r="IX122" s="25"/>
      <c r="IY122" s="25"/>
      <c r="IZ122" s="25"/>
      <c r="JA122" s="25"/>
      <c r="JB122" s="25"/>
      <c r="JC122" s="25"/>
      <c r="JD122" s="25"/>
      <c r="JE122" s="25"/>
      <c r="JF122" s="25"/>
      <c r="JG122" s="25"/>
      <c r="JH122" s="25"/>
      <c r="JI122" s="25"/>
      <c r="JJ122" s="25"/>
      <c r="JK122" s="25"/>
      <c r="JL122" s="25"/>
      <c r="JM122" s="25"/>
      <c r="JN122" s="25"/>
      <c r="JO122" s="25"/>
      <c r="JP122" s="25"/>
      <c r="JQ122" s="25"/>
      <c r="JR122" s="3"/>
      <c r="JS122" s="3"/>
      <c r="JT122" s="3"/>
      <c r="JU122" s="3"/>
      <c r="JV122" s="3"/>
      <c r="JW122" s="3"/>
      <c r="JX122" s="3"/>
      <c r="JY122" s="3"/>
      <c r="JZ122" s="3"/>
      <c r="KA122" s="3"/>
      <c r="KB122" s="3"/>
      <c r="KC122" s="3"/>
      <c r="KD122" s="3"/>
      <c r="KE122" s="3"/>
      <c r="KF122" s="3"/>
      <c r="KG122" s="3"/>
      <c r="KH122" s="3"/>
      <c r="KI122" s="3"/>
      <c r="KJ122" s="3"/>
      <c r="KK122" s="3"/>
      <c r="KL122" s="3"/>
      <c r="KM122" s="3"/>
      <c r="KN122" s="3"/>
      <c r="KO122" s="3"/>
      <c r="KP122" s="3"/>
      <c r="KQ122" s="3"/>
      <c r="KR122" s="3"/>
      <c r="KS122" s="3"/>
      <c r="KT122" s="3"/>
      <c r="KU122" s="3"/>
      <c r="KV122" s="3"/>
      <c r="KW122" s="25"/>
      <c r="KX122" s="25"/>
      <c r="KY122" s="25"/>
      <c r="KZ122" s="25"/>
      <c r="LH122" s="18"/>
      <c r="LI122" s="18"/>
      <c r="LJ122" s="18"/>
      <c r="LK122" s="18"/>
      <c r="LL122" s="18"/>
      <c r="LM122" s="18"/>
      <c r="LN122" s="18"/>
    </row>
    <row r="123" spans="1:326" ht="15.75" customHeight="1" x14ac:dyDescent="0.5">
      <c r="A123" s="2">
        <v>119</v>
      </c>
      <c r="B123" s="3" t="s">
        <v>347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25"/>
      <c r="FV123" s="25"/>
      <c r="FW123" s="25"/>
      <c r="FX123" s="25"/>
      <c r="FY123" s="25"/>
      <c r="FZ123" s="25"/>
      <c r="GA123" s="25"/>
      <c r="GB123" s="25"/>
      <c r="GC123" s="25"/>
      <c r="GD123" s="25"/>
      <c r="GE123" s="25"/>
      <c r="GF123" s="25"/>
      <c r="GG123" s="25"/>
      <c r="GH123" s="25"/>
      <c r="GI123" s="25"/>
      <c r="GJ123" s="25"/>
      <c r="GK123" s="25"/>
      <c r="GL123" s="25"/>
      <c r="GM123" s="25"/>
      <c r="GN123" s="25"/>
      <c r="GO123" s="25"/>
      <c r="GP123" s="25"/>
      <c r="GQ123" s="25"/>
      <c r="GR123" s="25"/>
      <c r="GS123" s="25"/>
      <c r="GT123" s="25"/>
      <c r="GU123" s="25"/>
      <c r="GV123" s="25"/>
      <c r="GW123" s="25"/>
      <c r="GX123" s="25"/>
      <c r="GY123" s="25"/>
      <c r="GZ123" s="25"/>
      <c r="HA123" s="25"/>
      <c r="HB123" s="25"/>
      <c r="HC123" s="25"/>
      <c r="HD123" s="25"/>
      <c r="HE123" s="25"/>
      <c r="HF123" s="25"/>
      <c r="HG123" s="25"/>
      <c r="HH123" s="25"/>
      <c r="HI123" s="25"/>
      <c r="HJ123" s="25"/>
      <c r="HK123" s="25"/>
      <c r="HL123" s="25"/>
      <c r="HM123" s="25"/>
      <c r="HN123" s="25"/>
      <c r="HO123" s="25"/>
      <c r="HP123" s="25"/>
      <c r="HQ123" s="25"/>
      <c r="HR123" s="25"/>
      <c r="HS123" s="25"/>
      <c r="HT123" s="25"/>
      <c r="HU123" s="25"/>
      <c r="HV123" s="25"/>
      <c r="HW123" s="25"/>
      <c r="HX123" s="25"/>
      <c r="HY123" s="3"/>
      <c r="HZ123" s="3"/>
      <c r="IA123" s="3"/>
      <c r="IB123" s="3"/>
      <c r="IC123" s="25"/>
      <c r="ID123" s="25"/>
      <c r="IE123" s="25"/>
      <c r="IF123" s="25"/>
      <c r="IG123" s="25"/>
      <c r="IH123" s="25"/>
      <c r="II123" s="25"/>
      <c r="IJ123" s="25"/>
      <c r="IK123" s="25"/>
      <c r="IL123" s="25"/>
      <c r="IM123" s="25"/>
      <c r="IN123" s="25"/>
      <c r="IO123" s="25"/>
      <c r="IP123" s="25"/>
      <c r="IQ123" s="25"/>
      <c r="IR123" s="25"/>
      <c r="IS123" s="25"/>
      <c r="IT123" s="25"/>
      <c r="IU123" s="25"/>
      <c r="IV123" s="25"/>
      <c r="IW123" s="25"/>
      <c r="IX123" s="25"/>
      <c r="IY123" s="25"/>
      <c r="IZ123" s="25"/>
      <c r="JA123" s="25"/>
      <c r="JB123" s="25"/>
      <c r="JC123" s="25"/>
      <c r="JD123" s="25"/>
      <c r="JE123" s="25"/>
      <c r="JF123" s="25"/>
      <c r="JG123" s="25"/>
      <c r="JH123" s="25"/>
      <c r="JI123" s="25"/>
      <c r="JJ123" s="25"/>
      <c r="JK123" s="25"/>
      <c r="JL123" s="25"/>
      <c r="JM123" s="25"/>
      <c r="JN123" s="25"/>
      <c r="JO123" s="25"/>
      <c r="JP123" s="25"/>
      <c r="JQ123" s="25"/>
      <c r="JR123" s="3"/>
      <c r="JS123" s="3"/>
      <c r="JT123" s="3"/>
      <c r="JU123" s="3"/>
      <c r="JV123" s="3"/>
      <c r="JW123" s="3"/>
      <c r="JX123" s="3"/>
      <c r="JY123" s="3"/>
      <c r="JZ123" s="3"/>
      <c r="KA123" s="3"/>
      <c r="KB123" s="3"/>
      <c r="KC123" s="3"/>
      <c r="KD123" s="3"/>
      <c r="KE123" s="3"/>
      <c r="KF123" s="3"/>
      <c r="KG123" s="3"/>
      <c r="KH123" s="3"/>
      <c r="KI123" s="3"/>
      <c r="KJ123" s="3"/>
      <c r="KK123" s="3"/>
      <c r="KL123" s="3"/>
      <c r="KM123" s="3"/>
      <c r="KN123" s="3"/>
      <c r="KO123" s="3"/>
      <c r="KP123" s="3"/>
      <c r="KQ123" s="3"/>
      <c r="KR123" s="3"/>
      <c r="KS123" s="3"/>
      <c r="KT123" s="3"/>
      <c r="KU123" s="3"/>
      <c r="KV123" s="3"/>
      <c r="KW123" s="3"/>
      <c r="KX123" s="25"/>
      <c r="KY123" s="25"/>
      <c r="KZ123" s="25"/>
      <c r="LH123" s="18"/>
      <c r="LI123" s="18"/>
      <c r="LJ123" s="18"/>
      <c r="LK123" s="18"/>
      <c r="LL123" s="18"/>
      <c r="LM123" s="18"/>
      <c r="LN123" s="18"/>
    </row>
    <row r="124" spans="1:326" ht="15.75" customHeight="1" x14ac:dyDescent="0.5">
      <c r="A124" s="2">
        <v>120</v>
      </c>
      <c r="B124" s="3" t="s">
        <v>353</v>
      </c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25"/>
      <c r="FV124" s="25"/>
      <c r="FW124" s="25"/>
      <c r="FX124" s="25"/>
      <c r="FY124" s="25"/>
      <c r="FZ124" s="25"/>
      <c r="GA124" s="25"/>
      <c r="GB124" s="25"/>
      <c r="GC124" s="25"/>
      <c r="GD124" s="25"/>
      <c r="GE124" s="25"/>
      <c r="GF124" s="25"/>
      <c r="GG124" s="25"/>
      <c r="GH124" s="25"/>
      <c r="GI124" s="25"/>
      <c r="GJ124" s="25"/>
      <c r="GK124" s="25"/>
      <c r="GL124" s="25"/>
      <c r="GM124" s="25"/>
      <c r="GN124" s="25"/>
      <c r="GO124" s="25"/>
      <c r="GP124" s="25"/>
      <c r="GQ124" s="25"/>
      <c r="GR124" s="25"/>
      <c r="GS124" s="25"/>
      <c r="GT124" s="25"/>
      <c r="GU124" s="25"/>
      <c r="GV124" s="25"/>
      <c r="GW124" s="25"/>
      <c r="GX124" s="25"/>
      <c r="GY124" s="25"/>
      <c r="GZ124" s="25"/>
      <c r="HA124" s="25"/>
      <c r="HB124" s="25"/>
      <c r="HC124" s="25"/>
      <c r="HD124" s="25"/>
      <c r="HE124" s="25"/>
      <c r="HF124" s="25"/>
      <c r="HG124" s="25"/>
      <c r="HH124" s="25"/>
      <c r="HI124" s="25"/>
      <c r="HJ124" s="25"/>
      <c r="HK124" s="25"/>
      <c r="HL124" s="25"/>
      <c r="HM124" s="25"/>
      <c r="HN124" s="25"/>
      <c r="HO124" s="25"/>
      <c r="HP124" s="25"/>
      <c r="HQ124" s="25"/>
      <c r="HR124" s="25"/>
      <c r="HS124" s="25"/>
      <c r="HT124" s="25"/>
      <c r="HU124" s="25"/>
      <c r="HV124" s="25"/>
      <c r="HW124" s="25"/>
      <c r="HX124" s="25"/>
      <c r="HY124" s="25"/>
      <c r="HZ124" s="25"/>
      <c r="IA124" s="25"/>
      <c r="IB124" s="25"/>
      <c r="IC124" s="25"/>
      <c r="ID124" s="25"/>
      <c r="IE124" s="25"/>
      <c r="IF124" s="25"/>
      <c r="IG124" s="25"/>
      <c r="IH124" s="25"/>
      <c r="II124" s="3"/>
      <c r="IJ124" s="25"/>
      <c r="IK124" s="25"/>
      <c r="IL124" s="25"/>
      <c r="IM124" s="25"/>
      <c r="IN124" s="25"/>
      <c r="IO124" s="25"/>
      <c r="IP124" s="25"/>
      <c r="IQ124" s="25"/>
      <c r="IR124" s="25"/>
      <c r="IS124" s="25"/>
      <c r="IT124" s="25"/>
      <c r="IU124" s="25"/>
      <c r="IV124" s="25"/>
      <c r="IW124" s="25"/>
      <c r="IX124" s="25"/>
      <c r="IY124" s="25"/>
      <c r="IZ124" s="25"/>
      <c r="JA124" s="25"/>
      <c r="JB124" s="25"/>
      <c r="JC124" s="25"/>
      <c r="JD124" s="25"/>
      <c r="JE124" s="25"/>
      <c r="JF124" s="25"/>
      <c r="JG124" s="25"/>
      <c r="JH124" s="25"/>
      <c r="JI124" s="25"/>
      <c r="JJ124" s="25"/>
      <c r="JK124" s="25"/>
      <c r="JL124" s="25"/>
      <c r="JM124" s="25"/>
      <c r="JN124" s="25"/>
      <c r="JO124" s="25"/>
      <c r="JP124" s="25"/>
      <c r="JQ124" s="25"/>
      <c r="JR124" s="3"/>
      <c r="JS124" s="3"/>
      <c r="JT124" s="3"/>
      <c r="JU124" s="3"/>
      <c r="JV124" s="3"/>
      <c r="JW124" s="3"/>
      <c r="JX124" s="3"/>
      <c r="JY124" s="3"/>
      <c r="JZ124" s="3"/>
      <c r="KA124" s="3"/>
      <c r="KB124" s="3"/>
      <c r="KC124" s="3"/>
      <c r="KD124" s="3"/>
      <c r="KE124" s="3"/>
      <c r="KF124" s="3"/>
      <c r="KG124" s="3"/>
      <c r="KH124" s="3"/>
      <c r="KI124" s="3"/>
      <c r="KJ124" s="3"/>
      <c r="KK124" s="3"/>
      <c r="KL124" s="3"/>
      <c r="KM124" s="3"/>
      <c r="KN124" s="3"/>
      <c r="KO124" s="3"/>
      <c r="KP124" s="3"/>
      <c r="KQ124" s="3"/>
      <c r="KR124" s="3"/>
      <c r="KS124" s="3"/>
      <c r="KT124" s="3"/>
      <c r="KU124" s="3"/>
      <c r="KV124" s="3"/>
      <c r="KW124" s="25"/>
      <c r="KX124" s="25"/>
      <c r="KY124" s="25"/>
      <c r="KZ124" s="25"/>
      <c r="LH124" s="18"/>
      <c r="LI124" s="18"/>
      <c r="LJ124" s="18"/>
      <c r="LK124" s="18"/>
      <c r="LL124" s="18"/>
      <c r="LM124" s="18"/>
      <c r="LN124" s="18"/>
    </row>
    <row r="125" spans="1:326" ht="15.75" customHeight="1" x14ac:dyDescent="0.5">
      <c r="A125" s="2">
        <v>121</v>
      </c>
      <c r="B125" s="3" t="s">
        <v>540</v>
      </c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25"/>
      <c r="IO125" s="3"/>
      <c r="IP125" s="3"/>
      <c r="IQ125" s="3"/>
      <c r="IR125" s="25"/>
      <c r="IS125" s="25"/>
      <c r="IT125" s="25"/>
      <c r="IU125" s="25"/>
      <c r="IV125" s="25"/>
      <c r="IW125" s="25"/>
      <c r="IX125" s="25"/>
      <c r="IY125" s="25"/>
      <c r="IZ125" s="25"/>
      <c r="JA125" s="25"/>
      <c r="JB125" s="25"/>
      <c r="JC125" s="25"/>
      <c r="JD125" s="25"/>
      <c r="JE125" s="25"/>
      <c r="JF125" s="25"/>
      <c r="JG125" s="25"/>
      <c r="JH125" s="25"/>
      <c r="JI125" s="25"/>
      <c r="JJ125" s="25"/>
      <c r="JK125" s="25"/>
      <c r="JL125" s="25"/>
      <c r="JM125" s="25"/>
      <c r="JN125" s="25"/>
      <c r="JO125" s="25"/>
      <c r="JP125" s="25"/>
      <c r="JQ125" s="25"/>
      <c r="JR125" s="3"/>
      <c r="JS125" s="3"/>
      <c r="JT125" s="3"/>
      <c r="JU125" s="3"/>
      <c r="JV125" s="3"/>
      <c r="JW125" s="3"/>
      <c r="JX125" s="3"/>
      <c r="JY125" s="3"/>
      <c r="JZ125" s="3"/>
      <c r="KA125" s="3"/>
      <c r="KB125" s="3"/>
      <c r="KC125" s="3"/>
      <c r="KD125" s="3"/>
      <c r="KE125" s="3"/>
      <c r="KF125" s="3"/>
      <c r="KG125" s="3"/>
      <c r="KH125" s="3"/>
      <c r="KI125" s="3"/>
      <c r="KJ125" s="3"/>
      <c r="KK125" s="3"/>
      <c r="KL125" s="3"/>
      <c r="KM125" s="3"/>
      <c r="KN125" s="3"/>
      <c r="KO125" s="3"/>
      <c r="KP125" s="3"/>
      <c r="KQ125" s="3"/>
      <c r="KR125" s="3"/>
      <c r="KS125" s="3"/>
      <c r="KT125" s="3"/>
      <c r="KU125" s="3"/>
      <c r="KV125" s="3"/>
      <c r="KW125" s="3"/>
      <c r="KX125" s="25"/>
      <c r="KY125" s="25"/>
      <c r="KZ125" s="25"/>
      <c r="LH125" s="18"/>
      <c r="LI125" s="18"/>
      <c r="LJ125" s="18"/>
      <c r="LK125" s="18"/>
      <c r="LL125" s="18"/>
      <c r="LM125" s="18"/>
      <c r="LN125" s="18"/>
    </row>
    <row r="126" spans="1:326" ht="15.75" customHeight="1" x14ac:dyDescent="0.5">
      <c r="A126" s="2">
        <v>122</v>
      </c>
      <c r="B126" s="3" t="s">
        <v>541</v>
      </c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3"/>
      <c r="HU126" s="25"/>
      <c r="HV126" s="25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25"/>
      <c r="IO126" s="3"/>
      <c r="IP126" s="3"/>
      <c r="IQ126" s="3"/>
      <c r="IR126" s="25"/>
      <c r="IS126" s="25"/>
      <c r="IT126" s="25"/>
      <c r="IU126" s="25"/>
      <c r="IV126" s="25"/>
      <c r="IW126" s="25"/>
      <c r="IX126" s="25"/>
      <c r="IY126" s="25"/>
      <c r="IZ126" s="25"/>
      <c r="JA126" s="25"/>
      <c r="JB126" s="25"/>
      <c r="JC126" s="25"/>
      <c r="JD126" s="25"/>
      <c r="JE126" s="25"/>
      <c r="JF126" s="25"/>
      <c r="JG126" s="25"/>
      <c r="JH126" s="25"/>
      <c r="JI126" s="25"/>
      <c r="JJ126" s="25"/>
      <c r="JK126" s="25"/>
      <c r="JL126" s="25"/>
      <c r="JM126" s="25"/>
      <c r="JN126" s="25"/>
      <c r="JO126" s="25"/>
      <c r="JP126" s="25"/>
      <c r="JQ126" s="25"/>
      <c r="JR126" s="3"/>
      <c r="JS126" s="3"/>
      <c r="JT126" s="3"/>
      <c r="JU126" s="3"/>
      <c r="JV126" s="3"/>
      <c r="JW126" s="3"/>
      <c r="JX126" s="3"/>
      <c r="JY126" s="3"/>
      <c r="JZ126" s="3"/>
      <c r="KA126" s="3"/>
      <c r="KB126" s="3"/>
      <c r="KC126" s="3"/>
      <c r="KD126" s="3"/>
      <c r="KE126" s="3"/>
      <c r="KF126" s="3"/>
      <c r="KG126" s="3"/>
      <c r="KH126" s="3"/>
      <c r="KI126" s="3"/>
      <c r="KJ126" s="3"/>
      <c r="KK126" s="3"/>
      <c r="KL126" s="3"/>
      <c r="KM126" s="3"/>
      <c r="KN126" s="3"/>
      <c r="KO126" s="3"/>
      <c r="KP126" s="3"/>
      <c r="KQ126" s="3"/>
      <c r="KR126" s="3"/>
      <c r="KS126" s="3"/>
      <c r="KT126" s="3"/>
      <c r="KU126" s="3"/>
      <c r="KV126" s="3"/>
      <c r="KW126" s="3"/>
      <c r="KX126" s="25"/>
      <c r="KY126" s="25"/>
      <c r="KZ126" s="25"/>
      <c r="LH126" s="18"/>
      <c r="LI126" s="18"/>
      <c r="LJ126" s="18"/>
      <c r="LK126" s="18"/>
      <c r="LL126" s="18"/>
      <c r="LM126" s="18"/>
      <c r="LN126" s="18"/>
    </row>
    <row r="127" spans="1:326" ht="15.75" customHeight="1" x14ac:dyDescent="0.5">
      <c r="A127" s="2">
        <v>123</v>
      </c>
      <c r="B127" s="3" t="s">
        <v>542</v>
      </c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25"/>
      <c r="IO127" s="3"/>
      <c r="IP127" s="3"/>
      <c r="IQ127" s="3"/>
      <c r="IR127" s="25"/>
      <c r="IS127" s="25"/>
      <c r="IT127" s="25"/>
      <c r="IU127" s="25"/>
      <c r="IV127" s="25"/>
      <c r="IW127" s="25"/>
      <c r="IX127" s="25"/>
      <c r="IY127" s="25"/>
      <c r="IZ127" s="25"/>
      <c r="JA127" s="25"/>
      <c r="JB127" s="25"/>
      <c r="JC127" s="25"/>
      <c r="JD127" s="25"/>
      <c r="JE127" s="25"/>
      <c r="JF127" s="25"/>
      <c r="JG127" s="25"/>
      <c r="JH127" s="25"/>
      <c r="JI127" s="25"/>
      <c r="JJ127" s="25"/>
      <c r="JK127" s="25"/>
      <c r="JL127" s="25"/>
      <c r="JM127" s="25"/>
      <c r="JN127" s="25"/>
      <c r="JO127" s="25"/>
      <c r="JP127" s="25"/>
      <c r="JQ127" s="25"/>
      <c r="JR127" s="3"/>
      <c r="JS127" s="3"/>
      <c r="JT127" s="3"/>
      <c r="JU127" s="3"/>
      <c r="JV127" s="3"/>
      <c r="JW127" s="3"/>
      <c r="JX127" s="3"/>
      <c r="JY127" s="3"/>
      <c r="JZ127" s="3"/>
      <c r="KA127" s="3"/>
      <c r="KB127" s="3"/>
      <c r="KC127" s="3"/>
      <c r="KD127" s="3"/>
      <c r="KE127" s="3"/>
      <c r="KF127" s="3"/>
      <c r="KG127" s="3"/>
      <c r="KH127" s="3"/>
      <c r="KI127" s="3"/>
      <c r="KJ127" s="3"/>
      <c r="KK127" s="3"/>
      <c r="KL127" s="3"/>
      <c r="KM127" s="3"/>
      <c r="KN127" s="3"/>
      <c r="KO127" s="3"/>
      <c r="KP127" s="3"/>
      <c r="KQ127" s="3"/>
      <c r="KR127" s="3"/>
      <c r="KS127" s="3"/>
      <c r="KT127" s="3"/>
      <c r="KU127" s="3"/>
      <c r="KV127" s="3"/>
      <c r="KW127" s="25"/>
      <c r="KX127" s="25"/>
      <c r="KY127" s="25"/>
      <c r="KZ127" s="25"/>
      <c r="LH127" s="18"/>
      <c r="LI127" s="18"/>
      <c r="LJ127" s="18"/>
      <c r="LK127" s="18"/>
      <c r="LL127" s="18"/>
      <c r="LM127" s="18"/>
      <c r="LN127" s="18"/>
    </row>
    <row r="128" spans="1:326" ht="15.75" customHeight="1" x14ac:dyDescent="0.5">
      <c r="A128" s="2">
        <v>124</v>
      </c>
      <c r="B128" s="3" t="s">
        <v>385</v>
      </c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25"/>
      <c r="IO128" s="3"/>
      <c r="IP128" s="3"/>
      <c r="IQ128" s="3"/>
      <c r="IR128" s="25"/>
      <c r="IS128" s="25"/>
      <c r="IT128" s="25"/>
      <c r="IU128" s="25"/>
      <c r="IV128" s="25"/>
      <c r="IW128" s="25"/>
      <c r="IX128" s="25"/>
      <c r="IY128" s="25"/>
      <c r="IZ128" s="25"/>
      <c r="JA128" s="25"/>
      <c r="JB128" s="25"/>
      <c r="JC128" s="25"/>
      <c r="JD128" s="25"/>
      <c r="JE128" s="25"/>
      <c r="JF128" s="25"/>
      <c r="JG128" s="25"/>
      <c r="JH128" s="25"/>
      <c r="JI128" s="25"/>
      <c r="JJ128" s="25"/>
      <c r="JK128" s="25"/>
      <c r="JL128" s="25"/>
      <c r="JM128" s="25"/>
      <c r="JN128" s="25"/>
      <c r="JO128" s="25"/>
      <c r="JP128" s="25"/>
      <c r="JQ128" s="25"/>
      <c r="JR128" s="3"/>
      <c r="JS128" s="3"/>
      <c r="JT128" s="3"/>
      <c r="JU128" s="3"/>
      <c r="JV128" s="3"/>
      <c r="JW128" s="3"/>
      <c r="JX128" s="3"/>
      <c r="JY128" s="3"/>
      <c r="JZ128" s="3"/>
      <c r="KA128" s="3"/>
      <c r="KB128" s="3"/>
      <c r="KC128" s="3"/>
      <c r="KD128" s="3"/>
      <c r="KE128" s="3"/>
      <c r="KF128" s="3"/>
      <c r="KG128" s="3"/>
      <c r="KH128" s="3"/>
      <c r="KI128" s="3"/>
      <c r="KJ128" s="3"/>
      <c r="KK128" s="3"/>
      <c r="KL128" s="3"/>
      <c r="KM128" s="3"/>
      <c r="KN128" s="3"/>
      <c r="KO128" s="3"/>
      <c r="KP128" s="3"/>
      <c r="KQ128" s="3"/>
      <c r="KR128" s="3"/>
      <c r="KS128" s="3"/>
      <c r="KT128" s="3"/>
      <c r="KU128" s="3"/>
      <c r="KV128" s="3"/>
      <c r="KW128" s="25"/>
      <c r="KX128" s="3"/>
      <c r="KY128" s="3"/>
      <c r="KZ128" s="3"/>
      <c r="LH128" s="18"/>
      <c r="LI128" s="18"/>
      <c r="LJ128" s="18"/>
      <c r="LK128" s="18"/>
      <c r="LL128" s="18"/>
      <c r="LM128" s="18"/>
      <c r="LN128" s="18"/>
    </row>
    <row r="129" spans="1:326" ht="15.75" customHeight="1" x14ac:dyDescent="0.5">
      <c r="A129" s="2">
        <v>125</v>
      </c>
      <c r="B129" s="3" t="s">
        <v>543</v>
      </c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3"/>
      <c r="HU129" s="25"/>
      <c r="HV129" s="25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25"/>
      <c r="IO129" s="3"/>
      <c r="IP129" s="3"/>
      <c r="IQ129" s="3"/>
      <c r="IR129" s="25"/>
      <c r="IS129" s="25"/>
      <c r="IT129" s="25"/>
      <c r="IU129" s="25"/>
      <c r="IV129" s="25"/>
      <c r="IW129" s="25"/>
      <c r="IX129" s="25"/>
      <c r="IY129" s="25"/>
      <c r="IZ129" s="25"/>
      <c r="JA129" s="25"/>
      <c r="JB129" s="25"/>
      <c r="JC129" s="25"/>
      <c r="JD129" s="25"/>
      <c r="JE129" s="25"/>
      <c r="JF129" s="25"/>
      <c r="JG129" s="25"/>
      <c r="JH129" s="25"/>
      <c r="JI129" s="25"/>
      <c r="JJ129" s="25"/>
      <c r="JK129" s="25"/>
      <c r="JL129" s="25"/>
      <c r="JM129" s="25"/>
      <c r="JN129" s="25"/>
      <c r="JO129" s="25"/>
      <c r="JP129" s="25"/>
      <c r="JQ129" s="25"/>
      <c r="JR129" s="3"/>
      <c r="JS129" s="3"/>
      <c r="JT129" s="3"/>
      <c r="JU129" s="3"/>
      <c r="JV129" s="3"/>
      <c r="JW129" s="3"/>
      <c r="JX129" s="3"/>
      <c r="JY129" s="3"/>
      <c r="JZ129" s="3"/>
      <c r="KA129" s="3"/>
      <c r="KB129" s="3"/>
      <c r="KC129" s="3"/>
      <c r="KD129" s="3"/>
      <c r="KE129" s="3"/>
      <c r="KF129" s="3"/>
      <c r="KG129" s="3"/>
      <c r="KH129" s="3"/>
      <c r="KI129" s="3"/>
      <c r="KJ129" s="3"/>
      <c r="KK129" s="3"/>
      <c r="KL129" s="3"/>
      <c r="KM129" s="3"/>
      <c r="KN129" s="3"/>
      <c r="KO129" s="3"/>
      <c r="KP129" s="3"/>
      <c r="KQ129" s="3"/>
      <c r="KR129" s="3"/>
      <c r="KS129" s="3"/>
      <c r="KT129" s="3"/>
      <c r="KU129" s="3"/>
      <c r="KV129" s="3"/>
      <c r="KW129" s="25"/>
      <c r="KX129" s="3"/>
      <c r="KY129" s="3"/>
      <c r="KZ129" s="3"/>
      <c r="LH129" s="18"/>
      <c r="LI129" s="18"/>
      <c r="LJ129" s="18"/>
      <c r="LK129" s="18"/>
      <c r="LL129" s="18"/>
      <c r="LM129" s="18"/>
      <c r="LN129" s="18"/>
    </row>
    <row r="130" spans="1:326" ht="15.75" customHeight="1" x14ac:dyDescent="0.5">
      <c r="A130" s="2">
        <v>126</v>
      </c>
      <c r="B130" s="3" t="s">
        <v>160</v>
      </c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25"/>
      <c r="IO130" s="3"/>
      <c r="IP130" s="3"/>
      <c r="IQ130" s="3"/>
      <c r="IR130" s="25"/>
      <c r="IS130" s="25"/>
      <c r="IT130" s="25"/>
      <c r="IU130" s="25"/>
      <c r="IV130" s="25"/>
      <c r="IW130" s="25"/>
      <c r="IX130" s="25"/>
      <c r="IY130" s="25"/>
      <c r="IZ130" s="25"/>
      <c r="JA130" s="25"/>
      <c r="JB130" s="25"/>
      <c r="JC130" s="25"/>
      <c r="JD130" s="25"/>
      <c r="JE130" s="25"/>
      <c r="JF130" s="25"/>
      <c r="JG130" s="25"/>
      <c r="JH130" s="25"/>
      <c r="JI130" s="25"/>
      <c r="JJ130" s="25"/>
      <c r="JK130" s="25"/>
      <c r="JL130" s="25"/>
      <c r="JM130" s="25"/>
      <c r="JN130" s="25"/>
      <c r="JO130" s="25"/>
      <c r="JP130" s="25"/>
      <c r="JQ130" s="25"/>
      <c r="JR130" s="3"/>
      <c r="JS130" s="3"/>
      <c r="JT130" s="3"/>
      <c r="JU130" s="3"/>
      <c r="JV130" s="3"/>
      <c r="JW130" s="3"/>
      <c r="JX130" s="3"/>
      <c r="JY130" s="3"/>
      <c r="JZ130" s="3"/>
      <c r="KA130" s="3"/>
      <c r="KB130" s="3"/>
      <c r="KC130" s="3"/>
      <c r="KD130" s="3"/>
      <c r="KE130" s="3"/>
      <c r="KF130" s="3"/>
      <c r="KG130" s="3"/>
      <c r="KH130" s="3"/>
      <c r="KI130" s="3"/>
      <c r="KJ130" s="3"/>
      <c r="KK130" s="3"/>
      <c r="KL130" s="3"/>
      <c r="KM130" s="3"/>
      <c r="KN130" s="3"/>
      <c r="KO130" s="3"/>
      <c r="KP130" s="3"/>
      <c r="KQ130" s="3"/>
      <c r="KR130" s="3"/>
      <c r="KS130" s="3"/>
      <c r="KT130" s="3"/>
      <c r="KU130" s="3"/>
      <c r="KV130" s="3"/>
      <c r="KW130" s="3"/>
      <c r="KX130" s="3"/>
      <c r="KY130" s="3"/>
      <c r="KZ130" s="3"/>
      <c r="LH130" s="18"/>
      <c r="LI130" s="18"/>
      <c r="LJ130" s="18"/>
      <c r="LK130" s="18"/>
      <c r="LL130" s="18"/>
      <c r="LM130" s="18"/>
      <c r="LN130" s="18"/>
    </row>
    <row r="131" spans="1:326" ht="15.75" customHeight="1" x14ac:dyDescent="0.5">
      <c r="A131" s="2">
        <v>127</v>
      </c>
      <c r="B131" s="3" t="s">
        <v>544</v>
      </c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  <c r="IW131" s="25"/>
      <c r="IX131" s="25"/>
      <c r="IY131" s="25"/>
      <c r="IZ131" s="25"/>
      <c r="JA131" s="25"/>
      <c r="JB131" s="25"/>
      <c r="JC131" s="25"/>
      <c r="JD131" s="25"/>
      <c r="JE131" s="25"/>
      <c r="JF131" s="25"/>
      <c r="JG131" s="25"/>
      <c r="JH131" s="25"/>
      <c r="JI131" s="25"/>
      <c r="JJ131" s="25"/>
      <c r="JK131" s="25"/>
      <c r="JL131" s="25"/>
      <c r="JM131" s="25"/>
      <c r="JN131" s="25"/>
      <c r="JO131" s="25"/>
      <c r="JP131" s="25"/>
      <c r="JQ131" s="25"/>
      <c r="JR131" s="3"/>
      <c r="JS131" s="3"/>
      <c r="JT131" s="3"/>
      <c r="JU131" s="3"/>
      <c r="JV131" s="3"/>
      <c r="JW131" s="3"/>
      <c r="JX131" s="3"/>
      <c r="JY131" s="3"/>
      <c r="JZ131" s="3"/>
      <c r="KA131" s="3"/>
      <c r="KB131" s="3"/>
      <c r="KC131" s="3"/>
      <c r="KD131" s="3"/>
      <c r="KE131" s="3"/>
      <c r="KF131" s="3"/>
      <c r="KG131" s="3"/>
      <c r="KH131" s="3"/>
      <c r="KI131" s="3"/>
      <c r="KJ131" s="3"/>
      <c r="KK131" s="3"/>
      <c r="KL131" s="3"/>
      <c r="KM131" s="3"/>
      <c r="KN131" s="3"/>
      <c r="KO131" s="3"/>
      <c r="KP131" s="3"/>
      <c r="KQ131" s="3"/>
      <c r="KR131" s="3"/>
      <c r="KS131" s="3"/>
      <c r="KT131" s="3"/>
      <c r="KU131" s="3"/>
      <c r="KV131" s="3"/>
      <c r="KW131" s="25"/>
      <c r="KX131" s="25"/>
      <c r="KY131" s="25"/>
      <c r="KZ131" s="25"/>
      <c r="LH131" s="18"/>
      <c r="LI131" s="18"/>
      <c r="LJ131" s="18"/>
      <c r="LK131" s="18"/>
      <c r="LL131" s="18"/>
      <c r="LM131" s="18"/>
      <c r="LN131" s="18"/>
    </row>
    <row r="132" spans="1:326" ht="15.75" customHeight="1" x14ac:dyDescent="0.5">
      <c r="A132" s="2">
        <v>128</v>
      </c>
      <c r="B132" s="3" t="s">
        <v>545</v>
      </c>
      <c r="C132" s="3"/>
      <c r="D132" s="3"/>
      <c r="E132" s="3"/>
      <c r="F132" s="20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25"/>
      <c r="IO132" s="3"/>
      <c r="IP132" s="3"/>
      <c r="IQ132" s="3"/>
      <c r="IR132" s="25"/>
      <c r="IS132" s="25"/>
      <c r="IT132" s="25"/>
      <c r="IU132" s="25"/>
      <c r="IV132" s="25"/>
      <c r="IW132" s="25"/>
      <c r="IX132" s="25"/>
      <c r="IY132" s="25"/>
      <c r="IZ132" s="25"/>
      <c r="JA132" s="25"/>
      <c r="JB132" s="25"/>
      <c r="JC132" s="25"/>
      <c r="JD132" s="25"/>
      <c r="JE132" s="25"/>
      <c r="JF132" s="25"/>
      <c r="JG132" s="25"/>
      <c r="JH132" s="25"/>
      <c r="JI132" s="25"/>
      <c r="JJ132" s="25"/>
      <c r="JK132" s="25"/>
      <c r="JL132" s="25"/>
      <c r="JM132" s="25"/>
      <c r="JN132" s="25"/>
      <c r="JO132" s="25"/>
      <c r="JP132" s="25"/>
      <c r="JQ132" s="25"/>
      <c r="JR132" s="3"/>
      <c r="JS132" s="3"/>
      <c r="JT132" s="3"/>
      <c r="JU132" s="3"/>
      <c r="JV132" s="3"/>
      <c r="JW132" s="3"/>
      <c r="JX132" s="3"/>
      <c r="JY132" s="3"/>
      <c r="JZ132" s="3"/>
      <c r="KA132" s="3"/>
      <c r="KB132" s="3"/>
      <c r="KC132" s="3"/>
      <c r="KD132" s="3"/>
      <c r="KE132" s="3"/>
      <c r="KF132" s="3"/>
      <c r="KG132" s="3"/>
      <c r="KH132" s="3"/>
      <c r="KI132" s="3"/>
      <c r="KJ132" s="3"/>
      <c r="KK132" s="3"/>
      <c r="KL132" s="3"/>
      <c r="KM132" s="3"/>
      <c r="KN132" s="3"/>
      <c r="KO132" s="3"/>
      <c r="KP132" s="3"/>
      <c r="KQ132" s="3"/>
      <c r="KR132" s="3"/>
      <c r="KS132" s="3"/>
      <c r="KT132" s="3"/>
      <c r="KU132" s="3"/>
      <c r="KV132" s="3"/>
      <c r="KW132" s="25"/>
      <c r="KX132" s="25"/>
      <c r="KY132" s="25"/>
      <c r="KZ132" s="25"/>
      <c r="LH132" s="18"/>
      <c r="LI132" s="18"/>
      <c r="LJ132" s="18"/>
      <c r="LK132" s="18"/>
      <c r="LL132" s="18"/>
      <c r="LM132" s="18"/>
      <c r="LN132" s="18"/>
    </row>
    <row r="133" spans="1:326" x14ac:dyDescent="0.5">
      <c r="A133" s="2">
        <v>129</v>
      </c>
      <c r="B133" s="3" t="s">
        <v>546</v>
      </c>
      <c r="C133" s="3"/>
      <c r="D133" s="3"/>
      <c r="E133" s="20"/>
      <c r="F133" s="3"/>
      <c r="G133" s="20"/>
      <c r="H133" s="20"/>
      <c r="I133" s="20"/>
      <c r="J133" s="3"/>
      <c r="K133" s="20"/>
      <c r="L133" s="20"/>
      <c r="M133" s="20"/>
      <c r="N133" s="20"/>
      <c r="O133" s="3"/>
      <c r="P133" s="20"/>
      <c r="Q133" s="3"/>
      <c r="R133" s="3"/>
      <c r="S133" s="3"/>
      <c r="T133" s="3"/>
      <c r="U133" s="3"/>
      <c r="V133" s="3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  <c r="IW133" s="25"/>
      <c r="IX133" s="25"/>
      <c r="IY133" s="25"/>
      <c r="IZ133" s="25"/>
      <c r="JA133" s="25"/>
      <c r="JB133" s="25"/>
      <c r="JC133" s="25"/>
      <c r="JD133" s="25"/>
      <c r="JE133" s="25"/>
      <c r="JF133" s="25"/>
      <c r="JG133" s="25"/>
      <c r="JH133" s="25"/>
      <c r="JI133" s="25"/>
      <c r="JJ133" s="25"/>
      <c r="JK133" s="25"/>
      <c r="JL133" s="25"/>
      <c r="JM133" s="25"/>
      <c r="JN133" s="25"/>
      <c r="JO133" s="25"/>
      <c r="JP133" s="25"/>
      <c r="JQ133" s="25"/>
      <c r="JR133" s="3"/>
      <c r="JS133" s="3"/>
      <c r="JT133" s="3"/>
      <c r="JU133" s="3"/>
      <c r="JV133" s="3"/>
      <c r="JW133" s="3"/>
      <c r="JX133" s="3"/>
      <c r="JY133" s="3"/>
      <c r="JZ133" s="3"/>
      <c r="KA133" s="3"/>
      <c r="KB133" s="3"/>
      <c r="KC133" s="3"/>
      <c r="KD133" s="3"/>
      <c r="KE133" s="3"/>
      <c r="KF133" s="3"/>
      <c r="KG133" s="3"/>
      <c r="KH133" s="3"/>
      <c r="KI133" s="3"/>
      <c r="KJ133" s="3"/>
      <c r="KK133" s="3"/>
      <c r="KL133" s="3"/>
      <c r="KM133" s="3"/>
      <c r="KN133" s="3"/>
      <c r="KO133" s="3"/>
      <c r="KP133" s="3"/>
      <c r="KQ133" s="3"/>
      <c r="KR133" s="3"/>
      <c r="KS133" s="3"/>
      <c r="KT133" s="3"/>
      <c r="KU133" s="3"/>
      <c r="KV133" s="3"/>
      <c r="KW133" s="3"/>
      <c r="KX133" s="25"/>
      <c r="KY133" s="25"/>
      <c r="KZ133" s="25"/>
      <c r="LH133" s="18"/>
      <c r="LI133" s="18"/>
      <c r="LJ133" s="18"/>
      <c r="LK133" s="18"/>
      <c r="LL133" s="18"/>
      <c r="LM133" s="18"/>
      <c r="LN133" s="18"/>
    </row>
    <row r="134" spans="1:326" x14ac:dyDescent="0.5">
      <c r="A134" s="2">
        <v>130</v>
      </c>
      <c r="B134" s="3" t="s">
        <v>30</v>
      </c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25"/>
      <c r="IO134" s="3"/>
      <c r="IP134" s="3"/>
      <c r="IQ134" s="3"/>
      <c r="IR134" s="25"/>
      <c r="IS134" s="25"/>
      <c r="IT134" s="25"/>
      <c r="IU134" s="25"/>
      <c r="IV134" s="25"/>
      <c r="IW134" s="25"/>
      <c r="IX134" s="25"/>
      <c r="IY134" s="25"/>
      <c r="IZ134" s="25"/>
      <c r="JA134" s="25"/>
      <c r="JB134" s="25"/>
      <c r="JC134" s="25"/>
      <c r="JD134" s="3"/>
      <c r="JE134" s="3"/>
      <c r="JF134" s="25"/>
      <c r="JG134" s="25"/>
      <c r="JH134" s="25"/>
      <c r="JI134" s="25"/>
      <c r="JJ134" s="25"/>
      <c r="JK134" s="25"/>
      <c r="JL134" s="25"/>
      <c r="JM134" s="25"/>
      <c r="JN134" s="25"/>
      <c r="JO134" s="3"/>
      <c r="JP134" s="3"/>
      <c r="JQ134" s="3"/>
      <c r="JR134" s="3"/>
      <c r="JS134" s="3"/>
      <c r="JT134" s="3"/>
      <c r="JU134" s="3"/>
      <c r="JV134" s="3"/>
      <c r="JW134" s="3"/>
      <c r="JX134" s="3"/>
      <c r="JY134" s="3"/>
      <c r="JZ134" s="3"/>
      <c r="KA134" s="3"/>
      <c r="KB134" s="3"/>
      <c r="KC134" s="3"/>
      <c r="KD134" s="3"/>
      <c r="KE134" s="3"/>
      <c r="KF134" s="3"/>
      <c r="KG134" s="3"/>
      <c r="KH134" s="3"/>
      <c r="KI134" s="3"/>
      <c r="KJ134" s="3"/>
      <c r="KK134" s="3"/>
      <c r="KL134" s="3"/>
      <c r="KM134" s="3"/>
      <c r="KN134" s="3"/>
      <c r="KO134" s="3"/>
      <c r="KP134" s="3"/>
      <c r="KQ134" s="3"/>
      <c r="KR134" s="3"/>
      <c r="KS134" s="3"/>
      <c r="KT134" s="3"/>
      <c r="KU134" s="3"/>
      <c r="KV134" s="3"/>
      <c r="KW134" s="25"/>
      <c r="KX134" s="25"/>
      <c r="KY134" s="25"/>
      <c r="KZ134" s="25"/>
      <c r="LH134" s="18"/>
      <c r="LI134" s="18"/>
      <c r="LJ134" s="18"/>
      <c r="LK134" s="18"/>
      <c r="LL134" s="18"/>
      <c r="LM134" s="18"/>
      <c r="LN134" s="18"/>
    </row>
    <row r="135" spans="1:326" x14ac:dyDescent="0.5">
      <c r="A135" s="2">
        <v>131</v>
      </c>
      <c r="B135" s="3" t="s">
        <v>547</v>
      </c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  <c r="IW135" s="25"/>
      <c r="IX135" s="25"/>
      <c r="IY135" s="25"/>
      <c r="IZ135" s="25"/>
      <c r="JA135" s="25"/>
      <c r="JB135" s="25"/>
      <c r="JC135" s="25"/>
      <c r="JD135" s="3"/>
      <c r="JE135" s="3"/>
      <c r="JF135" s="25"/>
      <c r="JG135" s="25"/>
      <c r="JH135" s="25"/>
      <c r="JI135" s="25"/>
      <c r="JJ135" s="25"/>
      <c r="JK135" s="25"/>
      <c r="JL135" s="25"/>
      <c r="JM135" s="25"/>
      <c r="JN135" s="25"/>
      <c r="JO135" s="3"/>
      <c r="JP135" s="3"/>
      <c r="JQ135" s="3"/>
      <c r="JR135" s="3"/>
      <c r="JS135" s="3"/>
      <c r="JT135" s="3"/>
      <c r="JU135" s="3"/>
      <c r="JV135" s="3"/>
      <c r="JW135" s="3"/>
      <c r="JX135" s="3"/>
      <c r="JY135" s="3"/>
      <c r="JZ135" s="3"/>
      <c r="KA135" s="3"/>
      <c r="KB135" s="3"/>
      <c r="KC135" s="3"/>
      <c r="KD135" s="3"/>
      <c r="KE135" s="3"/>
      <c r="KF135" s="3"/>
      <c r="KG135" s="3"/>
      <c r="KH135" s="3"/>
      <c r="KI135" s="3"/>
      <c r="KJ135" s="3"/>
      <c r="KK135" s="3"/>
      <c r="KL135" s="3"/>
      <c r="KM135" s="3"/>
      <c r="KN135" s="3"/>
      <c r="KO135" s="3"/>
      <c r="KP135" s="3"/>
      <c r="KQ135" s="3"/>
      <c r="KR135" s="3"/>
      <c r="KS135" s="3"/>
      <c r="KT135" s="3"/>
      <c r="KU135" s="3"/>
      <c r="KV135" s="3"/>
      <c r="KW135" s="25"/>
      <c r="KX135" s="3"/>
      <c r="KY135" s="3"/>
      <c r="KZ135" s="3"/>
      <c r="LH135" s="18"/>
      <c r="LI135" s="18"/>
      <c r="LJ135" s="18"/>
      <c r="LK135" s="18"/>
      <c r="LL135" s="18"/>
      <c r="LM135" s="18"/>
      <c r="LN135" s="18"/>
    </row>
    <row r="136" spans="1:326" x14ac:dyDescent="0.5">
      <c r="A136" s="2">
        <v>132</v>
      </c>
      <c r="B136" s="3" t="s">
        <v>548</v>
      </c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  <c r="IW136" s="25"/>
      <c r="IX136" s="25"/>
      <c r="IY136" s="25"/>
      <c r="IZ136" s="25"/>
      <c r="JA136" s="25"/>
      <c r="JB136" s="25"/>
      <c r="JC136" s="25"/>
      <c r="JD136" s="3"/>
      <c r="JE136" s="3"/>
      <c r="JF136" s="25"/>
      <c r="JG136" s="25"/>
      <c r="JH136" s="25"/>
      <c r="JI136" s="25"/>
      <c r="JJ136" s="25"/>
      <c r="JK136" s="25"/>
      <c r="JL136" s="25"/>
      <c r="JM136" s="25"/>
      <c r="JN136" s="25"/>
      <c r="JO136" s="3"/>
      <c r="JP136" s="3"/>
      <c r="JQ136" s="3"/>
      <c r="JR136" s="3"/>
      <c r="JS136" s="3"/>
      <c r="JT136" s="3"/>
      <c r="JU136" s="3"/>
      <c r="JV136" s="3"/>
      <c r="JW136" s="3"/>
      <c r="JX136" s="3"/>
      <c r="JY136" s="3"/>
      <c r="JZ136" s="3"/>
      <c r="KA136" s="3"/>
      <c r="KB136" s="3"/>
      <c r="KC136" s="3"/>
      <c r="KD136" s="3"/>
      <c r="KE136" s="3"/>
      <c r="KF136" s="3"/>
      <c r="KG136" s="3"/>
      <c r="KH136" s="3"/>
      <c r="KI136" s="3"/>
      <c r="KJ136" s="3"/>
      <c r="KK136" s="3"/>
      <c r="KL136" s="3"/>
      <c r="KM136" s="3"/>
      <c r="KN136" s="3"/>
      <c r="KO136" s="3"/>
      <c r="KP136" s="3"/>
      <c r="KQ136" s="3"/>
      <c r="KR136" s="3"/>
      <c r="KS136" s="3"/>
      <c r="KT136" s="3"/>
      <c r="KU136" s="3"/>
      <c r="KV136" s="3"/>
      <c r="KW136" s="25"/>
      <c r="KX136" s="25"/>
      <c r="KY136" s="25"/>
      <c r="KZ136" s="25"/>
      <c r="LH136" s="18"/>
      <c r="LI136" s="18"/>
      <c r="LJ136" s="18"/>
      <c r="LK136" s="18"/>
      <c r="LL136" s="18"/>
      <c r="LM136" s="18"/>
      <c r="LN136" s="18"/>
    </row>
    <row r="137" spans="1:326" x14ac:dyDescent="0.5">
      <c r="A137" s="2">
        <v>133</v>
      </c>
      <c r="B137" s="3" t="s">
        <v>549</v>
      </c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  <c r="IW137" s="25"/>
      <c r="IX137" s="25"/>
      <c r="IY137" s="25"/>
      <c r="IZ137" s="25"/>
      <c r="JA137" s="25"/>
      <c r="JB137" s="25"/>
      <c r="JC137" s="25"/>
      <c r="JD137" s="3"/>
      <c r="JE137" s="3"/>
      <c r="JF137" s="25"/>
      <c r="JG137" s="25"/>
      <c r="JH137" s="25"/>
      <c r="JI137" s="25"/>
      <c r="JJ137" s="25"/>
      <c r="JK137" s="25"/>
      <c r="JL137" s="25"/>
      <c r="JM137" s="25"/>
      <c r="JN137" s="25"/>
      <c r="JO137" s="3"/>
      <c r="JP137" s="3"/>
      <c r="JQ137" s="3"/>
      <c r="JR137" s="3"/>
      <c r="JS137" s="3"/>
      <c r="JT137" s="3"/>
      <c r="JU137" s="3"/>
      <c r="JV137" s="3"/>
      <c r="JW137" s="3"/>
      <c r="JX137" s="3"/>
      <c r="JY137" s="3"/>
      <c r="JZ137" s="3"/>
      <c r="KA137" s="3"/>
      <c r="KB137" s="3"/>
      <c r="KC137" s="3"/>
      <c r="KD137" s="3"/>
      <c r="KE137" s="3"/>
      <c r="KF137" s="3"/>
      <c r="KG137" s="3"/>
      <c r="KH137" s="3"/>
      <c r="KI137" s="3"/>
      <c r="KJ137" s="3"/>
      <c r="KK137" s="3"/>
      <c r="KL137" s="3"/>
      <c r="KM137" s="3"/>
      <c r="KN137" s="3"/>
      <c r="KO137" s="3"/>
      <c r="KP137" s="3"/>
      <c r="KQ137" s="3"/>
      <c r="KR137" s="3"/>
      <c r="KS137" s="3"/>
      <c r="KT137" s="3"/>
      <c r="KU137" s="3"/>
      <c r="KV137" s="3"/>
      <c r="KW137" s="3"/>
      <c r="KX137" s="25"/>
      <c r="KY137" s="25"/>
      <c r="KZ137" s="25"/>
      <c r="LH137" s="18"/>
      <c r="LI137" s="18"/>
      <c r="LJ137" s="18"/>
      <c r="LK137" s="18"/>
      <c r="LL137" s="18"/>
      <c r="LM137" s="18"/>
      <c r="LN137" s="18"/>
    </row>
    <row r="138" spans="1:326" x14ac:dyDescent="0.5">
      <c r="A138" s="2">
        <v>134</v>
      </c>
      <c r="B138" s="3" t="s">
        <v>550</v>
      </c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25"/>
      <c r="IO138" s="3"/>
      <c r="IP138" s="3"/>
      <c r="IQ138" s="3"/>
      <c r="IR138" s="25"/>
      <c r="IS138" s="25"/>
      <c r="IT138" s="25"/>
      <c r="IU138" s="25"/>
      <c r="IV138" s="25"/>
      <c r="IW138" s="25"/>
      <c r="IX138" s="25"/>
      <c r="IY138" s="25"/>
      <c r="IZ138" s="25"/>
      <c r="JA138" s="25"/>
      <c r="JB138" s="25"/>
      <c r="JC138" s="25"/>
      <c r="JD138" s="3"/>
      <c r="JE138" s="3"/>
      <c r="JF138" s="25"/>
      <c r="JG138" s="25"/>
      <c r="JH138" s="25"/>
      <c r="JI138" s="25"/>
      <c r="JJ138" s="25"/>
      <c r="JK138" s="25"/>
      <c r="JL138" s="25"/>
      <c r="JM138" s="25"/>
      <c r="JN138" s="25"/>
      <c r="JO138" s="3"/>
      <c r="JP138" s="3"/>
      <c r="JQ138" s="3"/>
      <c r="JR138" s="3"/>
      <c r="JS138" s="3"/>
      <c r="JT138" s="3"/>
      <c r="JU138" s="3"/>
      <c r="JV138" s="3"/>
      <c r="JW138" s="3"/>
      <c r="JX138" s="3"/>
      <c r="JY138" s="3"/>
      <c r="JZ138" s="3"/>
      <c r="KA138" s="3"/>
      <c r="KB138" s="3"/>
      <c r="KC138" s="3"/>
      <c r="KD138" s="3"/>
      <c r="KE138" s="3"/>
      <c r="KF138" s="3"/>
      <c r="KG138" s="3"/>
      <c r="KH138" s="3"/>
      <c r="KI138" s="3"/>
      <c r="KJ138" s="3"/>
      <c r="KK138" s="3"/>
      <c r="KL138" s="3"/>
      <c r="KM138" s="3"/>
      <c r="KN138" s="3"/>
      <c r="KO138" s="3"/>
      <c r="KP138" s="3"/>
      <c r="KQ138" s="3"/>
      <c r="KR138" s="3"/>
      <c r="KS138" s="3"/>
      <c r="KT138" s="3"/>
      <c r="KU138" s="3"/>
      <c r="KV138" s="3"/>
      <c r="KW138" s="25"/>
      <c r="KX138" s="3"/>
      <c r="KY138" s="3"/>
      <c r="KZ138" s="3"/>
      <c r="LH138" s="18"/>
      <c r="LI138" s="18"/>
      <c r="LJ138" s="18"/>
      <c r="LK138" s="18"/>
      <c r="LL138" s="18"/>
      <c r="LM138" s="18"/>
      <c r="LN138" s="18"/>
    </row>
    <row r="139" spans="1:326" x14ac:dyDescent="0.5">
      <c r="A139" s="2">
        <v>135</v>
      </c>
      <c r="B139" s="3" t="s">
        <v>551</v>
      </c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20"/>
      <c r="AL139" s="3"/>
      <c r="AM139" s="3"/>
      <c r="AN139" s="20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25"/>
      <c r="IO139" s="3"/>
      <c r="IP139" s="3"/>
      <c r="IQ139" s="3"/>
      <c r="IR139" s="25"/>
      <c r="IS139" s="25"/>
      <c r="IT139" s="25"/>
      <c r="IU139" s="25"/>
      <c r="IV139" s="25"/>
      <c r="IW139" s="25"/>
      <c r="IX139" s="25"/>
      <c r="IY139" s="25"/>
      <c r="IZ139" s="25"/>
      <c r="JA139" s="25"/>
      <c r="JB139" s="25"/>
      <c r="JC139" s="25"/>
      <c r="JD139" s="3"/>
      <c r="JE139" s="3"/>
      <c r="JF139" s="25"/>
      <c r="JG139" s="25"/>
      <c r="JH139" s="25"/>
      <c r="JI139" s="25"/>
      <c r="JJ139" s="25"/>
      <c r="JK139" s="25"/>
      <c r="JL139" s="25"/>
      <c r="JM139" s="25"/>
      <c r="JN139" s="25"/>
      <c r="JO139" s="3"/>
      <c r="JP139" s="3"/>
      <c r="JQ139" s="3"/>
      <c r="JR139" s="3"/>
      <c r="JS139" s="3"/>
      <c r="JT139" s="3"/>
      <c r="JU139" s="3"/>
      <c r="JV139" s="3"/>
      <c r="JW139" s="3"/>
      <c r="JX139" s="3"/>
      <c r="JY139" s="3"/>
      <c r="JZ139" s="3"/>
      <c r="KA139" s="3"/>
      <c r="KB139" s="3"/>
      <c r="KC139" s="3"/>
      <c r="KD139" s="3"/>
      <c r="KE139" s="3"/>
      <c r="KF139" s="3"/>
      <c r="KG139" s="3"/>
      <c r="KH139" s="3"/>
      <c r="KI139" s="3"/>
      <c r="KJ139" s="3"/>
      <c r="KK139" s="3"/>
      <c r="KL139" s="3"/>
      <c r="KM139" s="3"/>
      <c r="KN139" s="3"/>
      <c r="KO139" s="3"/>
      <c r="KP139" s="3"/>
      <c r="KQ139" s="3"/>
      <c r="KR139" s="3"/>
      <c r="KS139" s="3"/>
      <c r="KT139" s="3"/>
      <c r="KU139" s="3"/>
      <c r="KV139" s="3"/>
      <c r="KW139" s="25"/>
      <c r="KX139" s="25"/>
      <c r="KY139" s="25"/>
      <c r="KZ139" s="25"/>
      <c r="LH139" s="18"/>
      <c r="LI139" s="18"/>
      <c r="LJ139" s="18"/>
      <c r="LK139" s="18"/>
      <c r="LL139" s="18"/>
      <c r="LM139" s="18"/>
      <c r="LN139" s="18"/>
    </row>
    <row r="140" spans="1:326" x14ac:dyDescent="0.5">
      <c r="A140" s="2">
        <v>136</v>
      </c>
      <c r="B140" s="3" t="s">
        <v>552</v>
      </c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25"/>
      <c r="FV140" s="25"/>
      <c r="FW140" s="25"/>
      <c r="FX140" s="25"/>
      <c r="FY140" s="25"/>
      <c r="FZ140" s="25"/>
      <c r="GA140" s="25"/>
      <c r="GB140" s="25"/>
      <c r="GC140" s="25"/>
      <c r="GD140" s="25"/>
      <c r="GE140" s="25"/>
      <c r="GF140" s="25"/>
      <c r="GG140" s="25"/>
      <c r="GH140" s="25"/>
      <c r="GI140" s="25"/>
      <c r="GJ140" s="25"/>
      <c r="GK140" s="25"/>
      <c r="GL140" s="25"/>
      <c r="GM140" s="25"/>
      <c r="GN140" s="25"/>
      <c r="GO140" s="25"/>
      <c r="GP140" s="25"/>
      <c r="GQ140" s="25"/>
      <c r="GR140" s="25"/>
      <c r="GS140" s="25"/>
      <c r="GT140" s="25"/>
      <c r="GU140" s="25"/>
      <c r="GV140" s="25"/>
      <c r="GW140" s="25"/>
      <c r="GX140" s="25"/>
      <c r="GY140" s="25"/>
      <c r="GZ140" s="25"/>
      <c r="HA140" s="25"/>
      <c r="HB140" s="25"/>
      <c r="HC140" s="25"/>
      <c r="HD140" s="25"/>
      <c r="HE140" s="25"/>
      <c r="HF140" s="25"/>
      <c r="HG140" s="25"/>
      <c r="HH140" s="25"/>
      <c r="HI140" s="25"/>
      <c r="HJ140" s="25"/>
      <c r="HK140" s="25"/>
      <c r="HL140" s="25"/>
      <c r="HM140" s="25"/>
      <c r="HN140" s="25"/>
      <c r="HO140" s="25"/>
      <c r="HP140" s="25"/>
      <c r="HQ140" s="25"/>
      <c r="HR140" s="25"/>
      <c r="HS140" s="25"/>
      <c r="HT140" s="25"/>
      <c r="HU140" s="25"/>
      <c r="HV140" s="25"/>
      <c r="HW140" s="25"/>
      <c r="HX140" s="25"/>
      <c r="HY140" s="25"/>
      <c r="HZ140" s="25"/>
      <c r="IA140" s="25"/>
      <c r="IB140" s="25"/>
      <c r="IC140" s="25"/>
      <c r="ID140" s="25"/>
      <c r="IE140" s="25"/>
      <c r="IF140" s="25"/>
      <c r="IG140" s="25"/>
      <c r="IH140" s="25"/>
      <c r="II140" s="25"/>
      <c r="IJ140" s="25"/>
      <c r="IK140" s="25"/>
      <c r="IL140" s="25"/>
      <c r="IM140" s="25"/>
      <c r="IN140" s="25"/>
      <c r="IO140" s="25"/>
      <c r="IP140" s="25"/>
      <c r="IQ140" s="25"/>
      <c r="IR140" s="25"/>
      <c r="IS140" s="25"/>
      <c r="IT140" s="25"/>
      <c r="IU140" s="25"/>
      <c r="IV140" s="25"/>
      <c r="IW140" s="25"/>
      <c r="IX140" s="25"/>
      <c r="IY140" s="25"/>
      <c r="IZ140" s="25"/>
      <c r="JA140" s="25"/>
      <c r="JB140" s="25"/>
      <c r="JC140" s="25"/>
      <c r="JD140" s="3"/>
      <c r="JE140" s="3"/>
      <c r="JF140" s="25"/>
      <c r="JG140" s="25"/>
      <c r="JH140" s="25"/>
      <c r="JI140" s="25"/>
      <c r="JJ140" s="25"/>
      <c r="JK140" s="25"/>
      <c r="JL140" s="25"/>
      <c r="JM140" s="25"/>
      <c r="JN140" s="25"/>
      <c r="JO140" s="3"/>
      <c r="JP140" s="3"/>
      <c r="JQ140" s="3"/>
      <c r="JR140" s="3"/>
      <c r="JS140" s="3"/>
      <c r="JT140" s="3"/>
      <c r="JU140" s="3"/>
      <c r="JV140" s="3"/>
      <c r="JW140" s="3"/>
      <c r="JX140" s="3"/>
      <c r="JY140" s="3"/>
      <c r="JZ140" s="3"/>
      <c r="KA140" s="3"/>
      <c r="KB140" s="3"/>
      <c r="KC140" s="3"/>
      <c r="KD140" s="3"/>
      <c r="KE140" s="3"/>
      <c r="KF140" s="3"/>
      <c r="KG140" s="3"/>
      <c r="KH140" s="3"/>
      <c r="KI140" s="3"/>
      <c r="KJ140" s="3"/>
      <c r="KK140" s="3"/>
      <c r="KL140" s="3"/>
      <c r="KM140" s="3"/>
      <c r="KN140" s="3"/>
      <c r="KO140" s="3"/>
      <c r="KP140" s="3"/>
      <c r="KQ140" s="3"/>
      <c r="KR140" s="3"/>
      <c r="KS140" s="3"/>
      <c r="KT140" s="3"/>
      <c r="KU140" s="3"/>
      <c r="KV140" s="3"/>
      <c r="KW140" s="25"/>
      <c r="KX140" s="3"/>
      <c r="KY140" s="3"/>
      <c r="KZ140" s="3"/>
      <c r="LH140" s="18"/>
      <c r="LI140" s="18"/>
      <c r="LJ140" s="18"/>
      <c r="LK140" s="18"/>
      <c r="LL140" s="18"/>
      <c r="LM140" s="18"/>
      <c r="LN140" s="18"/>
    </row>
    <row r="141" spans="1:326" x14ac:dyDescent="0.5">
      <c r="A141" s="2">
        <v>137</v>
      </c>
      <c r="B141" s="3" t="s">
        <v>368</v>
      </c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25"/>
      <c r="IJ141" s="3"/>
      <c r="IK141" s="3"/>
      <c r="IL141" s="3"/>
      <c r="IM141" s="3"/>
      <c r="IN141" s="25"/>
      <c r="IO141" s="3"/>
      <c r="IP141" s="3"/>
      <c r="IQ141" s="3"/>
      <c r="IR141" s="25"/>
      <c r="IS141" s="25"/>
      <c r="IT141" s="25"/>
      <c r="IU141" s="25"/>
      <c r="IV141" s="25"/>
      <c r="IW141" s="25"/>
      <c r="IX141" s="25"/>
      <c r="IY141" s="25"/>
      <c r="IZ141" s="25"/>
      <c r="JA141" s="25"/>
      <c r="JB141" s="25"/>
      <c r="JC141" s="25"/>
      <c r="JD141" s="3"/>
      <c r="JE141" s="3"/>
      <c r="JF141" s="25"/>
      <c r="JG141" s="25"/>
      <c r="JH141" s="25"/>
      <c r="JI141" s="25"/>
      <c r="JJ141" s="25"/>
      <c r="JK141" s="25"/>
      <c r="JL141" s="25"/>
      <c r="JM141" s="25"/>
      <c r="JN141" s="25"/>
      <c r="JO141" s="3"/>
      <c r="JP141" s="3"/>
      <c r="JQ141" s="3"/>
      <c r="JR141" s="3"/>
      <c r="JS141" s="3"/>
      <c r="JT141" s="3"/>
      <c r="JU141" s="3"/>
      <c r="JV141" s="3"/>
      <c r="JW141" s="3"/>
      <c r="JX141" s="3"/>
      <c r="JY141" s="3"/>
      <c r="JZ141" s="3"/>
      <c r="KA141" s="3"/>
      <c r="KB141" s="3"/>
      <c r="KC141" s="3"/>
      <c r="KD141" s="3"/>
      <c r="KE141" s="3"/>
      <c r="KF141" s="3"/>
      <c r="KG141" s="3"/>
      <c r="KH141" s="3"/>
      <c r="KI141" s="3"/>
      <c r="KJ141" s="3"/>
      <c r="KK141" s="3"/>
      <c r="KL141" s="3"/>
      <c r="KM141" s="3"/>
      <c r="KN141" s="3"/>
      <c r="KO141" s="3"/>
      <c r="KP141" s="3"/>
      <c r="KQ141" s="3"/>
      <c r="KR141" s="3"/>
      <c r="KS141" s="3"/>
      <c r="KT141" s="3"/>
      <c r="KU141" s="3"/>
      <c r="KV141" s="3"/>
      <c r="KW141" s="25"/>
      <c r="KX141" s="25"/>
      <c r="KY141" s="25"/>
      <c r="KZ141" s="25"/>
      <c r="LH141" s="18"/>
      <c r="LI141" s="18"/>
      <c r="LJ141" s="18"/>
      <c r="LK141" s="18"/>
      <c r="LL141" s="18"/>
      <c r="LM141" s="18"/>
      <c r="LN141" s="18"/>
    </row>
    <row r="142" spans="1:326" x14ac:dyDescent="0.5">
      <c r="A142" s="2">
        <v>138</v>
      </c>
      <c r="B142" s="3" t="s">
        <v>553</v>
      </c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25"/>
      <c r="IO142" s="3"/>
      <c r="IP142" s="3"/>
      <c r="IQ142" s="3"/>
      <c r="IR142" s="25"/>
      <c r="IS142" s="25"/>
      <c r="IT142" s="25"/>
      <c r="IU142" s="25"/>
      <c r="IV142" s="25"/>
      <c r="IW142" s="25"/>
      <c r="IX142" s="25"/>
      <c r="IY142" s="25"/>
      <c r="IZ142" s="25"/>
      <c r="JA142" s="25"/>
      <c r="JB142" s="25"/>
      <c r="JC142" s="25"/>
      <c r="JD142" s="3"/>
      <c r="JE142" s="3"/>
      <c r="JF142" s="25"/>
      <c r="JG142" s="25"/>
      <c r="JH142" s="25"/>
      <c r="JI142" s="25"/>
      <c r="JJ142" s="25"/>
      <c r="JK142" s="25"/>
      <c r="JL142" s="25"/>
      <c r="JM142" s="25"/>
      <c r="JN142" s="25"/>
      <c r="JO142" s="3"/>
      <c r="JP142" s="3"/>
      <c r="JQ142" s="3"/>
      <c r="JR142" s="3"/>
      <c r="JS142" s="3"/>
      <c r="JT142" s="3"/>
      <c r="JU142" s="3"/>
      <c r="JV142" s="3"/>
      <c r="JW142" s="3"/>
      <c r="JX142" s="3"/>
      <c r="JY142" s="3"/>
      <c r="JZ142" s="3"/>
      <c r="KA142" s="3"/>
      <c r="KB142" s="3"/>
      <c r="KC142" s="3"/>
      <c r="KD142" s="3"/>
      <c r="KE142" s="3"/>
      <c r="KF142" s="3"/>
      <c r="KG142" s="3"/>
      <c r="KH142" s="3"/>
      <c r="KI142" s="3"/>
      <c r="KJ142" s="3"/>
      <c r="KK142" s="3"/>
      <c r="KL142" s="3"/>
      <c r="KM142" s="3"/>
      <c r="KN142" s="3"/>
      <c r="KO142" s="3"/>
      <c r="KP142" s="3"/>
      <c r="KQ142" s="3"/>
      <c r="KR142" s="3"/>
      <c r="KS142" s="3"/>
      <c r="KT142" s="3"/>
      <c r="KU142" s="3"/>
      <c r="KV142" s="3"/>
      <c r="KW142" s="25"/>
      <c r="KX142" s="25"/>
      <c r="KY142" s="25"/>
      <c r="KZ142" s="25"/>
      <c r="LH142" s="18"/>
      <c r="LI142" s="18"/>
      <c r="LJ142" s="18"/>
      <c r="LK142" s="18"/>
      <c r="LL142" s="18"/>
      <c r="LM142" s="18"/>
      <c r="LN142" s="18"/>
    </row>
    <row r="143" spans="1:326" x14ac:dyDescent="0.5">
      <c r="A143" s="2">
        <v>139</v>
      </c>
      <c r="B143" s="3" t="s">
        <v>554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25"/>
      <c r="FV143" s="25"/>
      <c r="FW143" s="25"/>
      <c r="FX143" s="25"/>
      <c r="FY143" s="25"/>
      <c r="FZ143" s="25"/>
      <c r="GA143" s="25"/>
      <c r="GB143" s="25"/>
      <c r="GC143" s="25"/>
      <c r="GD143" s="25"/>
      <c r="GE143" s="25"/>
      <c r="GF143" s="25"/>
      <c r="GG143" s="25"/>
      <c r="GH143" s="25"/>
      <c r="GI143" s="25"/>
      <c r="GJ143" s="25"/>
      <c r="GK143" s="25"/>
      <c r="GL143" s="25"/>
      <c r="GM143" s="25"/>
      <c r="GN143" s="25"/>
      <c r="GO143" s="25"/>
      <c r="GP143" s="25"/>
      <c r="GQ143" s="25"/>
      <c r="GR143" s="25"/>
      <c r="GS143" s="25"/>
      <c r="GT143" s="25"/>
      <c r="GU143" s="25"/>
      <c r="GV143" s="25"/>
      <c r="GW143" s="25"/>
      <c r="GX143" s="25"/>
      <c r="GY143" s="25"/>
      <c r="GZ143" s="25"/>
      <c r="HA143" s="25"/>
      <c r="HB143" s="25"/>
      <c r="HC143" s="25"/>
      <c r="HD143" s="25"/>
      <c r="HE143" s="25"/>
      <c r="HF143" s="25"/>
      <c r="HG143" s="25"/>
      <c r="HH143" s="25"/>
      <c r="HI143" s="25"/>
      <c r="HJ143" s="25"/>
      <c r="HK143" s="25"/>
      <c r="HL143" s="25"/>
      <c r="HM143" s="25"/>
      <c r="HN143" s="25"/>
      <c r="HO143" s="25"/>
      <c r="HP143" s="25"/>
      <c r="HQ143" s="25"/>
      <c r="HR143" s="25"/>
      <c r="HS143" s="25"/>
      <c r="HT143" s="25"/>
      <c r="HU143" s="25"/>
      <c r="HV143" s="25"/>
      <c r="HW143" s="25"/>
      <c r="HX143" s="25"/>
      <c r="HY143" s="25"/>
      <c r="HZ143" s="25"/>
      <c r="IA143" s="25"/>
      <c r="IB143" s="25"/>
      <c r="IC143" s="25"/>
      <c r="ID143" s="25"/>
      <c r="IE143" s="25"/>
      <c r="IF143" s="25"/>
      <c r="IG143" s="25"/>
      <c r="IH143" s="25"/>
      <c r="II143" s="25"/>
      <c r="IJ143" s="25"/>
      <c r="IK143" s="25"/>
      <c r="IL143" s="25"/>
      <c r="IM143" s="25"/>
      <c r="IN143" s="25"/>
      <c r="IO143" s="25"/>
      <c r="IP143" s="25"/>
      <c r="IQ143" s="25"/>
      <c r="IR143" s="25"/>
      <c r="IS143" s="25"/>
      <c r="IT143" s="25"/>
      <c r="IU143" s="25"/>
      <c r="IV143" s="25"/>
      <c r="IW143" s="25"/>
      <c r="IX143" s="25"/>
      <c r="IY143" s="25"/>
      <c r="IZ143" s="25"/>
      <c r="JA143" s="25"/>
      <c r="JB143" s="25"/>
      <c r="JC143" s="25"/>
      <c r="JD143" s="3"/>
      <c r="JE143" s="3"/>
      <c r="JF143" s="3"/>
      <c r="JG143" s="3"/>
      <c r="JH143" s="3"/>
      <c r="JI143" s="3"/>
      <c r="JJ143" s="3"/>
      <c r="JK143" s="3"/>
      <c r="JL143" s="3"/>
      <c r="JM143" s="3"/>
      <c r="JN143" s="3"/>
      <c r="JO143" s="3"/>
      <c r="JP143" s="3"/>
      <c r="JQ143" s="3"/>
      <c r="JR143" s="3"/>
      <c r="JS143" s="3"/>
      <c r="JT143" s="3"/>
      <c r="JU143" s="3"/>
      <c r="JV143" s="3"/>
      <c r="JW143" s="3"/>
      <c r="JX143" s="3"/>
      <c r="JY143" s="3"/>
      <c r="JZ143" s="3"/>
      <c r="KA143" s="3"/>
      <c r="KB143" s="3"/>
      <c r="KC143" s="3"/>
      <c r="KD143" s="3"/>
      <c r="KE143" s="3"/>
      <c r="KF143" s="3"/>
      <c r="KG143" s="3"/>
      <c r="KH143" s="3"/>
      <c r="KI143" s="3"/>
      <c r="KJ143" s="3"/>
      <c r="KK143" s="3"/>
      <c r="KL143" s="3"/>
      <c r="KM143" s="3"/>
      <c r="KN143" s="3"/>
      <c r="KO143" s="3"/>
      <c r="KP143" s="3"/>
      <c r="KQ143" s="3"/>
      <c r="KR143" s="3"/>
      <c r="KS143" s="3"/>
      <c r="KT143" s="3"/>
      <c r="KU143" s="3"/>
      <c r="KV143" s="3"/>
      <c r="KW143" s="25"/>
      <c r="KX143" s="3"/>
      <c r="KY143" s="3"/>
      <c r="KZ143" s="3"/>
      <c r="LH143" s="18"/>
      <c r="LI143" s="18"/>
      <c r="LJ143" s="18"/>
      <c r="LK143" s="18"/>
      <c r="LL143" s="18"/>
      <c r="LM143" s="18"/>
      <c r="LN143" s="18"/>
    </row>
    <row r="144" spans="1:326" x14ac:dyDescent="0.5">
      <c r="A144" s="2">
        <v>140</v>
      </c>
      <c r="B144" s="3" t="s">
        <v>555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20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25"/>
      <c r="IO144" s="3"/>
      <c r="IP144" s="3"/>
      <c r="IQ144" s="3"/>
      <c r="IR144" s="25"/>
      <c r="IS144" s="25"/>
      <c r="IT144" s="25"/>
      <c r="IU144" s="25"/>
      <c r="IV144" s="25"/>
      <c r="IW144" s="25"/>
      <c r="IX144" s="25"/>
      <c r="IY144" s="25"/>
      <c r="IZ144" s="25"/>
      <c r="JA144" s="25"/>
      <c r="JB144" s="25"/>
      <c r="JC144" s="25"/>
      <c r="JD144" s="3"/>
      <c r="JE144" s="3"/>
      <c r="JF144" s="25"/>
      <c r="JG144" s="25"/>
      <c r="JH144" s="25"/>
      <c r="JI144" s="25"/>
      <c r="JJ144" s="25"/>
      <c r="JK144" s="25"/>
      <c r="JL144" s="25"/>
      <c r="JM144" s="25"/>
      <c r="JN144" s="25"/>
      <c r="JO144" s="3"/>
      <c r="JP144" s="3"/>
      <c r="JQ144" s="3"/>
      <c r="JR144" s="3"/>
      <c r="JS144" s="3"/>
      <c r="JT144" s="3"/>
      <c r="JU144" s="3"/>
      <c r="JV144" s="3"/>
      <c r="JW144" s="3"/>
      <c r="JX144" s="3"/>
      <c r="JY144" s="3"/>
      <c r="JZ144" s="3"/>
      <c r="KA144" s="3"/>
      <c r="KB144" s="3"/>
      <c r="KC144" s="3"/>
      <c r="KD144" s="3"/>
      <c r="KE144" s="3"/>
      <c r="KF144" s="3"/>
      <c r="KG144" s="3"/>
      <c r="KH144" s="3"/>
      <c r="KI144" s="3"/>
      <c r="KJ144" s="3"/>
      <c r="KK144" s="3"/>
      <c r="KL144" s="3"/>
      <c r="KM144" s="3"/>
      <c r="KN144" s="3"/>
      <c r="KO144" s="3"/>
      <c r="KP144" s="3"/>
      <c r="KQ144" s="3"/>
      <c r="KR144" s="3"/>
      <c r="KS144" s="3"/>
      <c r="KT144" s="3"/>
      <c r="KU144" s="3"/>
      <c r="KV144" s="3"/>
      <c r="KW144" s="25"/>
      <c r="KX144" s="25"/>
      <c r="KY144" s="25"/>
      <c r="KZ144" s="25"/>
      <c r="LH144" s="18"/>
      <c r="LI144" s="18"/>
      <c r="LJ144" s="18"/>
      <c r="LK144" s="18"/>
      <c r="LL144" s="18"/>
      <c r="LM144" s="18"/>
      <c r="LN144" s="18"/>
    </row>
    <row r="145" spans="1:326" x14ac:dyDescent="0.5">
      <c r="A145" s="2">
        <v>141</v>
      </c>
      <c r="B145" s="3" t="s">
        <v>556</v>
      </c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20"/>
      <c r="R145" s="20"/>
      <c r="S145" s="20"/>
      <c r="T145" s="20"/>
      <c r="U145" s="20"/>
      <c r="V145" s="20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25"/>
      <c r="IO145" s="3"/>
      <c r="IP145" s="3"/>
      <c r="IQ145" s="3"/>
      <c r="IR145" s="25"/>
      <c r="IS145" s="25"/>
      <c r="IT145" s="25"/>
      <c r="IU145" s="25"/>
      <c r="IV145" s="25"/>
      <c r="IW145" s="25"/>
      <c r="IX145" s="25"/>
      <c r="IY145" s="25"/>
      <c r="IZ145" s="25"/>
      <c r="JA145" s="25"/>
      <c r="JB145" s="25"/>
      <c r="JC145" s="25"/>
      <c r="JD145" s="3"/>
      <c r="JE145" s="3"/>
      <c r="JF145" s="25"/>
      <c r="JG145" s="25"/>
      <c r="JH145" s="25"/>
      <c r="JI145" s="25"/>
      <c r="JJ145" s="25"/>
      <c r="JK145" s="25"/>
      <c r="JL145" s="25"/>
      <c r="JM145" s="25"/>
      <c r="JN145" s="25"/>
      <c r="JO145" s="3"/>
      <c r="JP145" s="3"/>
      <c r="JQ145" s="3"/>
      <c r="JR145" s="3"/>
      <c r="JS145" s="3"/>
      <c r="JT145" s="3"/>
      <c r="JU145" s="3"/>
      <c r="JV145" s="3"/>
      <c r="JW145" s="3"/>
      <c r="JX145" s="3"/>
      <c r="JY145" s="3"/>
      <c r="JZ145" s="3"/>
      <c r="KA145" s="3"/>
      <c r="KB145" s="3"/>
      <c r="KC145" s="3"/>
      <c r="KD145" s="3"/>
      <c r="KE145" s="3"/>
      <c r="KF145" s="3"/>
      <c r="KG145" s="3"/>
      <c r="KH145" s="3"/>
      <c r="KI145" s="3"/>
      <c r="KJ145" s="3"/>
      <c r="KK145" s="3"/>
      <c r="KL145" s="3"/>
      <c r="KM145" s="3"/>
      <c r="KN145" s="3"/>
      <c r="KO145" s="3"/>
      <c r="KP145" s="3"/>
      <c r="KQ145" s="3"/>
      <c r="KR145" s="3"/>
      <c r="KS145" s="3"/>
      <c r="KT145" s="3"/>
      <c r="KU145" s="3"/>
      <c r="KV145" s="3"/>
      <c r="KX145" s="25"/>
      <c r="KY145" s="25"/>
      <c r="KZ145" s="25"/>
      <c r="LH145" s="18"/>
      <c r="LI145" s="18"/>
      <c r="LJ145" s="18"/>
      <c r="LK145" s="18"/>
      <c r="LL145" s="18"/>
      <c r="LM145" s="18"/>
      <c r="LN145" s="18"/>
    </row>
    <row r="146" spans="1:326" x14ac:dyDescent="0.5">
      <c r="A146" s="2">
        <v>142</v>
      </c>
      <c r="B146" s="3" t="s">
        <v>557</v>
      </c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25"/>
      <c r="IO146" s="3"/>
      <c r="IP146" s="3"/>
      <c r="IQ146" s="3"/>
      <c r="IR146" s="25"/>
      <c r="IS146" s="25"/>
      <c r="IT146" s="25"/>
      <c r="IU146" s="25"/>
      <c r="IV146" s="25"/>
      <c r="IW146" s="25"/>
      <c r="IX146" s="25"/>
      <c r="IY146" s="25"/>
      <c r="IZ146" s="25"/>
      <c r="JA146" s="25"/>
      <c r="JB146" s="25"/>
      <c r="JC146" s="25"/>
      <c r="JD146" s="3"/>
      <c r="JE146" s="3"/>
      <c r="JF146" s="25"/>
      <c r="JG146" s="25"/>
      <c r="JH146" s="25"/>
      <c r="JI146" s="25"/>
      <c r="JJ146" s="25"/>
      <c r="JK146" s="25"/>
      <c r="JL146" s="25"/>
      <c r="JM146" s="25"/>
      <c r="JN146" s="25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  <c r="KP146" s="3"/>
      <c r="KQ146" s="3"/>
      <c r="KR146" s="3"/>
      <c r="KS146" s="3"/>
      <c r="KT146" s="3"/>
      <c r="KU146" s="3"/>
      <c r="KV146" s="3"/>
      <c r="KX146" s="25"/>
      <c r="KY146" s="25"/>
      <c r="KZ146" s="25"/>
      <c r="LH146" s="18"/>
      <c r="LI146" s="18"/>
      <c r="LJ146" s="18"/>
      <c r="LK146" s="18"/>
      <c r="LL146" s="18"/>
      <c r="LM146" s="18"/>
      <c r="LN146" s="18"/>
    </row>
    <row r="147" spans="1:326" x14ac:dyDescent="0.5">
      <c r="A147" s="2">
        <v>143</v>
      </c>
      <c r="B147" s="3" t="s">
        <v>558</v>
      </c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25"/>
      <c r="FV147" s="25"/>
      <c r="FW147" s="25"/>
      <c r="FX147" s="25"/>
      <c r="FY147" s="25"/>
      <c r="FZ147" s="25"/>
      <c r="GA147" s="25"/>
      <c r="GB147" s="25"/>
      <c r="GC147" s="25"/>
      <c r="GD147" s="25"/>
      <c r="GE147" s="25"/>
      <c r="GF147" s="25"/>
      <c r="GG147" s="25"/>
      <c r="GH147" s="25"/>
      <c r="GI147" s="25"/>
      <c r="GJ147" s="25"/>
      <c r="GK147" s="25"/>
      <c r="GL147" s="25"/>
      <c r="GM147" s="25"/>
      <c r="GN147" s="25"/>
      <c r="GO147" s="25"/>
      <c r="GP147" s="25"/>
      <c r="GQ147" s="25"/>
      <c r="GR147" s="25"/>
      <c r="GS147" s="25"/>
      <c r="GT147" s="25"/>
      <c r="GU147" s="25"/>
      <c r="GV147" s="25"/>
      <c r="GW147" s="25"/>
      <c r="GX147" s="25"/>
      <c r="GY147" s="25"/>
      <c r="GZ147" s="25"/>
      <c r="HA147" s="25"/>
      <c r="HB147" s="25"/>
      <c r="HC147" s="25"/>
      <c r="HD147" s="25"/>
      <c r="HE147" s="25"/>
      <c r="HF147" s="25"/>
      <c r="HG147" s="25"/>
      <c r="HH147" s="25"/>
      <c r="HI147" s="25"/>
      <c r="HJ147" s="25"/>
      <c r="HK147" s="25"/>
      <c r="HL147" s="25"/>
      <c r="HM147" s="25"/>
      <c r="HN147" s="25"/>
      <c r="HO147" s="25"/>
      <c r="HP147" s="25"/>
      <c r="HQ147" s="25"/>
      <c r="HR147" s="25"/>
      <c r="HS147" s="25"/>
      <c r="HT147" s="25"/>
      <c r="HU147" s="25"/>
      <c r="HV147" s="25"/>
      <c r="HW147" s="25"/>
      <c r="HX147" s="25"/>
      <c r="HY147" s="25"/>
      <c r="HZ147" s="25"/>
      <c r="IA147" s="25"/>
      <c r="IB147" s="25"/>
      <c r="IC147" s="25"/>
      <c r="ID147" s="25"/>
      <c r="IE147" s="25"/>
      <c r="IF147" s="25"/>
      <c r="IG147" s="25"/>
      <c r="IH147" s="25"/>
      <c r="II147" s="25"/>
      <c r="IJ147" s="25"/>
      <c r="IK147" s="25"/>
      <c r="IL147" s="25"/>
      <c r="IM147" s="25"/>
      <c r="IN147" s="25"/>
      <c r="IO147" s="25"/>
      <c r="IP147" s="25"/>
      <c r="IQ147" s="25"/>
      <c r="IR147" s="25"/>
      <c r="IS147" s="25"/>
      <c r="IT147" s="25"/>
      <c r="IU147" s="25"/>
      <c r="IV147" s="25"/>
      <c r="IW147" s="25"/>
      <c r="IX147" s="25"/>
      <c r="IY147" s="25"/>
      <c r="IZ147" s="25"/>
      <c r="JA147" s="25"/>
      <c r="JB147" s="25"/>
      <c r="JC147" s="25"/>
      <c r="JD147" s="3"/>
      <c r="JE147" s="3"/>
      <c r="JF147" s="25"/>
      <c r="JG147" s="25"/>
      <c r="JH147" s="25"/>
      <c r="JI147" s="25"/>
      <c r="JJ147" s="25"/>
      <c r="JK147" s="25"/>
      <c r="JL147" s="25"/>
      <c r="JM147" s="25"/>
      <c r="JN147" s="25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X147" s="25"/>
      <c r="KY147" s="25"/>
      <c r="KZ147" s="25"/>
      <c r="LH147" s="18"/>
      <c r="LI147" s="18"/>
      <c r="LJ147" s="18"/>
      <c r="LK147" s="18"/>
      <c r="LL147" s="18"/>
      <c r="LM147" s="18"/>
      <c r="LN147" s="18"/>
    </row>
    <row r="148" spans="1:326" x14ac:dyDescent="0.5">
      <c r="A148" s="2">
        <v>144</v>
      </c>
      <c r="B148" s="3" t="s">
        <v>559</v>
      </c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25"/>
      <c r="FV148" s="25"/>
      <c r="FW148" s="25"/>
      <c r="FX148" s="25"/>
      <c r="FY148" s="25"/>
      <c r="FZ148" s="25"/>
      <c r="GA148" s="25"/>
      <c r="GB148" s="25"/>
      <c r="GC148" s="25"/>
      <c r="GD148" s="25"/>
      <c r="GE148" s="25"/>
      <c r="GF148" s="25"/>
      <c r="GG148" s="25"/>
      <c r="GH148" s="25"/>
      <c r="GI148" s="25"/>
      <c r="GJ148" s="25"/>
      <c r="GK148" s="25"/>
      <c r="GL148" s="25"/>
      <c r="GM148" s="25"/>
      <c r="GN148" s="25"/>
      <c r="GO148" s="25"/>
      <c r="GP148" s="25"/>
      <c r="GQ148" s="25"/>
      <c r="GR148" s="25"/>
      <c r="GS148" s="25"/>
      <c r="GT148" s="25"/>
      <c r="GU148" s="25"/>
      <c r="GV148" s="25"/>
      <c r="GW148" s="25"/>
      <c r="GX148" s="25"/>
      <c r="GY148" s="25"/>
      <c r="GZ148" s="25"/>
      <c r="HA148" s="25"/>
      <c r="HB148" s="25"/>
      <c r="HC148" s="25"/>
      <c r="HD148" s="25"/>
      <c r="HE148" s="25"/>
      <c r="HF148" s="25"/>
      <c r="HG148" s="25"/>
      <c r="HH148" s="25"/>
      <c r="HI148" s="25"/>
      <c r="HJ148" s="25"/>
      <c r="HK148" s="25"/>
      <c r="HL148" s="25"/>
      <c r="HM148" s="25"/>
      <c r="HN148" s="25"/>
      <c r="HO148" s="25"/>
      <c r="HP148" s="25"/>
      <c r="HQ148" s="25"/>
      <c r="HR148" s="25"/>
      <c r="HS148" s="25"/>
      <c r="HT148" s="25"/>
      <c r="HU148" s="25"/>
      <c r="HV148" s="25"/>
      <c r="HW148" s="25"/>
      <c r="HX148" s="25"/>
      <c r="HY148" s="25"/>
      <c r="HZ148" s="25"/>
      <c r="IA148" s="25"/>
      <c r="IB148" s="25"/>
      <c r="IC148" s="25"/>
      <c r="ID148" s="25"/>
      <c r="IE148" s="25"/>
      <c r="IF148" s="25"/>
      <c r="IG148" s="25"/>
      <c r="IH148" s="25"/>
      <c r="II148" s="25"/>
      <c r="IJ148" s="25"/>
      <c r="IK148" s="25"/>
      <c r="IL148" s="25"/>
      <c r="IM148" s="25"/>
      <c r="IN148" s="25"/>
      <c r="IO148" s="25"/>
      <c r="IP148" s="25"/>
      <c r="IQ148" s="25"/>
      <c r="IR148" s="25"/>
      <c r="IS148" s="25"/>
      <c r="IT148" s="25"/>
      <c r="IU148" s="25"/>
      <c r="IV148" s="25"/>
      <c r="IW148" s="25"/>
      <c r="IX148" s="25"/>
      <c r="IY148" s="25"/>
      <c r="IZ148" s="25"/>
      <c r="JA148" s="25"/>
      <c r="JB148" s="25"/>
      <c r="JC148" s="25"/>
      <c r="JD148" s="3"/>
      <c r="JE148" s="3"/>
      <c r="JF148" s="25"/>
      <c r="JG148" s="25"/>
      <c r="JH148" s="25"/>
      <c r="JI148" s="25"/>
      <c r="JJ148" s="25"/>
      <c r="JK148" s="25"/>
      <c r="JL148" s="25"/>
      <c r="JM148" s="25"/>
      <c r="JN148" s="25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/>
      <c r="KN148" s="3"/>
      <c r="KO148" s="3"/>
      <c r="KP148" s="3"/>
      <c r="KQ148" s="3"/>
      <c r="KR148" s="3"/>
      <c r="KS148" s="3"/>
      <c r="KT148" s="3"/>
      <c r="KU148" s="3"/>
      <c r="KV148" s="3"/>
      <c r="KX148" s="25"/>
      <c r="KY148" s="25"/>
      <c r="KZ148" s="25"/>
      <c r="LH148" s="18"/>
      <c r="LI148" s="18"/>
      <c r="LJ148" s="18"/>
      <c r="LK148" s="18"/>
      <c r="LL148" s="18"/>
      <c r="LM148" s="18"/>
      <c r="LN148" s="18"/>
    </row>
    <row r="149" spans="1:326" x14ac:dyDescent="0.5">
      <c r="A149" s="2">
        <v>145</v>
      </c>
      <c r="B149" s="3" t="s">
        <v>560</v>
      </c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25"/>
      <c r="HU149" s="3"/>
      <c r="HV149" s="3"/>
      <c r="HW149" s="25"/>
      <c r="HX149" s="25"/>
      <c r="HY149" s="25"/>
      <c r="HZ149" s="25"/>
      <c r="IA149" s="25"/>
      <c r="IB149" s="25"/>
      <c r="IC149" s="25"/>
      <c r="ID149" s="25"/>
      <c r="IE149" s="25"/>
      <c r="IF149" s="25"/>
      <c r="IG149" s="25"/>
      <c r="IH149" s="25"/>
      <c r="II149" s="25"/>
      <c r="IJ149" s="25"/>
      <c r="IK149" s="25"/>
      <c r="IL149" s="25"/>
      <c r="IM149" s="25"/>
      <c r="IN149" s="25"/>
      <c r="IO149" s="25"/>
      <c r="IP149" s="25"/>
      <c r="IQ149" s="25"/>
      <c r="IR149" s="25"/>
      <c r="IS149" s="25"/>
      <c r="IT149" s="25"/>
      <c r="IU149" s="25"/>
      <c r="IV149" s="25"/>
      <c r="IW149" s="25"/>
      <c r="IX149" s="25"/>
      <c r="IY149" s="25"/>
      <c r="IZ149" s="25"/>
      <c r="JA149" s="25"/>
      <c r="JB149" s="25"/>
      <c r="JC149" s="25"/>
      <c r="JD149" s="3"/>
      <c r="JE149" s="3"/>
      <c r="JF149" s="25"/>
      <c r="JG149" s="25"/>
      <c r="JH149" s="25"/>
      <c r="JI149" s="25"/>
      <c r="JJ149" s="25"/>
      <c r="JK149" s="25"/>
      <c r="JL149" s="25"/>
      <c r="JM149" s="25"/>
      <c r="JN149" s="25"/>
      <c r="JO149" s="3"/>
      <c r="JP149" s="3"/>
      <c r="JQ149" s="3"/>
      <c r="JR149" s="3"/>
      <c r="JS149" s="3"/>
      <c r="JT149" s="3"/>
      <c r="JU149" s="3"/>
      <c r="JV149" s="3"/>
      <c r="JW149" s="3"/>
      <c r="JX149" s="3"/>
      <c r="JY149" s="3"/>
      <c r="JZ149" s="3"/>
      <c r="KA149" s="3"/>
      <c r="KB149" s="3"/>
      <c r="KC149" s="3"/>
      <c r="KD149" s="3"/>
      <c r="KE149" s="3"/>
      <c r="KF149" s="3"/>
      <c r="KG149" s="3"/>
      <c r="KH149" s="3"/>
      <c r="KI149" s="3"/>
      <c r="KJ149" s="3"/>
      <c r="KK149" s="3"/>
      <c r="KL149" s="3"/>
      <c r="KM149" s="3"/>
      <c r="KN149" s="3"/>
      <c r="KO149" s="3"/>
      <c r="KP149" s="3"/>
      <c r="KQ149" s="3"/>
      <c r="KR149" s="3"/>
      <c r="KS149" s="3"/>
      <c r="KT149" s="3"/>
      <c r="KU149" s="3"/>
      <c r="KV149" s="3"/>
      <c r="KX149" s="25"/>
      <c r="KY149" s="25"/>
      <c r="KZ149" s="25"/>
      <c r="LH149" s="18"/>
      <c r="LI149" s="18"/>
      <c r="LJ149" s="18"/>
      <c r="LK149" s="18"/>
      <c r="LL149" s="18"/>
      <c r="LM149" s="18"/>
      <c r="LN149" s="18"/>
    </row>
    <row r="150" spans="1:326" x14ac:dyDescent="0.5">
      <c r="A150" s="2">
        <v>146</v>
      </c>
      <c r="B150" s="3" t="s">
        <v>561</v>
      </c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25"/>
      <c r="FV150" s="25"/>
      <c r="FW150" s="25"/>
      <c r="FX150" s="25"/>
      <c r="FY150" s="25"/>
      <c r="FZ150" s="25"/>
      <c r="GA150" s="25"/>
      <c r="GB150" s="25"/>
      <c r="GC150" s="25"/>
      <c r="GD150" s="25"/>
      <c r="GE150" s="25"/>
      <c r="GF150" s="25"/>
      <c r="GG150" s="25"/>
      <c r="GH150" s="25"/>
      <c r="GI150" s="25"/>
      <c r="GJ150" s="25"/>
      <c r="GK150" s="25"/>
      <c r="GL150" s="25"/>
      <c r="GM150" s="25"/>
      <c r="GN150" s="25"/>
      <c r="GO150" s="25"/>
      <c r="GP150" s="25"/>
      <c r="GQ150" s="25"/>
      <c r="GR150" s="25"/>
      <c r="GS150" s="25"/>
      <c r="GT150" s="25"/>
      <c r="GU150" s="25"/>
      <c r="GV150" s="25"/>
      <c r="GW150" s="25"/>
      <c r="GX150" s="25"/>
      <c r="GY150" s="25"/>
      <c r="GZ150" s="25"/>
      <c r="HA150" s="25"/>
      <c r="HB150" s="25"/>
      <c r="HC150" s="25"/>
      <c r="HD150" s="25"/>
      <c r="HE150" s="25"/>
      <c r="HF150" s="25"/>
      <c r="HG150" s="25"/>
      <c r="HH150" s="25"/>
      <c r="HI150" s="25"/>
      <c r="HJ150" s="25"/>
      <c r="HK150" s="25"/>
      <c r="HL150" s="25"/>
      <c r="HM150" s="25"/>
      <c r="HN150" s="25"/>
      <c r="HO150" s="25"/>
      <c r="HP150" s="25"/>
      <c r="HQ150" s="25"/>
      <c r="HR150" s="25"/>
      <c r="HS150" s="25"/>
      <c r="HT150" s="25"/>
      <c r="HU150" s="25"/>
      <c r="HV150" s="25"/>
      <c r="HW150" s="25"/>
      <c r="HX150" s="25"/>
      <c r="HY150" s="25"/>
      <c r="HZ150" s="25"/>
      <c r="IA150" s="25"/>
      <c r="IB150" s="25"/>
      <c r="IC150" s="25"/>
      <c r="ID150" s="25"/>
      <c r="IE150" s="25"/>
      <c r="IF150" s="25"/>
      <c r="IG150" s="25"/>
      <c r="IH150" s="25"/>
      <c r="II150" s="25"/>
      <c r="IJ150" s="25"/>
      <c r="IK150" s="25"/>
      <c r="IL150" s="25"/>
      <c r="IM150" s="25"/>
      <c r="IN150" s="25"/>
      <c r="IO150" s="25"/>
      <c r="IP150" s="25"/>
      <c r="IQ150" s="25"/>
      <c r="IR150" s="25"/>
      <c r="IS150" s="25"/>
      <c r="IT150" s="25"/>
      <c r="IU150" s="25"/>
      <c r="IV150" s="25"/>
      <c r="IW150" s="25"/>
      <c r="IX150" s="25"/>
      <c r="IY150" s="25"/>
      <c r="IZ150" s="25"/>
      <c r="JA150" s="25"/>
      <c r="JB150" s="25"/>
      <c r="JC150" s="25"/>
      <c r="JD150" s="3"/>
      <c r="JE150" s="3"/>
      <c r="JF150" s="25"/>
      <c r="JG150" s="25"/>
      <c r="JH150" s="25"/>
      <c r="JI150" s="25"/>
      <c r="JJ150" s="25"/>
      <c r="JK150" s="25"/>
      <c r="JL150" s="25"/>
      <c r="JM150" s="25"/>
      <c r="JN150" s="25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  <c r="KP150" s="3"/>
      <c r="KQ150" s="3"/>
      <c r="KR150" s="3"/>
      <c r="KS150" s="3"/>
      <c r="KT150" s="3"/>
      <c r="KU150" s="3"/>
      <c r="KV150" s="3"/>
      <c r="KX150" s="25"/>
      <c r="KY150" s="25"/>
      <c r="KZ150" s="25"/>
      <c r="LH150" s="18"/>
      <c r="LI150" s="18"/>
      <c r="LJ150" s="18"/>
      <c r="LK150" s="18"/>
      <c r="LL150" s="18"/>
      <c r="LM150" s="18"/>
      <c r="LN150" s="18"/>
    </row>
    <row r="151" spans="1:326" x14ac:dyDescent="0.5">
      <c r="A151" s="2">
        <v>147</v>
      </c>
      <c r="B151" s="19" t="s">
        <v>562</v>
      </c>
      <c r="C151" s="19"/>
      <c r="D151" s="19"/>
      <c r="E151" s="3"/>
      <c r="F151" s="3"/>
      <c r="G151" s="3"/>
      <c r="H151" s="3"/>
      <c r="I151" s="3"/>
      <c r="J151" s="19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25"/>
      <c r="FV151" s="25"/>
      <c r="FW151" s="25"/>
      <c r="FX151" s="25"/>
      <c r="FY151" s="25"/>
      <c r="FZ151" s="25"/>
      <c r="GA151" s="25"/>
      <c r="GB151" s="25"/>
      <c r="GC151" s="25"/>
      <c r="GD151" s="25"/>
      <c r="GE151" s="25"/>
      <c r="GF151" s="25"/>
      <c r="GG151" s="25"/>
      <c r="GH151" s="25"/>
      <c r="GI151" s="25"/>
      <c r="GJ151" s="25"/>
      <c r="GK151" s="25"/>
      <c r="GL151" s="25"/>
      <c r="GM151" s="25"/>
      <c r="GN151" s="25"/>
      <c r="GO151" s="25"/>
      <c r="GP151" s="25"/>
      <c r="GQ151" s="25"/>
      <c r="GR151" s="25"/>
      <c r="GS151" s="25"/>
      <c r="GT151" s="25"/>
      <c r="GU151" s="25"/>
      <c r="GV151" s="25"/>
      <c r="GW151" s="25"/>
      <c r="GX151" s="25"/>
      <c r="GY151" s="25"/>
      <c r="GZ151" s="25"/>
      <c r="HA151" s="25"/>
      <c r="HB151" s="25"/>
      <c r="HC151" s="25"/>
      <c r="HD151" s="25"/>
      <c r="HE151" s="25"/>
      <c r="HF151" s="25"/>
      <c r="HG151" s="25"/>
      <c r="HH151" s="25"/>
      <c r="HI151" s="25"/>
      <c r="HJ151" s="25"/>
      <c r="HK151" s="25"/>
      <c r="HL151" s="25"/>
      <c r="HM151" s="25"/>
      <c r="HN151" s="25"/>
      <c r="HO151" s="25"/>
      <c r="HP151" s="25"/>
      <c r="HQ151" s="25"/>
      <c r="HR151" s="25"/>
      <c r="HS151" s="25"/>
      <c r="HT151" s="25"/>
      <c r="HU151" s="25"/>
      <c r="HV151" s="25"/>
      <c r="HW151" s="25"/>
      <c r="HX151" s="25"/>
      <c r="HY151" s="25"/>
      <c r="HZ151" s="25"/>
      <c r="IA151" s="25"/>
      <c r="IB151" s="25"/>
      <c r="IC151" s="25"/>
      <c r="ID151" s="25"/>
      <c r="IE151" s="25"/>
      <c r="IF151" s="25"/>
      <c r="IG151" s="25"/>
      <c r="IH151" s="25"/>
      <c r="II151" s="25"/>
      <c r="IJ151" s="25"/>
      <c r="IK151" s="25"/>
      <c r="IL151" s="25"/>
      <c r="IM151" s="25"/>
      <c r="IN151" s="3"/>
      <c r="IO151" s="25"/>
      <c r="IP151" s="25"/>
      <c r="IQ151" s="25"/>
      <c r="IR151" s="3"/>
      <c r="IS151" s="3"/>
      <c r="IT151" s="3"/>
      <c r="IU151" s="3"/>
      <c r="IV151" s="3"/>
      <c r="IW151" s="3"/>
      <c r="IX151" s="3"/>
      <c r="IY151" s="3"/>
      <c r="IZ151" s="3"/>
      <c r="JA151" s="3"/>
      <c r="JB151" s="3"/>
      <c r="JC151" s="3"/>
      <c r="JD151" s="3"/>
      <c r="JE151" s="3"/>
      <c r="JF151" s="25"/>
      <c r="JG151" s="25"/>
      <c r="JH151" s="25"/>
      <c r="JI151" s="25"/>
      <c r="JJ151" s="25"/>
      <c r="JK151" s="25"/>
      <c r="JL151" s="25"/>
      <c r="JM151" s="25"/>
      <c r="JN151" s="25"/>
      <c r="JO151" s="3"/>
      <c r="JP151" s="3"/>
      <c r="JQ151" s="3"/>
      <c r="JR151" s="3"/>
      <c r="JS151" s="3"/>
      <c r="JT151" s="3"/>
      <c r="JU151" s="3"/>
      <c r="JV151" s="3"/>
      <c r="JW151" s="3"/>
      <c r="JX151" s="3"/>
      <c r="JY151" s="3"/>
      <c r="JZ151" s="3"/>
      <c r="KA151" s="3"/>
      <c r="KB151" s="3"/>
      <c r="KC151" s="3"/>
      <c r="KD151" s="3"/>
      <c r="KE151" s="3"/>
      <c r="KF151" s="3"/>
      <c r="KG151" s="3"/>
      <c r="KH151" s="3"/>
      <c r="KI151" s="3"/>
      <c r="KJ151" s="3"/>
      <c r="KK151" s="3"/>
      <c r="KL151" s="3"/>
      <c r="KM151" s="3"/>
      <c r="KN151" s="3"/>
      <c r="KO151" s="3"/>
      <c r="KP151" s="3"/>
      <c r="KQ151" s="3"/>
      <c r="KR151" s="3"/>
      <c r="KS151" s="3"/>
      <c r="KT151" s="3"/>
      <c r="KU151" s="3"/>
      <c r="KV151" s="3"/>
      <c r="KX151" s="25"/>
      <c r="KY151" s="25"/>
      <c r="KZ151" s="25"/>
      <c r="LH151" s="18"/>
      <c r="LI151" s="18"/>
      <c r="LJ151" s="18"/>
      <c r="LK151" s="18"/>
      <c r="LL151" s="18"/>
      <c r="LM151" s="18"/>
      <c r="LN151" s="18"/>
    </row>
    <row r="152" spans="1:326" x14ac:dyDescent="0.5">
      <c r="A152" s="2">
        <v>148</v>
      </c>
      <c r="B152" s="3" t="s">
        <v>119</v>
      </c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  <c r="IV152" s="3"/>
      <c r="IW152" s="3"/>
      <c r="IX152" s="3"/>
      <c r="IY152" s="3"/>
      <c r="IZ152" s="3"/>
      <c r="JA152" s="3"/>
      <c r="JB152" s="3"/>
      <c r="JC152" s="3"/>
      <c r="JD152" s="3"/>
      <c r="JE152" s="3"/>
      <c r="JF152" s="3"/>
      <c r="JG152" s="3"/>
      <c r="JH152" s="3"/>
      <c r="JI152" s="3"/>
      <c r="JJ152" s="3"/>
      <c r="JK152" s="3"/>
      <c r="JL152" s="3"/>
      <c r="JM152" s="3"/>
      <c r="JN152" s="3"/>
      <c r="JO152" s="3"/>
      <c r="JP152" s="3"/>
      <c r="JQ152" s="3"/>
      <c r="JR152" s="3"/>
      <c r="JS152" s="3"/>
      <c r="JT152" s="3"/>
      <c r="JU152" s="3"/>
      <c r="JV152" s="3"/>
      <c r="JW152" s="3"/>
      <c r="JX152" s="3"/>
      <c r="JY152" s="3"/>
      <c r="JZ152" s="3"/>
      <c r="KA152" s="3"/>
      <c r="KB152" s="3"/>
      <c r="KC152" s="3"/>
      <c r="KD152" s="3"/>
      <c r="KE152" s="3"/>
      <c r="KF152" s="3"/>
      <c r="KG152" s="3"/>
      <c r="KH152" s="3"/>
      <c r="KI152" s="3"/>
      <c r="KJ152" s="3"/>
      <c r="KK152" s="3"/>
      <c r="KL152" s="3"/>
      <c r="KM152" s="3"/>
      <c r="KN152" s="3"/>
      <c r="KO152" s="3"/>
      <c r="KP152" s="3"/>
      <c r="KQ152" s="3"/>
      <c r="KR152" s="3"/>
      <c r="KS152" s="3"/>
      <c r="KT152" s="3"/>
      <c r="KU152" s="3"/>
      <c r="KV152" s="3"/>
      <c r="KX152" s="25"/>
      <c r="KY152" s="25"/>
      <c r="KZ152" s="25"/>
      <c r="LH152" s="18"/>
      <c r="LI152" s="18"/>
      <c r="LJ152" s="18"/>
      <c r="LK152" s="18"/>
      <c r="LL152" s="18"/>
      <c r="LM152" s="18"/>
      <c r="LN152" s="18"/>
    </row>
    <row r="153" spans="1:326" x14ac:dyDescent="0.5">
      <c r="A153" s="2">
        <v>149</v>
      </c>
      <c r="B153" s="3" t="s">
        <v>563</v>
      </c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25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  <c r="IV153" s="3"/>
      <c r="IW153" s="3"/>
      <c r="IX153" s="3"/>
      <c r="IY153" s="3"/>
      <c r="IZ153" s="3"/>
      <c r="JA153" s="3"/>
      <c r="JB153" s="3"/>
      <c r="JC153" s="3"/>
      <c r="JD153" s="3"/>
      <c r="JE153" s="3"/>
      <c r="JF153" s="25"/>
      <c r="JG153" s="25"/>
      <c r="JH153" s="25"/>
      <c r="JI153" s="25"/>
      <c r="JJ153" s="25"/>
      <c r="JK153" s="25"/>
      <c r="JL153" s="25"/>
      <c r="JM153" s="25"/>
      <c r="JN153" s="25"/>
      <c r="JO153" s="3"/>
      <c r="JP153" s="3"/>
      <c r="JQ153" s="3"/>
      <c r="JR153" s="3"/>
      <c r="JS153" s="3"/>
      <c r="JT153" s="3"/>
      <c r="JU153" s="3"/>
      <c r="JV153" s="3"/>
      <c r="JW153" s="3"/>
      <c r="JX153" s="3"/>
      <c r="JY153" s="3"/>
      <c r="JZ153" s="3"/>
      <c r="KA153" s="3"/>
      <c r="KB153" s="3"/>
      <c r="KC153" s="3"/>
      <c r="KD153" s="3"/>
      <c r="KE153" s="3"/>
      <c r="KF153" s="3"/>
      <c r="KG153" s="3"/>
      <c r="KH153" s="3"/>
      <c r="KI153" s="3"/>
      <c r="KJ153" s="3"/>
      <c r="KK153" s="3"/>
      <c r="KL153" s="3"/>
      <c r="KM153" s="3"/>
      <c r="KN153" s="3"/>
      <c r="KO153" s="3"/>
      <c r="KP153" s="3"/>
      <c r="KQ153" s="3"/>
      <c r="KR153" s="3"/>
      <c r="KS153" s="3"/>
      <c r="KT153" s="3"/>
      <c r="KU153" s="3"/>
      <c r="KV153" s="3"/>
      <c r="KX153" s="25"/>
      <c r="KY153" s="25"/>
      <c r="KZ153" s="25"/>
      <c r="LH153" s="18"/>
      <c r="LI153" s="18"/>
      <c r="LJ153" s="18"/>
      <c r="LK153" s="18"/>
      <c r="LL153" s="18"/>
      <c r="LM153" s="18"/>
      <c r="LN153" s="18"/>
    </row>
    <row r="154" spans="1:326" x14ac:dyDescent="0.5">
      <c r="A154" s="2">
        <v>150</v>
      </c>
      <c r="B154" s="3" t="s">
        <v>442</v>
      </c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25"/>
      <c r="FV154" s="25"/>
      <c r="FW154" s="25"/>
      <c r="FX154" s="25"/>
      <c r="FY154" s="25"/>
      <c r="FZ154" s="25"/>
      <c r="GA154" s="25"/>
      <c r="GB154" s="25"/>
      <c r="GC154" s="25"/>
      <c r="GD154" s="25"/>
      <c r="GE154" s="25"/>
      <c r="GF154" s="25"/>
      <c r="GG154" s="25"/>
      <c r="GH154" s="25"/>
      <c r="GI154" s="25"/>
      <c r="GJ154" s="25"/>
      <c r="GK154" s="25"/>
      <c r="GL154" s="25"/>
      <c r="GM154" s="25"/>
      <c r="GN154" s="25"/>
      <c r="GO154" s="25"/>
      <c r="GP154" s="25"/>
      <c r="GQ154" s="25"/>
      <c r="GR154" s="25"/>
      <c r="GS154" s="25"/>
      <c r="GT154" s="25"/>
      <c r="GU154" s="25"/>
      <c r="GV154" s="25"/>
      <c r="GW154" s="25"/>
      <c r="GX154" s="25"/>
      <c r="GY154" s="25"/>
      <c r="GZ154" s="25"/>
      <c r="HA154" s="25"/>
      <c r="HB154" s="25"/>
      <c r="HC154" s="25"/>
      <c r="HD154" s="25"/>
      <c r="HE154" s="25"/>
      <c r="HF154" s="25"/>
      <c r="HG154" s="25"/>
      <c r="HH154" s="25"/>
      <c r="HI154" s="25"/>
      <c r="HJ154" s="25"/>
      <c r="HK154" s="25"/>
      <c r="HL154" s="25"/>
      <c r="HM154" s="25"/>
      <c r="HN154" s="25"/>
      <c r="HO154" s="25"/>
      <c r="HP154" s="25"/>
      <c r="HQ154" s="25"/>
      <c r="HR154" s="25"/>
      <c r="HS154" s="25"/>
      <c r="HT154" s="25"/>
      <c r="HU154" s="25"/>
      <c r="HV154" s="25"/>
      <c r="HW154" s="25"/>
      <c r="HX154" s="25"/>
      <c r="HY154" s="25"/>
      <c r="HZ154" s="25"/>
      <c r="IA154" s="25"/>
      <c r="IB154" s="25"/>
      <c r="IC154" s="25"/>
      <c r="ID154" s="25"/>
      <c r="IE154" s="25"/>
      <c r="IF154" s="25"/>
      <c r="IG154" s="25"/>
      <c r="IH154" s="25"/>
      <c r="II154" s="25"/>
      <c r="IJ154" s="25"/>
      <c r="IK154" s="25"/>
      <c r="IL154" s="25"/>
      <c r="IM154" s="25"/>
      <c r="IN154" s="3"/>
      <c r="IO154" s="25"/>
      <c r="IP154" s="25"/>
      <c r="IQ154" s="25"/>
      <c r="IR154" s="3"/>
      <c r="IS154" s="3"/>
      <c r="IT154" s="3"/>
      <c r="IU154" s="3"/>
      <c r="IV154" s="3"/>
      <c r="IW154" s="3"/>
      <c r="IX154" s="3"/>
      <c r="IY154" s="3"/>
      <c r="IZ154" s="3"/>
      <c r="JA154" s="3"/>
      <c r="JB154" s="3"/>
      <c r="JC154" s="3"/>
      <c r="JD154" s="3"/>
      <c r="JE154" s="3"/>
      <c r="JF154" s="25"/>
      <c r="JG154" s="25"/>
      <c r="JH154" s="25"/>
      <c r="JI154" s="25"/>
      <c r="JJ154" s="25"/>
      <c r="JK154" s="25"/>
      <c r="JL154" s="25"/>
      <c r="JM154" s="25"/>
      <c r="JN154" s="25"/>
      <c r="JO154" s="3"/>
      <c r="JP154" s="3"/>
      <c r="JQ154" s="3"/>
      <c r="JR154" s="3"/>
      <c r="JS154" s="3"/>
      <c r="JT154" s="3"/>
      <c r="JU154" s="3"/>
      <c r="JV154" s="3"/>
      <c r="JW154" s="3"/>
      <c r="JX154" s="3"/>
      <c r="JY154" s="3"/>
      <c r="JZ154" s="3"/>
      <c r="KA154" s="3"/>
      <c r="KB154" s="3"/>
      <c r="KC154" s="3"/>
      <c r="KD154" s="3"/>
      <c r="KE154" s="3"/>
      <c r="KF154" s="3"/>
      <c r="KG154" s="3"/>
      <c r="KH154" s="3"/>
      <c r="KI154" s="3"/>
      <c r="KJ154" s="3"/>
      <c r="KK154" s="3"/>
      <c r="KL154" s="3"/>
      <c r="KM154" s="3"/>
      <c r="KN154" s="3"/>
      <c r="KO154" s="3"/>
      <c r="KP154" s="3"/>
      <c r="KQ154" s="3"/>
      <c r="KR154" s="3"/>
      <c r="KS154" s="3"/>
      <c r="KT154" s="3"/>
      <c r="KU154" s="3"/>
      <c r="KV154" s="3"/>
      <c r="KX154" s="25"/>
      <c r="KY154" s="25"/>
      <c r="KZ154" s="25"/>
      <c r="LH154" s="18"/>
      <c r="LI154" s="18"/>
      <c r="LJ154" s="18"/>
      <c r="LK154" s="18"/>
      <c r="LL154" s="18"/>
      <c r="LM154" s="18"/>
      <c r="LN154" s="18"/>
    </row>
    <row r="155" spans="1:326" x14ac:dyDescent="0.5">
      <c r="A155" s="2">
        <v>151</v>
      </c>
      <c r="B155" s="3" t="s">
        <v>564</v>
      </c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  <c r="IV155" s="3"/>
      <c r="IW155" s="3"/>
      <c r="IX155" s="3"/>
      <c r="IY155" s="3"/>
      <c r="IZ155" s="3"/>
      <c r="JA155" s="3"/>
      <c r="JB155" s="3"/>
      <c r="JC155" s="3"/>
      <c r="JD155" s="3"/>
      <c r="JE155" s="3"/>
      <c r="JF155" s="25"/>
      <c r="JG155" s="25"/>
      <c r="JH155" s="25"/>
      <c r="JI155" s="25"/>
      <c r="JJ155" s="25"/>
      <c r="JK155" s="25"/>
      <c r="JL155" s="25"/>
      <c r="JM155" s="25"/>
      <c r="JN155" s="25"/>
      <c r="JO155" s="3"/>
      <c r="JP155" s="3"/>
      <c r="JQ155" s="3"/>
      <c r="JR155" s="3"/>
      <c r="JS155" s="3"/>
      <c r="JT155" s="3"/>
      <c r="JU155" s="3"/>
      <c r="JV155" s="3"/>
      <c r="JW155" s="3"/>
      <c r="JX155" s="3"/>
      <c r="JY155" s="3"/>
      <c r="JZ155" s="3"/>
      <c r="KA155" s="3"/>
      <c r="KB155" s="3"/>
      <c r="KC155" s="3"/>
      <c r="KD155" s="3"/>
      <c r="KE155" s="3"/>
      <c r="KF155" s="3"/>
      <c r="KG155" s="3"/>
      <c r="KH155" s="3"/>
      <c r="KI155" s="3"/>
      <c r="KJ155" s="3"/>
      <c r="KK155" s="3"/>
      <c r="KL155" s="3"/>
      <c r="KM155" s="3"/>
      <c r="KN155" s="3"/>
      <c r="KO155" s="3"/>
      <c r="KP155" s="3"/>
      <c r="KQ155" s="3"/>
      <c r="KR155" s="3"/>
      <c r="KS155" s="3"/>
      <c r="KT155" s="3"/>
      <c r="KU155" s="3"/>
      <c r="KV155" s="3"/>
      <c r="LH155" s="18"/>
      <c r="LI155" s="18"/>
      <c r="LJ155" s="18"/>
      <c r="LK155" s="18"/>
      <c r="LL155" s="18"/>
      <c r="LM155" s="18"/>
      <c r="LN155" s="18"/>
    </row>
    <row r="156" spans="1:326" x14ac:dyDescent="0.5">
      <c r="A156" s="2">
        <v>152</v>
      </c>
      <c r="B156" s="3" t="s">
        <v>565</v>
      </c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25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  <c r="IV156" s="3"/>
      <c r="IW156" s="3"/>
      <c r="IX156" s="3"/>
      <c r="IY156" s="3"/>
      <c r="IZ156" s="3"/>
      <c r="JA156" s="3"/>
      <c r="JB156" s="3"/>
      <c r="JC156" s="3"/>
      <c r="JD156" s="3"/>
      <c r="JE156" s="3"/>
      <c r="JF156" s="25"/>
      <c r="JG156" s="25"/>
      <c r="JH156" s="25"/>
      <c r="JI156" s="25"/>
      <c r="JJ156" s="25"/>
      <c r="JK156" s="25"/>
      <c r="JL156" s="25"/>
      <c r="JM156" s="25"/>
      <c r="JN156" s="25"/>
      <c r="JO156" s="3"/>
      <c r="JP156" s="3"/>
      <c r="JQ156" s="3"/>
      <c r="JR156" s="3"/>
      <c r="JS156" s="3"/>
      <c r="JT156" s="3"/>
      <c r="JU156" s="3"/>
      <c r="JV156" s="3"/>
      <c r="JW156" s="3"/>
      <c r="JX156" s="3"/>
      <c r="JY156" s="3"/>
      <c r="JZ156" s="3"/>
      <c r="KA156" s="3"/>
      <c r="KB156" s="3"/>
      <c r="KC156" s="3"/>
      <c r="KD156" s="3"/>
      <c r="KE156" s="3"/>
      <c r="KF156" s="3"/>
      <c r="KG156" s="3"/>
      <c r="KH156" s="3"/>
      <c r="KI156" s="3"/>
      <c r="KJ156" s="3"/>
      <c r="KK156" s="3"/>
      <c r="KL156" s="3"/>
      <c r="KM156" s="3"/>
      <c r="KN156" s="3"/>
      <c r="KO156" s="3"/>
      <c r="KP156" s="3"/>
      <c r="KQ156" s="3"/>
      <c r="KR156" s="3"/>
      <c r="KS156" s="3"/>
      <c r="KT156" s="3"/>
      <c r="KU156" s="3"/>
      <c r="KV156" s="3"/>
      <c r="LH156" s="18"/>
      <c r="LI156" s="18"/>
      <c r="LJ156" s="18"/>
      <c r="LK156" s="18"/>
      <c r="LL156" s="18"/>
      <c r="LM156" s="18"/>
      <c r="LN156" s="18"/>
    </row>
    <row r="157" spans="1:326" x14ac:dyDescent="0.5">
      <c r="A157" s="2">
        <v>153</v>
      </c>
      <c r="B157" s="3" t="s">
        <v>566</v>
      </c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25"/>
      <c r="FV157" s="25"/>
      <c r="FW157" s="25"/>
      <c r="FX157" s="25"/>
      <c r="FY157" s="25"/>
      <c r="FZ157" s="25"/>
      <c r="GA157" s="25"/>
      <c r="GB157" s="25"/>
      <c r="GC157" s="25"/>
      <c r="GD157" s="25"/>
      <c r="GE157" s="25"/>
      <c r="GF157" s="25"/>
      <c r="GG157" s="25"/>
      <c r="GH157" s="25"/>
      <c r="GI157" s="25"/>
      <c r="GJ157" s="25"/>
      <c r="GK157" s="25"/>
      <c r="GL157" s="25"/>
      <c r="GM157" s="25"/>
      <c r="GN157" s="25"/>
      <c r="GO157" s="25"/>
      <c r="GP157" s="25"/>
      <c r="GQ157" s="25"/>
      <c r="GR157" s="25"/>
      <c r="GS157" s="25"/>
      <c r="GT157" s="25"/>
      <c r="GU157" s="25"/>
      <c r="GV157" s="25"/>
      <c r="GW157" s="25"/>
      <c r="GX157" s="25"/>
      <c r="GY157" s="25"/>
      <c r="GZ157" s="25"/>
      <c r="HA157" s="25"/>
      <c r="HB157" s="25"/>
      <c r="HC157" s="25"/>
      <c r="HD157" s="25"/>
      <c r="HE157" s="25"/>
      <c r="HF157" s="25"/>
      <c r="HG157" s="25"/>
      <c r="HH157" s="25"/>
      <c r="HI157" s="25"/>
      <c r="HJ157" s="25"/>
      <c r="HK157" s="25"/>
      <c r="HL157" s="25"/>
      <c r="HM157" s="25"/>
      <c r="HN157" s="25"/>
      <c r="HO157" s="25"/>
      <c r="HP157" s="25"/>
      <c r="HQ157" s="25"/>
      <c r="HR157" s="25"/>
      <c r="HS157" s="25"/>
      <c r="HT157" s="25"/>
      <c r="HU157" s="25"/>
      <c r="HV157" s="25"/>
      <c r="HW157" s="25"/>
      <c r="HX157" s="25"/>
      <c r="HY157" s="25"/>
      <c r="HZ157" s="25"/>
      <c r="IA157" s="25"/>
      <c r="IB157" s="25"/>
      <c r="IC157" s="25"/>
      <c r="ID157" s="25"/>
      <c r="IE157" s="25"/>
      <c r="IF157" s="25"/>
      <c r="IG157" s="25"/>
      <c r="IH157" s="25"/>
      <c r="II157" s="25"/>
      <c r="IJ157" s="25"/>
      <c r="IK157" s="25"/>
      <c r="IL157" s="25"/>
      <c r="IM157" s="25"/>
      <c r="IN157" s="3"/>
      <c r="IO157" s="25"/>
      <c r="IP157" s="25"/>
      <c r="IQ157" s="25"/>
      <c r="IR157" s="3"/>
      <c r="IS157" s="3"/>
      <c r="IT157" s="3"/>
      <c r="IU157" s="3"/>
      <c r="IV157" s="3"/>
      <c r="IW157" s="3"/>
      <c r="IX157" s="3"/>
      <c r="IY157" s="3"/>
      <c r="IZ157" s="3"/>
      <c r="JA157" s="3"/>
      <c r="JB157" s="3"/>
      <c r="JC157" s="3"/>
      <c r="JD157" s="3"/>
      <c r="JE157" s="3"/>
      <c r="JF157" s="25"/>
      <c r="JG157" s="25"/>
      <c r="JH157" s="25"/>
      <c r="JI157" s="25"/>
      <c r="JJ157" s="25"/>
      <c r="JK157" s="25"/>
      <c r="JL157" s="25"/>
      <c r="JM157" s="25"/>
      <c r="JN157" s="25"/>
      <c r="JO157" s="3"/>
      <c r="JP157" s="3"/>
      <c r="JQ157" s="3"/>
      <c r="JR157" s="3"/>
      <c r="JS157" s="3"/>
      <c r="JT157" s="3"/>
      <c r="JU157" s="3"/>
      <c r="JV157" s="3"/>
      <c r="JW157" s="3"/>
      <c r="JX157" s="3"/>
      <c r="JY157" s="3"/>
      <c r="JZ157" s="3"/>
      <c r="KA157" s="3"/>
      <c r="KB157" s="3"/>
      <c r="KC157" s="3"/>
      <c r="KD157" s="3"/>
      <c r="KE157" s="3"/>
      <c r="KF157" s="3"/>
      <c r="KG157" s="3"/>
      <c r="KH157" s="3"/>
      <c r="KI157" s="3"/>
      <c r="KJ157" s="3"/>
      <c r="KK157" s="3"/>
      <c r="KL157" s="3"/>
      <c r="KM157" s="3"/>
      <c r="KN157" s="3"/>
      <c r="KO157" s="3"/>
      <c r="KP157" s="3"/>
      <c r="KQ157" s="3"/>
      <c r="KR157" s="3"/>
      <c r="KS157" s="3"/>
      <c r="KT157" s="3"/>
      <c r="KU157" s="3"/>
      <c r="KV157" s="3"/>
      <c r="LH157" s="18"/>
      <c r="LI157" s="18"/>
      <c r="LJ157" s="18"/>
      <c r="LK157" s="18"/>
      <c r="LL157" s="18"/>
      <c r="LM157" s="18"/>
      <c r="LN157" s="18"/>
    </row>
    <row r="158" spans="1:326" x14ac:dyDescent="0.5">
      <c r="A158" s="2">
        <v>154</v>
      </c>
      <c r="B158" s="3" t="s">
        <v>567</v>
      </c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  <c r="IV158" s="3"/>
      <c r="IW158" s="3"/>
      <c r="IX158" s="3"/>
      <c r="IY158" s="3"/>
      <c r="IZ158" s="3"/>
      <c r="JA158" s="3"/>
      <c r="JB158" s="3"/>
      <c r="JC158" s="3"/>
      <c r="JD158" s="3"/>
      <c r="JE158" s="3"/>
      <c r="JF158" s="25"/>
      <c r="JG158" s="25"/>
      <c r="JH158" s="25"/>
      <c r="JI158" s="25"/>
      <c r="JJ158" s="25"/>
      <c r="JK158" s="25"/>
      <c r="JL158" s="25"/>
      <c r="JM158" s="25"/>
      <c r="JN158" s="25"/>
      <c r="JO158" s="3"/>
      <c r="JP158" s="3"/>
      <c r="JQ158" s="3"/>
      <c r="JR158" s="3"/>
      <c r="JS158" s="3"/>
      <c r="JT158" s="3"/>
      <c r="JU158" s="3"/>
      <c r="JV158" s="3"/>
      <c r="JW158" s="3"/>
      <c r="JX158" s="3"/>
      <c r="JY158" s="3"/>
      <c r="JZ158" s="3"/>
      <c r="KA158" s="3"/>
      <c r="KB158" s="3"/>
      <c r="KC158" s="3"/>
      <c r="KD158" s="3"/>
      <c r="KE158" s="3"/>
      <c r="KF158" s="3"/>
      <c r="KG158" s="3"/>
      <c r="KH158" s="3"/>
      <c r="KI158" s="3"/>
      <c r="KJ158" s="3"/>
      <c r="KK158" s="3"/>
      <c r="KL158" s="3"/>
      <c r="KM158" s="3"/>
      <c r="KN158" s="3"/>
      <c r="KO158" s="3"/>
      <c r="KP158" s="3"/>
      <c r="KQ158" s="3"/>
      <c r="KR158" s="3"/>
      <c r="KS158" s="3"/>
      <c r="KT158" s="3"/>
      <c r="KU158" s="3"/>
      <c r="KV158" s="3"/>
      <c r="LH158" s="18"/>
      <c r="LI158" s="18"/>
      <c r="LJ158" s="18"/>
      <c r="LK158" s="18"/>
      <c r="LL158" s="18"/>
      <c r="LM158" s="18"/>
      <c r="LN158" s="18"/>
    </row>
    <row r="159" spans="1:326" x14ac:dyDescent="0.5">
      <c r="A159" s="2">
        <v>155</v>
      </c>
      <c r="B159" s="3" t="s">
        <v>568</v>
      </c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25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  <c r="IV159" s="3"/>
      <c r="IW159" s="3"/>
      <c r="IX159" s="3"/>
      <c r="IY159" s="3"/>
      <c r="IZ159" s="3"/>
      <c r="JA159" s="3"/>
      <c r="JB159" s="3"/>
      <c r="JC159" s="3"/>
      <c r="JD159" s="3"/>
      <c r="JE159" s="3"/>
      <c r="JF159" s="25"/>
      <c r="JG159" s="25"/>
      <c r="JH159" s="25"/>
      <c r="JI159" s="25"/>
      <c r="JJ159" s="25"/>
      <c r="JK159" s="25"/>
      <c r="JL159" s="25"/>
      <c r="JM159" s="25"/>
      <c r="JN159" s="25"/>
      <c r="JO159" s="3"/>
      <c r="JP159" s="3"/>
      <c r="JQ159" s="3"/>
      <c r="JR159" s="3"/>
      <c r="JS159" s="3"/>
      <c r="JT159" s="3"/>
      <c r="JU159" s="3"/>
      <c r="JV159" s="3"/>
      <c r="JW159" s="3"/>
      <c r="JX159" s="3"/>
      <c r="JY159" s="3"/>
      <c r="JZ159" s="3"/>
      <c r="KA159" s="3"/>
      <c r="KB159" s="3"/>
      <c r="KC159" s="3"/>
      <c r="KD159" s="3"/>
      <c r="KE159" s="3"/>
      <c r="KF159" s="3"/>
      <c r="KG159" s="3"/>
      <c r="KH159" s="3"/>
      <c r="KI159" s="3"/>
      <c r="KJ159" s="3"/>
      <c r="KK159" s="3"/>
      <c r="KL159" s="3"/>
      <c r="KM159" s="3"/>
      <c r="KN159" s="3"/>
      <c r="KO159" s="3"/>
      <c r="KP159" s="3"/>
      <c r="KQ159" s="3"/>
      <c r="KR159" s="3"/>
      <c r="KS159" s="3"/>
      <c r="KT159" s="3"/>
      <c r="KU159" s="3"/>
      <c r="KV159" s="3"/>
      <c r="LH159" s="18"/>
      <c r="LI159" s="18"/>
      <c r="LJ159" s="18"/>
      <c r="LK159" s="18"/>
      <c r="LL159" s="18"/>
      <c r="LM159" s="18"/>
      <c r="LN159" s="18"/>
    </row>
    <row r="160" spans="1:326" x14ac:dyDescent="0.5">
      <c r="A160" s="2">
        <v>156</v>
      </c>
      <c r="B160" s="3" t="s">
        <v>569</v>
      </c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  <c r="IV160" s="3"/>
      <c r="IW160" s="3"/>
      <c r="IX160" s="3"/>
      <c r="IY160" s="3"/>
      <c r="IZ160" s="3"/>
      <c r="JA160" s="3"/>
      <c r="JB160" s="3"/>
      <c r="JC160" s="3"/>
      <c r="JD160" s="3"/>
      <c r="JE160" s="3"/>
      <c r="JF160" s="25"/>
      <c r="JG160" s="25"/>
      <c r="JH160" s="25"/>
      <c r="JI160" s="25"/>
      <c r="JJ160" s="25"/>
      <c r="JK160" s="25"/>
      <c r="JL160" s="25"/>
      <c r="JM160" s="25"/>
      <c r="JN160" s="25"/>
      <c r="JO160" s="3"/>
      <c r="JP160" s="3"/>
      <c r="JQ160" s="3"/>
      <c r="JR160" s="3"/>
      <c r="JS160" s="3"/>
      <c r="JT160" s="3"/>
      <c r="JU160" s="3"/>
      <c r="JV160" s="3"/>
      <c r="JW160" s="3"/>
      <c r="JX160" s="3"/>
      <c r="JY160" s="3"/>
      <c r="JZ160" s="3"/>
      <c r="KA160" s="3"/>
      <c r="KB160" s="3"/>
      <c r="KC160" s="3"/>
      <c r="KD160" s="3"/>
      <c r="KE160" s="3"/>
      <c r="KF160" s="3"/>
      <c r="KG160" s="3"/>
      <c r="KH160" s="3"/>
      <c r="KI160" s="3"/>
      <c r="KJ160" s="3"/>
      <c r="KK160" s="3"/>
      <c r="KL160" s="3"/>
      <c r="KM160" s="3"/>
      <c r="KN160" s="3"/>
      <c r="KO160" s="3"/>
      <c r="KP160" s="3"/>
      <c r="KQ160" s="3"/>
      <c r="KR160" s="3"/>
      <c r="KS160" s="3"/>
      <c r="KT160" s="3"/>
      <c r="KU160" s="3"/>
      <c r="KV160" s="3"/>
      <c r="LH160" s="18"/>
      <c r="LI160" s="18"/>
      <c r="LJ160" s="18"/>
      <c r="LK160" s="18"/>
      <c r="LL160" s="18"/>
      <c r="LM160" s="18"/>
      <c r="LN160" s="18"/>
    </row>
    <row r="161" spans="1:326" x14ac:dyDescent="0.5">
      <c r="A161" s="2">
        <v>157</v>
      </c>
      <c r="B161" s="3" t="s">
        <v>570</v>
      </c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27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  <c r="IV161" s="3"/>
      <c r="IW161" s="3"/>
      <c r="IX161" s="3"/>
      <c r="IY161" s="3"/>
      <c r="IZ161" s="3"/>
      <c r="JA161" s="3"/>
      <c r="JB161" s="3"/>
      <c r="JC161" s="3"/>
      <c r="JD161" s="3"/>
      <c r="JE161" s="3"/>
      <c r="JF161" s="25"/>
      <c r="JG161" s="25"/>
      <c r="JH161" s="25"/>
      <c r="JI161" s="25"/>
      <c r="JJ161" s="25"/>
      <c r="JK161" s="25"/>
      <c r="JL161" s="25"/>
      <c r="JM161" s="25"/>
      <c r="JN161" s="25"/>
      <c r="JO161" s="3"/>
      <c r="JP161" s="3"/>
      <c r="JQ161" s="3"/>
      <c r="JR161" s="3"/>
      <c r="JS161" s="3"/>
      <c r="JT161" s="3"/>
      <c r="JU161" s="3"/>
      <c r="JV161" s="3"/>
      <c r="JW161" s="3"/>
      <c r="JX161" s="3"/>
      <c r="JY161" s="3"/>
      <c r="JZ161" s="3"/>
      <c r="KA161" s="3"/>
      <c r="KB161" s="3"/>
      <c r="KC161" s="3"/>
      <c r="KD161" s="3"/>
      <c r="KE161" s="3"/>
      <c r="KF161" s="3"/>
      <c r="KG161" s="3"/>
      <c r="KH161" s="3"/>
      <c r="KI161" s="3"/>
      <c r="KJ161" s="3"/>
      <c r="KK161" s="3"/>
      <c r="KL161" s="3"/>
      <c r="KM161" s="3"/>
      <c r="KN161" s="3"/>
      <c r="KO161" s="3"/>
      <c r="KP161" s="3"/>
      <c r="KQ161" s="3"/>
      <c r="KR161" s="3"/>
      <c r="KS161" s="3"/>
      <c r="KT161" s="3"/>
      <c r="KU161" s="3"/>
      <c r="KV161" s="3"/>
      <c r="LH161" s="18"/>
      <c r="LI161" s="18"/>
      <c r="LJ161" s="18"/>
      <c r="LK161" s="18"/>
      <c r="LL161" s="18"/>
      <c r="LM161" s="18"/>
      <c r="LN161" s="18"/>
    </row>
    <row r="162" spans="1:326" x14ac:dyDescent="0.5">
      <c r="A162" s="2">
        <v>158</v>
      </c>
      <c r="B162" s="3" t="s">
        <v>571</v>
      </c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19"/>
      <c r="FV162" s="19"/>
      <c r="FW162" s="19"/>
      <c r="FX162" s="19"/>
      <c r="FY162" s="19"/>
      <c r="FZ162" s="19"/>
      <c r="GA162" s="19"/>
      <c r="GB162" s="19"/>
      <c r="GC162" s="19"/>
      <c r="GD162" s="19"/>
      <c r="GE162" s="19"/>
      <c r="GF162" s="19"/>
      <c r="GG162" s="19"/>
      <c r="GH162" s="19"/>
      <c r="GI162" s="19"/>
      <c r="GJ162" s="19"/>
      <c r="GK162" s="19"/>
      <c r="GL162" s="19"/>
      <c r="GM162" s="19"/>
      <c r="GN162" s="19"/>
      <c r="GO162" s="19"/>
      <c r="GP162" s="19"/>
      <c r="GQ162" s="19"/>
      <c r="GR162" s="19"/>
      <c r="GS162" s="19"/>
      <c r="GT162" s="19"/>
      <c r="GU162" s="19"/>
      <c r="GV162" s="19"/>
      <c r="GW162" s="19"/>
      <c r="GX162" s="19"/>
      <c r="GY162" s="19"/>
      <c r="GZ162" s="19"/>
      <c r="HA162" s="19"/>
      <c r="HB162" s="19"/>
      <c r="HC162" s="19"/>
      <c r="HD162" s="19"/>
      <c r="HE162" s="19"/>
      <c r="HF162" s="19"/>
      <c r="HG162" s="19"/>
      <c r="HH162" s="19"/>
      <c r="HI162" s="19"/>
      <c r="HJ162" s="19"/>
      <c r="HK162" s="19"/>
      <c r="HL162" s="19"/>
      <c r="HM162" s="19"/>
      <c r="HN162" s="19"/>
      <c r="HO162" s="19"/>
      <c r="HP162" s="19"/>
      <c r="HQ162" s="19"/>
      <c r="HR162" s="19"/>
      <c r="HS162" s="19"/>
      <c r="HT162" s="3"/>
      <c r="HU162" s="19"/>
      <c r="HV162" s="19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25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  <c r="IV162" s="3"/>
      <c r="IW162" s="3"/>
      <c r="IX162" s="3"/>
      <c r="IY162" s="3"/>
      <c r="IZ162" s="3"/>
      <c r="JA162" s="3"/>
      <c r="JB162" s="3"/>
      <c r="JC162" s="3"/>
      <c r="JD162" s="3"/>
      <c r="JE162" s="3"/>
      <c r="JF162" s="25"/>
      <c r="JG162" s="25"/>
      <c r="JH162" s="25"/>
      <c r="JI162" s="25"/>
      <c r="JJ162" s="25"/>
      <c r="JK162" s="25"/>
      <c r="JL162" s="25"/>
      <c r="JM162" s="25"/>
      <c r="JN162" s="25"/>
      <c r="JO162" s="3"/>
      <c r="JP162" s="3"/>
      <c r="JQ162" s="3"/>
      <c r="JR162" s="3"/>
      <c r="JS162" s="3"/>
      <c r="JT162" s="3"/>
      <c r="JU162" s="3"/>
      <c r="JV162" s="3"/>
      <c r="JW162" s="3"/>
      <c r="JX162" s="3"/>
      <c r="JY162" s="3"/>
      <c r="JZ162" s="3"/>
      <c r="KA162" s="3"/>
      <c r="KB162" s="3"/>
      <c r="KC162" s="3"/>
      <c r="KD162" s="3"/>
      <c r="KE162" s="3"/>
      <c r="KF162" s="3"/>
      <c r="KG162" s="3"/>
      <c r="KH162" s="3"/>
      <c r="KI162" s="3"/>
      <c r="KJ162" s="3"/>
      <c r="KK162" s="3"/>
      <c r="KL162" s="3"/>
      <c r="KM162" s="3"/>
      <c r="KN162" s="3"/>
      <c r="KO162" s="3"/>
      <c r="KP162" s="3"/>
      <c r="KQ162" s="3"/>
      <c r="KR162" s="3"/>
      <c r="KS162" s="3"/>
      <c r="KT162" s="3"/>
      <c r="KU162" s="3"/>
      <c r="KV162" s="3"/>
      <c r="LH162" s="18"/>
      <c r="LI162" s="18"/>
      <c r="LJ162" s="18"/>
      <c r="LK162" s="18"/>
      <c r="LL162" s="18"/>
      <c r="LM162" s="18"/>
      <c r="LN162" s="18"/>
    </row>
    <row r="163" spans="1:326" x14ac:dyDescent="0.5">
      <c r="A163" s="2">
        <v>159</v>
      </c>
      <c r="B163" s="3" t="s">
        <v>183</v>
      </c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25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  <c r="IV163" s="3"/>
      <c r="IW163" s="3"/>
      <c r="IX163" s="3"/>
      <c r="IY163" s="3"/>
      <c r="IZ163" s="3"/>
      <c r="JA163" s="3"/>
      <c r="JB163" s="3"/>
      <c r="JC163" s="3"/>
      <c r="JD163" s="3"/>
      <c r="JE163" s="3"/>
      <c r="JF163" s="25"/>
      <c r="JG163" s="25"/>
      <c r="JH163" s="25"/>
      <c r="JI163" s="25"/>
      <c r="JJ163" s="25"/>
      <c r="JK163" s="25"/>
      <c r="JL163" s="25"/>
      <c r="JM163" s="25"/>
      <c r="JN163" s="25"/>
      <c r="JO163" s="3"/>
      <c r="JP163" s="3"/>
      <c r="JQ163" s="3"/>
      <c r="JR163" s="3"/>
      <c r="JS163" s="3"/>
      <c r="JT163" s="3"/>
      <c r="JU163" s="3"/>
      <c r="JV163" s="3"/>
      <c r="JW163" s="3"/>
      <c r="JX163" s="3"/>
      <c r="JY163" s="3"/>
      <c r="JZ163" s="3"/>
      <c r="KA163" s="3"/>
      <c r="KB163" s="3"/>
      <c r="KC163" s="3"/>
      <c r="KD163" s="3"/>
      <c r="KE163" s="3"/>
      <c r="KF163" s="3"/>
      <c r="KG163" s="3"/>
      <c r="KH163" s="3"/>
      <c r="KI163" s="3"/>
      <c r="KJ163" s="3"/>
      <c r="KK163" s="3"/>
      <c r="KL163" s="3"/>
      <c r="KM163" s="3"/>
      <c r="KN163" s="3"/>
      <c r="KO163" s="3"/>
      <c r="KP163" s="3"/>
      <c r="KQ163" s="3"/>
      <c r="KR163" s="3"/>
      <c r="KS163" s="3"/>
      <c r="KT163" s="3"/>
      <c r="KU163" s="3"/>
      <c r="KV163" s="3"/>
      <c r="LH163" s="18"/>
      <c r="LI163" s="18"/>
      <c r="LJ163" s="18"/>
      <c r="LK163" s="18"/>
      <c r="LL163" s="18"/>
      <c r="LM163" s="18"/>
      <c r="LN163" s="18"/>
    </row>
    <row r="164" spans="1:326" x14ac:dyDescent="0.5">
      <c r="A164" s="2">
        <v>160</v>
      </c>
      <c r="B164" s="3" t="s">
        <v>572</v>
      </c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25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  <c r="IV164" s="3"/>
      <c r="IW164" s="3"/>
      <c r="IX164" s="3"/>
      <c r="IY164" s="3"/>
      <c r="IZ164" s="3"/>
      <c r="JA164" s="3"/>
      <c r="JB164" s="3"/>
      <c r="JC164" s="3"/>
      <c r="JD164" s="3"/>
      <c r="JE164" s="3"/>
      <c r="JF164" s="25"/>
      <c r="JG164" s="25"/>
      <c r="JH164" s="25"/>
      <c r="JI164" s="25"/>
      <c r="JJ164" s="25"/>
      <c r="JK164" s="25"/>
      <c r="JL164" s="25"/>
      <c r="JM164" s="25"/>
      <c r="JN164" s="25"/>
      <c r="JO164" s="3"/>
      <c r="JP164" s="3"/>
      <c r="JQ164" s="3"/>
      <c r="JR164" s="3"/>
      <c r="JS164" s="3"/>
      <c r="JT164" s="3"/>
      <c r="JU164" s="3"/>
      <c r="JV164" s="3"/>
      <c r="JW164" s="3"/>
      <c r="JX164" s="3"/>
      <c r="JY164" s="3"/>
      <c r="JZ164" s="3"/>
      <c r="KA164" s="3"/>
      <c r="KB164" s="3"/>
      <c r="KC164" s="3"/>
      <c r="KD164" s="3"/>
      <c r="KE164" s="3"/>
      <c r="KF164" s="3"/>
      <c r="KG164" s="3"/>
      <c r="KH164" s="3"/>
      <c r="KI164" s="3"/>
      <c r="KJ164" s="3"/>
      <c r="KK164" s="3"/>
      <c r="KL164" s="3"/>
      <c r="KM164" s="3"/>
      <c r="KN164" s="3"/>
      <c r="KO164" s="3"/>
      <c r="KP164" s="3"/>
      <c r="KQ164" s="3"/>
      <c r="KR164" s="3"/>
      <c r="KS164" s="3"/>
      <c r="KT164" s="3"/>
      <c r="KU164" s="3"/>
      <c r="KV164" s="3"/>
      <c r="LH164" s="18"/>
      <c r="LI164" s="18"/>
      <c r="LJ164" s="18"/>
      <c r="LK164" s="18"/>
      <c r="LL164" s="18"/>
      <c r="LM164" s="18"/>
      <c r="LN164" s="18"/>
    </row>
    <row r="165" spans="1:326" x14ac:dyDescent="0.5">
      <c r="A165" s="2">
        <v>161</v>
      </c>
      <c r="B165" s="3" t="s">
        <v>573</v>
      </c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25"/>
      <c r="FV165" s="25"/>
      <c r="FW165" s="25"/>
      <c r="FX165" s="25"/>
      <c r="FY165" s="25"/>
      <c r="FZ165" s="25"/>
      <c r="GA165" s="25"/>
      <c r="GB165" s="25"/>
      <c r="GC165" s="25"/>
      <c r="GD165" s="25"/>
      <c r="GE165" s="25"/>
      <c r="GF165" s="25"/>
      <c r="GG165" s="25"/>
      <c r="GH165" s="25"/>
      <c r="GI165" s="25"/>
      <c r="GJ165" s="25"/>
      <c r="GK165" s="25"/>
      <c r="GL165" s="25"/>
      <c r="GM165" s="25"/>
      <c r="GN165" s="25"/>
      <c r="GO165" s="25"/>
      <c r="GP165" s="25"/>
      <c r="GQ165" s="25"/>
      <c r="GR165" s="25"/>
      <c r="GS165" s="25"/>
      <c r="GT165" s="25"/>
      <c r="GU165" s="25"/>
      <c r="GV165" s="25"/>
      <c r="GW165" s="25"/>
      <c r="GX165" s="25"/>
      <c r="GY165" s="25"/>
      <c r="GZ165" s="25"/>
      <c r="HA165" s="25"/>
      <c r="HB165" s="25"/>
      <c r="HC165" s="25"/>
      <c r="HD165" s="25"/>
      <c r="HE165" s="25"/>
      <c r="HF165" s="25"/>
      <c r="HG165" s="25"/>
      <c r="HH165" s="25"/>
      <c r="HI165" s="25"/>
      <c r="HJ165" s="25"/>
      <c r="HK165" s="25"/>
      <c r="HL165" s="25"/>
      <c r="HM165" s="25"/>
      <c r="HN165" s="25"/>
      <c r="HO165" s="25"/>
      <c r="HP165" s="25"/>
      <c r="HQ165" s="25"/>
      <c r="HR165" s="25"/>
      <c r="HS165" s="25"/>
      <c r="HT165" s="25"/>
      <c r="HU165" s="25"/>
      <c r="HV165" s="25"/>
      <c r="HW165" s="25"/>
      <c r="HX165" s="25"/>
      <c r="HY165" s="25"/>
      <c r="HZ165" s="25"/>
      <c r="IA165" s="25"/>
      <c r="IB165" s="25"/>
      <c r="IC165" s="25"/>
      <c r="ID165" s="25"/>
      <c r="IE165" s="25"/>
      <c r="IF165" s="25"/>
      <c r="IG165" s="25"/>
      <c r="IH165" s="25"/>
      <c r="II165" s="25"/>
      <c r="IJ165" s="25"/>
      <c r="IK165" s="25"/>
      <c r="IL165" s="25"/>
      <c r="IM165" s="25"/>
      <c r="IO165" s="25"/>
      <c r="IP165" s="25"/>
      <c r="IQ165" s="25"/>
      <c r="JD165" s="3"/>
      <c r="JE165" s="3"/>
      <c r="JF165" s="25"/>
      <c r="JG165" s="25"/>
      <c r="JH165" s="25"/>
      <c r="JI165" s="25"/>
      <c r="JJ165" s="25"/>
      <c r="JK165" s="25"/>
      <c r="JL165" s="25"/>
      <c r="JM165" s="25"/>
      <c r="JN165" s="25"/>
      <c r="JO165" s="3"/>
      <c r="JP165" s="3"/>
      <c r="JQ165" s="3"/>
      <c r="JR165" s="3"/>
      <c r="JS165" s="3"/>
      <c r="JT165" s="3"/>
      <c r="JU165" s="3"/>
      <c r="JV165" s="3"/>
      <c r="JW165" s="3"/>
      <c r="JX165" s="3"/>
      <c r="JY165" s="3"/>
      <c r="JZ165" s="3"/>
      <c r="KA165" s="3"/>
      <c r="KB165" s="3"/>
      <c r="KC165" s="3"/>
      <c r="KD165" s="3"/>
      <c r="KE165" s="3"/>
      <c r="KF165" s="3"/>
      <c r="KG165" s="3"/>
      <c r="KH165" s="3"/>
      <c r="KI165" s="3"/>
      <c r="KJ165" s="3"/>
      <c r="KK165" s="3"/>
      <c r="KL165" s="3"/>
      <c r="KM165" s="3"/>
      <c r="KN165" s="3"/>
      <c r="KO165" s="3"/>
      <c r="KP165" s="3"/>
      <c r="KQ165" s="3"/>
      <c r="KR165" s="3"/>
      <c r="KS165" s="3"/>
      <c r="KT165" s="3"/>
      <c r="KU165" s="3"/>
      <c r="KV165" s="3"/>
      <c r="LH165" s="18"/>
      <c r="LI165" s="18"/>
      <c r="LJ165" s="18"/>
      <c r="LK165" s="18"/>
      <c r="LL165" s="18"/>
      <c r="LM165" s="18"/>
      <c r="LN165" s="18"/>
    </row>
    <row r="166" spans="1:326" x14ac:dyDescent="0.5">
      <c r="A166" s="2">
        <v>162</v>
      </c>
      <c r="B166" s="3" t="s">
        <v>574</v>
      </c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25"/>
      <c r="FV166" s="25"/>
      <c r="FW166" s="25"/>
      <c r="FX166" s="25"/>
      <c r="FY166" s="25"/>
      <c r="FZ166" s="25"/>
      <c r="GA166" s="25"/>
      <c r="GB166" s="25"/>
      <c r="GC166" s="25"/>
      <c r="GD166" s="25"/>
      <c r="GE166" s="25"/>
      <c r="GF166" s="25"/>
      <c r="GG166" s="25"/>
      <c r="GH166" s="25"/>
      <c r="GI166" s="25"/>
      <c r="GJ166" s="25"/>
      <c r="GK166" s="25"/>
      <c r="GL166" s="25"/>
      <c r="GM166" s="25"/>
      <c r="GN166" s="25"/>
      <c r="GO166" s="25"/>
      <c r="GP166" s="25"/>
      <c r="GQ166" s="25"/>
      <c r="GR166" s="25"/>
      <c r="GS166" s="25"/>
      <c r="GT166" s="25"/>
      <c r="GU166" s="25"/>
      <c r="GV166" s="25"/>
      <c r="GW166" s="25"/>
      <c r="GX166" s="25"/>
      <c r="GY166" s="25"/>
      <c r="GZ166" s="25"/>
      <c r="HA166" s="25"/>
      <c r="HB166" s="25"/>
      <c r="HC166" s="25"/>
      <c r="HD166" s="25"/>
      <c r="HE166" s="25"/>
      <c r="HF166" s="25"/>
      <c r="HG166" s="25"/>
      <c r="HH166" s="25"/>
      <c r="HI166" s="25"/>
      <c r="HJ166" s="25"/>
      <c r="HK166" s="25"/>
      <c r="HL166" s="25"/>
      <c r="HM166" s="25"/>
      <c r="HN166" s="25"/>
      <c r="HO166" s="25"/>
      <c r="HP166" s="25"/>
      <c r="HQ166" s="25"/>
      <c r="HR166" s="25"/>
      <c r="HS166" s="25"/>
      <c r="HT166" s="25"/>
      <c r="HU166" s="25"/>
      <c r="HV166" s="25"/>
      <c r="HW166" s="25"/>
      <c r="HX166" s="25"/>
      <c r="HY166" s="25"/>
      <c r="HZ166" s="25"/>
      <c r="IA166" s="25"/>
      <c r="IB166" s="25"/>
      <c r="IC166" s="25"/>
      <c r="ID166" s="25"/>
      <c r="IE166" s="25"/>
      <c r="IF166" s="25"/>
      <c r="IG166" s="25"/>
      <c r="IH166" s="25"/>
      <c r="II166" s="25"/>
      <c r="IJ166" s="25"/>
      <c r="IK166" s="25"/>
      <c r="IL166" s="25"/>
      <c r="IM166" s="25"/>
      <c r="IN166" s="3"/>
      <c r="IO166" s="25"/>
      <c r="IP166" s="25"/>
      <c r="IQ166" s="25"/>
      <c r="IR166" s="3"/>
      <c r="IS166" s="3"/>
      <c r="IT166" s="3"/>
      <c r="IU166" s="3"/>
      <c r="IV166" s="3"/>
      <c r="IW166" s="3"/>
      <c r="IX166" s="3"/>
      <c r="IY166" s="3"/>
      <c r="IZ166" s="3"/>
      <c r="JA166" s="3"/>
      <c r="JB166" s="3"/>
      <c r="JC166" s="3"/>
      <c r="JD166" s="3"/>
      <c r="JE166" s="3"/>
      <c r="JF166" s="25"/>
      <c r="JG166" s="25"/>
      <c r="JH166" s="25"/>
      <c r="JI166" s="25"/>
      <c r="JJ166" s="25"/>
      <c r="JK166" s="25"/>
      <c r="JL166" s="25"/>
      <c r="JM166" s="25"/>
      <c r="JN166" s="25"/>
      <c r="JO166" s="3"/>
      <c r="JP166" s="3"/>
      <c r="JQ166" s="3"/>
      <c r="JR166" s="3"/>
      <c r="JS166" s="3"/>
      <c r="JT166" s="3"/>
      <c r="JU166" s="3"/>
      <c r="JV166" s="3"/>
      <c r="JW166" s="3"/>
      <c r="JX166" s="3"/>
      <c r="JY166" s="3"/>
      <c r="JZ166" s="3"/>
      <c r="KA166" s="3"/>
      <c r="KB166" s="3"/>
      <c r="KC166" s="3"/>
      <c r="KD166" s="3"/>
      <c r="KE166" s="3"/>
      <c r="KF166" s="3"/>
      <c r="KG166" s="3"/>
      <c r="KH166" s="3"/>
      <c r="KI166" s="3"/>
      <c r="KJ166" s="3"/>
      <c r="KK166" s="3"/>
      <c r="KL166" s="3"/>
      <c r="KM166" s="3"/>
      <c r="KN166" s="3"/>
      <c r="KO166" s="3"/>
      <c r="KP166" s="3"/>
      <c r="KQ166" s="3"/>
      <c r="KR166" s="3"/>
      <c r="KS166" s="3"/>
      <c r="KT166" s="3"/>
      <c r="KU166" s="3"/>
      <c r="KV166" s="3"/>
      <c r="LH166" s="18"/>
      <c r="LI166" s="18"/>
      <c r="LJ166" s="18"/>
      <c r="LK166" s="18"/>
      <c r="LL166" s="18"/>
      <c r="LM166" s="18"/>
      <c r="LN166" s="18"/>
    </row>
    <row r="167" spans="1:326" x14ac:dyDescent="0.5">
      <c r="A167" s="2">
        <v>163</v>
      </c>
      <c r="B167" s="3" t="s">
        <v>575</v>
      </c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25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  <c r="IV167" s="3"/>
      <c r="IW167" s="3"/>
      <c r="IX167" s="3"/>
      <c r="IY167" s="3"/>
      <c r="IZ167" s="3"/>
      <c r="JA167" s="3"/>
      <c r="JB167" s="3"/>
      <c r="JC167" s="3"/>
      <c r="JD167" s="3"/>
      <c r="JE167" s="3"/>
      <c r="JF167" s="3"/>
      <c r="JG167" s="3"/>
      <c r="JH167" s="3"/>
      <c r="JI167" s="3"/>
      <c r="JJ167" s="3"/>
      <c r="JK167" s="3"/>
      <c r="JL167" s="3"/>
      <c r="JM167" s="3"/>
      <c r="JN167" s="3"/>
      <c r="JO167" s="3"/>
      <c r="JP167" s="3"/>
      <c r="JQ167" s="3"/>
      <c r="JR167" s="3"/>
      <c r="JS167" s="3"/>
      <c r="JT167" s="3"/>
      <c r="JU167" s="3"/>
      <c r="JV167" s="3"/>
      <c r="JW167" s="3"/>
      <c r="JX167" s="3"/>
      <c r="JY167" s="3"/>
      <c r="JZ167" s="3"/>
      <c r="KA167" s="3"/>
      <c r="KB167" s="3"/>
      <c r="KC167" s="3"/>
      <c r="KD167" s="3"/>
      <c r="KE167" s="3"/>
      <c r="KF167" s="3"/>
      <c r="KG167" s="3"/>
      <c r="KH167" s="3"/>
      <c r="KI167" s="3"/>
      <c r="KJ167" s="3"/>
      <c r="KK167" s="3"/>
      <c r="KL167" s="3"/>
      <c r="KM167" s="3"/>
      <c r="KN167" s="3"/>
      <c r="KO167" s="3"/>
      <c r="KP167" s="3"/>
      <c r="KQ167" s="3"/>
      <c r="KR167" s="3"/>
      <c r="KS167" s="3"/>
      <c r="KT167" s="3"/>
      <c r="KU167" s="3"/>
      <c r="KV167" s="3"/>
      <c r="LH167" s="18"/>
      <c r="LI167" s="18"/>
      <c r="LJ167" s="18"/>
      <c r="LK167" s="18"/>
      <c r="LL167" s="18"/>
      <c r="LM167" s="18"/>
      <c r="LN167" s="18"/>
    </row>
    <row r="168" spans="1:326" x14ac:dyDescent="0.5">
      <c r="A168" s="2">
        <v>164</v>
      </c>
      <c r="B168" s="3" t="s">
        <v>576</v>
      </c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25"/>
      <c r="FV168" s="25"/>
      <c r="FW168" s="25"/>
      <c r="FX168" s="25"/>
      <c r="FY168" s="25"/>
      <c r="FZ168" s="25"/>
      <c r="GA168" s="25"/>
      <c r="GB168" s="25"/>
      <c r="GC168" s="25"/>
      <c r="GD168" s="25"/>
      <c r="GE168" s="25"/>
      <c r="GF168" s="25"/>
      <c r="GG168" s="25"/>
      <c r="GH168" s="25"/>
      <c r="GI168" s="25"/>
      <c r="GJ168" s="25"/>
      <c r="GK168" s="25"/>
      <c r="GL168" s="25"/>
      <c r="GM168" s="25"/>
      <c r="GN168" s="25"/>
      <c r="GO168" s="25"/>
      <c r="GP168" s="25"/>
      <c r="GQ168" s="25"/>
      <c r="GR168" s="25"/>
      <c r="GS168" s="25"/>
      <c r="GT168" s="25"/>
      <c r="GU168" s="25"/>
      <c r="GV168" s="25"/>
      <c r="GW168" s="25"/>
      <c r="GX168" s="25"/>
      <c r="GY168" s="25"/>
      <c r="GZ168" s="25"/>
      <c r="HA168" s="25"/>
      <c r="HB168" s="25"/>
      <c r="HC168" s="25"/>
      <c r="HD168" s="25"/>
      <c r="HE168" s="25"/>
      <c r="HF168" s="25"/>
      <c r="HG168" s="25"/>
      <c r="HH168" s="25"/>
      <c r="HI168" s="25"/>
      <c r="HJ168" s="25"/>
      <c r="HK168" s="25"/>
      <c r="HL168" s="25"/>
      <c r="HM168" s="25"/>
      <c r="HN168" s="25"/>
      <c r="HO168" s="25"/>
      <c r="HP168" s="25"/>
      <c r="HQ168" s="25"/>
      <c r="HR168" s="25"/>
      <c r="HS168" s="25"/>
      <c r="HT168" s="25"/>
      <c r="HU168" s="25"/>
      <c r="HV168" s="25"/>
      <c r="HW168" s="25"/>
      <c r="HX168" s="25"/>
      <c r="HY168" s="25"/>
      <c r="HZ168" s="25"/>
      <c r="IA168" s="25"/>
      <c r="IB168" s="25"/>
      <c r="IC168" s="25"/>
      <c r="ID168" s="25"/>
      <c r="IE168" s="25"/>
      <c r="IF168" s="25"/>
      <c r="IG168" s="25"/>
      <c r="IH168" s="25"/>
      <c r="II168" s="25"/>
      <c r="IJ168" s="25"/>
      <c r="IK168" s="25"/>
      <c r="IL168" s="25"/>
      <c r="IM168" s="25"/>
      <c r="IN168" s="3"/>
      <c r="IO168" s="25"/>
      <c r="IP168" s="25"/>
      <c r="IQ168" s="25"/>
      <c r="IR168" s="3"/>
      <c r="IS168" s="3"/>
      <c r="IT168" s="3"/>
      <c r="IU168" s="3"/>
      <c r="IV168" s="3"/>
      <c r="IW168" s="3"/>
      <c r="IX168" s="3"/>
      <c r="IY168" s="3"/>
      <c r="IZ168" s="3"/>
      <c r="JA168" s="3"/>
      <c r="JB168" s="3"/>
      <c r="JC168" s="3"/>
      <c r="JD168" s="3"/>
      <c r="JE168" s="3"/>
      <c r="JF168" s="25"/>
      <c r="JG168" s="25"/>
      <c r="JH168" s="25"/>
      <c r="JI168" s="25"/>
      <c r="JJ168" s="25"/>
      <c r="JK168" s="25"/>
      <c r="JL168" s="25"/>
      <c r="JM168" s="25"/>
      <c r="JN168" s="25"/>
      <c r="JO168" s="3"/>
      <c r="JP168" s="3"/>
      <c r="JQ168" s="3"/>
      <c r="JR168" s="3"/>
      <c r="JS168" s="3"/>
      <c r="JT168" s="3"/>
      <c r="JU168" s="3"/>
      <c r="JV168" s="3"/>
      <c r="JW168" s="3"/>
      <c r="JX168" s="3"/>
      <c r="JY168" s="3"/>
      <c r="JZ168" s="3"/>
      <c r="KA168" s="3"/>
      <c r="KB168" s="3"/>
      <c r="KC168" s="3"/>
      <c r="KD168" s="3"/>
      <c r="KE168" s="3"/>
      <c r="KF168" s="3"/>
      <c r="KG168" s="3"/>
      <c r="KH168" s="3"/>
      <c r="KI168" s="3"/>
      <c r="KJ168" s="3"/>
      <c r="KK168" s="3"/>
      <c r="KL168" s="3"/>
      <c r="KM168" s="3"/>
      <c r="KN168" s="3"/>
      <c r="KO168" s="3"/>
      <c r="KP168" s="3"/>
      <c r="KQ168" s="3"/>
      <c r="KR168" s="3"/>
      <c r="KS168" s="3"/>
      <c r="KT168" s="3"/>
      <c r="KU168" s="3"/>
      <c r="KV168" s="3"/>
      <c r="LH168" s="18"/>
      <c r="LI168" s="18"/>
      <c r="LJ168" s="18"/>
      <c r="LK168" s="18"/>
      <c r="LL168" s="18"/>
      <c r="LM168" s="18"/>
      <c r="LN168" s="18"/>
    </row>
    <row r="169" spans="1:326" x14ac:dyDescent="0.5">
      <c r="A169" s="2">
        <v>165</v>
      </c>
      <c r="B169" s="3" t="s">
        <v>112</v>
      </c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25"/>
      <c r="FV169" s="25"/>
      <c r="FW169" s="25"/>
      <c r="FX169" s="25"/>
      <c r="FY169" s="25"/>
      <c r="FZ169" s="25"/>
      <c r="GA169" s="25"/>
      <c r="GB169" s="25"/>
      <c r="GC169" s="25"/>
      <c r="GD169" s="25"/>
      <c r="GE169" s="25"/>
      <c r="GF169" s="25"/>
      <c r="GG169" s="25"/>
      <c r="GH169" s="25"/>
      <c r="GI169" s="25"/>
      <c r="GJ169" s="25"/>
      <c r="GK169" s="25"/>
      <c r="GL169" s="25"/>
      <c r="GM169" s="25"/>
      <c r="GN169" s="25"/>
      <c r="GO169" s="25"/>
      <c r="GP169" s="25"/>
      <c r="GQ169" s="25"/>
      <c r="GR169" s="25"/>
      <c r="GS169" s="25"/>
      <c r="GT169" s="25"/>
      <c r="GU169" s="25"/>
      <c r="GV169" s="25"/>
      <c r="GW169" s="25"/>
      <c r="GX169" s="25"/>
      <c r="GY169" s="25"/>
      <c r="GZ169" s="25"/>
      <c r="HA169" s="25"/>
      <c r="HB169" s="25"/>
      <c r="HC169" s="25"/>
      <c r="HD169" s="25"/>
      <c r="HE169" s="25"/>
      <c r="HF169" s="25"/>
      <c r="HG169" s="25"/>
      <c r="HH169" s="25"/>
      <c r="HI169" s="25"/>
      <c r="HJ169" s="25"/>
      <c r="HK169" s="25"/>
      <c r="HL169" s="25"/>
      <c r="HM169" s="25"/>
      <c r="HN169" s="25"/>
      <c r="HO169" s="25"/>
      <c r="HP169" s="25"/>
      <c r="HQ169" s="25"/>
      <c r="HR169" s="25"/>
      <c r="HS169" s="25"/>
      <c r="HT169" s="25"/>
      <c r="HU169" s="25"/>
      <c r="HV169" s="25"/>
      <c r="HW169" s="25"/>
      <c r="HX169" s="25"/>
      <c r="HY169" s="25"/>
      <c r="HZ169" s="25"/>
      <c r="IA169" s="25"/>
      <c r="IB169" s="25"/>
      <c r="IC169" s="25"/>
      <c r="ID169" s="25"/>
      <c r="IE169" s="25"/>
      <c r="IF169" s="25"/>
      <c r="IG169" s="25"/>
      <c r="IH169" s="25"/>
      <c r="II169" s="3"/>
      <c r="IJ169" s="25"/>
      <c r="IK169" s="25"/>
      <c r="IL169" s="25"/>
      <c r="IM169" s="25"/>
      <c r="IN169" s="3"/>
      <c r="IO169" s="25"/>
      <c r="IP169" s="25"/>
      <c r="IQ169" s="25"/>
      <c r="IR169" s="3"/>
      <c r="IS169" s="3"/>
      <c r="IT169" s="3"/>
      <c r="IU169" s="3"/>
      <c r="IV169" s="3"/>
      <c r="IW169" s="3"/>
      <c r="IX169" s="3"/>
      <c r="IY169" s="3"/>
      <c r="IZ169" s="3"/>
      <c r="JA169" s="3"/>
      <c r="JB169" s="3"/>
      <c r="JC169" s="3"/>
      <c r="JD169" s="3"/>
      <c r="JE169" s="3"/>
      <c r="JF169" s="25"/>
      <c r="JG169" s="25"/>
      <c r="JH169" s="25"/>
      <c r="JI169" s="25"/>
      <c r="JJ169" s="25"/>
      <c r="JK169" s="25"/>
      <c r="JL169" s="25"/>
      <c r="JM169" s="25"/>
      <c r="JN169" s="25"/>
      <c r="JO169" s="3"/>
      <c r="JP169" s="3"/>
      <c r="JQ169" s="3"/>
      <c r="JR169" s="3"/>
      <c r="JS169" s="3"/>
      <c r="JT169" s="3"/>
      <c r="JU169" s="3"/>
      <c r="JV169" s="3"/>
      <c r="JW169" s="3"/>
      <c r="JX169" s="3"/>
      <c r="JY169" s="3"/>
      <c r="JZ169" s="3"/>
      <c r="KA169" s="3"/>
      <c r="KB169" s="3"/>
      <c r="KC169" s="3"/>
      <c r="KD169" s="3"/>
      <c r="KE169" s="3"/>
      <c r="KF169" s="3"/>
      <c r="KG169" s="3"/>
      <c r="KH169" s="3"/>
      <c r="KI169" s="3"/>
      <c r="KJ169" s="3"/>
      <c r="KK169" s="3"/>
      <c r="KL169" s="3"/>
      <c r="KM169" s="3"/>
      <c r="KN169" s="3"/>
      <c r="KO169" s="3"/>
      <c r="KP169" s="3"/>
      <c r="KQ169" s="3"/>
      <c r="KR169" s="3"/>
      <c r="KS169" s="3"/>
      <c r="KT169" s="3"/>
      <c r="KU169" s="3"/>
      <c r="KV169" s="3"/>
      <c r="LH169" s="18"/>
      <c r="LI169" s="18"/>
      <c r="LJ169" s="18"/>
      <c r="LK169" s="18"/>
      <c r="LL169" s="18"/>
      <c r="LM169" s="18"/>
      <c r="LN169" s="18"/>
    </row>
    <row r="170" spans="1:326" x14ac:dyDescent="0.5">
      <c r="A170" s="2">
        <v>166</v>
      </c>
      <c r="B170" s="3" t="s">
        <v>97</v>
      </c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25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  <c r="IV170" s="3"/>
      <c r="IW170" s="3"/>
      <c r="IX170" s="3"/>
      <c r="IY170" s="3"/>
      <c r="IZ170" s="3"/>
      <c r="JA170" s="3"/>
      <c r="JB170" s="3"/>
      <c r="JC170" s="3"/>
      <c r="JD170" s="3"/>
      <c r="JE170" s="3"/>
      <c r="JF170" s="25"/>
      <c r="JG170" s="25"/>
      <c r="JH170" s="25"/>
      <c r="JI170" s="25"/>
      <c r="JJ170" s="25"/>
      <c r="JK170" s="25"/>
      <c r="JL170" s="25"/>
      <c r="JM170" s="25"/>
      <c r="JN170" s="25"/>
      <c r="JO170" s="3"/>
      <c r="JP170" s="3"/>
      <c r="JQ170" s="3"/>
      <c r="JR170" s="3"/>
      <c r="JS170" s="3"/>
      <c r="JT170" s="3"/>
      <c r="JU170" s="3"/>
      <c r="JV170" s="3"/>
      <c r="JW170" s="3"/>
      <c r="JX170" s="3"/>
      <c r="JY170" s="3"/>
      <c r="JZ170" s="3"/>
      <c r="KA170" s="3"/>
      <c r="KB170" s="3"/>
      <c r="KC170" s="3"/>
      <c r="KD170" s="3"/>
      <c r="KE170" s="3"/>
      <c r="KF170" s="3"/>
      <c r="KG170" s="3"/>
      <c r="KH170" s="3"/>
      <c r="KI170" s="3"/>
      <c r="KJ170" s="3"/>
      <c r="KK170" s="3"/>
      <c r="KL170" s="3"/>
      <c r="KM170" s="3"/>
      <c r="KN170" s="3"/>
      <c r="KO170" s="3"/>
      <c r="KP170" s="3"/>
      <c r="KQ170" s="3"/>
      <c r="KR170" s="3"/>
      <c r="KS170" s="3"/>
      <c r="KT170" s="3"/>
      <c r="KU170" s="3"/>
      <c r="KV170" s="3"/>
      <c r="LH170" s="18"/>
      <c r="LI170" s="18"/>
      <c r="LJ170" s="18"/>
      <c r="LK170" s="18"/>
      <c r="LL170" s="18"/>
      <c r="LM170" s="18"/>
      <c r="LN170" s="18"/>
    </row>
    <row r="171" spans="1:326" x14ac:dyDescent="0.5">
      <c r="A171" s="2">
        <v>167</v>
      </c>
      <c r="B171" s="3" t="s">
        <v>577</v>
      </c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  <c r="IV171" s="3"/>
      <c r="IW171" s="3"/>
      <c r="IX171" s="3"/>
      <c r="IY171" s="3"/>
      <c r="IZ171" s="3"/>
      <c r="JA171" s="3"/>
      <c r="JB171" s="3"/>
      <c r="JC171" s="3"/>
      <c r="JD171" s="3"/>
      <c r="JE171" s="3"/>
      <c r="JF171" s="25"/>
      <c r="JG171" s="25"/>
      <c r="JH171" s="25"/>
      <c r="JI171" s="25"/>
      <c r="JJ171" s="25"/>
      <c r="JK171" s="25"/>
      <c r="JL171" s="25"/>
      <c r="JM171" s="25"/>
      <c r="JN171" s="25"/>
      <c r="JO171" s="3"/>
      <c r="JP171" s="3"/>
      <c r="JQ171" s="3"/>
      <c r="JR171" s="3"/>
      <c r="JS171" s="3"/>
      <c r="JT171" s="3"/>
      <c r="JU171" s="3"/>
      <c r="JV171" s="3"/>
      <c r="JW171" s="3"/>
      <c r="JX171" s="3"/>
      <c r="JY171" s="3"/>
      <c r="JZ171" s="3"/>
      <c r="KA171" s="3"/>
      <c r="KB171" s="3"/>
      <c r="KC171" s="3"/>
      <c r="KD171" s="3"/>
      <c r="KE171" s="3"/>
      <c r="KF171" s="3"/>
      <c r="KG171" s="3"/>
      <c r="KH171" s="3"/>
      <c r="KI171" s="3"/>
      <c r="KJ171" s="3"/>
      <c r="KK171" s="3"/>
      <c r="KL171" s="3"/>
      <c r="KM171" s="3"/>
      <c r="KN171" s="3"/>
      <c r="KO171" s="3"/>
      <c r="KP171" s="3"/>
      <c r="KQ171" s="3"/>
      <c r="KR171" s="3"/>
      <c r="KS171" s="3"/>
      <c r="KT171" s="3"/>
      <c r="KU171" s="3"/>
      <c r="KV171" s="3"/>
      <c r="LH171" s="18"/>
      <c r="LI171" s="18"/>
      <c r="LJ171" s="18"/>
      <c r="LK171" s="18"/>
      <c r="LL171" s="18"/>
      <c r="LM171" s="18"/>
      <c r="LN171" s="18"/>
    </row>
    <row r="172" spans="1:326" x14ac:dyDescent="0.5">
      <c r="A172" s="2">
        <v>168</v>
      </c>
      <c r="B172" s="3" t="s">
        <v>578</v>
      </c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25"/>
      <c r="FV172" s="25"/>
      <c r="FW172" s="25"/>
      <c r="FX172" s="25"/>
      <c r="FY172" s="25"/>
      <c r="FZ172" s="25"/>
      <c r="GA172" s="25"/>
      <c r="GB172" s="25"/>
      <c r="GC172" s="25"/>
      <c r="GD172" s="25"/>
      <c r="GE172" s="25"/>
      <c r="GF172" s="25"/>
      <c r="GG172" s="25"/>
      <c r="GH172" s="25"/>
      <c r="GI172" s="25"/>
      <c r="GJ172" s="25"/>
      <c r="GK172" s="25"/>
      <c r="GL172" s="25"/>
      <c r="GM172" s="25"/>
      <c r="GN172" s="25"/>
      <c r="GO172" s="25"/>
      <c r="GP172" s="25"/>
      <c r="GQ172" s="25"/>
      <c r="GR172" s="25"/>
      <c r="GS172" s="25"/>
      <c r="GT172" s="25"/>
      <c r="GU172" s="25"/>
      <c r="GV172" s="25"/>
      <c r="GW172" s="25"/>
      <c r="GX172" s="25"/>
      <c r="GY172" s="25"/>
      <c r="GZ172" s="25"/>
      <c r="HA172" s="25"/>
      <c r="HB172" s="25"/>
      <c r="HC172" s="25"/>
      <c r="HD172" s="25"/>
      <c r="HE172" s="25"/>
      <c r="HF172" s="25"/>
      <c r="HG172" s="25"/>
      <c r="HH172" s="25"/>
      <c r="HI172" s="25"/>
      <c r="HJ172" s="25"/>
      <c r="HK172" s="25"/>
      <c r="HL172" s="25"/>
      <c r="HM172" s="25"/>
      <c r="HN172" s="25"/>
      <c r="HO172" s="25"/>
      <c r="HP172" s="25"/>
      <c r="HQ172" s="25"/>
      <c r="HR172" s="25"/>
      <c r="HS172" s="25"/>
      <c r="HT172" s="25"/>
      <c r="HU172" s="25"/>
      <c r="HV172" s="25"/>
      <c r="HW172" s="25"/>
      <c r="HX172" s="25"/>
      <c r="HY172" s="25"/>
      <c r="HZ172" s="25"/>
      <c r="IA172" s="25"/>
      <c r="IB172" s="25"/>
      <c r="IC172" s="25"/>
      <c r="ID172" s="25"/>
      <c r="IE172" s="25"/>
      <c r="IF172" s="25"/>
      <c r="IG172" s="25"/>
      <c r="IH172" s="25"/>
      <c r="II172" s="3"/>
      <c r="IJ172" s="25"/>
      <c r="IK172" s="25"/>
      <c r="IL172" s="25"/>
      <c r="IM172" s="25"/>
      <c r="IN172" s="3"/>
      <c r="IO172" s="25"/>
      <c r="IP172" s="25"/>
      <c r="IQ172" s="25"/>
      <c r="IR172" s="3"/>
      <c r="IS172" s="3"/>
      <c r="IT172" s="3"/>
      <c r="IU172" s="3"/>
      <c r="IV172" s="3"/>
      <c r="IW172" s="3"/>
      <c r="IX172" s="3"/>
      <c r="IY172" s="3"/>
      <c r="IZ172" s="3"/>
      <c r="JA172" s="3"/>
      <c r="JB172" s="3"/>
      <c r="JC172" s="3"/>
      <c r="JD172" s="3"/>
      <c r="JE172" s="3"/>
      <c r="JF172" s="25"/>
      <c r="JG172" s="25"/>
      <c r="JH172" s="25"/>
      <c r="JI172" s="25"/>
      <c r="JJ172" s="25"/>
      <c r="JK172" s="25"/>
      <c r="JL172" s="25"/>
      <c r="JM172" s="25"/>
      <c r="JN172" s="25"/>
      <c r="JO172" s="3"/>
      <c r="JP172" s="3"/>
      <c r="JQ172" s="3"/>
      <c r="JR172" s="3"/>
      <c r="JS172" s="3"/>
      <c r="JT172" s="3"/>
      <c r="JU172" s="3"/>
      <c r="JV172" s="3"/>
      <c r="JW172" s="3"/>
      <c r="JX172" s="3"/>
      <c r="JY172" s="3"/>
      <c r="JZ172" s="3"/>
      <c r="KA172" s="3"/>
      <c r="KB172" s="3"/>
      <c r="KC172" s="3"/>
      <c r="KD172" s="3"/>
      <c r="KE172" s="3"/>
      <c r="KF172" s="3"/>
      <c r="KG172" s="3"/>
      <c r="KH172" s="3"/>
      <c r="KI172" s="3"/>
      <c r="KJ172" s="3"/>
      <c r="KK172" s="3"/>
      <c r="KL172" s="3"/>
      <c r="KM172" s="3"/>
      <c r="KN172" s="3"/>
      <c r="KO172" s="3"/>
      <c r="KP172" s="3"/>
      <c r="KQ172" s="3"/>
      <c r="KR172" s="3"/>
      <c r="KS172" s="3"/>
      <c r="KT172" s="3"/>
      <c r="KU172" s="3"/>
      <c r="KV172" s="3"/>
      <c r="LH172" s="18"/>
      <c r="LI172" s="18"/>
      <c r="LJ172" s="18"/>
      <c r="LK172" s="18"/>
      <c r="LL172" s="18"/>
      <c r="LM172" s="18"/>
      <c r="LN172" s="18"/>
    </row>
    <row r="173" spans="1:326" x14ac:dyDescent="0.5">
      <c r="A173" s="2">
        <v>169</v>
      </c>
      <c r="B173" s="3" t="s">
        <v>579</v>
      </c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25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  <c r="IV173" s="3"/>
      <c r="IW173" s="3"/>
      <c r="IX173" s="3"/>
      <c r="IY173" s="3"/>
      <c r="IZ173" s="3"/>
      <c r="JA173" s="3"/>
      <c r="JB173" s="3"/>
      <c r="JC173" s="3"/>
      <c r="JD173" s="3"/>
      <c r="JE173" s="3"/>
      <c r="JF173" s="25"/>
      <c r="JG173" s="25"/>
      <c r="JH173" s="25"/>
      <c r="JI173" s="25"/>
      <c r="JJ173" s="25"/>
      <c r="JK173" s="25"/>
      <c r="JL173" s="25"/>
      <c r="JM173" s="25"/>
      <c r="JN173" s="25"/>
      <c r="JO173" s="3"/>
      <c r="JP173" s="3"/>
      <c r="JQ173" s="3"/>
      <c r="JR173" s="3"/>
      <c r="JS173" s="3"/>
      <c r="JT173" s="3"/>
      <c r="JU173" s="3"/>
      <c r="JV173" s="3"/>
      <c r="JW173" s="3"/>
      <c r="JX173" s="3"/>
      <c r="JY173" s="3"/>
      <c r="JZ173" s="3"/>
      <c r="KA173" s="3"/>
      <c r="KB173" s="3"/>
      <c r="KC173" s="3"/>
      <c r="KD173" s="3"/>
      <c r="KE173" s="3"/>
      <c r="KF173" s="3"/>
      <c r="KG173" s="3"/>
      <c r="KH173" s="3"/>
      <c r="KI173" s="3"/>
      <c r="KJ173" s="3"/>
      <c r="KK173" s="3"/>
      <c r="KL173" s="3"/>
      <c r="KM173" s="3"/>
      <c r="KN173" s="3"/>
      <c r="KO173" s="3"/>
      <c r="KP173" s="3"/>
      <c r="KQ173" s="3"/>
      <c r="KR173" s="3"/>
      <c r="KS173" s="3"/>
      <c r="KT173" s="3"/>
      <c r="KU173" s="3"/>
      <c r="KV173" s="3"/>
      <c r="LH173" s="18"/>
      <c r="LI173" s="18"/>
      <c r="LJ173" s="18"/>
      <c r="LK173" s="18"/>
      <c r="LL173" s="18"/>
      <c r="LM173" s="18"/>
      <c r="LN173" s="18"/>
    </row>
    <row r="174" spans="1:326" x14ac:dyDescent="0.5">
      <c r="A174" s="2">
        <v>170</v>
      </c>
      <c r="B174" s="3" t="s">
        <v>367</v>
      </c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3"/>
      <c r="IO174" s="5"/>
      <c r="IP174" s="5"/>
      <c r="IQ174" s="5"/>
      <c r="IR174" s="3"/>
      <c r="IS174" s="3"/>
      <c r="IT174" s="3"/>
      <c r="IU174" s="3"/>
      <c r="IV174" s="3"/>
      <c r="IW174" s="3"/>
      <c r="IX174" s="3"/>
      <c r="IY174" s="3"/>
      <c r="IZ174" s="3"/>
      <c r="JA174" s="3"/>
      <c r="JB174" s="3"/>
      <c r="JC174" s="3"/>
      <c r="JD174" s="3"/>
      <c r="JE174" s="3"/>
      <c r="JF174" s="25"/>
      <c r="JG174" s="25"/>
      <c r="JH174" s="25"/>
      <c r="JI174" s="25"/>
      <c r="JJ174" s="25"/>
      <c r="JK174" s="25"/>
      <c r="JL174" s="25"/>
      <c r="JM174" s="25"/>
      <c r="JN174" s="25"/>
      <c r="JO174" s="3"/>
      <c r="JP174" s="3"/>
      <c r="JQ174" s="3"/>
      <c r="JR174" s="3"/>
      <c r="JS174" s="3"/>
      <c r="JT174" s="3"/>
      <c r="JU174" s="3"/>
      <c r="JV174" s="3"/>
      <c r="JW174" s="3"/>
      <c r="JX174" s="3"/>
      <c r="JY174" s="3"/>
      <c r="JZ174" s="3"/>
      <c r="KA174" s="3"/>
      <c r="KB174" s="3"/>
      <c r="KC174" s="3"/>
      <c r="KD174" s="3"/>
      <c r="KE174" s="3"/>
      <c r="KF174" s="3"/>
      <c r="KG174" s="3"/>
      <c r="KH174" s="3"/>
      <c r="KI174" s="3"/>
      <c r="KJ174" s="3"/>
      <c r="KK174" s="3"/>
      <c r="KL174" s="3"/>
      <c r="KM174" s="3"/>
      <c r="KN174" s="3"/>
      <c r="KO174" s="3"/>
      <c r="KP174" s="3"/>
      <c r="KQ174" s="3"/>
      <c r="KR174" s="3"/>
      <c r="KS174" s="3"/>
      <c r="KT174" s="3"/>
      <c r="KU174" s="3"/>
      <c r="KV174" s="3"/>
      <c r="LH174" s="18"/>
      <c r="LI174" s="18"/>
      <c r="LJ174" s="18"/>
      <c r="LK174" s="18"/>
      <c r="LL174" s="18"/>
      <c r="LM174" s="18"/>
      <c r="LN174" s="18"/>
    </row>
    <row r="175" spans="1:326" x14ac:dyDescent="0.5">
      <c r="A175" s="2">
        <v>171</v>
      </c>
      <c r="B175" s="3" t="s">
        <v>580</v>
      </c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25"/>
      <c r="FV175" s="25"/>
      <c r="FW175" s="25"/>
      <c r="FX175" s="25"/>
      <c r="FY175" s="25"/>
      <c r="FZ175" s="25"/>
      <c r="GA175" s="25"/>
      <c r="GB175" s="25"/>
      <c r="GC175" s="25"/>
      <c r="GD175" s="25"/>
      <c r="GE175" s="25"/>
      <c r="GF175" s="25"/>
      <c r="GG175" s="25"/>
      <c r="GH175" s="25"/>
      <c r="GI175" s="25"/>
      <c r="GJ175" s="25"/>
      <c r="GK175" s="25"/>
      <c r="GL175" s="25"/>
      <c r="GM175" s="25"/>
      <c r="GN175" s="25"/>
      <c r="GO175" s="25"/>
      <c r="GP175" s="25"/>
      <c r="GQ175" s="25"/>
      <c r="GR175" s="25"/>
      <c r="GS175" s="25"/>
      <c r="GT175" s="25"/>
      <c r="GU175" s="25"/>
      <c r="GV175" s="25"/>
      <c r="GW175" s="25"/>
      <c r="GX175" s="25"/>
      <c r="GY175" s="25"/>
      <c r="GZ175" s="25"/>
      <c r="HA175" s="25"/>
      <c r="HB175" s="25"/>
      <c r="HC175" s="25"/>
      <c r="HD175" s="25"/>
      <c r="HE175" s="25"/>
      <c r="HF175" s="25"/>
      <c r="HG175" s="25"/>
      <c r="HH175" s="25"/>
      <c r="HI175" s="25"/>
      <c r="HJ175" s="25"/>
      <c r="HK175" s="25"/>
      <c r="HL175" s="25"/>
      <c r="HM175" s="25"/>
      <c r="HN175" s="25"/>
      <c r="HO175" s="25"/>
      <c r="HP175" s="25"/>
      <c r="HQ175" s="25"/>
      <c r="HR175" s="25"/>
      <c r="HS175" s="25"/>
      <c r="HT175" s="25"/>
      <c r="HU175" s="25"/>
      <c r="HV175" s="25"/>
      <c r="HW175" s="25"/>
      <c r="HX175" s="25"/>
      <c r="HY175" s="25"/>
      <c r="HZ175" s="25"/>
      <c r="IA175" s="25"/>
      <c r="IB175" s="25"/>
      <c r="IC175" s="25"/>
      <c r="ID175" s="25"/>
      <c r="IE175" s="25"/>
      <c r="IF175" s="25"/>
      <c r="IG175" s="25"/>
      <c r="IH175" s="25"/>
      <c r="II175" s="25"/>
      <c r="IJ175" s="25"/>
      <c r="IK175" s="25"/>
      <c r="IL175" s="25"/>
      <c r="IM175" s="25"/>
      <c r="IN175" s="3"/>
      <c r="IO175" s="25"/>
      <c r="IP175" s="25"/>
      <c r="IQ175" s="25"/>
      <c r="IR175" s="3"/>
      <c r="IS175" s="3"/>
      <c r="IT175" s="3"/>
      <c r="IU175" s="3"/>
      <c r="IV175" s="3"/>
      <c r="IW175" s="3"/>
      <c r="IX175" s="3"/>
      <c r="IY175" s="3"/>
      <c r="IZ175" s="3"/>
      <c r="JA175" s="3"/>
      <c r="JB175" s="3"/>
      <c r="JC175" s="3"/>
      <c r="JD175" s="3"/>
      <c r="JE175" s="3"/>
      <c r="JF175" s="25"/>
      <c r="JG175" s="25"/>
      <c r="JH175" s="25"/>
      <c r="JI175" s="25"/>
      <c r="JJ175" s="25"/>
      <c r="JK175" s="25"/>
      <c r="JL175" s="25"/>
      <c r="JM175" s="25"/>
      <c r="JN175" s="25"/>
      <c r="JO175" s="3"/>
      <c r="JP175" s="3"/>
      <c r="JQ175" s="3"/>
      <c r="JR175" s="3"/>
      <c r="JS175" s="3"/>
      <c r="JT175" s="3"/>
      <c r="JU175" s="3"/>
      <c r="JV175" s="3"/>
      <c r="JW175" s="3"/>
      <c r="JX175" s="3"/>
      <c r="JY175" s="3"/>
      <c r="JZ175" s="3"/>
      <c r="KA175" s="3"/>
      <c r="KB175" s="3"/>
      <c r="KC175" s="3"/>
      <c r="KD175" s="3"/>
      <c r="KE175" s="3"/>
      <c r="KF175" s="3"/>
      <c r="KG175" s="3"/>
      <c r="KH175" s="3"/>
      <c r="KI175" s="3"/>
      <c r="KJ175" s="3"/>
      <c r="KK175" s="3"/>
      <c r="KL175" s="3"/>
      <c r="KM175" s="3"/>
      <c r="KN175" s="3"/>
      <c r="KO175" s="3"/>
      <c r="KP175" s="3"/>
      <c r="KQ175" s="3"/>
      <c r="KR175" s="3"/>
      <c r="KS175" s="3"/>
      <c r="KT175" s="3"/>
      <c r="KU175" s="3"/>
      <c r="KV175" s="3"/>
      <c r="LH175" s="18"/>
      <c r="LI175" s="18"/>
      <c r="LJ175" s="18"/>
      <c r="LK175" s="18"/>
      <c r="LL175" s="18"/>
      <c r="LM175" s="18"/>
      <c r="LN175" s="18"/>
    </row>
    <row r="176" spans="1:326" x14ac:dyDescent="0.5">
      <c r="A176" s="2">
        <v>172</v>
      </c>
      <c r="B176" s="3" t="s">
        <v>581</v>
      </c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25"/>
      <c r="FV176" s="25"/>
      <c r="FW176" s="25"/>
      <c r="FX176" s="25"/>
      <c r="FY176" s="25"/>
      <c r="FZ176" s="25"/>
      <c r="GA176" s="25"/>
      <c r="GB176" s="25"/>
      <c r="GC176" s="25"/>
      <c r="GD176" s="25"/>
      <c r="GE176" s="25"/>
      <c r="GF176" s="25"/>
      <c r="GG176" s="25"/>
      <c r="GH176" s="25"/>
      <c r="GI176" s="25"/>
      <c r="GJ176" s="25"/>
      <c r="GK176" s="25"/>
      <c r="GL176" s="25"/>
      <c r="GM176" s="25"/>
      <c r="GN176" s="25"/>
      <c r="GO176" s="25"/>
      <c r="GP176" s="25"/>
      <c r="GQ176" s="25"/>
      <c r="GR176" s="25"/>
      <c r="GS176" s="25"/>
      <c r="GT176" s="25"/>
      <c r="GU176" s="25"/>
      <c r="GV176" s="25"/>
      <c r="GW176" s="25"/>
      <c r="GX176" s="25"/>
      <c r="GY176" s="25"/>
      <c r="GZ176" s="25"/>
      <c r="HA176" s="25"/>
      <c r="HB176" s="25"/>
      <c r="HC176" s="25"/>
      <c r="HD176" s="25"/>
      <c r="HE176" s="25"/>
      <c r="HF176" s="25"/>
      <c r="HG176" s="25"/>
      <c r="HH176" s="25"/>
      <c r="HI176" s="25"/>
      <c r="HJ176" s="25"/>
      <c r="HK176" s="25"/>
      <c r="HL176" s="25"/>
      <c r="HM176" s="25"/>
      <c r="HN176" s="25"/>
      <c r="HO176" s="25"/>
      <c r="HP176" s="25"/>
      <c r="HQ176" s="25"/>
      <c r="HR176" s="25"/>
      <c r="HS176" s="25"/>
      <c r="HT176" s="25"/>
      <c r="HU176" s="25"/>
      <c r="HV176" s="25"/>
      <c r="HW176" s="25"/>
      <c r="HX176" s="25"/>
      <c r="HY176" s="25"/>
      <c r="HZ176" s="25"/>
      <c r="IA176" s="25"/>
      <c r="IB176" s="25"/>
      <c r="IC176" s="25"/>
      <c r="ID176" s="25"/>
      <c r="IE176" s="25"/>
      <c r="IF176" s="25"/>
      <c r="IG176" s="25"/>
      <c r="IH176" s="25"/>
      <c r="II176" s="25"/>
      <c r="IJ176" s="25"/>
      <c r="IK176" s="25"/>
      <c r="IL176" s="25"/>
      <c r="IM176" s="25"/>
      <c r="IN176" s="3"/>
      <c r="IO176" s="25"/>
      <c r="IP176" s="25"/>
      <c r="IQ176" s="25"/>
      <c r="IR176" s="3"/>
      <c r="IS176" s="3"/>
      <c r="IT176" s="3"/>
      <c r="IU176" s="3"/>
      <c r="IV176" s="3"/>
      <c r="IW176" s="3"/>
      <c r="IX176" s="3"/>
      <c r="IY176" s="3"/>
      <c r="IZ176" s="3"/>
      <c r="JA176" s="3"/>
      <c r="JB176" s="3"/>
      <c r="JC176" s="3"/>
      <c r="JD176" s="3"/>
      <c r="JE176" s="3"/>
      <c r="JF176" s="25"/>
      <c r="JG176" s="25"/>
      <c r="JH176" s="25"/>
      <c r="JI176" s="25"/>
      <c r="JJ176" s="25"/>
      <c r="JK176" s="25"/>
      <c r="JL176" s="25"/>
      <c r="JM176" s="25"/>
      <c r="JN176" s="25"/>
      <c r="JO176" s="3"/>
      <c r="JP176" s="3"/>
      <c r="JQ176" s="3"/>
      <c r="JR176" s="3"/>
      <c r="JS176" s="3"/>
      <c r="JT176" s="3"/>
      <c r="JU176" s="3"/>
      <c r="JV176" s="3"/>
      <c r="JW176" s="3"/>
      <c r="JX176" s="3"/>
      <c r="JY176" s="3"/>
      <c r="JZ176" s="3"/>
      <c r="KA176" s="3"/>
      <c r="KB176" s="3"/>
      <c r="KC176" s="3"/>
      <c r="KD176" s="3"/>
      <c r="KE176" s="3"/>
      <c r="KF176" s="3"/>
      <c r="KG176" s="3"/>
      <c r="KH176" s="3"/>
      <c r="KI176" s="3"/>
      <c r="KJ176" s="3"/>
      <c r="KK176" s="3"/>
      <c r="KL176" s="3"/>
      <c r="KM176" s="3"/>
      <c r="KN176" s="3"/>
      <c r="KO176" s="3"/>
      <c r="KP176" s="3"/>
      <c r="KQ176" s="3"/>
      <c r="KR176" s="3"/>
      <c r="KS176" s="3"/>
      <c r="KT176" s="3"/>
      <c r="KU176" s="3"/>
      <c r="KV176" s="3"/>
      <c r="LH176" s="18"/>
      <c r="LI176" s="18"/>
      <c r="LJ176" s="18"/>
      <c r="LK176" s="18"/>
      <c r="LL176" s="18"/>
      <c r="LM176" s="18"/>
      <c r="LN176" s="18"/>
    </row>
    <row r="177" spans="1:326" x14ac:dyDescent="0.5">
      <c r="A177" s="2">
        <v>173</v>
      </c>
      <c r="B177" s="3" t="s">
        <v>582</v>
      </c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25"/>
      <c r="FV177" s="25"/>
      <c r="FW177" s="25"/>
      <c r="FX177" s="25"/>
      <c r="FY177" s="25"/>
      <c r="FZ177" s="25"/>
      <c r="GA177" s="25"/>
      <c r="GB177" s="25"/>
      <c r="GC177" s="25"/>
      <c r="GD177" s="25"/>
      <c r="GE177" s="25"/>
      <c r="GF177" s="25"/>
      <c r="GG177" s="25"/>
      <c r="GH177" s="25"/>
      <c r="GI177" s="25"/>
      <c r="GJ177" s="25"/>
      <c r="GK177" s="25"/>
      <c r="GL177" s="25"/>
      <c r="GM177" s="25"/>
      <c r="GN177" s="25"/>
      <c r="GO177" s="25"/>
      <c r="GP177" s="25"/>
      <c r="GQ177" s="25"/>
      <c r="GR177" s="25"/>
      <c r="GS177" s="25"/>
      <c r="GT177" s="25"/>
      <c r="GU177" s="25"/>
      <c r="GV177" s="25"/>
      <c r="GW177" s="25"/>
      <c r="GX177" s="25"/>
      <c r="GY177" s="25"/>
      <c r="GZ177" s="25"/>
      <c r="HA177" s="25"/>
      <c r="HB177" s="25"/>
      <c r="HC177" s="25"/>
      <c r="HD177" s="25"/>
      <c r="HE177" s="25"/>
      <c r="HF177" s="25"/>
      <c r="HG177" s="25"/>
      <c r="HH177" s="25"/>
      <c r="HI177" s="25"/>
      <c r="HJ177" s="25"/>
      <c r="HK177" s="25"/>
      <c r="HL177" s="25"/>
      <c r="HM177" s="25"/>
      <c r="HN177" s="25"/>
      <c r="HO177" s="25"/>
      <c r="HP177" s="25"/>
      <c r="HQ177" s="25"/>
      <c r="HR177" s="25"/>
      <c r="HS177" s="25"/>
      <c r="HT177" s="25"/>
      <c r="HU177" s="25"/>
      <c r="HV177" s="25"/>
      <c r="HW177" s="25"/>
      <c r="HX177" s="25"/>
      <c r="HY177" s="25"/>
      <c r="HZ177" s="25"/>
      <c r="IA177" s="25"/>
      <c r="IB177" s="25"/>
      <c r="IC177" s="25"/>
      <c r="ID177" s="25"/>
      <c r="IE177" s="25"/>
      <c r="IF177" s="25"/>
      <c r="IG177" s="25"/>
      <c r="IH177" s="25"/>
      <c r="II177" s="25"/>
      <c r="IJ177" s="25"/>
      <c r="IK177" s="25"/>
      <c r="IL177" s="25"/>
      <c r="IM177" s="25"/>
      <c r="IN177" s="3"/>
      <c r="IO177" s="25"/>
      <c r="IP177" s="25"/>
      <c r="IQ177" s="25"/>
      <c r="IR177" s="3"/>
      <c r="IS177" s="3"/>
      <c r="IT177" s="3"/>
      <c r="IU177" s="3"/>
      <c r="IV177" s="3"/>
      <c r="IW177" s="3"/>
      <c r="IX177" s="3"/>
      <c r="IY177" s="3"/>
      <c r="IZ177" s="3"/>
      <c r="JA177" s="3"/>
      <c r="JB177" s="3"/>
      <c r="JC177" s="3"/>
      <c r="JD177" s="3"/>
      <c r="JE177" s="3"/>
      <c r="JF177" s="25"/>
      <c r="JG177" s="25"/>
      <c r="JH177" s="25"/>
      <c r="JI177" s="25"/>
      <c r="JJ177" s="25"/>
      <c r="JK177" s="25"/>
      <c r="JL177" s="25"/>
      <c r="JM177" s="25"/>
      <c r="JN177" s="25"/>
      <c r="JO177" s="3"/>
      <c r="JP177" s="3"/>
      <c r="JQ177" s="3"/>
      <c r="JR177" s="3"/>
      <c r="JS177" s="3"/>
      <c r="JT177" s="3"/>
      <c r="JU177" s="3"/>
      <c r="JV177" s="3"/>
      <c r="JW177" s="3"/>
      <c r="JX177" s="3"/>
      <c r="JY177" s="3"/>
      <c r="JZ177" s="3"/>
      <c r="KA177" s="3"/>
      <c r="KB177" s="3"/>
      <c r="KC177" s="3"/>
      <c r="KD177" s="3"/>
      <c r="KE177" s="3"/>
      <c r="KF177" s="3"/>
      <c r="KG177" s="3"/>
      <c r="KH177" s="3"/>
      <c r="KI177" s="3"/>
      <c r="KJ177" s="3"/>
      <c r="KK177" s="3"/>
      <c r="KL177" s="3"/>
      <c r="KM177" s="3"/>
      <c r="KN177" s="3"/>
      <c r="KO177" s="3"/>
      <c r="KP177" s="3"/>
      <c r="KQ177" s="3"/>
      <c r="KR177" s="3"/>
      <c r="KS177" s="3"/>
      <c r="KT177" s="3"/>
      <c r="KU177" s="3"/>
      <c r="KV177" s="3"/>
      <c r="LH177" s="18"/>
      <c r="LI177" s="18"/>
      <c r="LJ177" s="18"/>
      <c r="LK177" s="18"/>
      <c r="LL177" s="18"/>
      <c r="LM177" s="18"/>
      <c r="LN177" s="18"/>
    </row>
    <row r="178" spans="1:326" x14ac:dyDescent="0.5">
      <c r="A178" s="2">
        <v>174</v>
      </c>
      <c r="B178" s="3" t="s">
        <v>583</v>
      </c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25"/>
      <c r="FV178" s="25"/>
      <c r="FW178" s="25"/>
      <c r="FX178" s="25"/>
      <c r="FY178" s="25"/>
      <c r="FZ178" s="25"/>
      <c r="GA178" s="25"/>
      <c r="GB178" s="25"/>
      <c r="GC178" s="25"/>
      <c r="GD178" s="25"/>
      <c r="GE178" s="25"/>
      <c r="GF178" s="25"/>
      <c r="GG178" s="25"/>
      <c r="GH178" s="25"/>
      <c r="GI178" s="25"/>
      <c r="GJ178" s="25"/>
      <c r="GK178" s="25"/>
      <c r="GL178" s="25"/>
      <c r="GM178" s="25"/>
      <c r="GN178" s="25"/>
      <c r="GO178" s="25"/>
      <c r="GP178" s="25"/>
      <c r="GQ178" s="25"/>
      <c r="GR178" s="25"/>
      <c r="GS178" s="25"/>
      <c r="GT178" s="25"/>
      <c r="GU178" s="25"/>
      <c r="GV178" s="25"/>
      <c r="GW178" s="25"/>
      <c r="GX178" s="25"/>
      <c r="GY178" s="25"/>
      <c r="GZ178" s="25"/>
      <c r="HA178" s="25"/>
      <c r="HB178" s="25"/>
      <c r="HC178" s="25"/>
      <c r="HD178" s="25"/>
      <c r="HE178" s="25"/>
      <c r="HF178" s="25"/>
      <c r="HG178" s="25"/>
      <c r="HH178" s="25"/>
      <c r="HI178" s="25"/>
      <c r="HJ178" s="25"/>
      <c r="HK178" s="25"/>
      <c r="HL178" s="25"/>
      <c r="HM178" s="25"/>
      <c r="HN178" s="25"/>
      <c r="HO178" s="25"/>
      <c r="HP178" s="25"/>
      <c r="HQ178" s="25"/>
      <c r="HR178" s="25"/>
      <c r="HS178" s="25"/>
      <c r="HT178" s="25"/>
      <c r="HU178" s="25"/>
      <c r="HV178" s="25"/>
      <c r="HW178" s="25"/>
      <c r="HX178" s="25"/>
      <c r="HY178" s="25"/>
      <c r="HZ178" s="25"/>
      <c r="IA178" s="25"/>
      <c r="IB178" s="25"/>
      <c r="IC178" s="25"/>
      <c r="ID178" s="25"/>
      <c r="IE178" s="25"/>
      <c r="IF178" s="25"/>
      <c r="IG178" s="25"/>
      <c r="IH178" s="25"/>
      <c r="II178" s="25"/>
      <c r="IJ178" s="25"/>
      <c r="IK178" s="25"/>
      <c r="IL178" s="25"/>
      <c r="IM178" s="25"/>
      <c r="IN178" s="3"/>
      <c r="IO178" s="25"/>
      <c r="IP178" s="25"/>
      <c r="IQ178" s="25"/>
      <c r="IR178" s="3"/>
      <c r="IS178" s="3"/>
      <c r="IT178" s="3"/>
      <c r="IU178" s="3"/>
      <c r="IV178" s="3"/>
      <c r="IW178" s="3"/>
      <c r="IX178" s="3"/>
      <c r="IY178" s="3"/>
      <c r="IZ178" s="3"/>
      <c r="JA178" s="3"/>
      <c r="JB178" s="3"/>
      <c r="JC178" s="3"/>
      <c r="JD178" s="3"/>
      <c r="JE178" s="3"/>
      <c r="JF178" s="25"/>
      <c r="JG178" s="25"/>
      <c r="JH178" s="25"/>
      <c r="JI178" s="25"/>
      <c r="JJ178" s="25"/>
      <c r="JK178" s="25"/>
      <c r="JL178" s="25"/>
      <c r="JM178" s="25"/>
      <c r="JN178" s="25"/>
      <c r="JO178" s="3"/>
      <c r="JP178" s="3"/>
      <c r="JQ178" s="3"/>
      <c r="JR178" s="3"/>
      <c r="JS178" s="3"/>
      <c r="JT178" s="3"/>
      <c r="JU178" s="3"/>
      <c r="JV178" s="3"/>
      <c r="JW178" s="3"/>
      <c r="JX178" s="3"/>
      <c r="JY178" s="3"/>
      <c r="JZ178" s="3"/>
      <c r="KA178" s="3"/>
      <c r="KB178" s="3"/>
      <c r="KC178" s="3"/>
      <c r="KD178" s="3"/>
      <c r="KE178" s="3"/>
      <c r="KF178" s="3"/>
      <c r="KG178" s="3"/>
      <c r="KH178" s="3"/>
      <c r="KI178" s="3"/>
      <c r="KJ178" s="3"/>
      <c r="KK178" s="3"/>
      <c r="KL178" s="3"/>
      <c r="KM178" s="3"/>
      <c r="KN178" s="3"/>
      <c r="KO178" s="3"/>
      <c r="KP178" s="3"/>
      <c r="KQ178" s="3"/>
      <c r="KR178" s="3"/>
      <c r="KS178" s="3"/>
      <c r="KT178" s="3"/>
      <c r="KU178" s="3"/>
      <c r="KV178" s="3"/>
      <c r="LH178" s="18"/>
      <c r="LI178" s="18"/>
      <c r="LJ178" s="18"/>
      <c r="LK178" s="18"/>
      <c r="LL178" s="18"/>
      <c r="LM178" s="18"/>
      <c r="LN178" s="18"/>
    </row>
    <row r="179" spans="1:326" x14ac:dyDescent="0.5">
      <c r="A179" s="2">
        <v>175</v>
      </c>
      <c r="B179" s="3" t="s">
        <v>584</v>
      </c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25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  <c r="IV179" s="3"/>
      <c r="IW179" s="3"/>
      <c r="IX179" s="3"/>
      <c r="IY179" s="3"/>
      <c r="IZ179" s="3"/>
      <c r="JA179" s="3"/>
      <c r="JB179" s="3"/>
      <c r="JC179" s="3"/>
      <c r="JD179" s="3"/>
      <c r="JE179" s="3"/>
      <c r="JF179" s="25"/>
      <c r="JG179" s="25"/>
      <c r="JH179" s="25"/>
      <c r="JI179" s="25"/>
      <c r="JJ179" s="25"/>
      <c r="JK179" s="25"/>
      <c r="JL179" s="25"/>
      <c r="JM179" s="25"/>
      <c r="JN179" s="25"/>
      <c r="JO179" s="3"/>
      <c r="JP179" s="3"/>
      <c r="JQ179" s="3"/>
      <c r="JR179" s="3"/>
      <c r="JS179" s="3"/>
      <c r="JT179" s="3"/>
      <c r="JU179" s="3"/>
      <c r="JV179" s="3"/>
      <c r="JW179" s="3"/>
      <c r="JX179" s="3"/>
      <c r="JY179" s="3"/>
      <c r="JZ179" s="3"/>
      <c r="KA179" s="3"/>
      <c r="KB179" s="3"/>
      <c r="KC179" s="3"/>
      <c r="KD179" s="3"/>
      <c r="KE179" s="3"/>
      <c r="KF179" s="3"/>
      <c r="KG179" s="3"/>
      <c r="KH179" s="3"/>
      <c r="KI179" s="3"/>
      <c r="KJ179" s="3"/>
      <c r="KK179" s="3"/>
      <c r="KL179" s="3"/>
      <c r="KM179" s="3"/>
      <c r="KN179" s="3"/>
      <c r="KO179" s="3"/>
      <c r="KP179" s="3"/>
      <c r="KQ179" s="3"/>
      <c r="KR179" s="3"/>
      <c r="KS179" s="3"/>
      <c r="KT179" s="3"/>
      <c r="KU179" s="3"/>
      <c r="KV179" s="3"/>
      <c r="LH179" s="18"/>
      <c r="LI179" s="18"/>
      <c r="LJ179" s="18"/>
      <c r="LK179" s="18"/>
      <c r="LL179" s="18"/>
      <c r="LM179" s="18"/>
      <c r="LN179" s="18"/>
    </row>
    <row r="180" spans="1:326" x14ac:dyDescent="0.5">
      <c r="A180" s="2">
        <v>176</v>
      </c>
      <c r="B180" s="3" t="s">
        <v>585</v>
      </c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25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  <c r="IV180" s="3"/>
      <c r="IW180" s="3"/>
      <c r="IX180" s="3"/>
      <c r="IY180" s="3"/>
      <c r="IZ180" s="3"/>
      <c r="JA180" s="3"/>
      <c r="JB180" s="3"/>
      <c r="JC180" s="3"/>
      <c r="JD180" s="3"/>
      <c r="JE180" s="3"/>
      <c r="JF180" s="25"/>
      <c r="JG180" s="25"/>
      <c r="JH180" s="25"/>
      <c r="JI180" s="25"/>
      <c r="JJ180" s="25"/>
      <c r="JK180" s="25"/>
      <c r="JL180" s="25"/>
      <c r="JM180" s="25"/>
      <c r="JN180" s="25"/>
      <c r="JO180" s="3"/>
      <c r="JP180" s="3"/>
      <c r="JQ180" s="3"/>
      <c r="JR180" s="3"/>
      <c r="JS180" s="3"/>
      <c r="JT180" s="3"/>
      <c r="JU180" s="3"/>
      <c r="JV180" s="3"/>
      <c r="JW180" s="3"/>
      <c r="JX180" s="3"/>
      <c r="JY180" s="3"/>
      <c r="JZ180" s="3"/>
      <c r="KA180" s="3"/>
      <c r="KB180" s="3"/>
      <c r="KC180" s="3"/>
      <c r="KD180" s="3"/>
      <c r="KE180" s="3"/>
      <c r="KF180" s="3"/>
      <c r="KG180" s="3"/>
      <c r="KH180" s="3"/>
      <c r="KI180" s="3"/>
      <c r="KJ180" s="3"/>
      <c r="KK180" s="3"/>
      <c r="KL180" s="3"/>
      <c r="KM180" s="3"/>
      <c r="KN180" s="3"/>
      <c r="KO180" s="3"/>
      <c r="KP180" s="3"/>
      <c r="KQ180" s="3"/>
      <c r="KR180" s="3"/>
      <c r="KS180" s="3"/>
      <c r="KT180" s="3"/>
      <c r="KU180" s="3"/>
      <c r="KV180" s="3"/>
      <c r="LH180" s="18"/>
      <c r="LI180" s="18"/>
      <c r="LJ180" s="18"/>
      <c r="LK180" s="18"/>
      <c r="LL180" s="18"/>
      <c r="LM180" s="18"/>
      <c r="LN180" s="18"/>
    </row>
    <row r="181" spans="1:326" x14ac:dyDescent="0.5">
      <c r="A181" s="2">
        <v>177</v>
      </c>
      <c r="B181" s="3" t="s">
        <v>586</v>
      </c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25"/>
      <c r="FV181" s="25"/>
      <c r="FW181" s="25"/>
      <c r="FX181" s="25"/>
      <c r="FY181" s="25"/>
      <c r="FZ181" s="25"/>
      <c r="GA181" s="25"/>
      <c r="GB181" s="25"/>
      <c r="GC181" s="25"/>
      <c r="GD181" s="25"/>
      <c r="GE181" s="25"/>
      <c r="GF181" s="25"/>
      <c r="GG181" s="25"/>
      <c r="GH181" s="25"/>
      <c r="GI181" s="25"/>
      <c r="GJ181" s="25"/>
      <c r="GK181" s="25"/>
      <c r="GL181" s="25"/>
      <c r="GM181" s="25"/>
      <c r="GN181" s="25"/>
      <c r="GO181" s="25"/>
      <c r="GP181" s="25"/>
      <c r="GQ181" s="25"/>
      <c r="GR181" s="25"/>
      <c r="GS181" s="25"/>
      <c r="GT181" s="25"/>
      <c r="GU181" s="25"/>
      <c r="GV181" s="25"/>
      <c r="GW181" s="25"/>
      <c r="GX181" s="25"/>
      <c r="GY181" s="25"/>
      <c r="GZ181" s="25"/>
      <c r="HA181" s="25"/>
      <c r="HB181" s="25"/>
      <c r="HC181" s="25"/>
      <c r="HD181" s="25"/>
      <c r="HE181" s="25"/>
      <c r="HF181" s="25"/>
      <c r="HG181" s="25"/>
      <c r="HH181" s="25"/>
      <c r="HI181" s="25"/>
      <c r="HJ181" s="25"/>
      <c r="HK181" s="25"/>
      <c r="HL181" s="25"/>
      <c r="HM181" s="25"/>
      <c r="HN181" s="25"/>
      <c r="HO181" s="25"/>
      <c r="HP181" s="25"/>
      <c r="HQ181" s="25"/>
      <c r="HR181" s="25"/>
      <c r="HS181" s="25"/>
      <c r="HT181" s="25"/>
      <c r="HU181" s="25"/>
      <c r="HV181" s="25"/>
      <c r="HW181" s="25"/>
      <c r="HX181" s="25"/>
      <c r="HY181" s="25"/>
      <c r="HZ181" s="25"/>
      <c r="IA181" s="25"/>
      <c r="IB181" s="25"/>
      <c r="IC181" s="25"/>
      <c r="ID181" s="25"/>
      <c r="IE181" s="25"/>
      <c r="IF181" s="25"/>
      <c r="IG181" s="25"/>
      <c r="IH181" s="25"/>
      <c r="II181" s="25"/>
      <c r="IJ181" s="25"/>
      <c r="IK181" s="25"/>
      <c r="IL181" s="25"/>
      <c r="IM181" s="25"/>
      <c r="IN181" s="3"/>
      <c r="IO181" s="25"/>
      <c r="IP181" s="25"/>
      <c r="IQ181" s="25"/>
      <c r="IR181" s="3"/>
      <c r="IS181" s="3"/>
      <c r="IT181" s="3"/>
      <c r="IU181" s="3"/>
      <c r="IV181" s="3"/>
      <c r="IW181" s="3"/>
      <c r="IX181" s="3"/>
      <c r="IY181" s="3"/>
      <c r="IZ181" s="3"/>
      <c r="JA181" s="3"/>
      <c r="JB181" s="3"/>
      <c r="JC181" s="3"/>
      <c r="JD181" s="3"/>
      <c r="JE181" s="3"/>
      <c r="JF181" s="3"/>
      <c r="JG181" s="3"/>
      <c r="JH181" s="3"/>
      <c r="JI181" s="3"/>
      <c r="JJ181" s="3"/>
      <c r="JK181" s="3"/>
      <c r="JL181" s="3"/>
      <c r="JM181" s="3"/>
      <c r="JN181" s="3"/>
      <c r="JO181" s="3"/>
      <c r="JP181" s="3"/>
      <c r="JQ181" s="3"/>
      <c r="JR181" s="3"/>
      <c r="JS181" s="3"/>
      <c r="JT181" s="3"/>
      <c r="JU181" s="3"/>
      <c r="JV181" s="3"/>
      <c r="JW181" s="3"/>
      <c r="JX181" s="3"/>
      <c r="JY181" s="3"/>
      <c r="JZ181" s="3"/>
      <c r="KA181" s="3"/>
      <c r="KB181" s="3"/>
      <c r="KC181" s="3"/>
      <c r="KD181" s="3"/>
      <c r="KE181" s="3"/>
      <c r="KF181" s="3"/>
      <c r="KG181" s="3"/>
      <c r="KH181" s="3"/>
      <c r="KI181" s="3"/>
      <c r="KJ181" s="3"/>
      <c r="KK181" s="3"/>
      <c r="KL181" s="3"/>
      <c r="KM181" s="3"/>
      <c r="KN181" s="3"/>
      <c r="KO181" s="3"/>
      <c r="KP181" s="3"/>
      <c r="KQ181" s="3"/>
      <c r="KR181" s="3"/>
      <c r="KS181" s="3"/>
      <c r="KT181" s="3"/>
      <c r="KU181" s="3"/>
      <c r="KV181" s="3"/>
      <c r="LH181" s="18"/>
      <c r="LI181" s="18"/>
      <c r="LJ181" s="18"/>
      <c r="LK181" s="18"/>
      <c r="LL181" s="18"/>
      <c r="LM181" s="18"/>
      <c r="LN181" s="18"/>
    </row>
    <row r="182" spans="1:326" x14ac:dyDescent="0.5">
      <c r="A182" s="2">
        <v>178</v>
      </c>
      <c r="B182" s="3" t="s">
        <v>587</v>
      </c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25"/>
      <c r="FV182" s="25"/>
      <c r="FW182" s="25"/>
      <c r="FX182" s="25"/>
      <c r="FY182" s="25"/>
      <c r="FZ182" s="25"/>
      <c r="GA182" s="25"/>
      <c r="GB182" s="25"/>
      <c r="GC182" s="25"/>
      <c r="GD182" s="25"/>
      <c r="GE182" s="25"/>
      <c r="GF182" s="25"/>
      <c r="GG182" s="25"/>
      <c r="GH182" s="25"/>
      <c r="GI182" s="25"/>
      <c r="GJ182" s="25"/>
      <c r="GK182" s="25"/>
      <c r="GL182" s="25"/>
      <c r="GM182" s="25"/>
      <c r="GN182" s="25"/>
      <c r="GO182" s="25"/>
      <c r="GP182" s="25"/>
      <c r="GQ182" s="25"/>
      <c r="GR182" s="25"/>
      <c r="GS182" s="25"/>
      <c r="GT182" s="25"/>
      <c r="GU182" s="25"/>
      <c r="GV182" s="25"/>
      <c r="GW182" s="25"/>
      <c r="GX182" s="25"/>
      <c r="GY182" s="25"/>
      <c r="GZ182" s="25"/>
      <c r="HA182" s="25"/>
      <c r="HB182" s="25"/>
      <c r="HC182" s="25"/>
      <c r="HD182" s="25"/>
      <c r="HE182" s="25"/>
      <c r="HF182" s="25"/>
      <c r="HG182" s="25"/>
      <c r="HH182" s="25"/>
      <c r="HI182" s="25"/>
      <c r="HJ182" s="25"/>
      <c r="HK182" s="25"/>
      <c r="HL182" s="25"/>
      <c r="HM182" s="25"/>
      <c r="HN182" s="25"/>
      <c r="HO182" s="25"/>
      <c r="HP182" s="25"/>
      <c r="HQ182" s="25"/>
      <c r="HR182" s="25"/>
      <c r="HS182" s="25"/>
      <c r="HT182" s="25"/>
      <c r="HU182" s="25"/>
      <c r="HV182" s="25"/>
      <c r="HW182" s="25"/>
      <c r="HX182" s="25"/>
      <c r="HY182" s="25"/>
      <c r="HZ182" s="25"/>
      <c r="IA182" s="25"/>
      <c r="IB182" s="25"/>
      <c r="IC182" s="25"/>
      <c r="ID182" s="25"/>
      <c r="IE182" s="25"/>
      <c r="IF182" s="25"/>
      <c r="IG182" s="25"/>
      <c r="IH182" s="25"/>
      <c r="II182" s="25"/>
      <c r="IJ182" s="25"/>
      <c r="IK182" s="25"/>
      <c r="IL182" s="25"/>
      <c r="IM182" s="25"/>
      <c r="IN182" s="3"/>
      <c r="IO182" s="25"/>
      <c r="IP182" s="25"/>
      <c r="IQ182" s="25"/>
      <c r="IR182" s="3"/>
      <c r="IS182" s="3"/>
      <c r="IT182" s="3"/>
      <c r="IU182" s="3"/>
      <c r="IV182" s="3"/>
      <c r="IW182" s="3"/>
      <c r="IX182" s="3"/>
      <c r="IY182" s="3"/>
      <c r="IZ182" s="3"/>
      <c r="JA182" s="3"/>
      <c r="JB182" s="3"/>
      <c r="JC182" s="3"/>
      <c r="JD182" s="3"/>
      <c r="JE182" s="3"/>
      <c r="JF182" s="25"/>
      <c r="JG182" s="25"/>
      <c r="JH182" s="25"/>
      <c r="JI182" s="25"/>
      <c r="JJ182" s="25"/>
      <c r="JK182" s="25"/>
      <c r="JL182" s="25"/>
      <c r="JM182" s="25"/>
      <c r="JN182" s="25"/>
      <c r="JO182" s="3"/>
      <c r="JP182" s="3"/>
      <c r="JQ182" s="3"/>
      <c r="JR182" s="3"/>
      <c r="JS182" s="3"/>
      <c r="JT182" s="3"/>
      <c r="JU182" s="3"/>
      <c r="JV182" s="3"/>
      <c r="JW182" s="3"/>
      <c r="JX182" s="3"/>
      <c r="JY182" s="3"/>
      <c r="JZ182" s="3"/>
      <c r="KA182" s="3"/>
      <c r="KB182" s="3"/>
      <c r="KC182" s="3"/>
      <c r="KD182" s="3"/>
      <c r="KE182" s="3"/>
      <c r="KF182" s="3"/>
      <c r="KG182" s="3"/>
      <c r="KH182" s="3"/>
      <c r="KI182" s="3"/>
      <c r="KJ182" s="3"/>
      <c r="KK182" s="3"/>
      <c r="KL182" s="3"/>
      <c r="KM182" s="3"/>
      <c r="KN182" s="3"/>
      <c r="KO182" s="3"/>
      <c r="KP182" s="3"/>
      <c r="KQ182" s="3"/>
      <c r="KR182" s="3"/>
      <c r="KS182" s="3"/>
      <c r="KT182" s="3"/>
      <c r="KU182" s="3"/>
      <c r="KV182" s="3"/>
      <c r="LH182" s="18"/>
      <c r="LI182" s="18"/>
      <c r="LJ182" s="18"/>
      <c r="LK182" s="18"/>
      <c r="LL182" s="18"/>
      <c r="LM182" s="18"/>
      <c r="LN182" s="18"/>
    </row>
    <row r="183" spans="1:326" x14ac:dyDescent="0.5">
      <c r="A183" s="2">
        <v>179</v>
      </c>
      <c r="B183" s="3" t="s">
        <v>588</v>
      </c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25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  <c r="IV183" s="3"/>
      <c r="IW183" s="3"/>
      <c r="IX183" s="3"/>
      <c r="IY183" s="3"/>
      <c r="IZ183" s="3"/>
      <c r="JA183" s="3"/>
      <c r="JB183" s="3"/>
      <c r="JC183" s="3"/>
      <c r="JD183" s="3"/>
      <c r="JE183" s="3"/>
      <c r="JF183" s="25"/>
      <c r="JG183" s="25"/>
      <c r="JH183" s="25"/>
      <c r="JI183" s="25"/>
      <c r="JJ183" s="25"/>
      <c r="JK183" s="25"/>
      <c r="JL183" s="25"/>
      <c r="JM183" s="25"/>
      <c r="JN183" s="25"/>
      <c r="JO183" s="3"/>
      <c r="JP183" s="3"/>
      <c r="JQ183" s="3"/>
      <c r="JR183" s="3"/>
      <c r="JS183" s="3"/>
      <c r="JT183" s="3"/>
      <c r="JU183" s="3"/>
      <c r="JV183" s="3"/>
      <c r="JW183" s="3"/>
      <c r="JX183" s="3"/>
      <c r="JY183" s="3"/>
      <c r="JZ183" s="3"/>
      <c r="KA183" s="3"/>
      <c r="KB183" s="3"/>
      <c r="KC183" s="3"/>
      <c r="KD183" s="3"/>
      <c r="KE183" s="3"/>
      <c r="KF183" s="3"/>
      <c r="KG183" s="3"/>
      <c r="KH183" s="3"/>
      <c r="KI183" s="3"/>
      <c r="KJ183" s="3"/>
      <c r="KK183" s="3"/>
      <c r="KL183" s="3"/>
      <c r="KM183" s="3"/>
      <c r="KN183" s="3"/>
      <c r="KO183" s="3"/>
      <c r="KP183" s="3"/>
      <c r="KQ183" s="3"/>
      <c r="KR183" s="3"/>
      <c r="KS183" s="3"/>
      <c r="KT183" s="3"/>
      <c r="KU183" s="3"/>
      <c r="KV183" s="3"/>
      <c r="LH183" s="18"/>
      <c r="LI183" s="18"/>
      <c r="LJ183" s="18"/>
      <c r="LK183" s="18"/>
      <c r="LL183" s="18"/>
      <c r="LM183" s="18"/>
      <c r="LN183" s="18"/>
    </row>
    <row r="184" spans="1:326" x14ac:dyDescent="0.5">
      <c r="A184" s="2">
        <v>180</v>
      </c>
      <c r="B184" s="3" t="s">
        <v>589</v>
      </c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25"/>
      <c r="FV184" s="25"/>
      <c r="FW184" s="25"/>
      <c r="FX184" s="25"/>
      <c r="FY184" s="25"/>
      <c r="FZ184" s="25"/>
      <c r="GA184" s="25"/>
      <c r="GB184" s="25"/>
      <c r="GC184" s="25"/>
      <c r="GD184" s="25"/>
      <c r="GE184" s="25"/>
      <c r="GF184" s="25"/>
      <c r="GG184" s="25"/>
      <c r="GH184" s="25"/>
      <c r="GI184" s="25"/>
      <c r="GJ184" s="25"/>
      <c r="GK184" s="25"/>
      <c r="GL184" s="25"/>
      <c r="GM184" s="25"/>
      <c r="GN184" s="25"/>
      <c r="GO184" s="25"/>
      <c r="GP184" s="25"/>
      <c r="GQ184" s="25"/>
      <c r="GR184" s="25"/>
      <c r="GS184" s="25"/>
      <c r="GT184" s="25"/>
      <c r="GU184" s="25"/>
      <c r="GV184" s="25"/>
      <c r="GW184" s="25"/>
      <c r="GX184" s="25"/>
      <c r="GY184" s="25"/>
      <c r="GZ184" s="25"/>
      <c r="HA184" s="25"/>
      <c r="HB184" s="25"/>
      <c r="HC184" s="25"/>
      <c r="HD184" s="25"/>
      <c r="HE184" s="25"/>
      <c r="HF184" s="25"/>
      <c r="HG184" s="25"/>
      <c r="HH184" s="25"/>
      <c r="HI184" s="25"/>
      <c r="HJ184" s="25"/>
      <c r="HK184" s="25"/>
      <c r="HL184" s="25"/>
      <c r="HM184" s="25"/>
      <c r="HN184" s="25"/>
      <c r="HO184" s="25"/>
      <c r="HP184" s="25"/>
      <c r="HQ184" s="25"/>
      <c r="HR184" s="25"/>
      <c r="HS184" s="25"/>
      <c r="HT184" s="25"/>
      <c r="HU184" s="25"/>
      <c r="HV184" s="25"/>
      <c r="HW184" s="25"/>
      <c r="HX184" s="25"/>
      <c r="HY184" s="25"/>
      <c r="HZ184" s="25"/>
      <c r="IA184" s="25"/>
      <c r="IB184" s="25"/>
      <c r="IC184" s="25"/>
      <c r="ID184" s="25"/>
      <c r="IE184" s="25"/>
      <c r="IF184" s="25"/>
      <c r="IG184" s="25"/>
      <c r="IH184" s="25"/>
      <c r="II184" s="25"/>
      <c r="IJ184" s="25"/>
      <c r="IK184" s="25"/>
      <c r="IL184" s="25"/>
      <c r="IM184" s="25"/>
      <c r="IN184" s="3"/>
      <c r="IO184" s="25"/>
      <c r="IP184" s="25"/>
      <c r="IQ184" s="25"/>
      <c r="IR184" s="3"/>
      <c r="IS184" s="3"/>
      <c r="IT184" s="3"/>
      <c r="IU184" s="3"/>
      <c r="IV184" s="3"/>
      <c r="IW184" s="3"/>
      <c r="IX184" s="3"/>
      <c r="IY184" s="3"/>
      <c r="IZ184" s="3"/>
      <c r="JA184" s="3"/>
      <c r="JB184" s="3"/>
      <c r="JC184" s="3"/>
      <c r="JD184" s="3"/>
      <c r="JE184" s="3"/>
      <c r="JF184" s="25"/>
      <c r="JG184" s="25"/>
      <c r="JH184" s="25"/>
      <c r="JI184" s="25"/>
      <c r="JJ184" s="25"/>
      <c r="JK184" s="25"/>
      <c r="JL184" s="25"/>
      <c r="JM184" s="25"/>
      <c r="JN184" s="25"/>
      <c r="JO184" s="3"/>
      <c r="JP184" s="3"/>
      <c r="JQ184" s="3"/>
      <c r="JR184" s="3"/>
      <c r="JS184" s="3"/>
      <c r="JT184" s="3"/>
      <c r="JU184" s="3"/>
      <c r="JV184" s="3"/>
      <c r="JW184" s="3"/>
      <c r="JX184" s="3"/>
      <c r="JY184" s="3"/>
      <c r="JZ184" s="3"/>
      <c r="KA184" s="3"/>
      <c r="KB184" s="3"/>
      <c r="KC184" s="3"/>
      <c r="KD184" s="3"/>
      <c r="KE184" s="3"/>
      <c r="KF184" s="3"/>
      <c r="KG184" s="3"/>
      <c r="KH184" s="3"/>
      <c r="KI184" s="3"/>
      <c r="KJ184" s="3"/>
      <c r="KK184" s="3"/>
      <c r="KL184" s="3"/>
      <c r="KM184" s="3"/>
      <c r="KN184" s="3"/>
      <c r="KO184" s="3"/>
      <c r="KP184" s="3"/>
      <c r="KQ184" s="3"/>
      <c r="KR184" s="3"/>
      <c r="KS184" s="3"/>
      <c r="KT184" s="3"/>
      <c r="KU184" s="3"/>
      <c r="KV184" s="3"/>
      <c r="LH184" s="18"/>
      <c r="LI184" s="18"/>
      <c r="LJ184" s="18"/>
      <c r="LK184" s="18"/>
      <c r="LL184" s="18"/>
      <c r="LM184" s="18"/>
      <c r="LN184" s="18"/>
    </row>
    <row r="185" spans="1:326" x14ac:dyDescent="0.5">
      <c r="A185" s="2">
        <v>181</v>
      </c>
      <c r="B185" s="3" t="s">
        <v>590</v>
      </c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25"/>
      <c r="FV185" s="25"/>
      <c r="FW185" s="25"/>
      <c r="FX185" s="25"/>
      <c r="FY185" s="25"/>
      <c r="FZ185" s="25"/>
      <c r="GA185" s="25"/>
      <c r="GB185" s="25"/>
      <c r="GC185" s="25"/>
      <c r="GD185" s="25"/>
      <c r="GE185" s="25"/>
      <c r="GF185" s="25"/>
      <c r="GG185" s="25"/>
      <c r="GH185" s="25"/>
      <c r="GI185" s="25"/>
      <c r="GJ185" s="25"/>
      <c r="GK185" s="25"/>
      <c r="GL185" s="25"/>
      <c r="GM185" s="25"/>
      <c r="GN185" s="25"/>
      <c r="GO185" s="25"/>
      <c r="GP185" s="25"/>
      <c r="GQ185" s="25"/>
      <c r="GR185" s="25"/>
      <c r="GS185" s="25"/>
      <c r="GT185" s="25"/>
      <c r="GU185" s="25"/>
      <c r="GV185" s="25"/>
      <c r="GW185" s="25"/>
      <c r="GX185" s="25"/>
      <c r="GY185" s="25"/>
      <c r="GZ185" s="25"/>
      <c r="HA185" s="25"/>
      <c r="HB185" s="25"/>
      <c r="HC185" s="25"/>
      <c r="HD185" s="25"/>
      <c r="HE185" s="25"/>
      <c r="HF185" s="25"/>
      <c r="HG185" s="25"/>
      <c r="HH185" s="25"/>
      <c r="HI185" s="25"/>
      <c r="HJ185" s="25"/>
      <c r="HK185" s="25"/>
      <c r="HL185" s="25"/>
      <c r="HM185" s="25"/>
      <c r="HN185" s="25"/>
      <c r="HO185" s="25"/>
      <c r="HP185" s="25"/>
      <c r="HQ185" s="25"/>
      <c r="HR185" s="25"/>
      <c r="HS185" s="25"/>
      <c r="HT185" s="25"/>
      <c r="HU185" s="25"/>
      <c r="HV185" s="25"/>
      <c r="HW185" s="25"/>
      <c r="HX185" s="25"/>
      <c r="HY185" s="25"/>
      <c r="HZ185" s="25"/>
      <c r="IA185" s="25"/>
      <c r="IB185" s="25"/>
      <c r="IC185" s="25"/>
      <c r="ID185" s="25"/>
      <c r="IE185" s="25"/>
      <c r="IF185" s="25"/>
      <c r="IG185" s="25"/>
      <c r="IH185" s="25"/>
      <c r="II185" s="25"/>
      <c r="IJ185" s="25"/>
      <c r="IK185" s="25"/>
      <c r="IL185" s="25"/>
      <c r="IM185" s="25"/>
      <c r="IN185" s="3"/>
      <c r="IO185" s="25"/>
      <c r="IP185" s="25"/>
      <c r="IQ185" s="25"/>
      <c r="IR185" s="3"/>
      <c r="IS185" s="3"/>
      <c r="IT185" s="3"/>
      <c r="IU185" s="3"/>
      <c r="IV185" s="3"/>
      <c r="IW185" s="3"/>
      <c r="IX185" s="3"/>
      <c r="IY185" s="3"/>
      <c r="IZ185" s="3"/>
      <c r="JA185" s="3"/>
      <c r="JB185" s="3"/>
      <c r="JC185" s="3"/>
      <c r="JD185" s="3"/>
      <c r="JE185" s="3"/>
      <c r="JF185" s="25"/>
      <c r="JG185" s="25"/>
      <c r="JH185" s="25"/>
      <c r="JI185" s="25"/>
      <c r="JJ185" s="25"/>
      <c r="JK185" s="25"/>
      <c r="JL185" s="25"/>
      <c r="JM185" s="25"/>
      <c r="JN185" s="25"/>
      <c r="JO185" s="3"/>
      <c r="JP185" s="3"/>
      <c r="JQ185" s="3"/>
      <c r="JR185" s="3"/>
      <c r="JS185" s="3"/>
      <c r="JT185" s="3"/>
      <c r="JU185" s="3"/>
      <c r="JV185" s="3"/>
      <c r="JW185" s="3"/>
      <c r="JX185" s="3"/>
      <c r="JY185" s="3"/>
      <c r="JZ185" s="3"/>
      <c r="KA185" s="3"/>
      <c r="KB185" s="3"/>
      <c r="KC185" s="3"/>
      <c r="KD185" s="3"/>
      <c r="KE185" s="3"/>
      <c r="KF185" s="3"/>
      <c r="KG185" s="3"/>
      <c r="KH185" s="3"/>
      <c r="KI185" s="3"/>
      <c r="KJ185" s="3"/>
      <c r="KK185" s="3"/>
      <c r="KL185" s="3"/>
      <c r="KM185" s="3"/>
      <c r="KN185" s="3"/>
      <c r="KO185" s="3"/>
      <c r="KP185" s="3"/>
      <c r="KQ185" s="3"/>
      <c r="KR185" s="3"/>
      <c r="KS185" s="3"/>
      <c r="KT185" s="3"/>
      <c r="KU185" s="3"/>
      <c r="KV185" s="3"/>
      <c r="LH185" s="18"/>
      <c r="LI185" s="18"/>
      <c r="LJ185" s="18"/>
      <c r="LK185" s="18"/>
      <c r="LL185" s="18"/>
      <c r="LM185" s="18"/>
      <c r="LN185" s="18"/>
    </row>
    <row r="186" spans="1:326" x14ac:dyDescent="0.5">
      <c r="A186" s="2">
        <v>182</v>
      </c>
      <c r="B186" s="3" t="s">
        <v>591</v>
      </c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20"/>
      <c r="AK186" s="20"/>
      <c r="AL186" s="3"/>
      <c r="AM186" s="3"/>
      <c r="AN186" s="20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  <c r="GJ186" s="25"/>
      <c r="GK186" s="25"/>
      <c r="GL186" s="25"/>
      <c r="GM186" s="25"/>
      <c r="GN186" s="25"/>
      <c r="GO186" s="25"/>
      <c r="GP186" s="25"/>
      <c r="GQ186" s="25"/>
      <c r="GR186" s="25"/>
      <c r="GS186" s="25"/>
      <c r="GT186" s="25"/>
      <c r="GU186" s="25"/>
      <c r="GV186" s="25"/>
      <c r="GW186" s="25"/>
      <c r="GX186" s="25"/>
      <c r="GY186" s="25"/>
      <c r="GZ186" s="25"/>
      <c r="HA186" s="25"/>
      <c r="HB186" s="25"/>
      <c r="HC186" s="25"/>
      <c r="HD186" s="25"/>
      <c r="HE186" s="25"/>
      <c r="HF186" s="25"/>
      <c r="HG186" s="25"/>
      <c r="HH186" s="25"/>
      <c r="HI186" s="25"/>
      <c r="HJ186" s="25"/>
      <c r="HK186" s="25"/>
      <c r="HL186" s="25"/>
      <c r="HM186" s="25"/>
      <c r="HN186" s="25"/>
      <c r="HO186" s="25"/>
      <c r="HP186" s="25"/>
      <c r="HQ186" s="25"/>
      <c r="HR186" s="25"/>
      <c r="HS186" s="25"/>
      <c r="HT186" s="25"/>
      <c r="HU186" s="25"/>
      <c r="HV186" s="25"/>
      <c r="HW186" s="25"/>
      <c r="HX186" s="25"/>
      <c r="HY186" s="25"/>
      <c r="HZ186" s="25"/>
      <c r="IA186" s="25"/>
      <c r="IB186" s="25"/>
      <c r="IC186" s="25"/>
      <c r="ID186" s="25"/>
      <c r="IE186" s="25"/>
      <c r="IF186" s="25"/>
      <c r="IG186" s="25"/>
      <c r="IH186" s="25"/>
      <c r="II186" s="25"/>
      <c r="IJ186" s="25"/>
      <c r="IK186" s="25"/>
      <c r="IL186" s="25"/>
      <c r="IM186" s="25"/>
      <c r="IN186" s="3"/>
      <c r="IO186" s="25"/>
      <c r="IP186" s="25"/>
      <c r="IQ186" s="25"/>
      <c r="IR186" s="3"/>
      <c r="IS186" s="3"/>
      <c r="IT186" s="3"/>
      <c r="IU186" s="3"/>
      <c r="IV186" s="3"/>
      <c r="IW186" s="3"/>
      <c r="IX186" s="3"/>
      <c r="IY186" s="3"/>
      <c r="IZ186" s="3"/>
      <c r="JA186" s="3"/>
      <c r="JB186" s="3"/>
      <c r="JC186" s="3"/>
      <c r="JD186" s="3"/>
      <c r="JE186" s="3"/>
      <c r="JF186" s="25"/>
      <c r="JG186" s="25"/>
      <c r="JH186" s="25"/>
      <c r="JI186" s="25"/>
      <c r="JJ186" s="25"/>
      <c r="JK186" s="25"/>
      <c r="JL186" s="25"/>
      <c r="JM186" s="25"/>
      <c r="JN186" s="25"/>
      <c r="JO186" s="3"/>
      <c r="JP186" s="3"/>
      <c r="JQ186" s="3"/>
      <c r="JR186" s="3"/>
      <c r="JS186" s="3"/>
      <c r="JT186" s="3"/>
      <c r="JU186" s="3"/>
      <c r="JV186" s="3"/>
      <c r="JW186" s="3"/>
      <c r="JX186" s="3"/>
      <c r="JY186" s="3"/>
      <c r="JZ186" s="3"/>
      <c r="KA186" s="3"/>
      <c r="KB186" s="3"/>
      <c r="KC186" s="3"/>
      <c r="KD186" s="3"/>
      <c r="KE186" s="3"/>
      <c r="KF186" s="3"/>
      <c r="KG186" s="3"/>
      <c r="KH186" s="3"/>
      <c r="KI186" s="3"/>
      <c r="KJ186" s="3"/>
      <c r="KK186" s="3"/>
      <c r="KL186" s="3"/>
      <c r="KM186" s="3"/>
      <c r="KN186" s="3"/>
      <c r="KO186" s="3"/>
      <c r="KP186" s="3"/>
      <c r="KQ186" s="3"/>
      <c r="KR186" s="3"/>
      <c r="KS186" s="3"/>
      <c r="KT186" s="3"/>
      <c r="KU186" s="3"/>
      <c r="KV186" s="3"/>
      <c r="LH186" s="18"/>
      <c r="LI186" s="18"/>
      <c r="LJ186" s="18"/>
      <c r="LK186" s="18"/>
      <c r="LL186" s="18"/>
      <c r="LM186" s="18"/>
      <c r="LN186" s="18"/>
    </row>
    <row r="187" spans="1:326" x14ac:dyDescent="0.5">
      <c r="A187" s="2">
        <v>183</v>
      </c>
      <c r="B187" s="3" t="s">
        <v>592</v>
      </c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25"/>
      <c r="FV187" s="25"/>
      <c r="FW187" s="25"/>
      <c r="FX187" s="25"/>
      <c r="FY187" s="25"/>
      <c r="FZ187" s="25"/>
      <c r="GA187" s="25"/>
      <c r="GB187" s="25"/>
      <c r="GC187" s="25"/>
      <c r="GD187" s="25"/>
      <c r="GE187" s="25"/>
      <c r="GF187" s="25"/>
      <c r="GG187" s="25"/>
      <c r="GH187" s="25"/>
      <c r="GI187" s="25"/>
      <c r="GJ187" s="25"/>
      <c r="GK187" s="25"/>
      <c r="GL187" s="25"/>
      <c r="GM187" s="25"/>
      <c r="GN187" s="25"/>
      <c r="GO187" s="25"/>
      <c r="GP187" s="25"/>
      <c r="GQ187" s="25"/>
      <c r="GR187" s="25"/>
      <c r="GS187" s="25"/>
      <c r="GT187" s="25"/>
      <c r="GU187" s="25"/>
      <c r="GV187" s="25"/>
      <c r="GW187" s="25"/>
      <c r="GX187" s="25"/>
      <c r="GY187" s="25"/>
      <c r="GZ187" s="25"/>
      <c r="HA187" s="25"/>
      <c r="HB187" s="25"/>
      <c r="HC187" s="25"/>
      <c r="HD187" s="25"/>
      <c r="HE187" s="25"/>
      <c r="HF187" s="25"/>
      <c r="HG187" s="25"/>
      <c r="HH187" s="25"/>
      <c r="HI187" s="25"/>
      <c r="HJ187" s="25"/>
      <c r="HK187" s="25"/>
      <c r="HL187" s="25"/>
      <c r="HM187" s="25"/>
      <c r="HN187" s="25"/>
      <c r="HO187" s="25"/>
      <c r="HP187" s="25"/>
      <c r="HQ187" s="25"/>
      <c r="HR187" s="25"/>
      <c r="HS187" s="25"/>
      <c r="HT187" s="25"/>
      <c r="HU187" s="25"/>
      <c r="HV187" s="25"/>
      <c r="HW187" s="25"/>
      <c r="HX187" s="25"/>
      <c r="HY187" s="25"/>
      <c r="HZ187" s="25"/>
      <c r="IA187" s="25"/>
      <c r="IB187" s="25"/>
      <c r="IC187" s="25"/>
      <c r="ID187" s="25"/>
      <c r="IE187" s="25"/>
      <c r="IF187" s="25"/>
      <c r="IG187" s="25"/>
      <c r="IH187" s="25"/>
      <c r="II187" s="3"/>
      <c r="IJ187" s="25"/>
      <c r="IK187" s="25"/>
      <c r="IL187" s="25"/>
      <c r="IM187" s="25"/>
      <c r="IN187" s="3"/>
      <c r="IO187" s="25"/>
      <c r="IP187" s="25"/>
      <c r="IQ187" s="25"/>
      <c r="IR187" s="3"/>
      <c r="IS187" s="3"/>
      <c r="IT187" s="3"/>
      <c r="IU187" s="3"/>
      <c r="IV187" s="3"/>
      <c r="IW187" s="3"/>
      <c r="IX187" s="3"/>
      <c r="IY187" s="3"/>
      <c r="IZ187" s="3"/>
      <c r="JA187" s="3"/>
      <c r="JB187" s="3"/>
      <c r="JC187" s="3"/>
      <c r="JD187" s="3"/>
      <c r="JE187" s="3"/>
      <c r="JF187" s="25"/>
      <c r="JG187" s="25"/>
      <c r="JH187" s="25"/>
      <c r="JI187" s="25"/>
      <c r="JJ187" s="25"/>
      <c r="JK187" s="25"/>
      <c r="JL187" s="25"/>
      <c r="JM187" s="25"/>
      <c r="JN187" s="25"/>
      <c r="JO187" s="3"/>
      <c r="JP187" s="3"/>
      <c r="JQ187" s="3"/>
      <c r="JR187" s="3"/>
      <c r="JS187" s="3"/>
      <c r="JT187" s="3"/>
      <c r="JU187" s="3"/>
      <c r="JV187" s="3"/>
      <c r="JW187" s="3"/>
      <c r="JX187" s="3"/>
      <c r="JY187" s="3"/>
      <c r="JZ187" s="3"/>
      <c r="KA187" s="3"/>
      <c r="KB187" s="3"/>
      <c r="KC187" s="3"/>
      <c r="KD187" s="3"/>
      <c r="KE187" s="3"/>
      <c r="KF187" s="3"/>
      <c r="KG187" s="3"/>
      <c r="KH187" s="3"/>
      <c r="KI187" s="3"/>
      <c r="KJ187" s="3"/>
      <c r="KK187" s="3"/>
      <c r="KL187" s="3"/>
      <c r="KM187" s="3"/>
      <c r="KN187" s="3"/>
      <c r="KO187" s="3"/>
      <c r="KP187" s="3"/>
      <c r="KQ187" s="3"/>
      <c r="KR187" s="3"/>
      <c r="KS187" s="3"/>
      <c r="KT187" s="3"/>
      <c r="KU187" s="3"/>
      <c r="KV187" s="3"/>
      <c r="LH187" s="18"/>
      <c r="LI187" s="18"/>
      <c r="LJ187" s="18"/>
      <c r="LK187" s="18"/>
      <c r="LL187" s="18"/>
      <c r="LM187" s="18"/>
      <c r="LN187" s="18"/>
    </row>
    <row r="188" spans="1:326" x14ac:dyDescent="0.5">
      <c r="A188" s="2">
        <v>184</v>
      </c>
      <c r="B188" s="3" t="s">
        <v>593</v>
      </c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25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  <c r="IV188" s="3"/>
      <c r="IW188" s="3"/>
      <c r="IX188" s="3"/>
      <c r="IY188" s="3"/>
      <c r="IZ188" s="3"/>
      <c r="JA188" s="3"/>
      <c r="JB188" s="3"/>
      <c r="JC188" s="3"/>
      <c r="JD188" s="3"/>
      <c r="JE188" s="3"/>
      <c r="JF188" s="3"/>
      <c r="JG188" s="3"/>
      <c r="JH188" s="3"/>
      <c r="JI188" s="3"/>
      <c r="JJ188" s="3"/>
      <c r="JK188" s="3"/>
      <c r="JL188" s="3"/>
      <c r="JM188" s="3"/>
      <c r="JN188" s="3"/>
      <c r="JO188" s="3"/>
      <c r="JP188" s="3"/>
      <c r="JQ188" s="3"/>
      <c r="JR188" s="3"/>
      <c r="JS188" s="3"/>
      <c r="JT188" s="3"/>
      <c r="JU188" s="3"/>
      <c r="JV188" s="3"/>
      <c r="JW188" s="3"/>
      <c r="JX188" s="3"/>
      <c r="JY188" s="3"/>
      <c r="JZ188" s="3"/>
      <c r="KA188" s="3"/>
      <c r="KB188" s="3"/>
      <c r="KC188" s="3"/>
      <c r="KD188" s="3"/>
      <c r="KE188" s="3"/>
      <c r="KF188" s="3"/>
      <c r="KG188" s="3"/>
      <c r="KH188" s="3"/>
      <c r="KI188" s="3"/>
      <c r="KJ188" s="3"/>
      <c r="KK188" s="3"/>
      <c r="KL188" s="3"/>
      <c r="KM188" s="3"/>
      <c r="KN188" s="3"/>
      <c r="KO188" s="3"/>
      <c r="KP188" s="3"/>
      <c r="KQ188" s="3"/>
      <c r="KR188" s="3"/>
      <c r="KS188" s="3"/>
      <c r="KT188" s="3"/>
      <c r="KU188" s="3"/>
      <c r="KV188" s="3"/>
      <c r="LH188" s="18"/>
      <c r="LI188" s="18"/>
      <c r="LJ188" s="18"/>
      <c r="LK188" s="18"/>
      <c r="LL188" s="18"/>
      <c r="LM188" s="18"/>
      <c r="LN188" s="18"/>
    </row>
    <row r="189" spans="1:326" x14ac:dyDescent="0.5">
      <c r="A189" s="2">
        <v>185</v>
      </c>
      <c r="B189" s="3" t="s">
        <v>594</v>
      </c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25"/>
      <c r="FV189" s="25"/>
      <c r="FW189" s="25"/>
      <c r="FX189" s="25"/>
      <c r="FY189" s="25"/>
      <c r="FZ189" s="25"/>
      <c r="GA189" s="25"/>
      <c r="GB189" s="25"/>
      <c r="GC189" s="25"/>
      <c r="GD189" s="25"/>
      <c r="GE189" s="25"/>
      <c r="GF189" s="25"/>
      <c r="GG189" s="25"/>
      <c r="GH189" s="25"/>
      <c r="GI189" s="25"/>
      <c r="GJ189" s="25"/>
      <c r="GK189" s="25"/>
      <c r="GL189" s="25"/>
      <c r="GM189" s="25"/>
      <c r="GN189" s="25"/>
      <c r="GO189" s="25"/>
      <c r="GP189" s="25"/>
      <c r="GQ189" s="25"/>
      <c r="GR189" s="25"/>
      <c r="GS189" s="25"/>
      <c r="GT189" s="25"/>
      <c r="GU189" s="25"/>
      <c r="GV189" s="25"/>
      <c r="GW189" s="25"/>
      <c r="GX189" s="25"/>
      <c r="GY189" s="25"/>
      <c r="GZ189" s="25"/>
      <c r="HA189" s="25"/>
      <c r="HB189" s="25"/>
      <c r="HC189" s="25"/>
      <c r="HD189" s="25"/>
      <c r="HE189" s="25"/>
      <c r="HF189" s="25"/>
      <c r="HG189" s="25"/>
      <c r="HH189" s="25"/>
      <c r="HI189" s="25"/>
      <c r="HJ189" s="25"/>
      <c r="HK189" s="25"/>
      <c r="HL189" s="25"/>
      <c r="HM189" s="25"/>
      <c r="HN189" s="25"/>
      <c r="HO189" s="25"/>
      <c r="HP189" s="25"/>
      <c r="HQ189" s="25"/>
      <c r="HR189" s="25"/>
      <c r="HS189" s="25"/>
      <c r="HT189" s="25"/>
      <c r="HU189" s="25"/>
      <c r="HV189" s="25"/>
      <c r="HW189" s="25"/>
      <c r="HX189" s="25"/>
      <c r="HY189" s="25"/>
      <c r="HZ189" s="25"/>
      <c r="IA189" s="25"/>
      <c r="IB189" s="25"/>
      <c r="IC189" s="25"/>
      <c r="ID189" s="25"/>
      <c r="IE189" s="25"/>
      <c r="IF189" s="25"/>
      <c r="IG189" s="25"/>
      <c r="IH189" s="25"/>
      <c r="II189" s="25"/>
      <c r="IJ189" s="25"/>
      <c r="IK189" s="25"/>
      <c r="IL189" s="25"/>
      <c r="IM189" s="25"/>
      <c r="IN189" s="3"/>
      <c r="IO189" s="25"/>
      <c r="IP189" s="25"/>
      <c r="IQ189" s="25"/>
      <c r="IR189" s="3"/>
      <c r="IS189" s="3"/>
      <c r="IT189" s="3"/>
      <c r="IU189" s="3"/>
      <c r="IV189" s="3"/>
      <c r="IW189" s="3"/>
      <c r="IX189" s="3"/>
      <c r="IY189" s="3"/>
      <c r="IZ189" s="3"/>
      <c r="JA189" s="3"/>
      <c r="JB189" s="3"/>
      <c r="JC189" s="3"/>
      <c r="JD189" s="3"/>
      <c r="JE189" s="3"/>
      <c r="JF189" s="25"/>
      <c r="JG189" s="25"/>
      <c r="JH189" s="25"/>
      <c r="JI189" s="25"/>
      <c r="JJ189" s="25"/>
      <c r="JK189" s="25"/>
      <c r="JL189" s="25"/>
      <c r="JM189" s="25"/>
      <c r="JN189" s="25"/>
      <c r="JO189" s="3"/>
      <c r="JP189" s="3"/>
      <c r="JQ189" s="3"/>
      <c r="JR189" s="3"/>
      <c r="JS189" s="3"/>
      <c r="JT189" s="3"/>
      <c r="JU189" s="3"/>
      <c r="JV189" s="3"/>
      <c r="JW189" s="3"/>
      <c r="JX189" s="3"/>
      <c r="JY189" s="3"/>
      <c r="JZ189" s="3"/>
      <c r="KA189" s="3"/>
      <c r="KB189" s="3"/>
      <c r="KC189" s="3"/>
      <c r="KD189" s="3"/>
      <c r="KE189" s="3"/>
      <c r="KF189" s="3"/>
      <c r="KG189" s="3"/>
      <c r="KH189" s="3"/>
      <c r="KI189" s="3"/>
      <c r="KJ189" s="3"/>
      <c r="KK189" s="3"/>
      <c r="KL189" s="3"/>
      <c r="KM189" s="3"/>
      <c r="KN189" s="3"/>
      <c r="KO189" s="3"/>
      <c r="KP189" s="3"/>
      <c r="KQ189" s="3"/>
      <c r="KR189" s="3"/>
      <c r="KS189" s="3"/>
      <c r="KT189" s="3"/>
      <c r="KU189" s="3"/>
      <c r="KV189" s="3"/>
      <c r="LH189" s="18"/>
      <c r="LI189" s="18"/>
      <c r="LJ189" s="18"/>
      <c r="LK189" s="18"/>
      <c r="LL189" s="18"/>
      <c r="LM189" s="18"/>
      <c r="LN189" s="18"/>
    </row>
    <row r="190" spans="1:326" x14ac:dyDescent="0.5">
      <c r="A190" s="2">
        <v>186</v>
      </c>
      <c r="B190" s="3" t="s">
        <v>595</v>
      </c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25"/>
      <c r="FV190" s="25"/>
      <c r="FW190" s="25"/>
      <c r="FX190" s="25"/>
      <c r="FY190" s="25"/>
      <c r="FZ190" s="25"/>
      <c r="GA190" s="25"/>
      <c r="GB190" s="25"/>
      <c r="GC190" s="25"/>
      <c r="GD190" s="25"/>
      <c r="GE190" s="25"/>
      <c r="GF190" s="25"/>
      <c r="GG190" s="25"/>
      <c r="GH190" s="25"/>
      <c r="GI190" s="25"/>
      <c r="GJ190" s="25"/>
      <c r="GK190" s="25"/>
      <c r="GL190" s="25"/>
      <c r="GM190" s="25"/>
      <c r="GN190" s="25"/>
      <c r="GO190" s="25"/>
      <c r="GP190" s="25"/>
      <c r="GQ190" s="25"/>
      <c r="GR190" s="25"/>
      <c r="GS190" s="25"/>
      <c r="GT190" s="25"/>
      <c r="GU190" s="25"/>
      <c r="GV190" s="25"/>
      <c r="GW190" s="25"/>
      <c r="GX190" s="25"/>
      <c r="GY190" s="25"/>
      <c r="GZ190" s="25"/>
      <c r="HA190" s="25"/>
      <c r="HB190" s="25"/>
      <c r="HC190" s="25"/>
      <c r="HD190" s="25"/>
      <c r="HE190" s="25"/>
      <c r="HF190" s="25"/>
      <c r="HG190" s="25"/>
      <c r="HH190" s="25"/>
      <c r="HI190" s="25"/>
      <c r="HJ190" s="25"/>
      <c r="HK190" s="25"/>
      <c r="HL190" s="25"/>
      <c r="HM190" s="25"/>
      <c r="HN190" s="25"/>
      <c r="HO190" s="25"/>
      <c r="HP190" s="25"/>
      <c r="HQ190" s="25"/>
      <c r="HR190" s="25"/>
      <c r="HS190" s="25"/>
      <c r="HT190" s="25"/>
      <c r="HU190" s="25"/>
      <c r="HV190" s="25"/>
      <c r="HW190" s="25"/>
      <c r="HX190" s="25"/>
      <c r="HY190" s="25"/>
      <c r="HZ190" s="25"/>
      <c r="IA190" s="25"/>
      <c r="IB190" s="25"/>
      <c r="IC190" s="25"/>
      <c r="ID190" s="25"/>
      <c r="IE190" s="25"/>
      <c r="IF190" s="25"/>
      <c r="IG190" s="25"/>
      <c r="IH190" s="25"/>
      <c r="II190" s="25"/>
      <c r="IJ190" s="25"/>
      <c r="IK190" s="25"/>
      <c r="IL190" s="25"/>
      <c r="IM190" s="25"/>
      <c r="IN190" s="3"/>
      <c r="IO190" s="25"/>
      <c r="IP190" s="25"/>
      <c r="IQ190" s="25"/>
      <c r="IR190" s="3"/>
      <c r="IS190" s="3"/>
      <c r="IT190" s="3"/>
      <c r="IU190" s="3"/>
      <c r="IV190" s="3"/>
      <c r="IW190" s="3"/>
      <c r="IX190" s="3"/>
      <c r="IY190" s="3"/>
      <c r="IZ190" s="3"/>
      <c r="JA190" s="3"/>
      <c r="JB190" s="3"/>
      <c r="JC190" s="3"/>
      <c r="JD190" s="3"/>
      <c r="JE190" s="3"/>
      <c r="JF190" s="25"/>
      <c r="JG190" s="25"/>
      <c r="JH190" s="25"/>
      <c r="JI190" s="25"/>
      <c r="JJ190" s="25"/>
      <c r="JK190" s="25"/>
      <c r="JL190" s="25"/>
      <c r="JM190" s="25"/>
      <c r="JN190" s="25"/>
      <c r="JO190" s="3"/>
      <c r="JP190" s="3"/>
      <c r="JQ190" s="3"/>
      <c r="JR190" s="3"/>
      <c r="JS190" s="3"/>
      <c r="JT190" s="3"/>
      <c r="JU190" s="3"/>
      <c r="JV190" s="3"/>
      <c r="JW190" s="3"/>
      <c r="JX190" s="3"/>
      <c r="JY190" s="3"/>
      <c r="JZ190" s="3"/>
      <c r="KA190" s="3"/>
      <c r="KB190" s="3"/>
      <c r="KC190" s="3"/>
      <c r="KD190" s="3"/>
      <c r="KE190" s="3"/>
      <c r="KF190" s="3"/>
      <c r="KG190" s="3"/>
      <c r="KH190" s="3"/>
      <c r="KI190" s="3"/>
      <c r="KJ190" s="3"/>
      <c r="KK190" s="3"/>
      <c r="KL190" s="3"/>
      <c r="KM190" s="3"/>
      <c r="KN190" s="3"/>
      <c r="KO190" s="3"/>
      <c r="KP190" s="3"/>
      <c r="KQ190" s="3"/>
      <c r="KR190" s="3"/>
      <c r="KS190" s="3"/>
      <c r="KT190" s="3"/>
      <c r="KU190" s="3"/>
      <c r="KV190" s="3"/>
      <c r="LH190" s="18"/>
      <c r="LI190" s="18"/>
      <c r="LJ190" s="18"/>
      <c r="LK190" s="18"/>
      <c r="LL190" s="18"/>
      <c r="LM190" s="18"/>
      <c r="LN190" s="18"/>
    </row>
    <row r="191" spans="1:326" x14ac:dyDescent="0.5">
      <c r="A191" s="2">
        <v>187</v>
      </c>
      <c r="B191" s="3" t="s">
        <v>596</v>
      </c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25"/>
      <c r="FV191" s="25"/>
      <c r="FW191" s="25"/>
      <c r="FX191" s="25"/>
      <c r="FY191" s="25"/>
      <c r="FZ191" s="25"/>
      <c r="GA191" s="25"/>
      <c r="GB191" s="25"/>
      <c r="GC191" s="25"/>
      <c r="GD191" s="25"/>
      <c r="GE191" s="25"/>
      <c r="GF191" s="25"/>
      <c r="GG191" s="25"/>
      <c r="GH191" s="25"/>
      <c r="GI191" s="25"/>
      <c r="GJ191" s="25"/>
      <c r="GK191" s="25"/>
      <c r="GL191" s="25"/>
      <c r="GM191" s="25"/>
      <c r="GN191" s="25"/>
      <c r="GO191" s="25"/>
      <c r="GP191" s="25"/>
      <c r="GQ191" s="25"/>
      <c r="GR191" s="25"/>
      <c r="GS191" s="25"/>
      <c r="GT191" s="25"/>
      <c r="GU191" s="25"/>
      <c r="GV191" s="25"/>
      <c r="GW191" s="25"/>
      <c r="GX191" s="25"/>
      <c r="GY191" s="25"/>
      <c r="GZ191" s="25"/>
      <c r="HA191" s="25"/>
      <c r="HB191" s="25"/>
      <c r="HC191" s="25"/>
      <c r="HD191" s="25"/>
      <c r="HE191" s="25"/>
      <c r="HF191" s="25"/>
      <c r="HG191" s="25"/>
      <c r="HH191" s="25"/>
      <c r="HI191" s="25"/>
      <c r="HJ191" s="25"/>
      <c r="HK191" s="25"/>
      <c r="HL191" s="25"/>
      <c r="HM191" s="25"/>
      <c r="HN191" s="25"/>
      <c r="HO191" s="25"/>
      <c r="HP191" s="25"/>
      <c r="HQ191" s="25"/>
      <c r="HR191" s="25"/>
      <c r="HS191" s="25"/>
      <c r="HT191" s="25"/>
      <c r="HU191" s="25"/>
      <c r="HV191" s="25"/>
      <c r="HW191" s="25"/>
      <c r="HX191" s="25"/>
      <c r="HY191" s="25"/>
      <c r="HZ191" s="25"/>
      <c r="IA191" s="25"/>
      <c r="IB191" s="25"/>
      <c r="IC191" s="25"/>
      <c r="ID191" s="25"/>
      <c r="IE191" s="25"/>
      <c r="IF191" s="25"/>
      <c r="IG191" s="25"/>
      <c r="IH191" s="25"/>
      <c r="II191" s="25"/>
      <c r="IJ191" s="25"/>
      <c r="IK191" s="25"/>
      <c r="IL191" s="25"/>
      <c r="IM191" s="25"/>
      <c r="IN191" s="3"/>
      <c r="IO191" s="25"/>
      <c r="IP191" s="25"/>
      <c r="IQ191" s="25"/>
      <c r="IR191" s="3"/>
      <c r="IS191" s="3"/>
      <c r="IT191" s="3"/>
      <c r="IU191" s="3"/>
      <c r="IV191" s="3"/>
      <c r="IW191" s="3"/>
      <c r="IX191" s="3"/>
      <c r="IY191" s="3"/>
      <c r="IZ191" s="3"/>
      <c r="JA191" s="3"/>
      <c r="JB191" s="3"/>
      <c r="JC191" s="3"/>
      <c r="JD191" s="3"/>
      <c r="JE191" s="3"/>
      <c r="JF191" s="25"/>
      <c r="JG191" s="25"/>
      <c r="JH191" s="25"/>
      <c r="JI191" s="25"/>
      <c r="JJ191" s="25"/>
      <c r="JK191" s="25"/>
      <c r="JL191" s="25"/>
      <c r="JM191" s="25"/>
      <c r="JN191" s="25"/>
      <c r="JO191" s="3"/>
      <c r="JP191" s="3"/>
      <c r="JQ191" s="3"/>
      <c r="JR191" s="3"/>
      <c r="JS191" s="3"/>
      <c r="JT191" s="3"/>
      <c r="JU191" s="3"/>
      <c r="JV191" s="3"/>
      <c r="JW191" s="3"/>
      <c r="JX191" s="3"/>
      <c r="JY191" s="3"/>
      <c r="JZ191" s="3"/>
      <c r="KA191" s="3"/>
      <c r="KB191" s="3"/>
      <c r="KC191" s="3"/>
      <c r="KD191" s="3"/>
      <c r="KE191" s="3"/>
      <c r="KF191" s="3"/>
      <c r="KG191" s="3"/>
      <c r="KH191" s="3"/>
      <c r="KI191" s="3"/>
      <c r="KJ191" s="3"/>
      <c r="KK191" s="3"/>
      <c r="KL191" s="3"/>
      <c r="KM191" s="3"/>
      <c r="KN191" s="3"/>
      <c r="KO191" s="3"/>
      <c r="KP191" s="3"/>
      <c r="KQ191" s="3"/>
      <c r="KR191" s="3"/>
      <c r="KS191" s="3"/>
      <c r="KT191" s="3"/>
      <c r="KU191" s="3"/>
      <c r="KV191" s="3"/>
      <c r="LH191" s="18"/>
      <c r="LI191" s="18"/>
      <c r="LJ191" s="18"/>
      <c r="LK191" s="18"/>
      <c r="LL191" s="18"/>
      <c r="LM191" s="18"/>
      <c r="LN191" s="18"/>
    </row>
    <row r="192" spans="1:326" x14ac:dyDescent="0.5">
      <c r="A192" s="2">
        <v>188</v>
      </c>
      <c r="B192" s="3" t="s">
        <v>155</v>
      </c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25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  <c r="IV192" s="3"/>
      <c r="IW192" s="3"/>
      <c r="IX192" s="3"/>
      <c r="IY192" s="3"/>
      <c r="IZ192" s="3"/>
      <c r="JA192" s="3"/>
      <c r="JB192" s="3"/>
      <c r="JC192" s="3"/>
      <c r="JD192" s="3"/>
      <c r="JE192" s="3"/>
      <c r="JF192" s="25"/>
      <c r="JG192" s="25"/>
      <c r="JH192" s="25"/>
      <c r="JI192" s="25"/>
      <c r="JJ192" s="25"/>
      <c r="JK192" s="25"/>
      <c r="JL192" s="25"/>
      <c r="JM192" s="25"/>
      <c r="JN192" s="25"/>
      <c r="JO192" s="3"/>
      <c r="JP192" s="3"/>
      <c r="JQ192" s="3"/>
      <c r="JR192" s="3"/>
      <c r="JS192" s="3"/>
      <c r="JT192" s="3"/>
      <c r="JU192" s="3"/>
      <c r="JV192" s="3"/>
      <c r="JW192" s="3"/>
      <c r="JX192" s="3"/>
      <c r="JY192" s="3"/>
      <c r="JZ192" s="3"/>
      <c r="KA192" s="3"/>
      <c r="KB192" s="3"/>
      <c r="KC192" s="3"/>
      <c r="KD192" s="3"/>
      <c r="KE192" s="3"/>
      <c r="KF192" s="3"/>
      <c r="KG192" s="3"/>
      <c r="KH192" s="3"/>
      <c r="KI192" s="3"/>
      <c r="KJ192" s="3"/>
      <c r="KK192" s="3"/>
      <c r="KL192" s="3"/>
      <c r="KM192" s="3"/>
      <c r="KN192" s="3"/>
      <c r="KO192" s="3"/>
      <c r="KP192" s="3"/>
      <c r="KQ192" s="3"/>
      <c r="KR192" s="3"/>
      <c r="KS192" s="3"/>
      <c r="KT192" s="3"/>
      <c r="KU192" s="3"/>
      <c r="KV192" s="3"/>
      <c r="LH192" s="18"/>
      <c r="LI192" s="18"/>
      <c r="LJ192" s="18"/>
      <c r="LK192" s="18"/>
      <c r="LL192" s="18"/>
      <c r="LM192" s="18"/>
      <c r="LN192" s="18"/>
    </row>
    <row r="193" spans="1:326" x14ac:dyDescent="0.5">
      <c r="A193" s="2">
        <v>189</v>
      </c>
      <c r="B193" s="3" t="s">
        <v>93</v>
      </c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25"/>
      <c r="FV193" s="25"/>
      <c r="FW193" s="25"/>
      <c r="FX193" s="25"/>
      <c r="FY193" s="25"/>
      <c r="FZ193" s="25"/>
      <c r="GA193" s="25"/>
      <c r="GB193" s="25"/>
      <c r="GC193" s="25"/>
      <c r="GD193" s="25"/>
      <c r="GE193" s="25"/>
      <c r="GF193" s="25"/>
      <c r="GG193" s="25"/>
      <c r="GH193" s="25"/>
      <c r="GI193" s="25"/>
      <c r="GJ193" s="25"/>
      <c r="GK193" s="25"/>
      <c r="GL193" s="25"/>
      <c r="GM193" s="25"/>
      <c r="GN193" s="25"/>
      <c r="GO193" s="25"/>
      <c r="GP193" s="25"/>
      <c r="GQ193" s="25"/>
      <c r="GR193" s="25"/>
      <c r="GS193" s="25"/>
      <c r="GT193" s="25"/>
      <c r="GU193" s="25"/>
      <c r="GV193" s="25"/>
      <c r="GW193" s="25"/>
      <c r="GX193" s="25"/>
      <c r="GY193" s="25"/>
      <c r="GZ193" s="25"/>
      <c r="HA193" s="25"/>
      <c r="HB193" s="25"/>
      <c r="HC193" s="25"/>
      <c r="HD193" s="25"/>
      <c r="HE193" s="25"/>
      <c r="HF193" s="25"/>
      <c r="HG193" s="25"/>
      <c r="HH193" s="25"/>
      <c r="HI193" s="25"/>
      <c r="HJ193" s="25"/>
      <c r="HK193" s="25"/>
      <c r="HL193" s="25"/>
      <c r="HM193" s="25"/>
      <c r="HN193" s="25"/>
      <c r="HO193" s="25"/>
      <c r="HP193" s="25"/>
      <c r="HQ193" s="25"/>
      <c r="HR193" s="25"/>
      <c r="HS193" s="25"/>
      <c r="HT193" s="25"/>
      <c r="HU193" s="25"/>
      <c r="HV193" s="25"/>
      <c r="HW193" s="25"/>
      <c r="HX193" s="25"/>
      <c r="HY193" s="25"/>
      <c r="HZ193" s="25"/>
      <c r="IA193" s="25"/>
      <c r="IB193" s="25"/>
      <c r="IC193" s="25"/>
      <c r="ID193" s="25"/>
      <c r="IE193" s="25"/>
      <c r="IF193" s="25"/>
      <c r="IG193" s="25"/>
      <c r="IH193" s="25"/>
      <c r="II193" s="25"/>
      <c r="IJ193" s="25"/>
      <c r="IK193" s="25"/>
      <c r="IL193" s="25"/>
      <c r="IM193" s="25"/>
      <c r="IN193" s="3"/>
      <c r="IO193" s="25"/>
      <c r="IP193" s="25"/>
      <c r="IQ193" s="25"/>
      <c r="IR193" s="3"/>
      <c r="IS193" s="3"/>
      <c r="IT193" s="3"/>
      <c r="IU193" s="3"/>
      <c r="IV193" s="3"/>
      <c r="IW193" s="3"/>
      <c r="IX193" s="3"/>
      <c r="IY193" s="3"/>
      <c r="IZ193" s="3"/>
      <c r="JA193" s="3"/>
      <c r="JB193" s="3"/>
      <c r="JC193" s="3"/>
      <c r="JD193" s="3"/>
      <c r="JE193" s="3"/>
      <c r="JF193" s="25"/>
      <c r="JG193" s="25"/>
      <c r="JH193" s="25"/>
      <c r="JI193" s="25"/>
      <c r="JJ193" s="25"/>
      <c r="JK193" s="25"/>
      <c r="JL193" s="25"/>
      <c r="JM193" s="25"/>
      <c r="JN193" s="25"/>
      <c r="JO193" s="3"/>
      <c r="JP193" s="3"/>
      <c r="JQ193" s="3"/>
      <c r="JR193" s="3"/>
      <c r="JS193" s="3"/>
      <c r="JT193" s="3"/>
      <c r="JU193" s="3"/>
      <c r="JV193" s="3"/>
      <c r="JW193" s="3"/>
      <c r="JX193" s="3"/>
      <c r="JY193" s="3"/>
      <c r="JZ193" s="3"/>
      <c r="KA193" s="3"/>
      <c r="KB193" s="3"/>
      <c r="KC193" s="3"/>
      <c r="KD193" s="3"/>
      <c r="KE193" s="3"/>
      <c r="KF193" s="3"/>
      <c r="KG193" s="3"/>
      <c r="KH193" s="3"/>
      <c r="KI193" s="3"/>
      <c r="KJ193" s="3"/>
      <c r="KK193" s="3"/>
      <c r="KL193" s="3"/>
      <c r="KM193" s="3"/>
      <c r="KN193" s="3"/>
      <c r="KO193" s="3"/>
      <c r="KP193" s="3"/>
      <c r="KQ193" s="3"/>
      <c r="KR193" s="3"/>
      <c r="KS193" s="3"/>
      <c r="KT193" s="3"/>
      <c r="KU193" s="3"/>
      <c r="KV193" s="3"/>
      <c r="LH193" s="18"/>
      <c r="LI193" s="18"/>
      <c r="LJ193" s="18"/>
      <c r="LK193" s="18"/>
      <c r="LL193" s="18"/>
      <c r="LM193" s="18"/>
      <c r="LN193" s="18"/>
    </row>
    <row r="194" spans="1:326" x14ac:dyDescent="0.5">
      <c r="A194" s="2">
        <v>190</v>
      </c>
      <c r="B194" s="3" t="s">
        <v>597</v>
      </c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25"/>
      <c r="FV194" s="25"/>
      <c r="FW194" s="25"/>
      <c r="FX194" s="25"/>
      <c r="FY194" s="25"/>
      <c r="FZ194" s="25"/>
      <c r="GA194" s="25"/>
      <c r="GB194" s="25"/>
      <c r="GC194" s="25"/>
      <c r="GD194" s="25"/>
      <c r="GE194" s="25"/>
      <c r="GF194" s="25"/>
      <c r="GG194" s="25"/>
      <c r="GH194" s="25"/>
      <c r="GI194" s="25"/>
      <c r="GJ194" s="25"/>
      <c r="GK194" s="25"/>
      <c r="GL194" s="25"/>
      <c r="GM194" s="25"/>
      <c r="GN194" s="25"/>
      <c r="GO194" s="25"/>
      <c r="GP194" s="25"/>
      <c r="GQ194" s="25"/>
      <c r="GR194" s="25"/>
      <c r="GS194" s="25"/>
      <c r="GT194" s="25"/>
      <c r="GU194" s="25"/>
      <c r="GV194" s="25"/>
      <c r="GW194" s="25"/>
      <c r="GX194" s="25"/>
      <c r="GY194" s="25"/>
      <c r="GZ194" s="25"/>
      <c r="HA194" s="25"/>
      <c r="HB194" s="25"/>
      <c r="HC194" s="25"/>
      <c r="HD194" s="25"/>
      <c r="HE194" s="25"/>
      <c r="HF194" s="25"/>
      <c r="HG194" s="25"/>
      <c r="HH194" s="25"/>
      <c r="HI194" s="25"/>
      <c r="HJ194" s="25"/>
      <c r="HK194" s="25"/>
      <c r="HL194" s="25"/>
      <c r="HM194" s="25"/>
      <c r="HN194" s="25"/>
      <c r="HO194" s="25"/>
      <c r="HP194" s="25"/>
      <c r="HQ194" s="25"/>
      <c r="HR194" s="25"/>
      <c r="HS194" s="25"/>
      <c r="HT194" s="25"/>
      <c r="HU194" s="25"/>
      <c r="HV194" s="25"/>
      <c r="HW194" s="25"/>
      <c r="HX194" s="25"/>
      <c r="HY194" s="25"/>
      <c r="HZ194" s="25"/>
      <c r="IA194" s="25"/>
      <c r="IB194" s="25"/>
      <c r="IC194" s="25"/>
      <c r="ID194" s="25"/>
      <c r="IE194" s="25"/>
      <c r="IF194" s="25"/>
      <c r="IG194" s="25"/>
      <c r="IH194" s="25"/>
      <c r="II194" s="25"/>
      <c r="IJ194" s="25"/>
      <c r="IK194" s="25"/>
      <c r="IL194" s="25"/>
      <c r="IM194" s="25"/>
      <c r="IN194" s="3"/>
      <c r="IO194" s="25"/>
      <c r="IP194" s="25"/>
      <c r="IQ194" s="25"/>
      <c r="IR194" s="3"/>
      <c r="IS194" s="3"/>
      <c r="IT194" s="3"/>
      <c r="IU194" s="3"/>
      <c r="IV194" s="3"/>
      <c r="IW194" s="3"/>
      <c r="IX194" s="3"/>
      <c r="IY194" s="3"/>
      <c r="IZ194" s="3"/>
      <c r="JA194" s="3"/>
      <c r="JB194" s="3"/>
      <c r="JC194" s="3"/>
      <c r="JD194" s="3"/>
      <c r="JE194" s="3"/>
      <c r="JF194" s="25"/>
      <c r="JG194" s="25"/>
      <c r="JH194" s="25"/>
      <c r="JI194" s="25"/>
      <c r="JJ194" s="25"/>
      <c r="JK194" s="25"/>
      <c r="JL194" s="25"/>
      <c r="JM194" s="25"/>
      <c r="JN194" s="25"/>
      <c r="JO194" s="3"/>
      <c r="JP194" s="3"/>
      <c r="JQ194" s="3"/>
      <c r="JR194" s="3"/>
      <c r="JS194" s="3"/>
      <c r="JT194" s="3"/>
      <c r="JU194" s="3"/>
      <c r="JV194" s="3"/>
      <c r="JW194" s="3"/>
      <c r="JX194" s="3"/>
      <c r="JY194" s="3"/>
      <c r="JZ194" s="3"/>
      <c r="KA194" s="3"/>
      <c r="KB194" s="3"/>
      <c r="KC194" s="3"/>
      <c r="KD194" s="3"/>
      <c r="KE194" s="3"/>
      <c r="KF194" s="3"/>
      <c r="KG194" s="3"/>
      <c r="KH194" s="3"/>
      <c r="KI194" s="3"/>
      <c r="KJ194" s="3"/>
      <c r="KK194" s="3"/>
      <c r="KL194" s="3"/>
      <c r="KM194" s="3"/>
      <c r="KN194" s="3"/>
      <c r="KO194" s="3"/>
      <c r="KP194" s="3"/>
      <c r="KQ194" s="3"/>
      <c r="KR194" s="3"/>
      <c r="KS194" s="3"/>
      <c r="KT194" s="3"/>
      <c r="KU194" s="3"/>
      <c r="KV194" s="3"/>
      <c r="LH194" s="18"/>
      <c r="LI194" s="18"/>
      <c r="LJ194" s="18"/>
      <c r="LK194" s="18"/>
      <c r="LL194" s="18"/>
      <c r="LM194" s="18"/>
      <c r="LN194" s="18"/>
    </row>
    <row r="195" spans="1:326" x14ac:dyDescent="0.5">
      <c r="A195" s="2">
        <v>191</v>
      </c>
      <c r="B195" s="3" t="s">
        <v>104</v>
      </c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25"/>
      <c r="FV195" s="25"/>
      <c r="FW195" s="25"/>
      <c r="FX195" s="25"/>
      <c r="FY195" s="25"/>
      <c r="FZ195" s="25"/>
      <c r="GA195" s="25"/>
      <c r="GB195" s="25"/>
      <c r="GC195" s="25"/>
      <c r="GD195" s="25"/>
      <c r="GE195" s="25"/>
      <c r="GF195" s="25"/>
      <c r="GG195" s="25"/>
      <c r="GH195" s="25"/>
      <c r="GI195" s="25"/>
      <c r="GJ195" s="25"/>
      <c r="GK195" s="25"/>
      <c r="GL195" s="25"/>
      <c r="GM195" s="25"/>
      <c r="GN195" s="25"/>
      <c r="GO195" s="25"/>
      <c r="GP195" s="25"/>
      <c r="GQ195" s="25"/>
      <c r="GR195" s="25"/>
      <c r="GS195" s="25"/>
      <c r="GT195" s="25"/>
      <c r="GU195" s="25"/>
      <c r="GV195" s="25"/>
      <c r="GW195" s="25"/>
      <c r="GX195" s="25"/>
      <c r="GY195" s="25"/>
      <c r="GZ195" s="25"/>
      <c r="HA195" s="25"/>
      <c r="HB195" s="25"/>
      <c r="HC195" s="25"/>
      <c r="HD195" s="25"/>
      <c r="HE195" s="25"/>
      <c r="HF195" s="25"/>
      <c r="HG195" s="25"/>
      <c r="HH195" s="25"/>
      <c r="HI195" s="25"/>
      <c r="HJ195" s="25"/>
      <c r="HK195" s="25"/>
      <c r="HL195" s="25"/>
      <c r="HM195" s="25"/>
      <c r="HN195" s="25"/>
      <c r="HO195" s="25"/>
      <c r="HP195" s="25"/>
      <c r="HQ195" s="25"/>
      <c r="HR195" s="25"/>
      <c r="HS195" s="25"/>
      <c r="HT195" s="25"/>
      <c r="HU195" s="25"/>
      <c r="HV195" s="25"/>
      <c r="HW195" s="25"/>
      <c r="HX195" s="25"/>
      <c r="HY195" s="25"/>
      <c r="HZ195" s="25"/>
      <c r="IA195" s="25"/>
      <c r="IB195" s="25"/>
      <c r="IC195" s="25"/>
      <c r="ID195" s="25"/>
      <c r="IE195" s="25"/>
      <c r="IF195" s="25"/>
      <c r="IG195" s="25"/>
      <c r="IH195" s="25"/>
      <c r="II195" s="25"/>
      <c r="IJ195" s="25"/>
      <c r="IK195" s="25"/>
      <c r="IL195" s="25"/>
      <c r="IM195" s="25"/>
      <c r="IN195" s="3"/>
      <c r="IO195" s="25"/>
      <c r="IP195" s="25"/>
      <c r="IQ195" s="25"/>
      <c r="IR195" s="3"/>
      <c r="IS195" s="3"/>
      <c r="IT195" s="3"/>
      <c r="IU195" s="3"/>
      <c r="IV195" s="3"/>
      <c r="IW195" s="3"/>
      <c r="IX195" s="3"/>
      <c r="IY195" s="3"/>
      <c r="IZ195" s="3"/>
      <c r="JA195" s="3"/>
      <c r="JB195" s="3"/>
      <c r="JC195" s="3"/>
      <c r="JD195" s="3"/>
      <c r="JE195" s="3"/>
      <c r="JF195" s="25"/>
      <c r="JG195" s="25"/>
      <c r="JH195" s="25"/>
      <c r="JI195" s="25"/>
      <c r="JJ195" s="25"/>
      <c r="JK195" s="25"/>
      <c r="JL195" s="25"/>
      <c r="JM195" s="25"/>
      <c r="JN195" s="25"/>
      <c r="JO195" s="3"/>
      <c r="JP195" s="3"/>
      <c r="JQ195" s="3"/>
      <c r="JR195" s="3"/>
      <c r="JS195" s="3"/>
      <c r="JT195" s="3"/>
      <c r="JU195" s="3"/>
      <c r="JV195" s="3"/>
      <c r="JW195" s="3"/>
      <c r="JX195" s="3"/>
      <c r="JY195" s="3"/>
      <c r="JZ195" s="3"/>
      <c r="KA195" s="3"/>
      <c r="KB195" s="3"/>
      <c r="KC195" s="3"/>
      <c r="KD195" s="3"/>
      <c r="KE195" s="3"/>
      <c r="KF195" s="3"/>
      <c r="KG195" s="3"/>
      <c r="KH195" s="3"/>
      <c r="KI195" s="3"/>
      <c r="KJ195" s="3"/>
      <c r="KK195" s="3"/>
      <c r="KL195" s="3"/>
      <c r="KM195" s="3"/>
      <c r="KN195" s="3"/>
      <c r="KO195" s="3"/>
      <c r="KP195" s="3"/>
      <c r="KQ195" s="3"/>
      <c r="KR195" s="3"/>
      <c r="KS195" s="3"/>
      <c r="KT195" s="3"/>
      <c r="KU195" s="3"/>
      <c r="KV195" s="3"/>
      <c r="LH195" s="18"/>
      <c r="LI195" s="18"/>
      <c r="LJ195" s="18"/>
      <c r="LK195" s="18"/>
      <c r="LL195" s="18"/>
      <c r="LM195" s="18"/>
      <c r="LN195" s="18"/>
    </row>
    <row r="196" spans="1:326" x14ac:dyDescent="0.5">
      <c r="A196" s="2">
        <v>192</v>
      </c>
      <c r="B196" s="3" t="s">
        <v>598</v>
      </c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25"/>
      <c r="FV196" s="25"/>
      <c r="FW196" s="25"/>
      <c r="FX196" s="25"/>
      <c r="FY196" s="25"/>
      <c r="FZ196" s="25"/>
      <c r="GA196" s="25"/>
      <c r="GB196" s="25"/>
      <c r="GC196" s="25"/>
      <c r="GD196" s="25"/>
      <c r="GE196" s="25"/>
      <c r="GF196" s="25"/>
      <c r="GG196" s="25"/>
      <c r="GH196" s="25"/>
      <c r="GI196" s="25"/>
      <c r="GJ196" s="25"/>
      <c r="GK196" s="25"/>
      <c r="GL196" s="25"/>
      <c r="GM196" s="25"/>
      <c r="GN196" s="25"/>
      <c r="GO196" s="25"/>
      <c r="GP196" s="25"/>
      <c r="GQ196" s="25"/>
      <c r="GR196" s="25"/>
      <c r="GS196" s="25"/>
      <c r="GT196" s="25"/>
      <c r="GU196" s="25"/>
      <c r="GV196" s="25"/>
      <c r="GW196" s="25"/>
      <c r="GX196" s="25"/>
      <c r="GY196" s="25"/>
      <c r="GZ196" s="25"/>
      <c r="HA196" s="25"/>
      <c r="HB196" s="25"/>
      <c r="HC196" s="25"/>
      <c r="HD196" s="25"/>
      <c r="HE196" s="25"/>
      <c r="HF196" s="25"/>
      <c r="HG196" s="25"/>
      <c r="HH196" s="25"/>
      <c r="HI196" s="25"/>
      <c r="HJ196" s="25"/>
      <c r="HK196" s="25"/>
      <c r="HL196" s="25"/>
      <c r="HM196" s="25"/>
      <c r="HN196" s="25"/>
      <c r="HO196" s="25"/>
      <c r="HP196" s="25"/>
      <c r="HQ196" s="25"/>
      <c r="HR196" s="25"/>
      <c r="HS196" s="25"/>
      <c r="HT196" s="25"/>
      <c r="HU196" s="25"/>
      <c r="HV196" s="25"/>
      <c r="HW196" s="25"/>
      <c r="HX196" s="25"/>
      <c r="HY196" s="25"/>
      <c r="HZ196" s="25"/>
      <c r="IA196" s="25"/>
      <c r="IB196" s="25"/>
      <c r="IC196" s="25"/>
      <c r="ID196" s="25"/>
      <c r="IE196" s="25"/>
      <c r="IF196" s="25"/>
      <c r="IG196" s="25"/>
      <c r="IH196" s="25"/>
      <c r="II196" s="25"/>
      <c r="IJ196" s="25"/>
      <c r="IK196" s="25"/>
      <c r="IL196" s="25"/>
      <c r="IM196" s="25"/>
      <c r="IN196" s="3"/>
      <c r="IO196" s="25"/>
      <c r="IP196" s="25"/>
      <c r="IQ196" s="25"/>
      <c r="IR196" s="3"/>
      <c r="IS196" s="3"/>
      <c r="IT196" s="3"/>
      <c r="IU196" s="3"/>
      <c r="IV196" s="3"/>
      <c r="IW196" s="3"/>
      <c r="IX196" s="3"/>
      <c r="IY196" s="3"/>
      <c r="IZ196" s="3"/>
      <c r="JA196" s="3"/>
      <c r="JB196" s="3"/>
      <c r="JC196" s="3"/>
      <c r="JD196" s="3"/>
      <c r="JE196" s="3"/>
      <c r="JF196" s="25"/>
      <c r="JG196" s="25"/>
      <c r="JH196" s="25"/>
      <c r="JI196" s="25"/>
      <c r="JJ196" s="25"/>
      <c r="JK196" s="25"/>
      <c r="JL196" s="25"/>
      <c r="JM196" s="25"/>
      <c r="JN196" s="25"/>
      <c r="JO196" s="3"/>
      <c r="JP196" s="3"/>
      <c r="JQ196" s="3"/>
      <c r="JR196" s="3"/>
      <c r="JS196" s="3"/>
      <c r="JT196" s="3"/>
      <c r="JU196" s="3"/>
      <c r="JV196" s="3"/>
      <c r="JW196" s="3"/>
      <c r="JX196" s="3"/>
      <c r="JY196" s="3"/>
      <c r="JZ196" s="3"/>
      <c r="KA196" s="3"/>
      <c r="KB196" s="3"/>
      <c r="KC196" s="3"/>
      <c r="KD196" s="3"/>
      <c r="KE196" s="3"/>
      <c r="KF196" s="3"/>
      <c r="KG196" s="3"/>
      <c r="KH196" s="3"/>
      <c r="KI196" s="3"/>
      <c r="KJ196" s="3"/>
      <c r="KK196" s="3"/>
      <c r="KL196" s="3"/>
      <c r="KM196" s="3"/>
      <c r="KN196" s="3"/>
      <c r="KO196" s="3"/>
      <c r="KP196" s="3"/>
      <c r="KQ196" s="3"/>
      <c r="KR196" s="3"/>
      <c r="KS196" s="3"/>
      <c r="KT196" s="3"/>
      <c r="KU196" s="3"/>
      <c r="KV196" s="3"/>
      <c r="LH196" s="18"/>
      <c r="LI196" s="18"/>
      <c r="LJ196" s="18"/>
      <c r="LK196" s="18"/>
      <c r="LL196" s="18"/>
      <c r="LM196" s="18"/>
      <c r="LN196" s="18"/>
    </row>
    <row r="197" spans="1:326" x14ac:dyDescent="0.5">
      <c r="A197" s="2">
        <v>193</v>
      </c>
      <c r="B197" s="3" t="s">
        <v>599</v>
      </c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25"/>
      <c r="FV197" s="25"/>
      <c r="FW197" s="25"/>
      <c r="FX197" s="25"/>
      <c r="FY197" s="25"/>
      <c r="FZ197" s="25"/>
      <c r="GA197" s="25"/>
      <c r="GB197" s="25"/>
      <c r="GC197" s="25"/>
      <c r="GD197" s="25"/>
      <c r="GE197" s="25"/>
      <c r="GF197" s="25"/>
      <c r="GG197" s="25"/>
      <c r="GH197" s="25"/>
      <c r="GI197" s="25"/>
      <c r="GJ197" s="25"/>
      <c r="GK197" s="25"/>
      <c r="GL197" s="25"/>
      <c r="GM197" s="25"/>
      <c r="GN197" s="25"/>
      <c r="GO197" s="25"/>
      <c r="GP197" s="25"/>
      <c r="GQ197" s="25"/>
      <c r="GR197" s="25"/>
      <c r="GS197" s="25"/>
      <c r="GT197" s="25"/>
      <c r="GU197" s="25"/>
      <c r="GV197" s="25"/>
      <c r="GW197" s="25"/>
      <c r="GX197" s="25"/>
      <c r="GY197" s="25"/>
      <c r="GZ197" s="25"/>
      <c r="HA197" s="25"/>
      <c r="HB197" s="25"/>
      <c r="HC197" s="25"/>
      <c r="HD197" s="25"/>
      <c r="HE197" s="25"/>
      <c r="HF197" s="25"/>
      <c r="HG197" s="25"/>
      <c r="HH197" s="25"/>
      <c r="HI197" s="25"/>
      <c r="HJ197" s="25"/>
      <c r="HK197" s="25"/>
      <c r="HL197" s="25"/>
      <c r="HM197" s="25"/>
      <c r="HN197" s="25"/>
      <c r="HO197" s="25"/>
      <c r="HP197" s="25"/>
      <c r="HQ197" s="25"/>
      <c r="HR197" s="25"/>
      <c r="HS197" s="25"/>
      <c r="HT197" s="25"/>
      <c r="HU197" s="25"/>
      <c r="HV197" s="25"/>
      <c r="HW197" s="25"/>
      <c r="HX197" s="25"/>
      <c r="HY197" s="25"/>
      <c r="HZ197" s="25"/>
      <c r="IA197" s="25"/>
      <c r="IB197" s="25"/>
      <c r="IC197" s="25"/>
      <c r="ID197" s="25"/>
      <c r="IE197" s="25"/>
      <c r="IF197" s="25"/>
      <c r="IG197" s="25"/>
      <c r="IH197" s="25"/>
      <c r="II197" s="25"/>
      <c r="IJ197" s="25"/>
      <c r="IK197" s="25"/>
      <c r="IL197" s="25"/>
      <c r="IM197" s="25"/>
      <c r="IN197" s="3"/>
      <c r="IO197" s="25"/>
      <c r="IP197" s="25"/>
      <c r="IQ197" s="25"/>
      <c r="IR197" s="3"/>
      <c r="IS197" s="3"/>
      <c r="IT197" s="3"/>
      <c r="IU197" s="3"/>
      <c r="IV197" s="3"/>
      <c r="IW197" s="3"/>
      <c r="IX197" s="3"/>
      <c r="IY197" s="3"/>
      <c r="IZ197" s="3"/>
      <c r="JA197" s="3"/>
      <c r="JB197" s="3"/>
      <c r="JC197" s="3"/>
      <c r="JD197" s="3"/>
      <c r="JE197" s="3"/>
      <c r="JF197" s="25"/>
      <c r="JG197" s="25"/>
      <c r="JH197" s="25"/>
      <c r="JI197" s="25"/>
      <c r="JJ197" s="25"/>
      <c r="JK197" s="25"/>
      <c r="JL197" s="25"/>
      <c r="JM197" s="25"/>
      <c r="JN197" s="25"/>
      <c r="JO197" s="3"/>
      <c r="JP197" s="3"/>
      <c r="JQ197" s="3"/>
      <c r="JR197" s="3"/>
      <c r="JS197" s="3"/>
      <c r="JT197" s="3"/>
      <c r="JU197" s="3"/>
      <c r="JV197" s="3"/>
      <c r="JW197" s="3"/>
      <c r="JX197" s="3"/>
      <c r="JY197" s="3"/>
      <c r="JZ197" s="3"/>
      <c r="KA197" s="3"/>
      <c r="KB197" s="3"/>
      <c r="KC197" s="3"/>
      <c r="KD197" s="3"/>
      <c r="KE197" s="3"/>
      <c r="KF197" s="3"/>
      <c r="KG197" s="3"/>
      <c r="KH197" s="3"/>
      <c r="KI197" s="3"/>
      <c r="KJ197" s="3"/>
      <c r="KK197" s="3"/>
      <c r="KL197" s="3"/>
      <c r="KM197" s="3"/>
      <c r="KN197" s="3"/>
      <c r="KO197" s="3"/>
      <c r="KP197" s="3"/>
      <c r="KQ197" s="3"/>
      <c r="KR197" s="3"/>
      <c r="KS197" s="3"/>
      <c r="KT197" s="3"/>
      <c r="KU197" s="3"/>
      <c r="KV197" s="3"/>
      <c r="LH197" s="18"/>
      <c r="LI197" s="18"/>
      <c r="LJ197" s="18"/>
      <c r="LK197" s="18"/>
      <c r="LL197" s="18"/>
      <c r="LM197" s="18"/>
      <c r="LN197" s="18"/>
    </row>
    <row r="198" spans="1:326" x14ac:dyDescent="0.5">
      <c r="A198" s="2">
        <v>194</v>
      </c>
      <c r="B198" s="3" t="s">
        <v>600</v>
      </c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25"/>
      <c r="FV198" s="25"/>
      <c r="FW198" s="25"/>
      <c r="FX198" s="25"/>
      <c r="FY198" s="25"/>
      <c r="FZ198" s="25"/>
      <c r="GA198" s="25"/>
      <c r="GB198" s="25"/>
      <c r="GC198" s="25"/>
      <c r="GD198" s="25"/>
      <c r="GE198" s="25"/>
      <c r="GF198" s="25"/>
      <c r="GG198" s="25"/>
      <c r="GH198" s="25"/>
      <c r="GI198" s="25"/>
      <c r="GJ198" s="25"/>
      <c r="GK198" s="25"/>
      <c r="GL198" s="25"/>
      <c r="GM198" s="25"/>
      <c r="GN198" s="25"/>
      <c r="GO198" s="25"/>
      <c r="GP198" s="25"/>
      <c r="GQ198" s="25"/>
      <c r="GR198" s="25"/>
      <c r="GS198" s="25"/>
      <c r="GT198" s="25"/>
      <c r="GU198" s="25"/>
      <c r="GV198" s="25"/>
      <c r="GW198" s="25"/>
      <c r="GX198" s="25"/>
      <c r="GY198" s="25"/>
      <c r="GZ198" s="25"/>
      <c r="HA198" s="25"/>
      <c r="HB198" s="25"/>
      <c r="HC198" s="25"/>
      <c r="HD198" s="25"/>
      <c r="HE198" s="25"/>
      <c r="HF198" s="25"/>
      <c r="HG198" s="25"/>
      <c r="HH198" s="25"/>
      <c r="HI198" s="25"/>
      <c r="HJ198" s="25"/>
      <c r="HK198" s="25"/>
      <c r="HL198" s="25"/>
      <c r="HM198" s="25"/>
      <c r="HN198" s="25"/>
      <c r="HO198" s="25"/>
      <c r="HP198" s="25"/>
      <c r="HQ198" s="25"/>
      <c r="HR198" s="25"/>
      <c r="HS198" s="25"/>
      <c r="HT198" s="25"/>
      <c r="HU198" s="25"/>
      <c r="HV198" s="25"/>
      <c r="HW198" s="25"/>
      <c r="HX198" s="25"/>
      <c r="HY198" s="25"/>
      <c r="HZ198" s="25"/>
      <c r="IA198" s="25"/>
      <c r="IB198" s="25"/>
      <c r="IC198" s="25"/>
      <c r="ID198" s="25"/>
      <c r="IE198" s="25"/>
      <c r="IF198" s="25"/>
      <c r="IG198" s="25"/>
      <c r="IH198" s="25"/>
      <c r="II198" s="25"/>
      <c r="IJ198" s="25"/>
      <c r="IK198" s="25"/>
      <c r="IL198" s="25"/>
      <c r="IM198" s="25"/>
      <c r="IN198" s="3"/>
      <c r="IO198" s="25"/>
      <c r="IP198" s="25"/>
      <c r="IQ198" s="25"/>
      <c r="IR198" s="3"/>
      <c r="IS198" s="3"/>
      <c r="IT198" s="3"/>
      <c r="IU198" s="3"/>
      <c r="IV198" s="3"/>
      <c r="IW198" s="3"/>
      <c r="IX198" s="3"/>
      <c r="IY198" s="3"/>
      <c r="IZ198" s="3"/>
      <c r="JA198" s="3"/>
      <c r="JB198" s="3"/>
      <c r="JC198" s="3"/>
      <c r="JD198" s="3"/>
      <c r="JE198" s="3"/>
      <c r="JF198" s="25"/>
      <c r="JG198" s="25"/>
      <c r="JH198" s="25"/>
      <c r="JI198" s="25"/>
      <c r="JJ198" s="25"/>
      <c r="JK198" s="25"/>
      <c r="JL198" s="25"/>
      <c r="JM198" s="25"/>
      <c r="JN198" s="25"/>
      <c r="JO198" s="3"/>
      <c r="JP198" s="3"/>
      <c r="JQ198" s="3"/>
      <c r="JR198" s="3"/>
      <c r="JS198" s="3"/>
      <c r="JT198" s="3"/>
      <c r="JU198" s="3"/>
      <c r="JV198" s="3"/>
      <c r="JW198" s="3"/>
      <c r="JX198" s="3"/>
      <c r="JY198" s="3"/>
      <c r="JZ198" s="3"/>
      <c r="KA198" s="3"/>
      <c r="KB198" s="3"/>
      <c r="KC198" s="3"/>
      <c r="KD198" s="3"/>
      <c r="KE198" s="3"/>
      <c r="KF198" s="3"/>
      <c r="KG198" s="3"/>
      <c r="KH198" s="3"/>
      <c r="KI198" s="3"/>
      <c r="KJ198" s="3"/>
      <c r="KK198" s="3"/>
      <c r="KL198" s="3"/>
      <c r="KM198" s="3"/>
      <c r="KN198" s="3"/>
      <c r="KO198" s="3"/>
      <c r="KP198" s="3"/>
      <c r="KQ198" s="3"/>
      <c r="KR198" s="3"/>
      <c r="KS198" s="3"/>
      <c r="KT198" s="3"/>
      <c r="KU198" s="3"/>
      <c r="KV198" s="3"/>
      <c r="LH198" s="18"/>
      <c r="LI198" s="18"/>
      <c r="LJ198" s="18"/>
      <c r="LK198" s="18"/>
      <c r="LL198" s="18"/>
      <c r="LM198" s="18"/>
      <c r="LN198" s="18"/>
    </row>
    <row r="199" spans="1:326" x14ac:dyDescent="0.5">
      <c r="A199" s="2">
        <v>195</v>
      </c>
      <c r="B199" s="3" t="s">
        <v>623</v>
      </c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25"/>
      <c r="FV199" s="25"/>
      <c r="FW199" s="25"/>
      <c r="FX199" s="25"/>
      <c r="FY199" s="25"/>
      <c r="FZ199" s="25"/>
      <c r="GA199" s="25"/>
      <c r="GB199" s="25"/>
      <c r="GC199" s="25"/>
      <c r="GD199" s="25"/>
      <c r="GE199" s="25"/>
      <c r="GF199" s="25"/>
      <c r="GG199" s="25"/>
      <c r="GH199" s="25"/>
      <c r="GI199" s="25"/>
      <c r="GJ199" s="25"/>
      <c r="GK199" s="25"/>
      <c r="GL199" s="25"/>
      <c r="GM199" s="25"/>
      <c r="GN199" s="25"/>
      <c r="GO199" s="25"/>
      <c r="GP199" s="25"/>
      <c r="GQ199" s="25"/>
      <c r="GR199" s="25"/>
      <c r="GS199" s="25"/>
      <c r="GT199" s="25"/>
      <c r="GU199" s="25"/>
      <c r="GV199" s="25"/>
      <c r="GW199" s="25"/>
      <c r="GX199" s="25"/>
      <c r="GY199" s="25"/>
      <c r="GZ199" s="25"/>
      <c r="HA199" s="25"/>
      <c r="HB199" s="25"/>
      <c r="HC199" s="25"/>
      <c r="HD199" s="25"/>
      <c r="HE199" s="25"/>
      <c r="HF199" s="25"/>
      <c r="HG199" s="25"/>
      <c r="HH199" s="25"/>
      <c r="HI199" s="25"/>
      <c r="HJ199" s="25"/>
      <c r="HK199" s="25"/>
      <c r="HL199" s="25"/>
      <c r="HM199" s="25"/>
      <c r="HN199" s="25"/>
      <c r="HO199" s="25"/>
      <c r="HP199" s="25"/>
      <c r="HQ199" s="25"/>
      <c r="HR199" s="25"/>
      <c r="HS199" s="25"/>
      <c r="HT199" s="25"/>
      <c r="HU199" s="25"/>
      <c r="HV199" s="25"/>
      <c r="HW199" s="25"/>
      <c r="HX199" s="25"/>
      <c r="HY199" s="25"/>
      <c r="HZ199" s="25"/>
      <c r="IA199" s="25"/>
      <c r="IB199" s="25"/>
      <c r="IC199" s="25"/>
      <c r="ID199" s="25"/>
      <c r="IE199" s="25"/>
      <c r="IF199" s="25"/>
      <c r="IG199" s="25"/>
      <c r="IH199" s="25"/>
      <c r="II199" s="3"/>
      <c r="IJ199" s="25"/>
      <c r="IK199" s="25"/>
      <c r="IL199" s="25"/>
      <c r="IM199" s="25"/>
      <c r="IN199" s="3"/>
      <c r="IO199" s="25"/>
      <c r="IP199" s="25"/>
      <c r="IQ199" s="25"/>
      <c r="IR199" s="3"/>
      <c r="IS199" s="3"/>
      <c r="IT199" s="3"/>
      <c r="IU199" s="3"/>
      <c r="IV199" s="3"/>
      <c r="IW199" s="3"/>
      <c r="IX199" s="3"/>
      <c r="IY199" s="3"/>
      <c r="IZ199" s="3"/>
      <c r="JA199" s="3"/>
      <c r="JB199" s="3"/>
      <c r="JC199" s="3"/>
      <c r="JD199" s="3"/>
      <c r="JE199" s="3"/>
      <c r="JF199" s="25"/>
      <c r="JG199" s="25"/>
      <c r="JH199" s="25"/>
      <c r="JI199" s="25"/>
      <c r="JJ199" s="25"/>
      <c r="JK199" s="25"/>
      <c r="JL199" s="25"/>
      <c r="JM199" s="25"/>
      <c r="JN199" s="25"/>
      <c r="JO199" s="3"/>
      <c r="JP199" s="3"/>
      <c r="JQ199" s="3"/>
      <c r="JR199" s="3"/>
      <c r="JS199" s="3"/>
      <c r="JT199" s="3"/>
      <c r="JU199" s="3"/>
      <c r="JV199" s="3"/>
      <c r="JW199" s="3"/>
      <c r="JX199" s="3"/>
      <c r="JY199" s="3"/>
      <c r="JZ199" s="3"/>
      <c r="KA199" s="3"/>
      <c r="KB199" s="3"/>
      <c r="KC199" s="3"/>
      <c r="KD199" s="3"/>
      <c r="KE199" s="3"/>
      <c r="KF199" s="3"/>
      <c r="KG199" s="3"/>
      <c r="KH199" s="3"/>
      <c r="KI199" s="3"/>
      <c r="KJ199" s="3"/>
      <c r="KK199" s="3"/>
      <c r="KL199" s="3"/>
      <c r="KM199" s="3"/>
      <c r="KN199" s="3"/>
      <c r="KO199" s="3"/>
      <c r="KP199" s="3"/>
      <c r="KQ199" s="3"/>
      <c r="KR199" s="3"/>
      <c r="KS199" s="3"/>
      <c r="KT199" s="3"/>
      <c r="KU199" s="3"/>
      <c r="KV199" s="3"/>
      <c r="LH199" s="18"/>
      <c r="LI199" s="18"/>
      <c r="LJ199" s="18"/>
      <c r="LK199" s="18"/>
      <c r="LL199" s="18"/>
      <c r="LM199" s="18"/>
      <c r="LN199" s="18"/>
    </row>
    <row r="200" spans="1:326" x14ac:dyDescent="0.5">
      <c r="A200" s="2">
        <v>196</v>
      </c>
      <c r="B200" s="3" t="s">
        <v>601</v>
      </c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25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  <c r="IV200" s="3"/>
      <c r="IW200" s="3"/>
      <c r="IX200" s="3"/>
      <c r="IY200" s="3"/>
      <c r="IZ200" s="3"/>
      <c r="JA200" s="3"/>
      <c r="JB200" s="3"/>
      <c r="JC200" s="3"/>
      <c r="JD200" s="3"/>
      <c r="JE200" s="3"/>
      <c r="JF200" s="25"/>
      <c r="JG200" s="25"/>
      <c r="JH200" s="25"/>
      <c r="JI200" s="25"/>
      <c r="JJ200" s="25"/>
      <c r="JK200" s="25"/>
      <c r="JL200" s="25"/>
      <c r="JM200" s="25"/>
      <c r="JN200" s="25"/>
      <c r="JO200" s="3"/>
      <c r="JP200" s="3"/>
      <c r="JQ200" s="3"/>
      <c r="JR200" s="3"/>
      <c r="JS200" s="3"/>
      <c r="JT200" s="3"/>
      <c r="JU200" s="3"/>
      <c r="JV200" s="3"/>
      <c r="JW200" s="3"/>
      <c r="JX200" s="3"/>
      <c r="JY200" s="3"/>
      <c r="JZ200" s="3"/>
      <c r="KA200" s="3"/>
      <c r="KB200" s="3"/>
      <c r="KC200" s="3"/>
      <c r="KD200" s="3"/>
      <c r="KE200" s="3"/>
      <c r="KF200" s="3"/>
      <c r="KG200" s="3"/>
      <c r="KH200" s="3"/>
      <c r="KI200" s="3"/>
      <c r="KJ200" s="3"/>
      <c r="KK200" s="3"/>
      <c r="KL200" s="3"/>
      <c r="KM200" s="3"/>
      <c r="KN200" s="3"/>
      <c r="KO200" s="3"/>
      <c r="KP200" s="3"/>
      <c r="KQ200" s="3"/>
      <c r="KR200" s="3"/>
      <c r="KS200" s="3"/>
      <c r="KT200" s="3"/>
      <c r="KU200" s="3"/>
      <c r="KV200" s="3"/>
      <c r="LH200" s="18"/>
      <c r="LI200" s="18"/>
      <c r="LJ200" s="18"/>
      <c r="LK200" s="18"/>
      <c r="LL200" s="18"/>
      <c r="LM200" s="18"/>
      <c r="LN200" s="18"/>
    </row>
    <row r="201" spans="1:326" x14ac:dyDescent="0.5">
      <c r="A201" s="2">
        <v>197</v>
      </c>
      <c r="B201" s="3" t="s">
        <v>602</v>
      </c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25"/>
      <c r="FV201" s="25"/>
      <c r="FW201" s="25"/>
      <c r="FX201" s="25"/>
      <c r="FY201" s="25"/>
      <c r="FZ201" s="25"/>
      <c r="GA201" s="25"/>
      <c r="GB201" s="25"/>
      <c r="GC201" s="25"/>
      <c r="GD201" s="25"/>
      <c r="GE201" s="25"/>
      <c r="GF201" s="25"/>
      <c r="GG201" s="25"/>
      <c r="GH201" s="25"/>
      <c r="GI201" s="25"/>
      <c r="GJ201" s="25"/>
      <c r="GK201" s="25"/>
      <c r="GL201" s="25"/>
      <c r="GM201" s="25"/>
      <c r="GN201" s="25"/>
      <c r="GO201" s="25"/>
      <c r="GP201" s="25"/>
      <c r="GQ201" s="25"/>
      <c r="GR201" s="25"/>
      <c r="GS201" s="25"/>
      <c r="GT201" s="25"/>
      <c r="GU201" s="25"/>
      <c r="GV201" s="25"/>
      <c r="GW201" s="25"/>
      <c r="GX201" s="25"/>
      <c r="GY201" s="25"/>
      <c r="GZ201" s="25"/>
      <c r="HA201" s="25"/>
      <c r="HB201" s="25"/>
      <c r="HC201" s="25"/>
      <c r="HD201" s="25"/>
      <c r="HE201" s="25"/>
      <c r="HF201" s="25"/>
      <c r="HG201" s="25"/>
      <c r="HH201" s="25"/>
      <c r="HI201" s="25"/>
      <c r="HJ201" s="25"/>
      <c r="HK201" s="25"/>
      <c r="HL201" s="25"/>
      <c r="HM201" s="25"/>
      <c r="HN201" s="25"/>
      <c r="HO201" s="25"/>
      <c r="HP201" s="25"/>
      <c r="HQ201" s="25"/>
      <c r="HR201" s="25"/>
      <c r="HS201" s="25"/>
      <c r="HT201" s="25"/>
      <c r="HU201" s="25"/>
      <c r="HV201" s="25"/>
      <c r="HW201" s="25"/>
      <c r="HX201" s="25"/>
      <c r="HY201" s="25"/>
      <c r="HZ201" s="25"/>
      <c r="IA201" s="25"/>
      <c r="IB201" s="25"/>
      <c r="IC201" s="25"/>
      <c r="ID201" s="25"/>
      <c r="IE201" s="25"/>
      <c r="IF201" s="25"/>
      <c r="IG201" s="25"/>
      <c r="IH201" s="25"/>
      <c r="II201" s="25"/>
      <c r="IJ201" s="25"/>
      <c r="IK201" s="25"/>
      <c r="IL201" s="25"/>
      <c r="IM201" s="25"/>
      <c r="IN201" s="3"/>
      <c r="IO201" s="25"/>
      <c r="IP201" s="25"/>
      <c r="IQ201" s="25"/>
      <c r="IR201" s="3"/>
      <c r="IS201" s="3"/>
      <c r="IT201" s="3"/>
      <c r="IU201" s="3"/>
      <c r="IV201" s="3"/>
      <c r="IW201" s="3"/>
      <c r="IX201" s="3"/>
      <c r="IY201" s="3"/>
      <c r="IZ201" s="3"/>
      <c r="JA201" s="3"/>
      <c r="JB201" s="3"/>
      <c r="JC201" s="3"/>
      <c r="JD201" s="3"/>
      <c r="JE201" s="3"/>
      <c r="JF201" s="25"/>
      <c r="JG201" s="25"/>
      <c r="JH201" s="25"/>
      <c r="JI201" s="25"/>
      <c r="JJ201" s="25"/>
      <c r="JK201" s="25"/>
      <c r="JL201" s="25"/>
      <c r="JM201" s="25"/>
      <c r="JN201" s="25"/>
      <c r="JO201" s="3"/>
      <c r="JP201" s="3"/>
      <c r="JQ201" s="3"/>
      <c r="JR201" s="3"/>
      <c r="JS201" s="3"/>
      <c r="JT201" s="3"/>
      <c r="JU201" s="3"/>
      <c r="JV201" s="3"/>
      <c r="JW201" s="3"/>
      <c r="JX201" s="3"/>
      <c r="JY201" s="3"/>
      <c r="JZ201" s="3"/>
      <c r="KA201" s="3"/>
      <c r="KB201" s="3"/>
      <c r="KC201" s="3"/>
      <c r="KD201" s="3"/>
      <c r="KE201" s="3"/>
      <c r="KF201" s="3"/>
      <c r="KG201" s="3"/>
      <c r="KH201" s="3"/>
      <c r="KI201" s="3"/>
      <c r="KJ201" s="3"/>
      <c r="KK201" s="3"/>
      <c r="KL201" s="3"/>
      <c r="KM201" s="3"/>
      <c r="KN201" s="3"/>
      <c r="KO201" s="3"/>
      <c r="KP201" s="3"/>
      <c r="KQ201" s="3"/>
      <c r="KR201" s="3"/>
      <c r="KS201" s="3"/>
      <c r="KT201" s="3"/>
      <c r="KU201" s="3"/>
      <c r="KV201" s="3"/>
      <c r="LH201" s="18"/>
      <c r="LI201" s="18"/>
      <c r="LJ201" s="18"/>
      <c r="LK201" s="18"/>
      <c r="LL201" s="18"/>
      <c r="LM201" s="18"/>
      <c r="LN201" s="18"/>
    </row>
    <row r="202" spans="1:326" x14ac:dyDescent="0.5">
      <c r="A202" s="2">
        <v>198</v>
      </c>
      <c r="B202" s="3" t="s">
        <v>603</v>
      </c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25"/>
      <c r="FV202" s="25"/>
      <c r="FW202" s="25"/>
      <c r="FX202" s="25"/>
      <c r="FY202" s="25"/>
      <c r="FZ202" s="25"/>
      <c r="GA202" s="25"/>
      <c r="GB202" s="25"/>
      <c r="GC202" s="25"/>
      <c r="GD202" s="25"/>
      <c r="GE202" s="25"/>
      <c r="GF202" s="25"/>
      <c r="GG202" s="25"/>
      <c r="GH202" s="25"/>
      <c r="GI202" s="25"/>
      <c r="GJ202" s="25"/>
      <c r="GK202" s="25"/>
      <c r="GL202" s="25"/>
      <c r="GM202" s="25"/>
      <c r="GN202" s="25"/>
      <c r="GO202" s="25"/>
      <c r="GP202" s="25"/>
      <c r="GQ202" s="25"/>
      <c r="GR202" s="25"/>
      <c r="GS202" s="25"/>
      <c r="GT202" s="25"/>
      <c r="GU202" s="25"/>
      <c r="GV202" s="25"/>
      <c r="GW202" s="25"/>
      <c r="GX202" s="25"/>
      <c r="GY202" s="25"/>
      <c r="GZ202" s="25"/>
      <c r="HA202" s="25"/>
      <c r="HB202" s="25"/>
      <c r="HC202" s="25"/>
      <c r="HD202" s="25"/>
      <c r="HE202" s="25"/>
      <c r="HF202" s="25"/>
      <c r="HG202" s="25"/>
      <c r="HH202" s="25"/>
      <c r="HI202" s="25"/>
      <c r="HJ202" s="25"/>
      <c r="HK202" s="25"/>
      <c r="HL202" s="25"/>
      <c r="HM202" s="25"/>
      <c r="HN202" s="25"/>
      <c r="HO202" s="25"/>
      <c r="HP202" s="25"/>
      <c r="HQ202" s="25"/>
      <c r="HR202" s="25"/>
      <c r="HS202" s="25"/>
      <c r="HT202" s="25"/>
      <c r="HU202" s="25"/>
      <c r="HV202" s="25"/>
      <c r="HW202" s="25"/>
      <c r="HX202" s="25"/>
      <c r="HY202" s="25"/>
      <c r="HZ202" s="25"/>
      <c r="IA202" s="25"/>
      <c r="IB202" s="25"/>
      <c r="IC202" s="25"/>
      <c r="ID202" s="25"/>
      <c r="IE202" s="25"/>
      <c r="IF202" s="25"/>
      <c r="IG202" s="25"/>
      <c r="IH202" s="25"/>
      <c r="II202" s="25"/>
      <c r="IJ202" s="25"/>
      <c r="IK202" s="25"/>
      <c r="IL202" s="25"/>
      <c r="IM202" s="25"/>
      <c r="IN202" s="3"/>
      <c r="IO202" s="25"/>
      <c r="IP202" s="25"/>
      <c r="IQ202" s="25"/>
      <c r="IR202" s="3"/>
      <c r="IS202" s="3"/>
      <c r="IT202" s="3"/>
      <c r="IU202" s="3"/>
      <c r="IV202" s="3"/>
      <c r="IW202" s="3"/>
      <c r="IX202" s="3"/>
      <c r="IY202" s="3"/>
      <c r="IZ202" s="3"/>
      <c r="JA202" s="3"/>
      <c r="JB202" s="3"/>
      <c r="JC202" s="3"/>
      <c r="JD202" s="3"/>
      <c r="JE202" s="3"/>
      <c r="JF202" s="25"/>
      <c r="JG202" s="25"/>
      <c r="JH202" s="25"/>
      <c r="JI202" s="25"/>
      <c r="JJ202" s="25"/>
      <c r="JK202" s="25"/>
      <c r="JL202" s="25"/>
      <c r="JM202" s="25"/>
      <c r="JN202" s="25"/>
      <c r="JO202" s="3"/>
      <c r="JP202" s="3"/>
      <c r="JQ202" s="3"/>
      <c r="JR202" s="3"/>
      <c r="JS202" s="3"/>
      <c r="JT202" s="3"/>
      <c r="JU202" s="3"/>
      <c r="JV202" s="3"/>
      <c r="JW202" s="3"/>
      <c r="JX202" s="3"/>
      <c r="JY202" s="3"/>
      <c r="JZ202" s="3"/>
      <c r="KA202" s="3"/>
      <c r="KB202" s="3"/>
      <c r="KC202" s="3"/>
      <c r="KD202" s="3"/>
      <c r="KE202" s="3"/>
      <c r="KF202" s="3"/>
      <c r="KG202" s="3"/>
      <c r="KH202" s="3"/>
      <c r="KI202" s="3"/>
      <c r="KJ202" s="3"/>
      <c r="KK202" s="3"/>
      <c r="KL202" s="3"/>
      <c r="KM202" s="3"/>
      <c r="KN202" s="3"/>
      <c r="KO202" s="3"/>
      <c r="KP202" s="3"/>
      <c r="KQ202" s="3"/>
      <c r="KR202" s="3"/>
      <c r="KS202" s="3"/>
      <c r="KT202" s="3"/>
      <c r="KU202" s="3"/>
      <c r="KV202" s="3"/>
      <c r="LH202" s="18"/>
      <c r="LI202" s="18"/>
      <c r="LJ202" s="18"/>
      <c r="LK202" s="18"/>
      <c r="LL202" s="18"/>
      <c r="LM202" s="18"/>
      <c r="LN202" s="18"/>
    </row>
    <row r="203" spans="1:326" x14ac:dyDescent="0.5">
      <c r="A203" s="2">
        <v>199</v>
      </c>
      <c r="B203" s="3" t="s">
        <v>604</v>
      </c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25"/>
      <c r="FV203" s="25"/>
      <c r="FW203" s="25"/>
      <c r="FX203" s="25"/>
      <c r="FY203" s="25"/>
      <c r="FZ203" s="25"/>
      <c r="GA203" s="25"/>
      <c r="GB203" s="25"/>
      <c r="GC203" s="25"/>
      <c r="GD203" s="25"/>
      <c r="GE203" s="25"/>
      <c r="GF203" s="25"/>
      <c r="GG203" s="25"/>
      <c r="GH203" s="25"/>
      <c r="GI203" s="25"/>
      <c r="GJ203" s="25"/>
      <c r="GK203" s="25"/>
      <c r="GL203" s="25"/>
      <c r="GM203" s="25"/>
      <c r="GN203" s="25"/>
      <c r="GO203" s="25"/>
      <c r="GP203" s="25"/>
      <c r="GQ203" s="25"/>
      <c r="GR203" s="25"/>
      <c r="GS203" s="25"/>
      <c r="GT203" s="25"/>
      <c r="GU203" s="25"/>
      <c r="GV203" s="25"/>
      <c r="GW203" s="25"/>
      <c r="GX203" s="25"/>
      <c r="GY203" s="25"/>
      <c r="GZ203" s="25"/>
      <c r="HA203" s="25"/>
      <c r="HB203" s="25"/>
      <c r="HC203" s="25"/>
      <c r="HD203" s="25"/>
      <c r="HE203" s="25"/>
      <c r="HF203" s="25"/>
      <c r="HG203" s="25"/>
      <c r="HH203" s="25"/>
      <c r="HI203" s="25"/>
      <c r="HJ203" s="25"/>
      <c r="HK203" s="25"/>
      <c r="HL203" s="25"/>
      <c r="HM203" s="25"/>
      <c r="HN203" s="25"/>
      <c r="HO203" s="25"/>
      <c r="HP203" s="25"/>
      <c r="HQ203" s="25"/>
      <c r="HR203" s="25"/>
      <c r="HS203" s="25"/>
      <c r="HT203" s="25"/>
      <c r="HU203" s="25"/>
      <c r="HV203" s="25"/>
      <c r="HW203" s="25"/>
      <c r="HX203" s="25"/>
      <c r="HY203" s="25"/>
      <c r="HZ203" s="25"/>
      <c r="IA203" s="25"/>
      <c r="IB203" s="25"/>
      <c r="IC203" s="25"/>
      <c r="ID203" s="25"/>
      <c r="IE203" s="25"/>
      <c r="IF203" s="25"/>
      <c r="IG203" s="25"/>
      <c r="IH203" s="25"/>
      <c r="II203" s="25"/>
      <c r="IJ203" s="25"/>
      <c r="IK203" s="25"/>
      <c r="IL203" s="25"/>
      <c r="IM203" s="25"/>
      <c r="IN203" s="3"/>
      <c r="IO203" s="25"/>
      <c r="IP203" s="25"/>
      <c r="IQ203" s="25"/>
      <c r="IR203" s="3"/>
      <c r="IS203" s="3"/>
      <c r="IT203" s="3"/>
      <c r="IU203" s="3"/>
      <c r="IV203" s="3"/>
      <c r="IW203" s="3"/>
      <c r="IX203" s="3"/>
      <c r="IY203" s="3"/>
      <c r="IZ203" s="3"/>
      <c r="JA203" s="3"/>
      <c r="JB203" s="3"/>
      <c r="JC203" s="3"/>
      <c r="JD203" s="3"/>
      <c r="JE203" s="3"/>
      <c r="JF203" s="25"/>
      <c r="JG203" s="25"/>
      <c r="JH203" s="25"/>
      <c r="JI203" s="25"/>
      <c r="JJ203" s="25"/>
      <c r="JK203" s="25"/>
      <c r="JL203" s="25"/>
      <c r="JM203" s="25"/>
      <c r="JN203" s="25"/>
      <c r="JO203" s="3"/>
      <c r="JP203" s="3"/>
      <c r="JQ203" s="3"/>
      <c r="JR203" s="3"/>
      <c r="JS203" s="3"/>
      <c r="JT203" s="3"/>
      <c r="JU203" s="3"/>
      <c r="JV203" s="3"/>
      <c r="JW203" s="3"/>
      <c r="JX203" s="3"/>
      <c r="JY203" s="3"/>
      <c r="JZ203" s="3"/>
      <c r="KA203" s="3"/>
      <c r="KB203" s="3"/>
      <c r="KC203" s="3"/>
      <c r="KD203" s="3"/>
      <c r="KE203" s="3"/>
      <c r="KF203" s="3"/>
      <c r="KG203" s="3"/>
      <c r="KH203" s="3"/>
      <c r="KI203" s="3"/>
      <c r="KJ203" s="3"/>
      <c r="KK203" s="3"/>
      <c r="KL203" s="3"/>
      <c r="KM203" s="3"/>
      <c r="KN203" s="3"/>
      <c r="KO203" s="3"/>
      <c r="KP203" s="3"/>
      <c r="KQ203" s="3"/>
      <c r="KR203" s="3"/>
      <c r="KS203" s="3"/>
      <c r="KT203" s="3"/>
      <c r="KU203" s="3"/>
      <c r="KV203" s="3"/>
      <c r="LH203" s="18"/>
      <c r="LI203" s="18"/>
      <c r="LJ203" s="18"/>
      <c r="LK203" s="18"/>
      <c r="LL203" s="18"/>
      <c r="LM203" s="18"/>
      <c r="LN203" s="18"/>
    </row>
    <row r="204" spans="1:326" x14ac:dyDescent="0.5">
      <c r="A204" s="2">
        <v>200</v>
      </c>
      <c r="B204" s="3" t="s">
        <v>605</v>
      </c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25"/>
      <c r="FV204" s="25"/>
      <c r="FW204" s="25"/>
      <c r="FX204" s="25"/>
      <c r="FY204" s="25"/>
      <c r="FZ204" s="25"/>
      <c r="GA204" s="25"/>
      <c r="GB204" s="25"/>
      <c r="GC204" s="25"/>
      <c r="GD204" s="25"/>
      <c r="GE204" s="25"/>
      <c r="GF204" s="25"/>
      <c r="GG204" s="25"/>
      <c r="GH204" s="25"/>
      <c r="GI204" s="25"/>
      <c r="GJ204" s="25"/>
      <c r="GK204" s="25"/>
      <c r="GL204" s="25"/>
      <c r="GM204" s="25"/>
      <c r="GN204" s="25"/>
      <c r="GO204" s="25"/>
      <c r="GP204" s="25"/>
      <c r="GQ204" s="25"/>
      <c r="GR204" s="25"/>
      <c r="GS204" s="25"/>
      <c r="GT204" s="25"/>
      <c r="GU204" s="25"/>
      <c r="GV204" s="25"/>
      <c r="GW204" s="25"/>
      <c r="GX204" s="25"/>
      <c r="GY204" s="25"/>
      <c r="GZ204" s="25"/>
      <c r="HA204" s="25"/>
      <c r="HB204" s="25"/>
      <c r="HC204" s="25"/>
      <c r="HD204" s="25"/>
      <c r="HE204" s="25"/>
      <c r="HF204" s="25"/>
      <c r="HG204" s="25"/>
      <c r="HH204" s="25"/>
      <c r="HI204" s="25"/>
      <c r="HJ204" s="25"/>
      <c r="HK204" s="25"/>
      <c r="HL204" s="25"/>
      <c r="HM204" s="25"/>
      <c r="HN204" s="25"/>
      <c r="HO204" s="25"/>
      <c r="HP204" s="25"/>
      <c r="HQ204" s="25"/>
      <c r="HR204" s="25"/>
      <c r="HS204" s="25"/>
      <c r="HT204" s="25"/>
      <c r="HU204" s="25"/>
      <c r="HV204" s="25"/>
      <c r="HW204" s="25"/>
      <c r="HX204" s="25"/>
      <c r="HY204" s="25"/>
      <c r="HZ204" s="25"/>
      <c r="IA204" s="25"/>
      <c r="IB204" s="25"/>
      <c r="IC204" s="25"/>
      <c r="ID204" s="25"/>
      <c r="IE204" s="25"/>
      <c r="IF204" s="25"/>
      <c r="IG204" s="25"/>
      <c r="IH204" s="25"/>
      <c r="II204" s="25"/>
      <c r="IJ204" s="25"/>
      <c r="IK204" s="25"/>
      <c r="IL204" s="25"/>
      <c r="IM204" s="25"/>
      <c r="IN204" s="3"/>
      <c r="IO204" s="25"/>
      <c r="IP204" s="25"/>
      <c r="IQ204" s="25"/>
      <c r="IR204" s="3"/>
      <c r="IS204" s="3"/>
      <c r="IT204" s="3"/>
      <c r="IU204" s="3"/>
      <c r="IV204" s="3"/>
      <c r="IW204" s="3"/>
      <c r="IX204" s="3"/>
      <c r="IY204" s="3"/>
      <c r="IZ204" s="3"/>
      <c r="JA204" s="3"/>
      <c r="JB204" s="3"/>
      <c r="JC204" s="3"/>
      <c r="JD204" s="3"/>
      <c r="JE204" s="3"/>
      <c r="JF204" s="25"/>
      <c r="JG204" s="25"/>
      <c r="JH204" s="25"/>
      <c r="JI204" s="25"/>
      <c r="JJ204" s="25"/>
      <c r="JK204" s="25"/>
      <c r="JL204" s="25"/>
      <c r="JM204" s="25"/>
      <c r="JN204" s="25"/>
      <c r="JO204" s="3"/>
      <c r="JP204" s="3"/>
      <c r="JQ204" s="3"/>
      <c r="JR204" s="3"/>
      <c r="JS204" s="3"/>
      <c r="JT204" s="3"/>
      <c r="JU204" s="3"/>
      <c r="JV204" s="3"/>
      <c r="JW204" s="3"/>
      <c r="JX204" s="3"/>
      <c r="JY204" s="3"/>
      <c r="JZ204" s="3"/>
      <c r="KA204" s="3"/>
      <c r="KB204" s="3"/>
      <c r="KC204" s="3"/>
      <c r="KD204" s="3"/>
      <c r="KE204" s="3"/>
      <c r="KF204" s="3"/>
      <c r="KG204" s="3"/>
      <c r="KH204" s="3"/>
      <c r="KI204" s="3"/>
      <c r="KJ204" s="3"/>
      <c r="KK204" s="3"/>
      <c r="KL204" s="3"/>
      <c r="KM204" s="3"/>
      <c r="KN204" s="3"/>
      <c r="KO204" s="3"/>
      <c r="KP204" s="3"/>
      <c r="KQ204" s="3"/>
      <c r="KR204" s="3"/>
      <c r="KS204" s="3"/>
      <c r="KT204" s="3"/>
      <c r="KU204" s="3"/>
      <c r="KV204" s="3"/>
      <c r="LH204" s="18"/>
      <c r="LI204" s="18"/>
      <c r="LJ204" s="18"/>
      <c r="LK204" s="18"/>
      <c r="LL204" s="18"/>
      <c r="LM204" s="18"/>
      <c r="LN204" s="18"/>
    </row>
    <row r="205" spans="1:326" x14ac:dyDescent="0.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IN205" s="5"/>
      <c r="IR205" s="5"/>
      <c r="IS205" s="5"/>
      <c r="IT205" s="5"/>
      <c r="IU205" s="5"/>
      <c r="IV205" s="5"/>
      <c r="IW205" s="5"/>
      <c r="IX205" s="5"/>
      <c r="IY205" s="5"/>
      <c r="IZ205" s="5"/>
      <c r="JA205" s="5"/>
      <c r="JB205" s="5"/>
      <c r="JC205" s="5"/>
      <c r="JD205" s="18"/>
      <c r="JE205" s="18"/>
      <c r="JF205" s="5"/>
      <c r="JG205" s="5"/>
      <c r="JH205" s="5"/>
      <c r="JI205" s="5"/>
      <c r="JJ205" s="5"/>
      <c r="JK205" s="5"/>
      <c r="JL205" s="5"/>
      <c r="JM205" s="5"/>
      <c r="JN205" s="5"/>
      <c r="JO205" s="18"/>
      <c r="JP205" s="18"/>
      <c r="JQ205" s="18"/>
      <c r="JR205" s="18"/>
      <c r="JS205" s="18"/>
      <c r="JT205" s="18"/>
      <c r="JU205" s="18"/>
      <c r="JV205" s="18"/>
      <c r="JW205" s="18"/>
      <c r="JX205" s="18"/>
      <c r="JY205" s="3"/>
      <c r="JZ205" s="3"/>
      <c r="KA205" s="3"/>
      <c r="KB205" s="3"/>
      <c r="KC205" s="3"/>
      <c r="KD205" s="18"/>
      <c r="KE205" s="18"/>
      <c r="KF205" s="18"/>
      <c r="KG205" s="3"/>
      <c r="KH205" s="5"/>
      <c r="KI205" s="5"/>
      <c r="KJ205" s="5"/>
      <c r="KK205" s="5"/>
      <c r="KL205" s="5"/>
      <c r="KM205" s="5"/>
      <c r="KN205" s="5"/>
      <c r="KO205" s="3"/>
      <c r="KP205" s="18"/>
      <c r="KQ205" s="5"/>
      <c r="KR205" s="18"/>
      <c r="KS205" s="5"/>
      <c r="KT205" s="18"/>
      <c r="KU205" s="18"/>
      <c r="KV205" s="5"/>
      <c r="LH205" s="18"/>
      <c r="LI205" s="18"/>
      <c r="LJ205" s="18"/>
      <c r="LK205" s="18"/>
      <c r="LL205" s="18"/>
      <c r="LM205" s="18"/>
      <c r="LN205" s="18"/>
    </row>
    <row r="206" spans="1:326" x14ac:dyDescent="0.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IN206" s="5"/>
      <c r="IR206" s="5"/>
      <c r="IS206" s="5"/>
      <c r="IT206" s="5"/>
      <c r="IU206" s="5"/>
      <c r="IV206" s="5"/>
      <c r="IW206" s="5"/>
      <c r="IX206" s="5"/>
      <c r="IY206" s="5"/>
      <c r="IZ206" s="5"/>
      <c r="JA206" s="5"/>
      <c r="JB206" s="5"/>
      <c r="JC206" s="5"/>
      <c r="JD206" s="18"/>
      <c r="JE206" s="18"/>
      <c r="JF206" s="5"/>
      <c r="JG206" s="5"/>
      <c r="JH206" s="5"/>
      <c r="JI206" s="5"/>
      <c r="JJ206" s="5"/>
      <c r="JK206" s="5"/>
      <c r="JL206" s="5"/>
      <c r="JM206" s="5"/>
      <c r="JN206" s="5"/>
      <c r="JO206" s="18"/>
      <c r="JP206" s="18"/>
      <c r="JQ206" s="18"/>
      <c r="JR206" s="18"/>
      <c r="JS206" s="18"/>
      <c r="JT206" s="18"/>
      <c r="JU206" s="18"/>
      <c r="JV206" s="18"/>
      <c r="JW206" s="18"/>
      <c r="JX206" s="18"/>
      <c r="JY206" s="3"/>
      <c r="JZ206" s="3"/>
      <c r="KA206" s="3"/>
      <c r="KB206" s="3"/>
      <c r="KC206" s="3"/>
      <c r="KD206" s="18"/>
      <c r="KE206" s="18"/>
      <c r="KF206" s="18"/>
      <c r="KG206" s="3"/>
      <c r="KH206" s="5"/>
      <c r="KI206" s="5"/>
      <c r="KJ206" s="5"/>
      <c r="KK206" s="5"/>
      <c r="KL206" s="5"/>
      <c r="KM206" s="5"/>
      <c r="KN206" s="5"/>
      <c r="KO206" s="3"/>
      <c r="KP206" s="18"/>
      <c r="KQ206" s="5"/>
      <c r="KR206" s="18"/>
      <c r="KS206" s="5"/>
      <c r="KT206" s="18"/>
      <c r="KU206" s="18"/>
      <c r="KV206" s="5"/>
      <c r="LH206" s="18"/>
      <c r="LI206" s="18"/>
      <c r="LJ206" s="18"/>
      <c r="LK206" s="18"/>
      <c r="LL206" s="18"/>
      <c r="LM206" s="18"/>
      <c r="LN206" s="18"/>
    </row>
    <row r="207" spans="1:326" x14ac:dyDescent="0.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IN207" s="5"/>
      <c r="IR207" s="5"/>
      <c r="IS207" s="5"/>
      <c r="IT207" s="5"/>
      <c r="IU207" s="5"/>
      <c r="IV207" s="5"/>
      <c r="IW207" s="5"/>
      <c r="IX207" s="5"/>
      <c r="IY207" s="5"/>
      <c r="IZ207" s="5"/>
      <c r="JA207" s="5"/>
      <c r="JB207" s="5"/>
      <c r="JC207" s="5"/>
      <c r="JD207" s="18"/>
      <c r="JE207" s="18"/>
      <c r="JF207" s="5"/>
      <c r="JG207" s="5"/>
      <c r="JH207" s="5"/>
      <c r="JI207" s="5"/>
      <c r="JJ207" s="5"/>
      <c r="JK207" s="5"/>
      <c r="JL207" s="5"/>
      <c r="JM207" s="5"/>
      <c r="JN207" s="5"/>
      <c r="JO207" s="18"/>
      <c r="JP207" s="18"/>
      <c r="JQ207" s="18"/>
      <c r="JR207" s="18"/>
      <c r="JS207" s="18"/>
      <c r="JT207" s="18"/>
      <c r="JU207" s="18"/>
      <c r="JV207" s="18"/>
      <c r="JW207" s="18"/>
      <c r="JX207" s="18"/>
      <c r="JY207" s="3"/>
      <c r="JZ207" s="3"/>
      <c r="KA207" s="3"/>
      <c r="KB207" s="3"/>
      <c r="KC207" s="3"/>
      <c r="KD207" s="18"/>
      <c r="KE207" s="18"/>
      <c r="KF207" s="18"/>
      <c r="KG207" s="3"/>
      <c r="KH207" s="5"/>
      <c r="KI207" s="5"/>
      <c r="KJ207" s="5"/>
      <c r="KK207" s="5"/>
      <c r="KL207" s="5"/>
      <c r="KM207" s="5"/>
      <c r="KN207" s="5"/>
      <c r="KO207" s="3"/>
      <c r="KP207" s="18"/>
      <c r="KQ207" s="5"/>
      <c r="KR207" s="18"/>
      <c r="KS207" s="5"/>
      <c r="KT207" s="18"/>
      <c r="KU207" s="18"/>
      <c r="KV207" s="5"/>
      <c r="LH207" s="18"/>
      <c r="LI207" s="18"/>
      <c r="LJ207" s="18"/>
      <c r="LK207" s="18"/>
      <c r="LL207" s="18"/>
      <c r="LM207" s="18"/>
      <c r="LN207" s="18"/>
    </row>
    <row r="208" spans="1:326" x14ac:dyDescent="0.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IN208" s="5"/>
      <c r="IR208" s="5"/>
      <c r="IS208" s="5"/>
      <c r="IT208" s="5"/>
      <c r="IU208" s="5"/>
      <c r="IV208" s="5"/>
      <c r="IW208" s="5"/>
      <c r="IX208" s="5"/>
      <c r="IY208" s="5"/>
      <c r="IZ208" s="5"/>
      <c r="JA208" s="5"/>
      <c r="JB208" s="5"/>
      <c r="JC208" s="5"/>
      <c r="JD208" s="18"/>
      <c r="JE208" s="18"/>
      <c r="JF208" s="5"/>
      <c r="JG208" s="5"/>
      <c r="JH208" s="5"/>
      <c r="JI208" s="5"/>
      <c r="JJ208" s="5"/>
      <c r="JK208" s="5"/>
      <c r="JL208" s="5"/>
      <c r="JM208" s="5"/>
      <c r="JN208" s="5"/>
      <c r="JO208" s="18"/>
      <c r="JP208" s="18"/>
      <c r="JQ208" s="18"/>
      <c r="JR208" s="18"/>
      <c r="JS208" s="18"/>
      <c r="JT208" s="18"/>
      <c r="JU208" s="18"/>
      <c r="JV208" s="18"/>
      <c r="JW208" s="18"/>
      <c r="JX208" s="18"/>
      <c r="JY208" s="3"/>
      <c r="JZ208" s="3"/>
      <c r="KA208" s="3"/>
      <c r="KB208" s="3"/>
      <c r="KC208" s="3"/>
      <c r="KD208" s="18"/>
      <c r="KE208" s="18"/>
      <c r="KF208" s="18"/>
      <c r="KG208" s="3"/>
      <c r="KH208" s="5"/>
      <c r="KI208" s="5"/>
      <c r="KJ208" s="5"/>
      <c r="KK208" s="5"/>
      <c r="KL208" s="5"/>
      <c r="KM208" s="5"/>
      <c r="KN208" s="5"/>
      <c r="KO208" s="3"/>
      <c r="KP208" s="18"/>
      <c r="KQ208" s="5"/>
      <c r="KR208" s="18"/>
      <c r="KS208" s="5"/>
      <c r="KT208" s="18"/>
      <c r="KU208" s="18"/>
      <c r="KV208" s="5"/>
      <c r="LH208" s="18"/>
      <c r="LI208" s="18"/>
      <c r="LJ208" s="18"/>
      <c r="LK208" s="18"/>
      <c r="LL208" s="18"/>
      <c r="LM208" s="18"/>
      <c r="LN208" s="18"/>
    </row>
    <row r="209" spans="1:326" x14ac:dyDescent="0.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IN209" s="5"/>
      <c r="IR209" s="5"/>
      <c r="IS209" s="5"/>
      <c r="IT209" s="5"/>
      <c r="IU209" s="5"/>
      <c r="IV209" s="5"/>
      <c r="IW209" s="5"/>
      <c r="IX209" s="5"/>
      <c r="IY209" s="5"/>
      <c r="IZ209" s="5"/>
      <c r="JA209" s="5"/>
      <c r="JB209" s="5"/>
      <c r="JC209" s="5"/>
      <c r="JD209" s="18"/>
      <c r="JE209" s="18"/>
      <c r="JF209" s="5"/>
      <c r="JG209" s="5"/>
      <c r="JH209" s="5"/>
      <c r="JI209" s="5"/>
      <c r="JJ209" s="5"/>
      <c r="JK209" s="5"/>
      <c r="JL209" s="5"/>
      <c r="JM209" s="5"/>
      <c r="JN209" s="5"/>
      <c r="JO209" s="18"/>
      <c r="JP209" s="18"/>
      <c r="JQ209" s="18"/>
      <c r="JR209" s="18"/>
      <c r="JS209" s="18"/>
      <c r="JT209" s="18"/>
      <c r="JU209" s="18"/>
      <c r="JV209" s="18"/>
      <c r="JW209" s="18"/>
      <c r="JX209" s="18"/>
      <c r="JY209" s="3"/>
      <c r="JZ209" s="3"/>
      <c r="KA209" s="3"/>
      <c r="KB209" s="3"/>
      <c r="KC209" s="3"/>
      <c r="KD209" s="18"/>
      <c r="KE209" s="18"/>
      <c r="KF209" s="18"/>
      <c r="KG209" s="3"/>
      <c r="KH209" s="5"/>
      <c r="KI209" s="5"/>
      <c r="KJ209" s="5"/>
      <c r="KK209" s="5"/>
      <c r="KL209" s="5"/>
      <c r="KM209" s="5"/>
      <c r="KN209" s="5"/>
      <c r="KO209" s="3"/>
      <c r="KP209" s="18"/>
      <c r="KQ209" s="5"/>
      <c r="KR209" s="18"/>
      <c r="KS209" s="5"/>
      <c r="KT209" s="18"/>
      <c r="KU209" s="18"/>
      <c r="KV209" s="5"/>
      <c r="LH209" s="18"/>
      <c r="LI209" s="18"/>
      <c r="LJ209" s="18"/>
      <c r="LK209" s="18"/>
      <c r="LL209" s="18"/>
      <c r="LM209" s="18"/>
      <c r="LN209" s="18"/>
    </row>
    <row r="210" spans="1:326" x14ac:dyDescent="0.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IN210" s="5"/>
      <c r="IR210" s="5"/>
      <c r="IS210" s="5"/>
      <c r="IT210" s="5"/>
      <c r="IU210" s="5"/>
      <c r="IV210" s="5"/>
      <c r="IW210" s="5"/>
      <c r="IX210" s="5"/>
      <c r="IY210" s="5"/>
      <c r="IZ210" s="5"/>
      <c r="JA210" s="5"/>
      <c r="JB210" s="5"/>
      <c r="JC210" s="5"/>
      <c r="JD210" s="18"/>
      <c r="JE210" s="18"/>
      <c r="JF210" s="5"/>
      <c r="JG210" s="5"/>
      <c r="JH210" s="5"/>
      <c r="JI210" s="5"/>
      <c r="JJ210" s="5"/>
      <c r="JK210" s="5"/>
      <c r="JL210" s="5"/>
      <c r="JM210" s="5"/>
      <c r="JN210" s="5"/>
      <c r="JO210" s="18"/>
      <c r="JP210" s="18"/>
      <c r="JQ210" s="18"/>
      <c r="JR210" s="18"/>
      <c r="JS210" s="18"/>
      <c r="JT210" s="18"/>
      <c r="JU210" s="18"/>
      <c r="JV210" s="18"/>
      <c r="JW210" s="18"/>
      <c r="JX210" s="18"/>
      <c r="JY210" s="3"/>
      <c r="JZ210" s="3"/>
      <c r="KA210" s="3"/>
      <c r="KB210" s="3"/>
      <c r="KC210" s="3"/>
      <c r="KD210" s="18"/>
      <c r="KE210" s="18"/>
      <c r="KF210" s="18"/>
      <c r="KG210" s="3"/>
      <c r="KH210" s="5"/>
      <c r="KI210" s="5"/>
      <c r="KJ210" s="5"/>
      <c r="KK210" s="5"/>
      <c r="KL210" s="5"/>
      <c r="KM210" s="5"/>
      <c r="KN210" s="5"/>
      <c r="KO210" s="3"/>
      <c r="KP210" s="18"/>
      <c r="KQ210" s="5"/>
      <c r="KR210" s="18"/>
      <c r="KS210" s="5"/>
      <c r="KT210" s="18"/>
      <c r="KU210" s="18"/>
      <c r="KV210" s="5"/>
      <c r="LH210" s="18"/>
      <c r="LI210" s="18"/>
      <c r="LJ210" s="18"/>
      <c r="LK210" s="18"/>
      <c r="LL210" s="18"/>
      <c r="LM210" s="18"/>
      <c r="LN210" s="18"/>
    </row>
    <row r="211" spans="1:326" x14ac:dyDescent="0.5">
      <c r="A211" s="2"/>
      <c r="B211" s="20"/>
      <c r="C211" s="20"/>
      <c r="D211" s="20"/>
      <c r="E211" s="3"/>
      <c r="F211" s="3"/>
      <c r="G211" s="3"/>
      <c r="H211" s="3"/>
      <c r="I211" s="3"/>
      <c r="J211" s="20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IN211" s="5"/>
      <c r="IR211" s="5"/>
      <c r="IS211" s="5"/>
      <c r="IT211" s="5"/>
      <c r="IU211" s="5"/>
      <c r="IV211" s="5"/>
      <c r="IW211" s="5"/>
      <c r="IX211" s="5"/>
      <c r="IY211" s="5"/>
      <c r="IZ211" s="5"/>
      <c r="JA211" s="5"/>
      <c r="JB211" s="5"/>
      <c r="JC211" s="5"/>
      <c r="JD211" s="18"/>
      <c r="JE211" s="18"/>
      <c r="JF211" s="5"/>
      <c r="JG211" s="5"/>
      <c r="JH211" s="5"/>
      <c r="JI211" s="5"/>
      <c r="JJ211" s="5"/>
      <c r="JK211" s="5"/>
      <c r="JL211" s="5"/>
      <c r="JM211" s="5"/>
      <c r="JN211" s="5"/>
      <c r="JO211" s="18"/>
      <c r="JP211" s="18"/>
      <c r="JQ211" s="18"/>
      <c r="JR211" s="18"/>
      <c r="JS211" s="18"/>
      <c r="JT211" s="18"/>
      <c r="JU211" s="18"/>
      <c r="JV211" s="18"/>
      <c r="JW211" s="18"/>
      <c r="JX211" s="18"/>
      <c r="JY211" s="3"/>
      <c r="JZ211" s="3"/>
      <c r="KA211" s="3"/>
      <c r="KB211" s="3"/>
      <c r="KC211" s="3"/>
      <c r="KD211" s="18"/>
      <c r="KE211" s="18"/>
      <c r="KF211" s="18"/>
      <c r="KG211" s="3"/>
      <c r="KH211" s="5"/>
      <c r="KI211" s="5"/>
      <c r="KJ211" s="5"/>
      <c r="KK211" s="5"/>
      <c r="KL211" s="5"/>
      <c r="KM211" s="5"/>
      <c r="KN211" s="5"/>
      <c r="KO211" s="3"/>
      <c r="KP211" s="18"/>
      <c r="KQ211" s="5"/>
      <c r="KR211" s="18"/>
      <c r="KS211" s="5"/>
      <c r="KT211" s="18"/>
      <c r="KU211" s="18"/>
      <c r="KV211" s="5"/>
      <c r="LH211" s="18"/>
      <c r="LI211" s="18"/>
      <c r="LJ211" s="18"/>
      <c r="LK211" s="18"/>
      <c r="LL211" s="18"/>
      <c r="LM211" s="18"/>
      <c r="LN211" s="18"/>
    </row>
    <row r="212" spans="1:326" x14ac:dyDescent="0.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IN212" s="5"/>
      <c r="IR212" s="5"/>
      <c r="IS212" s="5"/>
      <c r="IT212" s="5"/>
      <c r="IU212" s="5"/>
      <c r="IV212" s="5"/>
      <c r="IW212" s="5"/>
      <c r="IX212" s="5"/>
      <c r="IY212" s="5"/>
      <c r="IZ212" s="5"/>
      <c r="JA212" s="5"/>
      <c r="JB212" s="5"/>
      <c r="JC212" s="5"/>
      <c r="JD212" s="18"/>
      <c r="JE212" s="18"/>
      <c r="JF212" s="5"/>
      <c r="JG212" s="5"/>
      <c r="JH212" s="5"/>
      <c r="JI212" s="5"/>
      <c r="JJ212" s="5"/>
      <c r="JK212" s="5"/>
      <c r="JL212" s="5"/>
      <c r="JM212" s="5"/>
      <c r="JN212" s="5"/>
      <c r="JO212" s="18"/>
      <c r="JP212" s="18"/>
      <c r="JQ212" s="18"/>
      <c r="JR212" s="18"/>
      <c r="JS212" s="18"/>
      <c r="JT212" s="18"/>
      <c r="JU212" s="18"/>
      <c r="JV212" s="18"/>
      <c r="JW212" s="18"/>
      <c r="JX212" s="18"/>
      <c r="JY212" s="3"/>
      <c r="JZ212" s="3"/>
      <c r="KA212" s="3"/>
      <c r="KB212" s="3"/>
      <c r="KC212" s="3"/>
      <c r="KD212" s="18"/>
      <c r="KE212" s="18"/>
      <c r="KF212" s="18"/>
      <c r="KG212" s="3"/>
      <c r="KH212" s="5"/>
      <c r="KI212" s="5"/>
      <c r="KJ212" s="5"/>
      <c r="KK212" s="5"/>
      <c r="KL212" s="5"/>
      <c r="KM212" s="5"/>
      <c r="KN212" s="5"/>
      <c r="KO212" s="3"/>
      <c r="KP212" s="18"/>
      <c r="KQ212" s="5"/>
      <c r="KR212" s="18"/>
      <c r="KS212" s="5"/>
      <c r="KT212" s="18"/>
      <c r="KU212" s="18"/>
      <c r="KV212" s="5"/>
      <c r="LH212" s="18"/>
      <c r="LI212" s="18"/>
      <c r="LJ212" s="18"/>
      <c r="LK212" s="18"/>
      <c r="LL212" s="18"/>
      <c r="LM212" s="18"/>
      <c r="LN212" s="18"/>
    </row>
    <row r="213" spans="1:326" x14ac:dyDescent="0.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IN213" s="5"/>
      <c r="IR213" s="5"/>
      <c r="IS213" s="5"/>
      <c r="IT213" s="5"/>
      <c r="IU213" s="5"/>
      <c r="IV213" s="5"/>
      <c r="IW213" s="5"/>
      <c r="IX213" s="5"/>
      <c r="IY213" s="5"/>
      <c r="IZ213" s="5"/>
      <c r="JA213" s="5"/>
      <c r="JB213" s="5"/>
      <c r="JC213" s="5"/>
      <c r="JD213" s="18"/>
      <c r="JE213" s="18"/>
      <c r="JF213" s="5"/>
      <c r="JG213" s="5"/>
      <c r="JH213" s="5"/>
      <c r="JI213" s="5"/>
      <c r="JJ213" s="5"/>
      <c r="JK213" s="5"/>
      <c r="JL213" s="5"/>
      <c r="JM213" s="5"/>
      <c r="JN213" s="5"/>
      <c r="JO213" s="18"/>
      <c r="JP213" s="18"/>
      <c r="JQ213" s="18"/>
      <c r="JR213" s="18"/>
      <c r="JS213" s="18"/>
      <c r="JT213" s="18"/>
      <c r="JU213" s="18"/>
      <c r="JV213" s="18"/>
      <c r="JW213" s="18"/>
      <c r="JX213" s="18"/>
      <c r="JY213" s="3"/>
      <c r="JZ213" s="3"/>
      <c r="KA213" s="3"/>
      <c r="KB213" s="3"/>
      <c r="KC213" s="3"/>
      <c r="KD213" s="18"/>
      <c r="KE213" s="18"/>
      <c r="KF213" s="18"/>
      <c r="KG213" s="3"/>
      <c r="KH213" s="5"/>
      <c r="KI213" s="5"/>
      <c r="KJ213" s="5"/>
      <c r="KK213" s="5"/>
      <c r="KL213" s="5"/>
      <c r="KM213" s="5"/>
      <c r="KN213" s="5"/>
      <c r="KO213" s="3"/>
      <c r="KP213" s="18"/>
      <c r="KQ213" s="5"/>
      <c r="KR213" s="18"/>
      <c r="KS213" s="5"/>
      <c r="KT213" s="18"/>
      <c r="KU213" s="18"/>
      <c r="KV213" s="5"/>
      <c r="LH213" s="18"/>
      <c r="LI213" s="18"/>
      <c r="LJ213" s="18"/>
      <c r="LK213" s="18"/>
      <c r="LL213" s="18"/>
      <c r="LM213" s="18"/>
      <c r="LN213" s="18"/>
    </row>
    <row r="214" spans="1:326" x14ac:dyDescent="0.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IN214" s="5"/>
      <c r="IR214" s="5"/>
      <c r="IS214" s="5"/>
      <c r="IT214" s="5"/>
      <c r="IU214" s="5"/>
      <c r="IV214" s="5"/>
      <c r="IW214" s="5"/>
      <c r="IX214" s="5"/>
      <c r="IY214" s="5"/>
      <c r="IZ214" s="5"/>
      <c r="JA214" s="5"/>
      <c r="JB214" s="5"/>
      <c r="JC214" s="5"/>
      <c r="JD214" s="18"/>
      <c r="JE214" s="18"/>
      <c r="JF214" s="5"/>
      <c r="JG214" s="5"/>
      <c r="JH214" s="5"/>
      <c r="JI214" s="5"/>
      <c r="JJ214" s="5"/>
      <c r="JK214" s="5"/>
      <c r="JL214" s="5"/>
      <c r="JM214" s="5"/>
      <c r="JN214" s="5"/>
      <c r="JO214" s="18"/>
      <c r="JP214" s="18"/>
      <c r="JQ214" s="18"/>
      <c r="JR214" s="18"/>
      <c r="JS214" s="18"/>
      <c r="JT214" s="18"/>
      <c r="JU214" s="18"/>
      <c r="JV214" s="18"/>
      <c r="JW214" s="18"/>
      <c r="JX214" s="18"/>
      <c r="JY214" s="3"/>
      <c r="JZ214" s="3"/>
      <c r="KA214" s="3"/>
      <c r="KB214" s="3"/>
      <c r="KC214" s="3"/>
      <c r="KD214" s="18"/>
      <c r="KE214" s="18"/>
      <c r="KF214" s="18"/>
      <c r="KG214" s="3"/>
      <c r="KH214" s="5"/>
      <c r="KI214" s="5"/>
      <c r="KJ214" s="5"/>
      <c r="KK214" s="5"/>
      <c r="KL214" s="5"/>
      <c r="KM214" s="5"/>
      <c r="KN214" s="5"/>
      <c r="KO214" s="3"/>
      <c r="KP214" s="18"/>
      <c r="KQ214" s="5"/>
      <c r="KR214" s="18"/>
      <c r="KS214" s="5"/>
      <c r="KT214" s="18"/>
      <c r="KU214" s="18"/>
      <c r="KV214" s="5"/>
      <c r="LH214" s="18"/>
      <c r="LI214" s="18"/>
      <c r="LJ214" s="18"/>
      <c r="LK214" s="18"/>
      <c r="LL214" s="18"/>
      <c r="LM214" s="18"/>
      <c r="LN214" s="18"/>
    </row>
    <row r="215" spans="1:326" x14ac:dyDescent="0.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IN215" s="5"/>
      <c r="IR215" s="5"/>
      <c r="IS215" s="5"/>
      <c r="IT215" s="5"/>
      <c r="IU215" s="5"/>
      <c r="IV215" s="5"/>
      <c r="IW215" s="5"/>
      <c r="IX215" s="5"/>
      <c r="IY215" s="5"/>
      <c r="IZ215" s="5"/>
      <c r="JA215" s="5"/>
      <c r="JB215" s="5"/>
      <c r="JC215" s="5"/>
      <c r="JD215" s="18"/>
      <c r="JE215" s="18"/>
      <c r="JF215" s="5"/>
      <c r="JG215" s="5"/>
      <c r="JH215" s="5"/>
      <c r="JI215" s="5"/>
      <c r="JJ215" s="5"/>
      <c r="JK215" s="5"/>
      <c r="JL215" s="5"/>
      <c r="JM215" s="5"/>
      <c r="JN215" s="5"/>
      <c r="JO215" s="18"/>
      <c r="JP215" s="18"/>
      <c r="JQ215" s="18"/>
      <c r="JR215" s="18"/>
      <c r="JS215" s="18"/>
      <c r="JT215" s="18"/>
      <c r="JU215" s="18"/>
      <c r="JV215" s="18"/>
      <c r="JW215" s="18"/>
      <c r="JX215" s="18"/>
      <c r="JY215" s="3"/>
      <c r="JZ215" s="3"/>
      <c r="KA215" s="3"/>
      <c r="KB215" s="3"/>
      <c r="KC215" s="3"/>
      <c r="KD215" s="18"/>
      <c r="KE215" s="18"/>
      <c r="KF215" s="18"/>
      <c r="KG215" s="3"/>
      <c r="KH215" s="5"/>
      <c r="KI215" s="5"/>
      <c r="KJ215" s="5"/>
      <c r="KK215" s="5"/>
      <c r="KL215" s="5"/>
      <c r="KM215" s="5"/>
      <c r="KN215" s="5"/>
      <c r="KO215" s="3"/>
      <c r="KP215" s="18"/>
      <c r="KQ215" s="5"/>
      <c r="KR215" s="18"/>
      <c r="KS215" s="5"/>
      <c r="KT215" s="18"/>
      <c r="KU215" s="18"/>
      <c r="KV215" s="5"/>
      <c r="LH215" s="18"/>
      <c r="LI215" s="18"/>
      <c r="LJ215" s="18"/>
      <c r="LK215" s="18"/>
      <c r="LL215" s="18"/>
      <c r="LM215" s="18"/>
      <c r="LN215" s="18"/>
    </row>
    <row r="216" spans="1:326" x14ac:dyDescent="0.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IN216" s="5"/>
      <c r="IR216" s="5"/>
      <c r="IS216" s="5"/>
      <c r="IT216" s="5"/>
      <c r="IU216" s="5"/>
      <c r="IV216" s="5"/>
      <c r="IW216" s="5"/>
      <c r="IX216" s="5"/>
      <c r="IY216" s="5"/>
      <c r="IZ216" s="5"/>
      <c r="JA216" s="5"/>
      <c r="JB216" s="5"/>
      <c r="JC216" s="5"/>
      <c r="JD216" s="18"/>
      <c r="JE216" s="18"/>
      <c r="JF216" s="5"/>
      <c r="JG216" s="5"/>
      <c r="JH216" s="5"/>
      <c r="JI216" s="5"/>
      <c r="JJ216" s="5"/>
      <c r="JK216" s="5"/>
      <c r="JL216" s="5"/>
      <c r="JM216" s="5"/>
      <c r="JN216" s="5"/>
      <c r="JO216" s="18"/>
      <c r="JP216" s="18"/>
      <c r="JQ216" s="18"/>
      <c r="JR216" s="18"/>
      <c r="JS216" s="18"/>
      <c r="JT216" s="18"/>
      <c r="JU216" s="18"/>
      <c r="JV216" s="18"/>
      <c r="JW216" s="18"/>
      <c r="JX216" s="18"/>
      <c r="JY216" s="3"/>
      <c r="JZ216" s="3"/>
      <c r="KA216" s="3"/>
      <c r="KB216" s="3"/>
      <c r="KC216" s="3"/>
      <c r="KD216" s="18"/>
      <c r="KE216" s="18"/>
      <c r="KF216" s="18"/>
      <c r="KG216" s="3"/>
      <c r="KH216" s="5"/>
      <c r="KI216" s="5"/>
      <c r="KJ216" s="5"/>
      <c r="KK216" s="5"/>
      <c r="KL216" s="5"/>
      <c r="KM216" s="5"/>
      <c r="KN216" s="5"/>
      <c r="KO216" s="3"/>
      <c r="KP216" s="18"/>
      <c r="KQ216" s="5"/>
      <c r="KR216" s="18"/>
      <c r="KS216" s="5"/>
      <c r="KT216" s="18"/>
      <c r="KU216" s="18"/>
      <c r="KV216" s="5"/>
      <c r="LH216" s="18"/>
      <c r="LI216" s="18"/>
      <c r="LJ216" s="18"/>
      <c r="LK216" s="18"/>
      <c r="LL216" s="18"/>
      <c r="LM216" s="18"/>
      <c r="LN216" s="18"/>
    </row>
    <row r="217" spans="1:326" x14ac:dyDescent="0.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IN217" s="5"/>
      <c r="IR217" s="5"/>
      <c r="IS217" s="5"/>
      <c r="IT217" s="5"/>
      <c r="IU217" s="5"/>
      <c r="IV217" s="5"/>
      <c r="IW217" s="5"/>
      <c r="IX217" s="5"/>
      <c r="IY217" s="5"/>
      <c r="IZ217" s="5"/>
      <c r="JA217" s="5"/>
      <c r="JB217" s="5"/>
      <c r="JC217" s="5"/>
      <c r="JD217" s="18"/>
      <c r="JE217" s="18"/>
      <c r="JF217" s="5"/>
      <c r="JG217" s="5"/>
      <c r="JH217" s="5"/>
      <c r="JI217" s="5"/>
      <c r="JJ217" s="5"/>
      <c r="JK217" s="5"/>
      <c r="JL217" s="5"/>
      <c r="JM217" s="5"/>
      <c r="JN217" s="5"/>
      <c r="JO217" s="18"/>
      <c r="JP217" s="18"/>
      <c r="JQ217" s="18"/>
      <c r="JR217" s="18"/>
      <c r="JS217" s="18"/>
      <c r="JT217" s="18"/>
      <c r="JU217" s="18"/>
      <c r="JV217" s="18"/>
      <c r="JW217" s="18"/>
      <c r="JX217" s="18"/>
      <c r="JY217" s="3"/>
      <c r="JZ217" s="3"/>
      <c r="KA217" s="3"/>
      <c r="KB217" s="3"/>
      <c r="KC217" s="3"/>
      <c r="KD217" s="18"/>
      <c r="KE217" s="18"/>
      <c r="KF217" s="18"/>
      <c r="KG217" s="3"/>
      <c r="KH217" s="5"/>
      <c r="KI217" s="5"/>
      <c r="KJ217" s="5"/>
      <c r="KK217" s="5"/>
      <c r="KL217" s="5"/>
      <c r="KM217" s="5"/>
      <c r="KN217" s="5"/>
      <c r="KO217" s="3"/>
      <c r="KP217" s="18"/>
      <c r="KQ217" s="5"/>
      <c r="KR217" s="18"/>
      <c r="KS217" s="5"/>
      <c r="KT217" s="18"/>
      <c r="KU217" s="18"/>
      <c r="KV217" s="5"/>
      <c r="LH217" s="18"/>
      <c r="LI217" s="18"/>
      <c r="LJ217" s="18"/>
      <c r="LK217" s="18"/>
      <c r="LL217" s="18"/>
      <c r="LM217" s="18"/>
      <c r="LN217" s="18"/>
    </row>
    <row r="218" spans="1:326" x14ac:dyDescent="0.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IN218" s="5"/>
      <c r="IR218" s="5"/>
      <c r="IS218" s="5"/>
      <c r="IT218" s="5"/>
      <c r="IU218" s="5"/>
      <c r="IV218" s="5"/>
      <c r="IW218" s="5"/>
      <c r="IX218" s="5"/>
      <c r="IY218" s="5"/>
      <c r="IZ218" s="5"/>
      <c r="JA218" s="5"/>
      <c r="JB218" s="5"/>
      <c r="JC218" s="5"/>
      <c r="JD218" s="18"/>
      <c r="JE218" s="18"/>
      <c r="JF218" s="5"/>
      <c r="JG218" s="5"/>
      <c r="JH218" s="5"/>
      <c r="JI218" s="5"/>
      <c r="JJ218" s="5"/>
      <c r="JK218" s="5"/>
      <c r="JL218" s="5"/>
      <c r="JM218" s="5"/>
      <c r="JN218" s="5"/>
      <c r="JO218" s="18"/>
      <c r="JP218" s="18"/>
      <c r="JQ218" s="18"/>
      <c r="JR218" s="18"/>
      <c r="JS218" s="18"/>
      <c r="JT218" s="18"/>
      <c r="JU218" s="18"/>
      <c r="JV218" s="18"/>
      <c r="JW218" s="18"/>
      <c r="JX218" s="18"/>
      <c r="JY218" s="3"/>
      <c r="JZ218" s="3"/>
      <c r="KA218" s="3"/>
      <c r="KB218" s="3"/>
      <c r="KC218" s="3"/>
      <c r="KD218" s="18"/>
      <c r="KE218" s="18"/>
      <c r="KF218" s="18"/>
      <c r="KG218" s="3"/>
      <c r="KH218" s="5"/>
      <c r="KI218" s="5"/>
      <c r="KJ218" s="5"/>
      <c r="KK218" s="5"/>
      <c r="KL218" s="5"/>
      <c r="KM218" s="5"/>
      <c r="KN218" s="5"/>
      <c r="KO218" s="3"/>
      <c r="KP218" s="18"/>
      <c r="KQ218" s="5"/>
      <c r="KR218" s="18"/>
      <c r="KS218" s="5"/>
      <c r="KT218" s="18"/>
      <c r="KU218" s="18"/>
      <c r="KV218" s="5"/>
      <c r="LH218" s="18"/>
      <c r="LI218" s="18"/>
      <c r="LJ218" s="18"/>
      <c r="LK218" s="18"/>
      <c r="LL218" s="18"/>
      <c r="LM218" s="18"/>
      <c r="LN218" s="18"/>
    </row>
    <row r="219" spans="1:326" x14ac:dyDescent="0.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IN219" s="5"/>
      <c r="IR219" s="5"/>
      <c r="IS219" s="5"/>
      <c r="IT219" s="5"/>
      <c r="IU219" s="5"/>
      <c r="IV219" s="5"/>
      <c r="IW219" s="5"/>
      <c r="IX219" s="5"/>
      <c r="IY219" s="5"/>
      <c r="IZ219" s="5"/>
      <c r="JA219" s="5"/>
      <c r="JB219" s="5"/>
      <c r="JC219" s="5"/>
      <c r="JD219" s="18"/>
      <c r="JE219" s="18"/>
      <c r="JF219" s="5"/>
      <c r="JG219" s="5"/>
      <c r="JH219" s="5"/>
      <c r="JI219" s="5"/>
      <c r="JJ219" s="5"/>
      <c r="JK219" s="5"/>
      <c r="JL219" s="5"/>
      <c r="JM219" s="5"/>
      <c r="JN219" s="5"/>
      <c r="JO219" s="18"/>
      <c r="JP219" s="18"/>
      <c r="JQ219" s="18"/>
      <c r="JR219" s="18"/>
      <c r="JS219" s="18"/>
      <c r="JT219" s="18"/>
      <c r="JU219" s="18"/>
      <c r="JV219" s="18"/>
      <c r="JW219" s="18"/>
      <c r="JX219" s="18"/>
      <c r="JY219" s="3"/>
      <c r="JZ219" s="3"/>
      <c r="KA219" s="3"/>
      <c r="KB219" s="3"/>
      <c r="KC219" s="3"/>
      <c r="KD219" s="18"/>
      <c r="KE219" s="18"/>
      <c r="KF219" s="18"/>
      <c r="KG219" s="3"/>
      <c r="KH219" s="5"/>
      <c r="KI219" s="5"/>
      <c r="KJ219" s="5"/>
      <c r="KK219" s="5"/>
      <c r="KL219" s="5"/>
      <c r="KM219" s="5"/>
      <c r="KN219" s="5"/>
      <c r="KO219" s="3"/>
      <c r="KP219" s="18"/>
      <c r="KQ219" s="5"/>
      <c r="KR219" s="18"/>
      <c r="KS219" s="5"/>
      <c r="KT219" s="18"/>
      <c r="KU219" s="18"/>
      <c r="KV219" s="5"/>
      <c r="LH219" s="18"/>
      <c r="LI219" s="18"/>
      <c r="LJ219" s="18"/>
      <c r="LK219" s="18"/>
      <c r="LL219" s="18"/>
      <c r="LM219" s="18"/>
      <c r="LN219" s="18"/>
    </row>
    <row r="220" spans="1:326" x14ac:dyDescent="0.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IN220" s="5"/>
      <c r="IR220" s="5"/>
      <c r="IS220" s="5"/>
      <c r="IT220" s="5"/>
      <c r="IU220" s="5"/>
      <c r="IV220" s="5"/>
      <c r="IW220" s="5"/>
      <c r="IX220" s="5"/>
      <c r="IY220" s="5"/>
      <c r="IZ220" s="5"/>
      <c r="JA220" s="5"/>
      <c r="JB220" s="5"/>
      <c r="JC220" s="5"/>
      <c r="JD220" s="18"/>
      <c r="JE220" s="18"/>
      <c r="JF220" s="5"/>
      <c r="JG220" s="5"/>
      <c r="JH220" s="5"/>
      <c r="JI220" s="5"/>
      <c r="JJ220" s="5"/>
      <c r="JK220" s="5"/>
      <c r="JL220" s="5"/>
      <c r="JM220" s="5"/>
      <c r="JN220" s="5"/>
      <c r="JO220" s="18"/>
      <c r="JP220" s="18"/>
      <c r="JQ220" s="18"/>
      <c r="JR220" s="18"/>
      <c r="JS220" s="18"/>
      <c r="JT220" s="18"/>
      <c r="JU220" s="18"/>
      <c r="JV220" s="18"/>
      <c r="JW220" s="18"/>
      <c r="JX220" s="18"/>
      <c r="JY220" s="3"/>
      <c r="JZ220" s="3"/>
      <c r="KA220" s="3"/>
      <c r="KB220" s="3"/>
      <c r="KC220" s="3"/>
      <c r="KD220" s="18"/>
      <c r="KE220" s="18"/>
      <c r="KF220" s="18"/>
      <c r="KG220" s="3"/>
      <c r="KH220" s="5"/>
      <c r="KI220" s="5"/>
      <c r="KJ220" s="5"/>
      <c r="KK220" s="5"/>
      <c r="KL220" s="5"/>
      <c r="KM220" s="5"/>
      <c r="KN220" s="5"/>
      <c r="KO220" s="3"/>
      <c r="KP220" s="18"/>
      <c r="KQ220" s="5"/>
      <c r="KR220" s="18"/>
      <c r="KS220" s="5"/>
      <c r="KT220" s="18"/>
      <c r="KU220" s="18"/>
      <c r="KV220" s="5"/>
      <c r="LH220" s="18"/>
      <c r="LI220" s="18"/>
      <c r="LJ220" s="18"/>
      <c r="LK220" s="18"/>
      <c r="LL220" s="18"/>
      <c r="LM220" s="18"/>
      <c r="LN220" s="18"/>
    </row>
    <row r="221" spans="1:326" x14ac:dyDescent="0.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IN221" s="5"/>
      <c r="IR221" s="5"/>
      <c r="IS221" s="5"/>
      <c r="IT221" s="5"/>
      <c r="IU221" s="5"/>
      <c r="IV221" s="5"/>
      <c r="IW221" s="5"/>
      <c r="IX221" s="5"/>
      <c r="IY221" s="5"/>
      <c r="IZ221" s="5"/>
      <c r="JA221" s="5"/>
      <c r="JB221" s="5"/>
      <c r="JC221" s="5"/>
      <c r="JD221" s="18"/>
      <c r="JE221" s="18"/>
      <c r="JF221" s="5"/>
      <c r="JG221" s="5"/>
      <c r="JH221" s="5"/>
      <c r="JI221" s="5"/>
      <c r="JJ221" s="5"/>
      <c r="JK221" s="5"/>
      <c r="JL221" s="5"/>
      <c r="JM221" s="5"/>
      <c r="JN221" s="5"/>
      <c r="JO221" s="18"/>
      <c r="JP221" s="18"/>
      <c r="JQ221" s="18"/>
      <c r="JR221" s="18"/>
      <c r="JS221" s="18"/>
      <c r="JT221" s="18"/>
      <c r="JU221" s="18"/>
      <c r="JV221" s="18"/>
      <c r="JW221" s="18"/>
      <c r="JX221" s="18"/>
      <c r="JY221" s="3"/>
      <c r="JZ221" s="3"/>
      <c r="KA221" s="3"/>
      <c r="KB221" s="3"/>
      <c r="KC221" s="3"/>
      <c r="KD221" s="18"/>
      <c r="KE221" s="18"/>
      <c r="KF221" s="18"/>
      <c r="KG221" s="3"/>
      <c r="KH221" s="5"/>
      <c r="KI221" s="5"/>
      <c r="KJ221" s="5"/>
      <c r="KK221" s="5"/>
      <c r="KL221" s="5"/>
      <c r="KM221" s="5"/>
      <c r="KN221" s="5"/>
      <c r="KO221" s="3"/>
      <c r="KP221" s="18"/>
      <c r="KQ221" s="5"/>
      <c r="KR221" s="18"/>
      <c r="KS221" s="5"/>
      <c r="KT221" s="18"/>
      <c r="KU221" s="18"/>
      <c r="KV221" s="5"/>
      <c r="LH221" s="18"/>
      <c r="LI221" s="18"/>
      <c r="LJ221" s="18"/>
      <c r="LK221" s="18"/>
      <c r="LL221" s="18"/>
      <c r="LM221" s="18"/>
      <c r="LN221" s="18"/>
    </row>
    <row r="222" spans="1:326" x14ac:dyDescent="0.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IN222" s="5"/>
      <c r="IR222" s="5"/>
      <c r="IS222" s="5"/>
      <c r="IT222" s="5"/>
      <c r="IU222" s="5"/>
      <c r="IV222" s="5"/>
      <c r="IW222" s="5"/>
      <c r="IX222" s="5"/>
      <c r="IY222" s="5"/>
      <c r="IZ222" s="5"/>
      <c r="JA222" s="5"/>
      <c r="JB222" s="5"/>
      <c r="JC222" s="5"/>
      <c r="JD222" s="18"/>
      <c r="JE222" s="18"/>
      <c r="JF222" s="5"/>
      <c r="JG222" s="5"/>
      <c r="JH222" s="5"/>
      <c r="JI222" s="5"/>
      <c r="JJ222" s="5"/>
      <c r="JK222" s="5"/>
      <c r="JL222" s="5"/>
      <c r="JM222" s="5"/>
      <c r="JN222" s="5"/>
      <c r="JO222" s="18"/>
      <c r="JP222" s="18"/>
      <c r="JQ222" s="18"/>
      <c r="JR222" s="18"/>
      <c r="JS222" s="18"/>
      <c r="JT222" s="18"/>
      <c r="JU222" s="18"/>
      <c r="JV222" s="18"/>
      <c r="JW222" s="18"/>
      <c r="JX222" s="18"/>
      <c r="JY222" s="3"/>
      <c r="JZ222" s="3"/>
      <c r="KA222" s="3"/>
      <c r="KB222" s="3"/>
      <c r="KC222" s="3"/>
      <c r="KD222" s="18"/>
      <c r="KE222" s="18"/>
      <c r="KF222" s="18"/>
      <c r="KG222" s="3"/>
      <c r="KH222" s="5"/>
      <c r="KI222" s="5"/>
      <c r="KJ222" s="5"/>
      <c r="KK222" s="5"/>
      <c r="KL222" s="5"/>
      <c r="KM222" s="5"/>
      <c r="KN222" s="5"/>
      <c r="KO222" s="3"/>
      <c r="KP222" s="18"/>
      <c r="KQ222" s="5"/>
      <c r="KR222" s="18"/>
      <c r="KS222" s="5"/>
      <c r="KT222" s="18"/>
      <c r="KU222" s="18"/>
      <c r="KV222" s="5"/>
      <c r="LH222" s="18"/>
      <c r="LI222" s="18"/>
      <c r="LJ222" s="18"/>
      <c r="LK222" s="18"/>
      <c r="LL222" s="18"/>
      <c r="LM222" s="18"/>
      <c r="LN222" s="18"/>
    </row>
    <row r="223" spans="1:326" x14ac:dyDescent="0.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IN223" s="5"/>
      <c r="IR223" s="5"/>
      <c r="IS223" s="5"/>
      <c r="IT223" s="5"/>
      <c r="IU223" s="5"/>
      <c r="IV223" s="5"/>
      <c r="IW223" s="5"/>
      <c r="IX223" s="5"/>
      <c r="IY223" s="5"/>
      <c r="IZ223" s="5"/>
      <c r="JA223" s="5"/>
      <c r="JB223" s="5"/>
      <c r="JC223" s="5"/>
      <c r="JD223" s="18"/>
      <c r="JE223" s="18"/>
      <c r="JF223" s="5"/>
      <c r="JG223" s="5"/>
      <c r="JH223" s="5"/>
      <c r="JI223" s="5"/>
      <c r="JJ223" s="5"/>
      <c r="JK223" s="5"/>
      <c r="JL223" s="5"/>
      <c r="JM223" s="5"/>
      <c r="JN223" s="5"/>
      <c r="JO223" s="18"/>
      <c r="JP223" s="18"/>
      <c r="JQ223" s="18"/>
      <c r="JR223" s="18"/>
      <c r="JS223" s="18"/>
      <c r="JT223" s="18"/>
      <c r="JU223" s="18"/>
      <c r="JV223" s="18"/>
      <c r="JW223" s="18"/>
      <c r="JX223" s="18"/>
      <c r="JY223" s="3"/>
      <c r="JZ223" s="3"/>
      <c r="KA223" s="3"/>
      <c r="KB223" s="3"/>
      <c r="KC223" s="3"/>
      <c r="KD223" s="18"/>
      <c r="KE223" s="18"/>
      <c r="KF223" s="18"/>
      <c r="KG223" s="3"/>
      <c r="KH223" s="5"/>
      <c r="KI223" s="5"/>
      <c r="KJ223" s="5"/>
      <c r="KK223" s="5"/>
      <c r="KL223" s="5"/>
      <c r="KM223" s="5"/>
      <c r="KN223" s="5"/>
      <c r="KO223" s="3"/>
      <c r="KP223" s="18"/>
      <c r="KQ223" s="5"/>
      <c r="KR223" s="18"/>
      <c r="KS223" s="5"/>
      <c r="KT223" s="18"/>
      <c r="KU223" s="18"/>
      <c r="KV223" s="5"/>
      <c r="LH223" s="18"/>
      <c r="LI223" s="18"/>
      <c r="LJ223" s="18"/>
      <c r="LK223" s="18"/>
      <c r="LL223" s="18"/>
      <c r="LM223" s="18"/>
      <c r="LN223" s="18"/>
    </row>
    <row r="224" spans="1:326" x14ac:dyDescent="0.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IN224" s="5"/>
      <c r="IR224" s="5"/>
      <c r="IS224" s="5"/>
      <c r="IT224" s="5"/>
      <c r="IU224" s="5"/>
      <c r="IV224" s="5"/>
      <c r="IW224" s="5"/>
      <c r="IX224" s="5"/>
      <c r="IY224" s="5"/>
      <c r="IZ224" s="5"/>
      <c r="JA224" s="5"/>
      <c r="JB224" s="5"/>
      <c r="JC224" s="5"/>
      <c r="JD224" s="18"/>
      <c r="JE224" s="18"/>
      <c r="JF224" s="5"/>
      <c r="JG224" s="5"/>
      <c r="JH224" s="5"/>
      <c r="JI224" s="5"/>
      <c r="JJ224" s="5"/>
      <c r="JK224" s="5"/>
      <c r="JL224" s="5"/>
      <c r="JM224" s="5"/>
      <c r="JN224" s="5"/>
      <c r="JO224" s="18"/>
      <c r="JP224" s="18"/>
      <c r="JQ224" s="18"/>
      <c r="JR224" s="18"/>
      <c r="JS224" s="18"/>
      <c r="JT224" s="18"/>
      <c r="JU224" s="18"/>
      <c r="JV224" s="18"/>
      <c r="JW224" s="18"/>
      <c r="JX224" s="18"/>
      <c r="JY224" s="3"/>
      <c r="JZ224" s="3"/>
      <c r="KA224" s="3"/>
      <c r="KB224" s="3"/>
      <c r="KC224" s="3"/>
      <c r="KD224" s="18"/>
      <c r="KE224" s="18"/>
      <c r="KF224" s="18"/>
      <c r="KG224" s="3"/>
      <c r="KH224" s="5"/>
      <c r="KI224" s="5"/>
      <c r="KJ224" s="5"/>
      <c r="KK224" s="5"/>
      <c r="KL224" s="5"/>
      <c r="KM224" s="5"/>
      <c r="KN224" s="5"/>
      <c r="KO224" s="3"/>
      <c r="KP224" s="18"/>
      <c r="KQ224" s="5"/>
      <c r="KR224" s="18"/>
      <c r="KS224" s="5"/>
      <c r="KT224" s="18"/>
      <c r="KU224" s="18"/>
      <c r="KV224" s="5"/>
      <c r="LH224" s="18"/>
      <c r="LI224" s="18"/>
      <c r="LJ224" s="18"/>
      <c r="LK224" s="18"/>
      <c r="LL224" s="18"/>
      <c r="LM224" s="18"/>
      <c r="LN224" s="18"/>
    </row>
    <row r="225" spans="1:326" x14ac:dyDescent="0.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IN225" s="5"/>
      <c r="IR225" s="5"/>
      <c r="IS225" s="5"/>
      <c r="IT225" s="5"/>
      <c r="IU225" s="5"/>
      <c r="IV225" s="5"/>
      <c r="IW225" s="5"/>
      <c r="IX225" s="5"/>
      <c r="IY225" s="5"/>
      <c r="IZ225" s="5"/>
      <c r="JA225" s="5"/>
      <c r="JB225" s="5"/>
      <c r="JC225" s="5"/>
      <c r="JD225" s="18"/>
      <c r="JE225" s="18"/>
      <c r="JF225" s="5"/>
      <c r="JG225" s="5"/>
      <c r="JH225" s="5"/>
      <c r="JI225" s="5"/>
      <c r="JJ225" s="5"/>
      <c r="JK225" s="5"/>
      <c r="JL225" s="5"/>
      <c r="JM225" s="5"/>
      <c r="JN225" s="5"/>
      <c r="JO225" s="18"/>
      <c r="JP225" s="18"/>
      <c r="JQ225" s="18"/>
      <c r="JR225" s="18"/>
      <c r="JS225" s="18"/>
      <c r="JT225" s="18"/>
      <c r="JU225" s="18"/>
      <c r="JV225" s="18"/>
      <c r="JW225" s="18"/>
      <c r="JX225" s="18"/>
      <c r="JY225" s="3"/>
      <c r="JZ225" s="3"/>
      <c r="KA225" s="3"/>
      <c r="KB225" s="3"/>
      <c r="KC225" s="3"/>
      <c r="KD225" s="18"/>
      <c r="KE225" s="18"/>
      <c r="KF225" s="18"/>
      <c r="KG225" s="3"/>
      <c r="KH225" s="5"/>
      <c r="KI225" s="5"/>
      <c r="KJ225" s="5"/>
      <c r="KK225" s="5"/>
      <c r="KL225" s="5"/>
      <c r="KM225" s="5"/>
      <c r="KN225" s="5"/>
      <c r="KO225" s="3"/>
      <c r="KP225" s="18"/>
      <c r="KQ225" s="5"/>
      <c r="KR225" s="18"/>
      <c r="KS225" s="5"/>
      <c r="KT225" s="18"/>
      <c r="KU225" s="18"/>
      <c r="KV225" s="5"/>
      <c r="LH225" s="18"/>
      <c r="LI225" s="18"/>
      <c r="LJ225" s="18"/>
      <c r="LK225" s="18"/>
      <c r="LL225" s="18"/>
      <c r="LM225" s="18"/>
      <c r="LN225" s="18"/>
    </row>
    <row r="226" spans="1:326" x14ac:dyDescent="0.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G226" s="3"/>
      <c r="CH226" s="3"/>
      <c r="IN226" s="5"/>
      <c r="IR226" s="5"/>
      <c r="IS226" s="5"/>
      <c r="IT226" s="5"/>
      <c r="IU226" s="5"/>
      <c r="IV226" s="5"/>
      <c r="IW226" s="5"/>
      <c r="IX226" s="5"/>
      <c r="IY226" s="5"/>
      <c r="IZ226" s="5"/>
      <c r="JA226" s="5"/>
      <c r="JB226" s="5"/>
      <c r="JC226" s="5"/>
      <c r="JD226" s="18"/>
      <c r="JE226" s="18"/>
      <c r="JF226" s="5"/>
      <c r="JG226" s="5"/>
      <c r="JH226" s="5"/>
      <c r="JI226" s="5"/>
      <c r="JJ226" s="5"/>
      <c r="JK226" s="5"/>
      <c r="JL226" s="5"/>
      <c r="JM226" s="5"/>
      <c r="JN226" s="5"/>
      <c r="JO226" s="18"/>
      <c r="JP226" s="18"/>
      <c r="JQ226" s="18"/>
      <c r="JR226" s="18"/>
      <c r="JS226" s="18"/>
      <c r="JT226" s="18"/>
      <c r="JU226" s="18"/>
      <c r="JV226" s="18"/>
      <c r="JW226" s="18"/>
      <c r="JX226" s="18"/>
      <c r="JY226" s="3"/>
      <c r="JZ226" s="3"/>
      <c r="KA226" s="3"/>
      <c r="KB226" s="3"/>
      <c r="KC226" s="3"/>
      <c r="KD226" s="18"/>
      <c r="KE226" s="18"/>
      <c r="KF226" s="18"/>
      <c r="KG226" s="3"/>
      <c r="KH226" s="5"/>
      <c r="KI226" s="5"/>
      <c r="KJ226" s="5"/>
      <c r="KK226" s="5"/>
      <c r="KL226" s="5"/>
      <c r="KM226" s="5"/>
      <c r="KN226" s="5"/>
      <c r="KO226" s="3"/>
      <c r="KP226" s="18"/>
      <c r="KQ226" s="5"/>
      <c r="KR226" s="18"/>
      <c r="KS226" s="5"/>
      <c r="KT226" s="18"/>
      <c r="KU226" s="18"/>
      <c r="KV226" s="5"/>
      <c r="LH226" s="18"/>
      <c r="LI226" s="18"/>
      <c r="LJ226" s="18"/>
      <c r="LK226" s="18"/>
      <c r="LL226" s="18"/>
      <c r="LM226" s="18"/>
      <c r="LN226" s="18"/>
    </row>
    <row r="227" spans="1:326" x14ac:dyDescent="0.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G227" s="3"/>
      <c r="CH227" s="3"/>
      <c r="IN227" s="5"/>
      <c r="IR227" s="5"/>
      <c r="IS227" s="5"/>
      <c r="IT227" s="5"/>
      <c r="IU227" s="5"/>
      <c r="IV227" s="5"/>
      <c r="IW227" s="5"/>
      <c r="IX227" s="5"/>
      <c r="IY227" s="5"/>
      <c r="IZ227" s="5"/>
      <c r="JA227" s="5"/>
      <c r="JB227" s="5"/>
      <c r="JC227" s="5"/>
      <c r="JD227" s="18"/>
      <c r="JE227" s="18"/>
      <c r="JF227" s="5"/>
      <c r="JG227" s="5"/>
      <c r="JH227" s="5"/>
      <c r="JI227" s="5"/>
      <c r="JJ227" s="5"/>
      <c r="JK227" s="5"/>
      <c r="JL227" s="5"/>
      <c r="JM227" s="5"/>
      <c r="JN227" s="5"/>
      <c r="JO227" s="18"/>
      <c r="JP227" s="18"/>
      <c r="JQ227" s="18"/>
      <c r="JR227" s="18"/>
      <c r="JS227" s="18"/>
      <c r="JT227" s="18"/>
      <c r="JU227" s="18"/>
      <c r="JV227" s="18"/>
      <c r="JW227" s="18"/>
      <c r="JX227" s="18"/>
      <c r="JY227" s="3"/>
      <c r="JZ227" s="3"/>
      <c r="KA227" s="3"/>
      <c r="KB227" s="3"/>
      <c r="KC227" s="3"/>
      <c r="KD227" s="18"/>
      <c r="KE227" s="18"/>
      <c r="KF227" s="18"/>
      <c r="KG227" s="3"/>
      <c r="KH227" s="5"/>
      <c r="KI227" s="5"/>
      <c r="KJ227" s="5"/>
      <c r="KK227" s="5"/>
      <c r="KL227" s="5"/>
      <c r="KM227" s="5"/>
      <c r="KN227" s="5"/>
      <c r="KO227" s="3"/>
      <c r="KP227" s="18"/>
      <c r="KQ227" s="5"/>
      <c r="KR227" s="18"/>
      <c r="KS227" s="5"/>
      <c r="KT227" s="18"/>
      <c r="KU227" s="18"/>
      <c r="KV227" s="5"/>
      <c r="LH227" s="18"/>
      <c r="LI227" s="18"/>
      <c r="LJ227" s="18"/>
      <c r="LK227" s="18"/>
      <c r="LL227" s="18"/>
      <c r="LM227" s="18"/>
      <c r="LN227" s="18"/>
    </row>
    <row r="228" spans="1:326" x14ac:dyDescent="0.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G228" s="3"/>
      <c r="CH228" s="3"/>
      <c r="IN228" s="5"/>
      <c r="IR228" s="5"/>
      <c r="IS228" s="5"/>
      <c r="IT228" s="5"/>
      <c r="IU228" s="5"/>
      <c r="IV228" s="5"/>
      <c r="IW228" s="5"/>
      <c r="IX228" s="5"/>
      <c r="IY228" s="5"/>
      <c r="IZ228" s="5"/>
      <c r="JA228" s="5"/>
      <c r="JB228" s="5"/>
      <c r="JC228" s="5"/>
      <c r="JD228" s="18"/>
      <c r="JE228" s="18"/>
      <c r="JF228" s="5"/>
      <c r="JG228" s="5"/>
      <c r="JH228" s="5"/>
      <c r="JI228" s="5"/>
      <c r="JJ228" s="5"/>
      <c r="JK228" s="5"/>
      <c r="JL228" s="5"/>
      <c r="JM228" s="5"/>
      <c r="JN228" s="5"/>
      <c r="JO228" s="18"/>
      <c r="JP228" s="18"/>
      <c r="JQ228" s="18"/>
      <c r="JR228" s="18"/>
      <c r="JS228" s="18"/>
      <c r="JT228" s="18"/>
      <c r="JU228" s="18"/>
      <c r="JV228" s="18"/>
      <c r="JW228" s="18"/>
      <c r="JX228" s="18"/>
      <c r="JY228" s="3"/>
      <c r="JZ228" s="3"/>
      <c r="KA228" s="3"/>
      <c r="KB228" s="3"/>
      <c r="KC228" s="3"/>
      <c r="KD228" s="18"/>
      <c r="KE228" s="18"/>
      <c r="KF228" s="18"/>
      <c r="KG228" s="3"/>
      <c r="KH228" s="5"/>
      <c r="KI228" s="5"/>
      <c r="KJ228" s="5"/>
      <c r="KK228" s="5"/>
      <c r="KL228" s="5"/>
      <c r="KM228" s="5"/>
      <c r="KN228" s="5"/>
      <c r="KO228" s="3"/>
      <c r="KP228" s="18"/>
      <c r="KQ228" s="5"/>
      <c r="KR228" s="18"/>
      <c r="KS228" s="5"/>
      <c r="KT228" s="18"/>
      <c r="KU228" s="18"/>
      <c r="KV228" s="5"/>
      <c r="LH228" s="18"/>
      <c r="LI228" s="18"/>
      <c r="LJ228" s="18"/>
      <c r="LK228" s="18"/>
      <c r="LL228" s="18"/>
      <c r="LM228" s="18"/>
      <c r="LN228" s="18"/>
    </row>
    <row r="229" spans="1:326" x14ac:dyDescent="0.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G229" s="3"/>
      <c r="CH229" s="3"/>
      <c r="IN229" s="5"/>
      <c r="IR229" s="5"/>
      <c r="IS229" s="5"/>
      <c r="IT229" s="5"/>
      <c r="IU229" s="5"/>
      <c r="IV229" s="5"/>
      <c r="IW229" s="5"/>
      <c r="IX229" s="5"/>
      <c r="IY229" s="5"/>
      <c r="IZ229" s="5"/>
      <c r="JA229" s="5"/>
      <c r="JB229" s="5"/>
      <c r="JC229" s="5"/>
      <c r="JD229" s="18"/>
      <c r="JE229" s="18"/>
      <c r="JF229" s="5"/>
      <c r="JG229" s="5"/>
      <c r="JH229" s="5"/>
      <c r="JI229" s="5"/>
      <c r="JJ229" s="5"/>
      <c r="JK229" s="5"/>
      <c r="JL229" s="5"/>
      <c r="JM229" s="5"/>
      <c r="JN229" s="5"/>
      <c r="JO229" s="18"/>
      <c r="JP229" s="18"/>
      <c r="JQ229" s="18"/>
      <c r="JR229" s="18"/>
      <c r="JS229" s="18"/>
      <c r="JT229" s="18"/>
      <c r="JU229" s="18"/>
      <c r="JV229" s="18"/>
      <c r="JW229" s="18"/>
      <c r="JX229" s="18"/>
      <c r="JY229" s="3"/>
      <c r="JZ229" s="3"/>
      <c r="KA229" s="3"/>
      <c r="KB229" s="3"/>
      <c r="KC229" s="3"/>
      <c r="KD229" s="18"/>
      <c r="KE229" s="18"/>
      <c r="KF229" s="18"/>
      <c r="KG229" s="3"/>
      <c r="KH229" s="5"/>
      <c r="KI229" s="5"/>
      <c r="KJ229" s="5"/>
      <c r="KK229" s="5"/>
      <c r="KL229" s="5"/>
      <c r="KM229" s="5"/>
      <c r="KN229" s="5"/>
      <c r="KO229" s="3"/>
      <c r="KP229" s="18"/>
      <c r="KQ229" s="5"/>
      <c r="KR229" s="18"/>
      <c r="KS229" s="5"/>
      <c r="KT229" s="18"/>
      <c r="KU229" s="18"/>
      <c r="KV229" s="5"/>
      <c r="LH229" s="18"/>
      <c r="LI229" s="18"/>
      <c r="LJ229" s="18"/>
      <c r="LK229" s="18"/>
      <c r="LL229" s="18"/>
      <c r="LM229" s="18"/>
      <c r="LN229" s="18"/>
    </row>
    <row r="230" spans="1:326" x14ac:dyDescent="0.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G230" s="3"/>
      <c r="CH230" s="3"/>
      <c r="IN230" s="5"/>
      <c r="IR230" s="5"/>
      <c r="IS230" s="5"/>
      <c r="IT230" s="5"/>
      <c r="IU230" s="5"/>
      <c r="IV230" s="5"/>
      <c r="IW230" s="5"/>
      <c r="IX230" s="5"/>
      <c r="IY230" s="5"/>
      <c r="IZ230" s="5"/>
      <c r="JA230" s="5"/>
      <c r="JB230" s="5"/>
      <c r="JC230" s="5"/>
      <c r="JD230" s="18"/>
      <c r="JE230" s="18"/>
      <c r="JF230" s="5"/>
      <c r="JG230" s="5"/>
      <c r="JH230" s="5"/>
      <c r="JI230" s="5"/>
      <c r="JJ230" s="5"/>
      <c r="JK230" s="5"/>
      <c r="JL230" s="5"/>
      <c r="JM230" s="5"/>
      <c r="JN230" s="5"/>
      <c r="JO230" s="18"/>
      <c r="JP230" s="18"/>
      <c r="JQ230" s="18"/>
      <c r="JR230" s="18"/>
      <c r="JS230" s="18"/>
      <c r="JT230" s="18"/>
      <c r="JU230" s="18"/>
      <c r="JV230" s="18"/>
      <c r="JW230" s="18"/>
      <c r="JX230" s="18"/>
      <c r="JY230" s="3"/>
      <c r="JZ230" s="3"/>
      <c r="KA230" s="3"/>
      <c r="KB230" s="3"/>
      <c r="KC230" s="3"/>
      <c r="KD230" s="18"/>
      <c r="KE230" s="18"/>
      <c r="KF230" s="18"/>
      <c r="KG230" s="3"/>
      <c r="KH230" s="5"/>
      <c r="KI230" s="5"/>
      <c r="KJ230" s="5"/>
      <c r="KK230" s="5"/>
      <c r="KL230" s="5"/>
      <c r="KM230" s="5"/>
      <c r="KN230" s="5"/>
      <c r="KO230" s="3"/>
      <c r="KP230" s="18"/>
      <c r="KQ230" s="5"/>
      <c r="KR230" s="18"/>
      <c r="KS230" s="5"/>
      <c r="KT230" s="18"/>
      <c r="KU230" s="18"/>
      <c r="KV230" s="5"/>
      <c r="LH230" s="18"/>
      <c r="LI230" s="18"/>
      <c r="LJ230" s="18"/>
      <c r="LK230" s="18"/>
      <c r="LL230" s="18"/>
      <c r="LM230" s="18"/>
      <c r="LN230" s="18"/>
    </row>
    <row r="231" spans="1:326" x14ac:dyDescent="0.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G231" s="3"/>
      <c r="CH231" s="3"/>
      <c r="IN231" s="5"/>
      <c r="IR231" s="5"/>
      <c r="IS231" s="5"/>
      <c r="IT231" s="5"/>
      <c r="IU231" s="5"/>
      <c r="IV231" s="5"/>
      <c r="IW231" s="5"/>
      <c r="IX231" s="5"/>
      <c r="IY231" s="5"/>
      <c r="IZ231" s="5"/>
      <c r="JA231" s="5"/>
      <c r="JB231" s="5"/>
      <c r="JC231" s="5"/>
      <c r="JD231" s="18"/>
      <c r="JE231" s="18"/>
      <c r="JF231" s="5"/>
      <c r="JG231" s="5"/>
      <c r="JH231" s="5"/>
      <c r="JI231" s="5"/>
      <c r="JJ231" s="5"/>
      <c r="JK231" s="5"/>
      <c r="JL231" s="5"/>
      <c r="JM231" s="5"/>
      <c r="JN231" s="5"/>
      <c r="JO231" s="18"/>
      <c r="JP231" s="18"/>
      <c r="JQ231" s="18"/>
      <c r="JR231" s="18"/>
      <c r="JS231" s="18"/>
      <c r="JT231" s="18"/>
      <c r="JU231" s="18"/>
      <c r="JV231" s="18"/>
      <c r="JW231" s="18"/>
      <c r="JX231" s="18"/>
      <c r="JY231" s="3"/>
      <c r="JZ231" s="3"/>
      <c r="KA231" s="3"/>
      <c r="KB231" s="3"/>
      <c r="KC231" s="3"/>
      <c r="KD231" s="18"/>
      <c r="KE231" s="18"/>
      <c r="KF231" s="18"/>
      <c r="KG231" s="3"/>
      <c r="KH231" s="5"/>
      <c r="KI231" s="5"/>
      <c r="KJ231" s="5"/>
      <c r="KK231" s="5"/>
      <c r="KL231" s="5"/>
      <c r="KM231" s="5"/>
      <c r="KN231" s="5"/>
      <c r="KO231" s="3"/>
      <c r="KP231" s="18"/>
      <c r="KQ231" s="5"/>
      <c r="KR231" s="18"/>
      <c r="KS231" s="5"/>
      <c r="KT231" s="18"/>
      <c r="KU231" s="18"/>
      <c r="KV231" s="5"/>
      <c r="LH231" s="18"/>
      <c r="LI231" s="18"/>
      <c r="LJ231" s="18"/>
      <c r="LK231" s="18"/>
      <c r="LL231" s="18"/>
      <c r="LM231" s="18"/>
      <c r="LN231" s="18"/>
    </row>
    <row r="232" spans="1:326" x14ac:dyDescent="0.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G232" s="3"/>
      <c r="CH232" s="3"/>
      <c r="IN232" s="5"/>
      <c r="IR232" s="5"/>
      <c r="IS232" s="5"/>
      <c r="IT232" s="5"/>
      <c r="IU232" s="5"/>
      <c r="IV232" s="5"/>
      <c r="IW232" s="5"/>
      <c r="IX232" s="5"/>
      <c r="IY232" s="5"/>
      <c r="IZ232" s="5"/>
      <c r="JA232" s="5"/>
      <c r="JB232" s="5"/>
      <c r="JC232" s="5"/>
      <c r="JD232" s="18"/>
      <c r="JE232" s="18"/>
      <c r="JF232" s="5"/>
      <c r="JG232" s="5"/>
      <c r="JH232" s="5"/>
      <c r="JI232" s="5"/>
      <c r="JJ232" s="5"/>
      <c r="JK232" s="5"/>
      <c r="JL232" s="5"/>
      <c r="JM232" s="5"/>
      <c r="JN232" s="5"/>
      <c r="JO232" s="18"/>
      <c r="JP232" s="18"/>
      <c r="JQ232" s="18"/>
      <c r="JR232" s="18"/>
      <c r="JS232" s="18"/>
      <c r="JT232" s="18"/>
      <c r="JU232" s="18"/>
      <c r="JV232" s="18"/>
      <c r="JW232" s="18"/>
      <c r="JX232" s="18"/>
      <c r="JY232" s="3"/>
      <c r="JZ232" s="3"/>
      <c r="KA232" s="3"/>
      <c r="KB232" s="3"/>
      <c r="KC232" s="3"/>
      <c r="KD232" s="18"/>
      <c r="KE232" s="18"/>
      <c r="KF232" s="18"/>
      <c r="KG232" s="3"/>
      <c r="KH232" s="5"/>
      <c r="KI232" s="5"/>
      <c r="KJ232" s="5"/>
      <c r="KK232" s="5"/>
      <c r="KL232" s="5"/>
      <c r="KM232" s="5"/>
      <c r="KN232" s="5"/>
      <c r="KO232" s="3"/>
      <c r="KP232" s="18"/>
      <c r="KQ232" s="5"/>
      <c r="KR232" s="18"/>
      <c r="KS232" s="5"/>
      <c r="KT232" s="18"/>
      <c r="KU232" s="18"/>
      <c r="KV232" s="5"/>
      <c r="LH232" s="18"/>
      <c r="LI232" s="18"/>
      <c r="LJ232" s="18"/>
      <c r="LK232" s="18"/>
      <c r="LL232" s="18"/>
      <c r="LM232" s="18"/>
      <c r="LN232" s="18"/>
    </row>
    <row r="233" spans="1:326" x14ac:dyDescent="0.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G233" s="3"/>
      <c r="CH233" s="3"/>
      <c r="IN233" s="5"/>
      <c r="IR233" s="5"/>
      <c r="IS233" s="5"/>
      <c r="IT233" s="5"/>
      <c r="IU233" s="5"/>
      <c r="IV233" s="5"/>
      <c r="IW233" s="5"/>
      <c r="IX233" s="5"/>
      <c r="IY233" s="5"/>
      <c r="IZ233" s="5"/>
      <c r="JA233" s="5"/>
      <c r="JB233" s="5"/>
      <c r="JC233" s="5"/>
      <c r="JD233" s="18"/>
      <c r="JE233" s="18"/>
      <c r="JF233" s="5"/>
      <c r="JG233" s="5"/>
      <c r="JH233" s="5"/>
      <c r="JI233" s="5"/>
      <c r="JJ233" s="5"/>
      <c r="JK233" s="5"/>
      <c r="JL233" s="5"/>
      <c r="JM233" s="5"/>
      <c r="JN233" s="5"/>
      <c r="JO233" s="18"/>
      <c r="JP233" s="18"/>
      <c r="JQ233" s="18"/>
      <c r="JR233" s="18"/>
      <c r="JS233" s="18"/>
      <c r="JT233" s="18"/>
      <c r="JU233" s="18"/>
      <c r="JV233" s="18"/>
      <c r="JW233" s="18"/>
      <c r="JX233" s="18"/>
      <c r="JY233" s="3"/>
      <c r="JZ233" s="3"/>
      <c r="KA233" s="3"/>
      <c r="KB233" s="3"/>
      <c r="KC233" s="3"/>
      <c r="KD233" s="18"/>
      <c r="KE233" s="18"/>
      <c r="KF233" s="18"/>
      <c r="KG233" s="3"/>
      <c r="KH233" s="5"/>
      <c r="KI233" s="5"/>
      <c r="KJ233" s="5"/>
      <c r="KK233" s="5"/>
      <c r="KL233" s="5"/>
      <c r="KM233" s="5"/>
      <c r="KN233" s="5"/>
      <c r="KO233" s="3"/>
      <c r="KP233" s="18"/>
      <c r="KQ233" s="5"/>
      <c r="KR233" s="18"/>
      <c r="KS233" s="5"/>
      <c r="KT233" s="18"/>
      <c r="KU233" s="18"/>
      <c r="KV233" s="5"/>
      <c r="LH233" s="18"/>
      <c r="LI233" s="18"/>
      <c r="LJ233" s="18"/>
      <c r="LK233" s="18"/>
      <c r="LL233" s="18"/>
      <c r="LM233" s="18"/>
      <c r="LN233" s="18"/>
    </row>
    <row r="234" spans="1:326" x14ac:dyDescent="0.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G234" s="3"/>
      <c r="CH234" s="3"/>
      <c r="IN234" s="5"/>
      <c r="IR234" s="5"/>
      <c r="IS234" s="5"/>
      <c r="IT234" s="5"/>
      <c r="IU234" s="5"/>
      <c r="IV234" s="5"/>
      <c r="IW234" s="5"/>
      <c r="IX234" s="5"/>
      <c r="IY234" s="5"/>
      <c r="IZ234" s="5"/>
      <c r="JA234" s="5"/>
      <c r="JB234" s="5"/>
      <c r="JC234" s="5"/>
      <c r="JD234" s="18"/>
      <c r="JE234" s="18"/>
      <c r="JF234" s="5"/>
      <c r="JG234" s="5"/>
      <c r="JH234" s="5"/>
      <c r="JI234" s="5"/>
      <c r="JJ234" s="5"/>
      <c r="JK234" s="5"/>
      <c r="JL234" s="5"/>
      <c r="JM234" s="5"/>
      <c r="JN234" s="5"/>
      <c r="JO234" s="18"/>
      <c r="JP234" s="18"/>
      <c r="JQ234" s="18"/>
      <c r="JR234" s="18"/>
      <c r="JS234" s="18"/>
      <c r="JT234" s="18"/>
      <c r="JU234" s="18"/>
      <c r="JV234" s="18"/>
      <c r="JW234" s="18"/>
      <c r="JX234" s="18"/>
      <c r="JY234" s="3"/>
      <c r="JZ234" s="3"/>
      <c r="KA234" s="3"/>
      <c r="KB234" s="3"/>
      <c r="KC234" s="3"/>
      <c r="KD234" s="18"/>
      <c r="KE234" s="18"/>
      <c r="KF234" s="18"/>
      <c r="KG234" s="3"/>
      <c r="KH234" s="5"/>
      <c r="KI234" s="5"/>
      <c r="KJ234" s="5"/>
      <c r="KK234" s="5"/>
      <c r="KL234" s="5"/>
      <c r="KM234" s="5"/>
      <c r="KN234" s="5"/>
      <c r="KO234" s="3"/>
      <c r="KP234" s="18"/>
      <c r="KQ234" s="5"/>
      <c r="KR234" s="18"/>
      <c r="KS234" s="5"/>
      <c r="KT234" s="18"/>
      <c r="KU234" s="18"/>
      <c r="KV234" s="5"/>
      <c r="LH234" s="18"/>
      <c r="LI234" s="18"/>
      <c r="LJ234" s="18"/>
      <c r="LK234" s="18"/>
      <c r="LL234" s="18"/>
      <c r="LM234" s="18"/>
      <c r="LN234" s="18"/>
    </row>
    <row r="235" spans="1:326" x14ac:dyDescent="0.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G235" s="3"/>
      <c r="CH235" s="3"/>
      <c r="IN235" s="5"/>
      <c r="IR235" s="5"/>
      <c r="IS235" s="5"/>
      <c r="IT235" s="5"/>
      <c r="IU235" s="5"/>
      <c r="IV235" s="5"/>
      <c r="IW235" s="5"/>
      <c r="IX235" s="5"/>
      <c r="IY235" s="5"/>
      <c r="IZ235" s="5"/>
      <c r="JA235" s="5"/>
      <c r="JB235" s="5"/>
      <c r="JC235" s="5"/>
      <c r="JD235" s="18"/>
      <c r="JE235" s="18"/>
      <c r="JF235" s="5"/>
      <c r="JG235" s="5"/>
      <c r="JH235" s="5"/>
      <c r="JI235" s="5"/>
      <c r="JJ235" s="5"/>
      <c r="JK235" s="5"/>
      <c r="JL235" s="5"/>
      <c r="JM235" s="5"/>
      <c r="JN235" s="5"/>
      <c r="JO235" s="18"/>
      <c r="JP235" s="18"/>
      <c r="JQ235" s="18"/>
      <c r="JR235" s="18"/>
      <c r="JS235" s="18"/>
      <c r="JT235" s="18"/>
      <c r="JU235" s="18"/>
      <c r="JV235" s="18"/>
      <c r="JW235" s="18"/>
      <c r="JX235" s="18"/>
      <c r="JY235" s="3"/>
      <c r="JZ235" s="3"/>
      <c r="KA235" s="3"/>
      <c r="KB235" s="3"/>
      <c r="KC235" s="3"/>
      <c r="KD235" s="18"/>
      <c r="KE235" s="18"/>
      <c r="KF235" s="18"/>
      <c r="KG235" s="3"/>
      <c r="KH235" s="5"/>
      <c r="KI235" s="5"/>
      <c r="KJ235" s="5"/>
      <c r="KK235" s="5"/>
      <c r="KL235" s="5"/>
      <c r="KM235" s="5"/>
      <c r="KN235" s="5"/>
      <c r="KO235" s="3"/>
      <c r="KP235" s="18"/>
      <c r="KQ235" s="5"/>
      <c r="KR235" s="18"/>
      <c r="KS235" s="5"/>
      <c r="KT235" s="18"/>
      <c r="KU235" s="18"/>
      <c r="KV235" s="5"/>
      <c r="LH235" s="18"/>
      <c r="LI235" s="18"/>
      <c r="LJ235" s="18"/>
      <c r="LK235" s="18"/>
      <c r="LL235" s="18"/>
      <c r="LM235" s="18"/>
      <c r="LN235" s="18"/>
    </row>
    <row r="236" spans="1:326" x14ac:dyDescent="0.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G236" s="3"/>
      <c r="CH236" s="3"/>
      <c r="IN236" s="5"/>
      <c r="IR236" s="5"/>
      <c r="IS236" s="5"/>
      <c r="IT236" s="5"/>
      <c r="IU236" s="5"/>
      <c r="IV236" s="5"/>
      <c r="IW236" s="5"/>
      <c r="IX236" s="5"/>
      <c r="IY236" s="5"/>
      <c r="IZ236" s="5"/>
      <c r="JA236" s="5"/>
      <c r="JB236" s="5"/>
      <c r="JC236" s="5"/>
      <c r="JD236" s="18"/>
      <c r="JE236" s="18"/>
      <c r="JF236" s="5"/>
      <c r="JG236" s="5"/>
      <c r="JH236" s="5"/>
      <c r="JI236" s="5"/>
      <c r="JJ236" s="5"/>
      <c r="JK236" s="5"/>
      <c r="JL236" s="5"/>
      <c r="JM236" s="5"/>
      <c r="JN236" s="5"/>
      <c r="JO236" s="18"/>
      <c r="JP236" s="18"/>
      <c r="JQ236" s="18"/>
      <c r="JR236" s="18"/>
      <c r="JS236" s="18"/>
      <c r="JT236" s="18"/>
      <c r="JU236" s="18"/>
      <c r="JV236" s="18"/>
      <c r="JW236" s="18"/>
      <c r="JX236" s="18"/>
      <c r="JY236" s="3"/>
      <c r="JZ236" s="3"/>
      <c r="KA236" s="3"/>
      <c r="KB236" s="3"/>
      <c r="KC236" s="3"/>
      <c r="KD236" s="18"/>
      <c r="KE236" s="18"/>
      <c r="KF236" s="18"/>
      <c r="KG236" s="3"/>
      <c r="KH236" s="5"/>
      <c r="KI236" s="5"/>
      <c r="KJ236" s="5"/>
      <c r="KK236" s="5"/>
      <c r="KL236" s="5"/>
      <c r="KM236" s="5"/>
      <c r="KN236" s="5"/>
      <c r="KO236" s="3"/>
      <c r="KP236" s="18"/>
      <c r="KQ236" s="5"/>
      <c r="KR236" s="18"/>
      <c r="KS236" s="5"/>
      <c r="KT236" s="18"/>
      <c r="KU236" s="18"/>
      <c r="KV236" s="5"/>
      <c r="LH236" s="18"/>
      <c r="LI236" s="18"/>
      <c r="LJ236" s="18"/>
      <c r="LK236" s="18"/>
      <c r="LL236" s="18"/>
      <c r="LM236" s="18"/>
      <c r="LN236" s="18"/>
    </row>
    <row r="237" spans="1:326" x14ac:dyDescent="0.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G237" s="3"/>
      <c r="CH237" s="3"/>
      <c r="IN237" s="5"/>
      <c r="IR237" s="5"/>
      <c r="IS237" s="5"/>
      <c r="IT237" s="5"/>
      <c r="IU237" s="5"/>
      <c r="IV237" s="5"/>
      <c r="IW237" s="5"/>
      <c r="IX237" s="5"/>
      <c r="IY237" s="5"/>
      <c r="IZ237" s="5"/>
      <c r="JA237" s="5"/>
      <c r="JB237" s="5"/>
      <c r="JC237" s="5"/>
      <c r="JD237" s="18"/>
      <c r="JE237" s="18"/>
      <c r="JF237" s="5"/>
      <c r="JG237" s="5"/>
      <c r="JH237" s="5"/>
      <c r="JI237" s="5"/>
      <c r="JJ237" s="5"/>
      <c r="JK237" s="5"/>
      <c r="JL237" s="5"/>
      <c r="JM237" s="5"/>
      <c r="JN237" s="5"/>
      <c r="JO237" s="18"/>
      <c r="JP237" s="18"/>
      <c r="JQ237" s="18"/>
      <c r="JR237" s="18"/>
      <c r="JS237" s="18"/>
      <c r="JT237" s="18"/>
      <c r="JU237" s="18"/>
      <c r="JV237" s="18"/>
      <c r="JW237" s="18"/>
      <c r="JX237" s="18"/>
      <c r="JY237" s="3"/>
      <c r="JZ237" s="3"/>
      <c r="KA237" s="3"/>
      <c r="KB237" s="3"/>
      <c r="KC237" s="3"/>
      <c r="KD237" s="18"/>
      <c r="KE237" s="18"/>
      <c r="KF237" s="18"/>
      <c r="KG237" s="3"/>
      <c r="KH237" s="5"/>
      <c r="KI237" s="5"/>
      <c r="KJ237" s="5"/>
      <c r="KK237" s="5"/>
      <c r="KL237" s="5"/>
      <c r="KM237" s="5"/>
      <c r="KN237" s="5"/>
      <c r="KO237" s="3"/>
      <c r="KP237" s="18"/>
      <c r="KQ237" s="5"/>
      <c r="KR237" s="18"/>
      <c r="KS237" s="5"/>
      <c r="KT237" s="18"/>
      <c r="KU237" s="18"/>
      <c r="KV237" s="5"/>
      <c r="LH237" s="18"/>
      <c r="LI237" s="18"/>
      <c r="LJ237" s="18"/>
      <c r="LK237" s="18"/>
      <c r="LL237" s="18"/>
      <c r="LM237" s="18"/>
      <c r="LN237" s="18"/>
    </row>
    <row r="238" spans="1:326" x14ac:dyDescent="0.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G238" s="3"/>
      <c r="CH238" s="3"/>
      <c r="IN238" s="5"/>
      <c r="IR238" s="5"/>
      <c r="IS238" s="5"/>
      <c r="IT238" s="5"/>
      <c r="IU238" s="5"/>
      <c r="IV238" s="5"/>
      <c r="IW238" s="5"/>
      <c r="IX238" s="5"/>
      <c r="IY238" s="5"/>
      <c r="IZ238" s="5"/>
      <c r="JA238" s="5"/>
      <c r="JB238" s="5"/>
      <c r="JC238" s="5"/>
      <c r="JD238" s="18"/>
      <c r="JE238" s="18"/>
      <c r="JF238" s="5"/>
      <c r="JG238" s="5"/>
      <c r="JH238" s="5"/>
      <c r="JI238" s="5"/>
      <c r="JJ238" s="5"/>
      <c r="JK238" s="5"/>
      <c r="JL238" s="5"/>
      <c r="JM238" s="5"/>
      <c r="JN238" s="5"/>
      <c r="JO238" s="18"/>
      <c r="JP238" s="18"/>
      <c r="JQ238" s="18"/>
      <c r="JR238" s="18"/>
      <c r="JS238" s="18"/>
      <c r="JT238" s="18"/>
      <c r="JU238" s="18"/>
      <c r="JV238" s="18"/>
      <c r="JW238" s="18"/>
      <c r="JX238" s="18"/>
      <c r="JY238" s="3"/>
      <c r="JZ238" s="3"/>
      <c r="KA238" s="3"/>
      <c r="KB238" s="3"/>
      <c r="KC238" s="3"/>
      <c r="KD238" s="18"/>
      <c r="KE238" s="18"/>
      <c r="KF238" s="18"/>
      <c r="KG238" s="3"/>
      <c r="KH238" s="5"/>
      <c r="KI238" s="5"/>
      <c r="KJ238" s="5"/>
      <c r="KK238" s="5"/>
      <c r="KL238" s="5"/>
      <c r="KM238" s="5"/>
      <c r="KN238" s="5"/>
      <c r="KO238" s="3"/>
      <c r="KP238" s="18"/>
      <c r="KQ238" s="5"/>
      <c r="KR238" s="18"/>
      <c r="KS238" s="5"/>
      <c r="KT238" s="18"/>
      <c r="KU238" s="18"/>
      <c r="KV238" s="5"/>
      <c r="LH238" s="18"/>
      <c r="LI238" s="18"/>
      <c r="LJ238" s="18"/>
      <c r="LK238" s="18"/>
      <c r="LL238" s="18"/>
      <c r="LM238" s="18"/>
      <c r="LN238" s="18"/>
    </row>
    <row r="239" spans="1:326" x14ac:dyDescent="0.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G239" s="3"/>
      <c r="CH239" s="3"/>
      <c r="IN239" s="5"/>
      <c r="IR239" s="5"/>
      <c r="IS239" s="5"/>
      <c r="IT239" s="5"/>
      <c r="IU239" s="5"/>
      <c r="IV239" s="5"/>
      <c r="IW239" s="5"/>
      <c r="IX239" s="5"/>
      <c r="IY239" s="5"/>
      <c r="IZ239" s="5"/>
      <c r="JA239" s="5"/>
      <c r="JB239" s="5"/>
      <c r="JC239" s="5"/>
      <c r="JD239" s="18"/>
      <c r="JE239" s="18"/>
      <c r="JF239" s="5"/>
      <c r="JG239" s="5"/>
      <c r="JH239" s="5"/>
      <c r="JI239" s="5"/>
      <c r="JJ239" s="5"/>
      <c r="JK239" s="5"/>
      <c r="JL239" s="5"/>
      <c r="JM239" s="5"/>
      <c r="JN239" s="5"/>
      <c r="JO239" s="18"/>
      <c r="JP239" s="18"/>
      <c r="JQ239" s="18"/>
      <c r="JR239" s="18"/>
      <c r="JS239" s="18"/>
      <c r="JT239" s="18"/>
      <c r="JU239" s="18"/>
      <c r="JV239" s="18"/>
      <c r="JW239" s="18"/>
      <c r="JX239" s="18"/>
      <c r="JY239" s="3"/>
      <c r="JZ239" s="3"/>
      <c r="KA239" s="3"/>
      <c r="KB239" s="3"/>
      <c r="KC239" s="3"/>
      <c r="KD239" s="18"/>
      <c r="KE239" s="18"/>
      <c r="KF239" s="18"/>
      <c r="KG239" s="3"/>
      <c r="KH239" s="5"/>
      <c r="KI239" s="5"/>
      <c r="KJ239" s="5"/>
      <c r="KK239" s="5"/>
      <c r="KL239" s="5"/>
      <c r="KM239" s="5"/>
      <c r="KN239" s="5"/>
      <c r="KO239" s="3"/>
      <c r="KP239" s="18"/>
      <c r="KQ239" s="5"/>
      <c r="KR239" s="18"/>
      <c r="KS239" s="5"/>
      <c r="KT239" s="18"/>
      <c r="KU239" s="18"/>
      <c r="KV239" s="5"/>
      <c r="LH239" s="18"/>
      <c r="LI239" s="18"/>
      <c r="LJ239" s="18"/>
      <c r="LK239" s="18"/>
      <c r="LL239" s="18"/>
      <c r="LM239" s="18"/>
      <c r="LN239" s="18"/>
    </row>
    <row r="240" spans="1:326" x14ac:dyDescent="0.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G240" s="3"/>
      <c r="CH240" s="3"/>
      <c r="IN240" s="5"/>
      <c r="IR240" s="5"/>
      <c r="IS240" s="5"/>
      <c r="IT240" s="5"/>
      <c r="IU240" s="5"/>
      <c r="IV240" s="5"/>
      <c r="IW240" s="5"/>
      <c r="IX240" s="5"/>
      <c r="IY240" s="5"/>
      <c r="IZ240" s="5"/>
      <c r="JA240" s="5"/>
      <c r="JB240" s="5"/>
      <c r="JC240" s="5"/>
      <c r="JD240" s="18"/>
      <c r="JE240" s="18"/>
      <c r="JF240" s="5"/>
      <c r="JG240" s="5"/>
      <c r="JH240" s="5"/>
      <c r="JI240" s="5"/>
      <c r="JJ240" s="5"/>
      <c r="JK240" s="5"/>
      <c r="JL240" s="5"/>
      <c r="JM240" s="5"/>
      <c r="JN240" s="5"/>
      <c r="JO240" s="18"/>
      <c r="JP240" s="18"/>
      <c r="JQ240" s="18"/>
      <c r="JR240" s="18"/>
      <c r="JS240" s="18"/>
      <c r="JT240" s="18"/>
      <c r="JU240" s="18"/>
      <c r="JV240" s="18"/>
      <c r="JW240" s="18"/>
      <c r="JX240" s="18"/>
      <c r="JY240" s="3"/>
      <c r="JZ240" s="3"/>
      <c r="KA240" s="3"/>
      <c r="KB240" s="3"/>
      <c r="KC240" s="3"/>
      <c r="KD240" s="18"/>
      <c r="KE240" s="18"/>
      <c r="KF240" s="18"/>
      <c r="KG240" s="3"/>
      <c r="KH240" s="5"/>
      <c r="KI240" s="5"/>
      <c r="KJ240" s="5"/>
      <c r="KK240" s="5"/>
      <c r="KL240" s="5"/>
      <c r="KM240" s="5"/>
      <c r="KN240" s="5"/>
      <c r="KO240" s="3"/>
      <c r="KP240" s="18"/>
      <c r="KQ240" s="5"/>
      <c r="KR240" s="18"/>
      <c r="KS240" s="5"/>
      <c r="KT240" s="18"/>
      <c r="KU240" s="18"/>
      <c r="KV240" s="5"/>
      <c r="LH240" s="18"/>
      <c r="LI240" s="18"/>
      <c r="LJ240" s="18"/>
      <c r="LK240" s="18"/>
      <c r="LL240" s="18"/>
      <c r="LM240" s="18"/>
      <c r="LN240" s="18"/>
    </row>
    <row r="241" spans="1:326" x14ac:dyDescent="0.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G241" s="3"/>
      <c r="CH241" s="3"/>
      <c r="IN241" s="5"/>
      <c r="IR241" s="5"/>
      <c r="IS241" s="5"/>
      <c r="IT241" s="5"/>
      <c r="IU241" s="5"/>
      <c r="IV241" s="5"/>
      <c r="IW241" s="5"/>
      <c r="IX241" s="5"/>
      <c r="IY241" s="5"/>
      <c r="IZ241" s="5"/>
      <c r="JA241" s="5"/>
      <c r="JB241" s="5"/>
      <c r="JC241" s="5"/>
      <c r="JD241" s="18"/>
      <c r="JE241" s="18"/>
      <c r="JF241" s="5"/>
      <c r="JG241" s="5"/>
      <c r="JH241" s="5"/>
      <c r="JI241" s="5"/>
      <c r="JJ241" s="5"/>
      <c r="JK241" s="5"/>
      <c r="JL241" s="5"/>
      <c r="JM241" s="5"/>
      <c r="JN241" s="5"/>
      <c r="JO241" s="18"/>
      <c r="JP241" s="18"/>
      <c r="JQ241" s="18"/>
      <c r="JR241" s="18"/>
      <c r="JS241" s="18"/>
      <c r="JT241" s="18"/>
      <c r="JU241" s="18"/>
      <c r="JV241" s="18"/>
      <c r="JW241" s="18"/>
      <c r="JX241" s="18"/>
      <c r="JY241" s="3"/>
      <c r="JZ241" s="3"/>
      <c r="KA241" s="3"/>
      <c r="KB241" s="3"/>
      <c r="KC241" s="3"/>
      <c r="KD241" s="18"/>
      <c r="KE241" s="18"/>
      <c r="KF241" s="18"/>
      <c r="KG241" s="3"/>
      <c r="KH241" s="5"/>
      <c r="KI241" s="5"/>
      <c r="KJ241" s="5"/>
      <c r="KK241" s="5"/>
      <c r="KL241" s="5"/>
      <c r="KM241" s="5"/>
      <c r="KN241" s="5"/>
      <c r="KO241" s="3"/>
      <c r="KP241" s="18"/>
      <c r="KQ241" s="5"/>
      <c r="KR241" s="18"/>
      <c r="KS241" s="5"/>
      <c r="KT241" s="18"/>
      <c r="KU241" s="18"/>
      <c r="KV241" s="5"/>
      <c r="LH241" s="18"/>
      <c r="LI241" s="18"/>
      <c r="LJ241" s="18"/>
      <c r="LK241" s="18"/>
      <c r="LL241" s="18"/>
      <c r="LM241" s="18"/>
      <c r="LN241" s="18"/>
    </row>
    <row r="242" spans="1:326" x14ac:dyDescent="0.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G242" s="3"/>
      <c r="CH242" s="3"/>
      <c r="IN242" s="5"/>
      <c r="IR242" s="5"/>
      <c r="IS242" s="5"/>
      <c r="IT242" s="5"/>
      <c r="IU242" s="5"/>
      <c r="IV242" s="5"/>
      <c r="IW242" s="5"/>
      <c r="IX242" s="5"/>
      <c r="IY242" s="5"/>
      <c r="IZ242" s="5"/>
      <c r="JA242" s="5"/>
      <c r="JB242" s="5"/>
      <c r="JC242" s="5"/>
      <c r="JD242" s="18"/>
      <c r="JE242" s="18"/>
      <c r="JF242" s="5"/>
      <c r="JG242" s="5"/>
      <c r="JH242" s="5"/>
      <c r="JI242" s="5"/>
      <c r="JJ242" s="5"/>
      <c r="JK242" s="5"/>
      <c r="JL242" s="5"/>
      <c r="JM242" s="5"/>
      <c r="JN242" s="5"/>
      <c r="JO242" s="18"/>
      <c r="JP242" s="18"/>
      <c r="JQ242" s="18"/>
      <c r="JR242" s="18"/>
      <c r="JS242" s="18"/>
      <c r="JT242" s="18"/>
      <c r="JU242" s="18"/>
      <c r="JV242" s="18"/>
      <c r="JW242" s="18"/>
      <c r="JX242" s="18"/>
      <c r="JY242" s="3"/>
      <c r="JZ242" s="3"/>
      <c r="KA242" s="3"/>
      <c r="KB242" s="3"/>
      <c r="KC242" s="3"/>
      <c r="KD242" s="18"/>
      <c r="KE242" s="18"/>
      <c r="KF242" s="18"/>
      <c r="KG242" s="3"/>
      <c r="KH242" s="5"/>
      <c r="KI242" s="5"/>
      <c r="KJ242" s="5"/>
      <c r="KK242" s="5"/>
      <c r="KL242" s="5"/>
      <c r="KM242" s="5"/>
      <c r="KN242" s="5"/>
      <c r="KO242" s="3"/>
      <c r="KP242" s="18"/>
      <c r="KQ242" s="5"/>
      <c r="KR242" s="18"/>
      <c r="KS242" s="5"/>
      <c r="KT242" s="18"/>
      <c r="KU242" s="18"/>
      <c r="KV242" s="5"/>
      <c r="LH242" s="18"/>
      <c r="LI242" s="18"/>
      <c r="LJ242" s="18"/>
      <c r="LK242" s="18"/>
      <c r="LL242" s="18"/>
      <c r="LM242" s="18"/>
      <c r="LN242" s="18"/>
    </row>
    <row r="243" spans="1:326" x14ac:dyDescent="0.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G243" s="3"/>
      <c r="CH243" s="3"/>
      <c r="IN243" s="5"/>
      <c r="IR243" s="5"/>
      <c r="IS243" s="5"/>
      <c r="IT243" s="5"/>
      <c r="IU243" s="5"/>
      <c r="IV243" s="5"/>
      <c r="IW243" s="5"/>
      <c r="IX243" s="5"/>
      <c r="IY243" s="5"/>
      <c r="IZ243" s="5"/>
      <c r="JA243" s="5"/>
      <c r="JB243" s="5"/>
      <c r="JC243" s="5"/>
      <c r="JD243" s="18"/>
      <c r="JE243" s="18"/>
      <c r="JF243" s="5"/>
      <c r="JG243" s="5"/>
      <c r="JH243" s="5"/>
      <c r="JI243" s="5"/>
      <c r="JJ243" s="5"/>
      <c r="JK243" s="5"/>
      <c r="JL243" s="5"/>
      <c r="JM243" s="5"/>
      <c r="JN243" s="5"/>
      <c r="JO243" s="18"/>
      <c r="JP243" s="18"/>
      <c r="JQ243" s="18"/>
      <c r="JR243" s="18"/>
      <c r="JS243" s="18"/>
      <c r="JT243" s="18"/>
      <c r="JU243" s="18"/>
      <c r="JV243" s="18"/>
      <c r="JW243" s="18"/>
      <c r="JX243" s="18"/>
      <c r="JY243" s="3"/>
      <c r="JZ243" s="3"/>
      <c r="KA243" s="3"/>
      <c r="KB243" s="3"/>
      <c r="KC243" s="3"/>
      <c r="KD243" s="18"/>
      <c r="KE243" s="18"/>
      <c r="KF243" s="18"/>
      <c r="KG243" s="3"/>
      <c r="KH243" s="5"/>
      <c r="KI243" s="5"/>
      <c r="KJ243" s="5"/>
      <c r="KK243" s="5"/>
      <c r="KL243" s="5"/>
      <c r="KM243" s="5"/>
      <c r="KN243" s="5"/>
      <c r="KO243" s="3"/>
      <c r="KP243" s="18"/>
      <c r="KQ243" s="5"/>
      <c r="KR243" s="18"/>
      <c r="KS243" s="5"/>
      <c r="KT243" s="18"/>
      <c r="KU243" s="18"/>
      <c r="KV243" s="5"/>
      <c r="LH243" s="18"/>
      <c r="LI243" s="18"/>
      <c r="LJ243" s="18"/>
      <c r="LK243" s="18"/>
      <c r="LL243" s="18"/>
      <c r="LM243" s="18"/>
      <c r="LN243" s="18"/>
    </row>
    <row r="244" spans="1:326" x14ac:dyDescent="0.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G244" s="3"/>
      <c r="CH244" s="3"/>
      <c r="IN244" s="5"/>
      <c r="IR244" s="5"/>
      <c r="IS244" s="5"/>
      <c r="IT244" s="5"/>
      <c r="IU244" s="5"/>
      <c r="IV244" s="5"/>
      <c r="IW244" s="5"/>
      <c r="IX244" s="5"/>
      <c r="IY244" s="5"/>
      <c r="IZ244" s="5"/>
      <c r="JA244" s="5"/>
      <c r="JB244" s="5"/>
      <c r="JC244" s="5"/>
      <c r="JD244" s="18"/>
      <c r="JE244" s="18"/>
      <c r="JF244" s="5"/>
      <c r="JG244" s="5"/>
      <c r="JH244" s="5"/>
      <c r="JI244" s="5"/>
      <c r="JJ244" s="5"/>
      <c r="JK244" s="5"/>
      <c r="JL244" s="5"/>
      <c r="JM244" s="5"/>
      <c r="JN244" s="5"/>
      <c r="JO244" s="18"/>
      <c r="JP244" s="18"/>
      <c r="JQ244" s="18"/>
      <c r="JR244" s="18"/>
      <c r="JS244" s="18"/>
      <c r="JT244" s="18"/>
      <c r="JU244" s="18"/>
      <c r="JV244" s="18"/>
      <c r="JW244" s="18"/>
      <c r="JX244" s="18"/>
      <c r="JY244" s="3"/>
      <c r="JZ244" s="3"/>
      <c r="KA244" s="3"/>
      <c r="KB244" s="3"/>
      <c r="KC244" s="3"/>
      <c r="KD244" s="18"/>
      <c r="KE244" s="18"/>
      <c r="KF244" s="18"/>
      <c r="KG244" s="3"/>
      <c r="KH244" s="5"/>
      <c r="KI244" s="5"/>
      <c r="KJ244" s="5"/>
      <c r="KK244" s="5"/>
      <c r="KL244" s="5"/>
      <c r="KM244" s="5"/>
      <c r="KN244" s="5"/>
      <c r="KO244" s="3"/>
      <c r="KP244" s="18"/>
      <c r="KQ244" s="5"/>
      <c r="KR244" s="18"/>
      <c r="KS244" s="5"/>
      <c r="KT244" s="18"/>
      <c r="KU244" s="18"/>
      <c r="KV244" s="5"/>
      <c r="LH244" s="18"/>
      <c r="LI244" s="18"/>
      <c r="LJ244" s="18"/>
      <c r="LK244" s="18"/>
      <c r="LL244" s="18"/>
      <c r="LM244" s="18"/>
      <c r="LN244" s="18"/>
    </row>
    <row r="245" spans="1:326" x14ac:dyDescent="0.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G245" s="3"/>
      <c r="CH245" s="3"/>
      <c r="IN245" s="5"/>
      <c r="IR245" s="5"/>
      <c r="IS245" s="5"/>
      <c r="IT245" s="5"/>
      <c r="IU245" s="5"/>
      <c r="IV245" s="5"/>
      <c r="IW245" s="5"/>
      <c r="IX245" s="5"/>
      <c r="IY245" s="5"/>
      <c r="IZ245" s="5"/>
      <c r="JA245" s="5"/>
      <c r="JB245" s="5"/>
      <c r="JC245" s="5"/>
      <c r="JD245" s="18"/>
      <c r="JE245" s="18"/>
      <c r="JF245" s="5"/>
      <c r="JG245" s="5"/>
      <c r="JH245" s="5"/>
      <c r="JI245" s="5"/>
      <c r="JJ245" s="5"/>
      <c r="JK245" s="5"/>
      <c r="JL245" s="5"/>
      <c r="JM245" s="5"/>
      <c r="JN245" s="5"/>
      <c r="JO245" s="18"/>
      <c r="JP245" s="18"/>
      <c r="JQ245" s="18"/>
      <c r="JR245" s="18"/>
      <c r="JS245" s="18"/>
      <c r="JT245" s="18"/>
      <c r="JU245" s="18"/>
      <c r="JV245" s="18"/>
      <c r="JW245" s="18"/>
      <c r="JX245" s="18"/>
      <c r="JY245" s="3"/>
      <c r="JZ245" s="3"/>
      <c r="KA245" s="3"/>
      <c r="KB245" s="3"/>
      <c r="KC245" s="3"/>
      <c r="KD245" s="18"/>
      <c r="KE245" s="18"/>
      <c r="KF245" s="18"/>
      <c r="KG245" s="3"/>
      <c r="KH245" s="5"/>
      <c r="KI245" s="5"/>
      <c r="KJ245" s="5"/>
      <c r="KK245" s="5"/>
      <c r="KL245" s="5"/>
      <c r="KM245" s="5"/>
      <c r="KN245" s="5"/>
      <c r="KO245" s="3"/>
      <c r="KP245" s="18"/>
      <c r="KQ245" s="5"/>
      <c r="KR245" s="18"/>
      <c r="KS245" s="5"/>
      <c r="KT245" s="18"/>
      <c r="KU245" s="18"/>
      <c r="KV245" s="5"/>
      <c r="LH245" s="18"/>
      <c r="LI245" s="18"/>
      <c r="LJ245" s="18"/>
      <c r="LK245" s="18"/>
      <c r="LL245" s="18"/>
      <c r="LM245" s="18"/>
      <c r="LN245" s="18"/>
    </row>
    <row r="246" spans="1:326" x14ac:dyDescent="0.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G246" s="3"/>
      <c r="CH246" s="3"/>
      <c r="IN246" s="5"/>
      <c r="IR246" s="5"/>
      <c r="IS246" s="5"/>
      <c r="IT246" s="5"/>
      <c r="IU246" s="5"/>
      <c r="IV246" s="5"/>
      <c r="IW246" s="5"/>
      <c r="IX246" s="5"/>
      <c r="IY246" s="5"/>
      <c r="IZ246" s="5"/>
      <c r="JA246" s="5"/>
      <c r="JB246" s="5"/>
      <c r="JC246" s="5"/>
      <c r="JD246" s="18"/>
      <c r="JE246" s="18"/>
      <c r="JF246" s="5"/>
      <c r="JG246" s="5"/>
      <c r="JH246" s="5"/>
      <c r="JI246" s="5"/>
      <c r="JJ246" s="5"/>
      <c r="JK246" s="5"/>
      <c r="JL246" s="5"/>
      <c r="JM246" s="5"/>
      <c r="JN246" s="5"/>
      <c r="JO246" s="18"/>
      <c r="JP246" s="18"/>
      <c r="JQ246" s="18"/>
      <c r="JR246" s="18"/>
      <c r="JS246" s="18"/>
      <c r="JT246" s="18"/>
      <c r="JU246" s="18"/>
      <c r="JV246" s="18"/>
      <c r="JW246" s="18"/>
      <c r="JX246" s="18"/>
      <c r="JY246" s="3"/>
      <c r="JZ246" s="3"/>
      <c r="KA246" s="3"/>
      <c r="KB246" s="3"/>
      <c r="KC246" s="3"/>
      <c r="KD246" s="18"/>
      <c r="KE246" s="18"/>
      <c r="KF246" s="18"/>
      <c r="KG246" s="3"/>
      <c r="KH246" s="5"/>
      <c r="KI246" s="5"/>
      <c r="KJ246" s="5"/>
      <c r="KK246" s="5"/>
      <c r="KL246" s="5"/>
      <c r="KM246" s="5"/>
      <c r="KN246" s="5"/>
      <c r="KO246" s="3"/>
      <c r="KP246" s="18"/>
      <c r="KQ246" s="5"/>
      <c r="KR246" s="18"/>
      <c r="KS246" s="5"/>
      <c r="KT246" s="18"/>
      <c r="KU246" s="18"/>
      <c r="KV246" s="5"/>
      <c r="LH246" s="18"/>
      <c r="LI246" s="18"/>
      <c r="LJ246" s="18"/>
      <c r="LK246" s="18"/>
      <c r="LL246" s="18"/>
      <c r="LM246" s="18"/>
      <c r="LN246" s="18"/>
    </row>
    <row r="247" spans="1:326" x14ac:dyDescent="0.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G247" s="3"/>
      <c r="CH247" s="3"/>
      <c r="IN247" s="5"/>
      <c r="IR247" s="5"/>
      <c r="IS247" s="5"/>
      <c r="IT247" s="5"/>
      <c r="IU247" s="5"/>
      <c r="IV247" s="5"/>
      <c r="IW247" s="5"/>
      <c r="IX247" s="5"/>
      <c r="IY247" s="5"/>
      <c r="IZ247" s="5"/>
      <c r="JA247" s="5"/>
      <c r="JB247" s="5"/>
      <c r="JC247" s="5"/>
      <c r="JD247" s="18"/>
      <c r="JE247" s="18"/>
      <c r="JF247" s="5"/>
      <c r="JG247" s="5"/>
      <c r="JH247" s="5"/>
      <c r="JI247" s="5"/>
      <c r="JJ247" s="5"/>
      <c r="JK247" s="5"/>
      <c r="JL247" s="5"/>
      <c r="JM247" s="5"/>
      <c r="JN247" s="5"/>
      <c r="JO247" s="18"/>
      <c r="JP247" s="18"/>
      <c r="JQ247" s="18"/>
      <c r="JR247" s="18"/>
      <c r="JS247" s="18"/>
      <c r="JT247" s="18"/>
      <c r="JU247" s="18"/>
      <c r="JV247" s="18"/>
      <c r="JW247" s="18"/>
      <c r="JX247" s="18"/>
      <c r="JY247" s="3"/>
      <c r="JZ247" s="3"/>
      <c r="KA247" s="3"/>
      <c r="KB247" s="3"/>
      <c r="KC247" s="3"/>
      <c r="KD247" s="18"/>
      <c r="KE247" s="18"/>
      <c r="KF247" s="18"/>
      <c r="KG247" s="3"/>
      <c r="KH247" s="5"/>
      <c r="KI247" s="5"/>
      <c r="KJ247" s="5"/>
      <c r="KK247" s="5"/>
      <c r="KL247" s="5"/>
      <c r="KM247" s="5"/>
      <c r="KN247" s="5"/>
      <c r="KO247" s="3"/>
      <c r="KP247" s="18"/>
      <c r="KQ247" s="5"/>
      <c r="KR247" s="18"/>
      <c r="KS247" s="5"/>
      <c r="KT247" s="18"/>
      <c r="KU247" s="18"/>
      <c r="KV247" s="5"/>
      <c r="LH247" s="18"/>
      <c r="LI247" s="18"/>
      <c r="LJ247" s="18"/>
      <c r="LK247" s="18"/>
      <c r="LL247" s="18"/>
      <c r="LM247" s="18"/>
      <c r="LN247" s="18"/>
    </row>
    <row r="248" spans="1:326" x14ac:dyDescent="0.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G248" s="3"/>
      <c r="CH248" s="3"/>
      <c r="IN248" s="5"/>
      <c r="IR248" s="5"/>
      <c r="IS248" s="5"/>
      <c r="IT248" s="5"/>
      <c r="IU248" s="5"/>
      <c r="IV248" s="5"/>
      <c r="IW248" s="5"/>
      <c r="IX248" s="5"/>
      <c r="IY248" s="5"/>
      <c r="IZ248" s="5"/>
      <c r="JA248" s="5"/>
      <c r="JB248" s="5"/>
      <c r="JC248" s="5"/>
      <c r="JD248" s="18"/>
      <c r="JE248" s="18"/>
      <c r="JF248" s="5"/>
      <c r="JG248" s="5"/>
      <c r="JH248" s="5"/>
      <c r="JI248" s="5"/>
      <c r="JJ248" s="5"/>
      <c r="JK248" s="5"/>
      <c r="JL248" s="5"/>
      <c r="JM248" s="5"/>
      <c r="JN248" s="5"/>
      <c r="JO248" s="18"/>
      <c r="JP248" s="18"/>
      <c r="JQ248" s="18"/>
      <c r="JR248" s="18"/>
      <c r="JS248" s="18"/>
      <c r="JT248" s="18"/>
      <c r="JU248" s="18"/>
      <c r="JV248" s="18"/>
      <c r="JW248" s="18"/>
      <c r="JX248" s="18"/>
      <c r="JY248" s="3"/>
      <c r="JZ248" s="3"/>
      <c r="KA248" s="3"/>
      <c r="KB248" s="3"/>
      <c r="KC248" s="3"/>
      <c r="KD248" s="18"/>
      <c r="KE248" s="18"/>
      <c r="KF248" s="18"/>
      <c r="KG248" s="3"/>
      <c r="KH248" s="5"/>
      <c r="KI248" s="5"/>
      <c r="KJ248" s="5"/>
      <c r="KK248" s="5"/>
      <c r="KL248" s="5"/>
      <c r="KM248" s="5"/>
      <c r="KN248" s="5"/>
      <c r="KO248" s="3"/>
      <c r="KP248" s="18"/>
      <c r="KQ248" s="5"/>
      <c r="KR248" s="18"/>
      <c r="KS248" s="5"/>
      <c r="KT248" s="18"/>
      <c r="KU248" s="18"/>
      <c r="KV248" s="5"/>
      <c r="LH248" s="18"/>
      <c r="LI248" s="18"/>
      <c r="LJ248" s="18"/>
      <c r="LK248" s="18"/>
      <c r="LL248" s="18"/>
      <c r="LM248" s="18"/>
      <c r="LN248" s="18"/>
    </row>
    <row r="249" spans="1:326" x14ac:dyDescent="0.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G249" s="3"/>
      <c r="CH249" s="3"/>
      <c r="IN249" s="5"/>
      <c r="IR249" s="5"/>
      <c r="IS249" s="5"/>
      <c r="IT249" s="5"/>
      <c r="IU249" s="5"/>
      <c r="IV249" s="5"/>
      <c r="IW249" s="5"/>
      <c r="IX249" s="5"/>
      <c r="IY249" s="5"/>
      <c r="IZ249" s="5"/>
      <c r="JA249" s="5"/>
      <c r="JB249" s="5"/>
      <c r="JC249" s="5"/>
      <c r="JD249" s="18"/>
      <c r="JE249" s="18"/>
      <c r="JF249" s="5"/>
      <c r="JG249" s="5"/>
      <c r="JH249" s="5"/>
      <c r="JI249" s="5"/>
      <c r="JJ249" s="5"/>
      <c r="JK249" s="5"/>
      <c r="JL249" s="5"/>
      <c r="JM249" s="5"/>
      <c r="JN249" s="5"/>
      <c r="JO249" s="18"/>
      <c r="JP249" s="18"/>
      <c r="JQ249" s="18"/>
      <c r="JR249" s="18"/>
      <c r="JS249" s="18"/>
      <c r="JT249" s="18"/>
      <c r="JU249" s="18"/>
      <c r="JV249" s="18"/>
      <c r="JW249" s="18"/>
      <c r="JX249" s="18"/>
      <c r="JY249" s="3"/>
      <c r="JZ249" s="3"/>
      <c r="KA249" s="3"/>
      <c r="KB249" s="3"/>
      <c r="KC249" s="3"/>
      <c r="KD249" s="18"/>
      <c r="KE249" s="18"/>
      <c r="KF249" s="18"/>
      <c r="KG249" s="3"/>
      <c r="KH249" s="5"/>
      <c r="KI249" s="5"/>
      <c r="KJ249" s="5"/>
      <c r="KK249" s="5"/>
      <c r="KL249" s="5"/>
      <c r="KM249" s="5"/>
      <c r="KN249" s="5"/>
      <c r="KO249" s="3"/>
      <c r="KP249" s="18"/>
      <c r="KQ249" s="5"/>
      <c r="KR249" s="18"/>
      <c r="KS249" s="5"/>
      <c r="KT249" s="18"/>
      <c r="KU249" s="18"/>
      <c r="KV249" s="5"/>
      <c r="LH249" s="18"/>
      <c r="LI249" s="18"/>
      <c r="LJ249" s="18"/>
      <c r="LK249" s="18"/>
      <c r="LL249" s="18"/>
      <c r="LM249" s="18"/>
      <c r="LN249" s="18"/>
    </row>
    <row r="250" spans="1:326" x14ac:dyDescent="0.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G250" s="3"/>
      <c r="CH250" s="3"/>
      <c r="IN250" s="5"/>
      <c r="IR250" s="5"/>
      <c r="IS250" s="5"/>
      <c r="IT250" s="5"/>
      <c r="IU250" s="5"/>
      <c r="IV250" s="5"/>
      <c r="IW250" s="5"/>
      <c r="IX250" s="5"/>
      <c r="IY250" s="5"/>
      <c r="IZ250" s="5"/>
      <c r="JA250" s="5"/>
      <c r="JB250" s="5"/>
      <c r="JC250" s="5"/>
      <c r="JD250" s="18"/>
      <c r="JE250" s="18"/>
      <c r="JF250" s="5"/>
      <c r="JG250" s="5"/>
      <c r="JH250" s="5"/>
      <c r="JI250" s="5"/>
      <c r="JJ250" s="5"/>
      <c r="JK250" s="5"/>
      <c r="JL250" s="5"/>
      <c r="JM250" s="5"/>
      <c r="JN250" s="5"/>
      <c r="JO250" s="18"/>
      <c r="JP250" s="18"/>
      <c r="JQ250" s="18"/>
      <c r="JR250" s="18"/>
      <c r="JS250" s="18"/>
      <c r="JT250" s="18"/>
      <c r="JU250" s="18"/>
      <c r="JV250" s="18"/>
      <c r="JW250" s="18"/>
      <c r="JX250" s="18"/>
      <c r="JY250" s="3"/>
      <c r="JZ250" s="3"/>
      <c r="KA250" s="3"/>
      <c r="KB250" s="3"/>
      <c r="KC250" s="3"/>
      <c r="KD250" s="18"/>
      <c r="KE250" s="18"/>
      <c r="KF250" s="18"/>
      <c r="KG250" s="3"/>
      <c r="KH250" s="5"/>
      <c r="KI250" s="5"/>
      <c r="KJ250" s="5"/>
      <c r="KK250" s="5"/>
      <c r="KL250" s="5"/>
      <c r="KM250" s="5"/>
      <c r="KN250" s="5"/>
      <c r="KO250" s="3"/>
      <c r="KP250" s="18"/>
      <c r="KQ250" s="5"/>
      <c r="KR250" s="18"/>
      <c r="KS250" s="5"/>
      <c r="KT250" s="18"/>
      <c r="KU250" s="18"/>
      <c r="KV250" s="5"/>
      <c r="LH250" s="18"/>
      <c r="LI250" s="18"/>
      <c r="LJ250" s="18"/>
      <c r="LK250" s="18"/>
      <c r="LL250" s="18"/>
      <c r="LM250" s="18"/>
      <c r="LN250" s="18"/>
    </row>
    <row r="251" spans="1:326" x14ac:dyDescent="0.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G251" s="3"/>
      <c r="CH251" s="3"/>
      <c r="IN251" s="5"/>
      <c r="IR251" s="5"/>
      <c r="IS251" s="5"/>
      <c r="IT251" s="5"/>
      <c r="IU251" s="5"/>
      <c r="IV251" s="5"/>
      <c r="IW251" s="5"/>
      <c r="IX251" s="5"/>
      <c r="IY251" s="5"/>
      <c r="IZ251" s="5"/>
      <c r="JA251" s="5"/>
      <c r="JB251" s="5"/>
      <c r="JC251" s="5"/>
      <c r="JD251" s="18"/>
      <c r="JE251" s="18"/>
      <c r="JF251" s="5"/>
      <c r="JG251" s="5"/>
      <c r="JH251" s="5"/>
      <c r="JI251" s="5"/>
      <c r="JJ251" s="5"/>
      <c r="JK251" s="5"/>
      <c r="JL251" s="5"/>
      <c r="JM251" s="5"/>
      <c r="JN251" s="5"/>
      <c r="JO251" s="18"/>
      <c r="JP251" s="18"/>
      <c r="JQ251" s="18"/>
      <c r="JR251" s="18"/>
      <c r="JS251" s="18"/>
      <c r="JT251" s="18"/>
      <c r="JU251" s="18"/>
      <c r="JV251" s="18"/>
      <c r="JW251" s="18"/>
      <c r="JX251" s="18"/>
      <c r="JY251" s="3"/>
      <c r="JZ251" s="3"/>
      <c r="KA251" s="3"/>
      <c r="KB251" s="3"/>
      <c r="KC251" s="3"/>
      <c r="KD251" s="18"/>
      <c r="KE251" s="18"/>
      <c r="KF251" s="18"/>
      <c r="KG251" s="3"/>
      <c r="KH251" s="5"/>
      <c r="KI251" s="5"/>
      <c r="KJ251" s="5"/>
      <c r="KK251" s="5"/>
      <c r="KL251" s="5"/>
      <c r="KM251" s="5"/>
      <c r="KN251" s="5"/>
      <c r="KO251" s="3"/>
      <c r="KP251" s="18"/>
      <c r="KQ251" s="5"/>
      <c r="KR251" s="18"/>
      <c r="KS251" s="5"/>
      <c r="KT251" s="18"/>
      <c r="KU251" s="18"/>
      <c r="KV251" s="5"/>
      <c r="LH251" s="18"/>
      <c r="LI251" s="18"/>
      <c r="LJ251" s="18"/>
      <c r="LK251" s="18"/>
      <c r="LL251" s="18"/>
      <c r="LM251" s="18"/>
      <c r="LN251" s="18"/>
    </row>
    <row r="252" spans="1:326" x14ac:dyDescent="0.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G252" s="3"/>
      <c r="CH252" s="3"/>
      <c r="IN252" s="5"/>
      <c r="IR252" s="5"/>
      <c r="IS252" s="5"/>
      <c r="IT252" s="5"/>
      <c r="IU252" s="5"/>
      <c r="IV252" s="5"/>
      <c r="IW252" s="5"/>
      <c r="IX252" s="5"/>
      <c r="IY252" s="5"/>
      <c r="IZ252" s="5"/>
      <c r="JA252" s="5"/>
      <c r="JB252" s="5"/>
      <c r="JC252" s="5"/>
      <c r="JD252" s="18"/>
      <c r="JE252" s="18"/>
      <c r="JF252" s="5"/>
      <c r="JG252" s="5"/>
      <c r="JH252" s="5"/>
      <c r="JI252" s="5"/>
      <c r="JJ252" s="5"/>
      <c r="JK252" s="5"/>
      <c r="JL252" s="5"/>
      <c r="JM252" s="5"/>
      <c r="JN252" s="5"/>
      <c r="JO252" s="18"/>
      <c r="JP252" s="18"/>
      <c r="JQ252" s="18"/>
      <c r="JR252" s="18"/>
      <c r="JS252" s="18"/>
      <c r="JT252" s="18"/>
      <c r="JU252" s="18"/>
      <c r="JV252" s="18"/>
      <c r="JW252" s="18"/>
      <c r="JX252" s="18"/>
      <c r="JY252" s="3"/>
      <c r="JZ252" s="3"/>
      <c r="KA252" s="3"/>
      <c r="KB252" s="3"/>
      <c r="KC252" s="3"/>
      <c r="KD252" s="18"/>
      <c r="KE252" s="18"/>
      <c r="KF252" s="18"/>
      <c r="KG252" s="3"/>
      <c r="KH252" s="5"/>
      <c r="KI252" s="5"/>
      <c r="KJ252" s="5"/>
      <c r="KK252" s="5"/>
      <c r="KL252" s="5"/>
      <c r="KM252" s="5"/>
      <c r="KN252" s="5"/>
      <c r="KO252" s="3"/>
      <c r="KP252" s="18"/>
      <c r="KQ252" s="5"/>
      <c r="KR252" s="18"/>
      <c r="KS252" s="5"/>
      <c r="KT252" s="18"/>
      <c r="KU252" s="18"/>
      <c r="KV252" s="5"/>
      <c r="LH252" s="18"/>
      <c r="LI252" s="18"/>
      <c r="LJ252" s="18"/>
      <c r="LK252" s="18"/>
      <c r="LL252" s="18"/>
      <c r="LM252" s="18"/>
      <c r="LN252" s="18"/>
    </row>
    <row r="253" spans="1:326" x14ac:dyDescent="0.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G253" s="3"/>
      <c r="CH253" s="3"/>
      <c r="IN253" s="5"/>
      <c r="IR253" s="5"/>
      <c r="IS253" s="5"/>
      <c r="IT253" s="5"/>
      <c r="IU253" s="5"/>
      <c r="IV253" s="5"/>
      <c r="IW253" s="5"/>
      <c r="IX253" s="5"/>
      <c r="IY253" s="5"/>
      <c r="IZ253" s="5"/>
      <c r="JA253" s="5"/>
      <c r="JB253" s="5"/>
      <c r="JC253" s="5"/>
      <c r="JD253" s="18"/>
      <c r="JE253" s="18"/>
      <c r="JF253" s="5"/>
      <c r="JG253" s="5"/>
      <c r="JH253" s="5"/>
      <c r="JI253" s="5"/>
      <c r="JJ253" s="5"/>
      <c r="JK253" s="5"/>
      <c r="JL253" s="5"/>
      <c r="JM253" s="5"/>
      <c r="JN253" s="5"/>
      <c r="JO253" s="18"/>
      <c r="JP253" s="18"/>
      <c r="JQ253" s="18"/>
      <c r="JR253" s="18"/>
      <c r="JS253" s="18"/>
      <c r="JT253" s="18"/>
      <c r="JU253" s="18"/>
      <c r="JV253" s="18"/>
      <c r="JW253" s="18"/>
      <c r="JX253" s="18"/>
      <c r="JY253" s="3"/>
      <c r="JZ253" s="3"/>
      <c r="KA253" s="3"/>
      <c r="KB253" s="3"/>
      <c r="KC253" s="3"/>
      <c r="KD253" s="18"/>
      <c r="KE253" s="18"/>
      <c r="KF253" s="18"/>
      <c r="KG253" s="3"/>
      <c r="KH253" s="5"/>
      <c r="KI253" s="5"/>
      <c r="KJ253" s="5"/>
      <c r="KK253" s="5"/>
      <c r="KL253" s="5"/>
      <c r="KM253" s="5"/>
      <c r="KN253" s="5"/>
      <c r="KO253" s="3"/>
      <c r="KP253" s="18"/>
      <c r="KQ253" s="5"/>
      <c r="KR253" s="18"/>
      <c r="KS253" s="5"/>
      <c r="KT253" s="18"/>
      <c r="KU253" s="18"/>
      <c r="KV253" s="5"/>
      <c r="LH253" s="18"/>
      <c r="LI253" s="18"/>
      <c r="LJ253" s="18"/>
      <c r="LK253" s="18"/>
      <c r="LL253" s="18"/>
      <c r="LM253" s="18"/>
      <c r="LN253" s="18"/>
    </row>
    <row r="254" spans="1:326" x14ac:dyDescent="0.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B254" s="3"/>
      <c r="CC254" s="3"/>
      <c r="CD254" s="3"/>
      <c r="CG254" s="3"/>
      <c r="CH254" s="3"/>
      <c r="IN254" s="5"/>
      <c r="IR254" s="5"/>
      <c r="IS254" s="5"/>
      <c r="IT254" s="5"/>
      <c r="IU254" s="5"/>
      <c r="IV254" s="5"/>
      <c r="IW254" s="5"/>
      <c r="IX254" s="5"/>
      <c r="IY254" s="5"/>
      <c r="IZ254" s="5"/>
      <c r="JA254" s="5"/>
      <c r="JB254" s="5"/>
      <c r="JC254" s="5"/>
      <c r="JD254" s="18"/>
      <c r="JE254" s="18"/>
      <c r="JF254" s="5"/>
      <c r="JG254" s="5"/>
      <c r="JH254" s="5"/>
      <c r="JI254" s="5"/>
      <c r="JJ254" s="5"/>
      <c r="JK254" s="5"/>
      <c r="JL254" s="5"/>
      <c r="JM254" s="5"/>
      <c r="JN254" s="5"/>
      <c r="JO254" s="18"/>
      <c r="JP254" s="18"/>
      <c r="JQ254" s="18"/>
      <c r="JR254" s="18"/>
      <c r="JS254" s="18"/>
      <c r="JT254" s="18"/>
      <c r="JU254" s="18"/>
      <c r="JV254" s="18"/>
      <c r="JW254" s="18"/>
      <c r="JX254" s="18"/>
      <c r="JY254" s="3"/>
      <c r="JZ254" s="3"/>
      <c r="KA254" s="3"/>
      <c r="KB254" s="3"/>
      <c r="KC254" s="3"/>
      <c r="KD254" s="18"/>
      <c r="KE254" s="18"/>
      <c r="KF254" s="18"/>
      <c r="KG254" s="3"/>
      <c r="KH254" s="5"/>
      <c r="KI254" s="5"/>
      <c r="KJ254" s="5"/>
      <c r="KK254" s="5"/>
      <c r="KL254" s="5"/>
      <c r="KM254" s="5"/>
      <c r="KN254" s="5"/>
      <c r="KO254" s="3"/>
      <c r="KP254" s="18"/>
      <c r="KQ254" s="5"/>
      <c r="KR254" s="18"/>
      <c r="KS254" s="5"/>
      <c r="KT254" s="18"/>
      <c r="KU254" s="18"/>
      <c r="KV254" s="5"/>
      <c r="LH254" s="18"/>
      <c r="LI254" s="18"/>
      <c r="LJ254" s="18"/>
      <c r="LK254" s="18"/>
      <c r="LL254" s="18"/>
      <c r="LM254" s="18"/>
      <c r="LN254" s="18"/>
    </row>
    <row r="255" spans="1:326" x14ac:dyDescent="0.5">
      <c r="A255" s="2"/>
      <c r="B255" s="3"/>
      <c r="C255" s="3"/>
      <c r="D255" s="3"/>
      <c r="E255" s="3"/>
      <c r="G255" s="3"/>
      <c r="H255" s="3"/>
      <c r="I255" s="3"/>
      <c r="J255" s="3"/>
      <c r="K255" s="3"/>
      <c r="L255" s="3"/>
      <c r="M255" s="3"/>
      <c r="N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IN255" s="5"/>
      <c r="IR255" s="5"/>
      <c r="IS255" s="5"/>
      <c r="IT255" s="5"/>
      <c r="IU255" s="5"/>
      <c r="IV255" s="5"/>
      <c r="IW255" s="5"/>
      <c r="IX255" s="5"/>
      <c r="IY255" s="5"/>
      <c r="IZ255" s="5"/>
      <c r="JA255" s="5"/>
      <c r="JB255" s="5"/>
      <c r="JC255" s="5"/>
      <c r="JD255" s="18"/>
      <c r="JE255" s="18"/>
      <c r="JF255" s="5"/>
      <c r="JG255" s="5"/>
      <c r="JH255" s="5"/>
      <c r="JI255" s="5"/>
      <c r="JJ255" s="5"/>
      <c r="JK255" s="5"/>
      <c r="JL255" s="5"/>
      <c r="JM255" s="5"/>
      <c r="JN255" s="5"/>
      <c r="JO255" s="18"/>
      <c r="JP255" s="18"/>
      <c r="JQ255" s="18"/>
      <c r="JR255" s="18"/>
      <c r="JS255" s="18"/>
      <c r="JT255" s="18"/>
      <c r="JU255" s="18"/>
      <c r="JV255" s="18"/>
      <c r="JW255" s="18"/>
      <c r="JX255" s="18"/>
      <c r="JY255" s="3"/>
      <c r="JZ255" s="3"/>
      <c r="KA255" s="3"/>
      <c r="KB255" s="3"/>
      <c r="KC255" s="3"/>
      <c r="KD255" s="18"/>
      <c r="KE255" s="18"/>
      <c r="KF255" s="18"/>
      <c r="KG255" s="3"/>
      <c r="KH255" s="5"/>
      <c r="KI255" s="5"/>
      <c r="KJ255" s="5"/>
      <c r="KK255" s="5"/>
      <c r="KL255" s="5"/>
      <c r="KM255" s="5"/>
      <c r="KN255" s="5"/>
      <c r="KO255" s="3"/>
      <c r="KP255" s="18"/>
      <c r="KQ255" s="5"/>
      <c r="KR255" s="18"/>
      <c r="KS255" s="5"/>
      <c r="KT255" s="18"/>
      <c r="KU255" s="18"/>
      <c r="KV255" s="5"/>
      <c r="LH255" s="18"/>
      <c r="LI255" s="18"/>
      <c r="LJ255" s="18"/>
      <c r="LK255" s="18"/>
      <c r="LL255" s="18"/>
      <c r="LM255" s="18"/>
      <c r="LN255" s="18"/>
    </row>
  </sheetData>
  <hyperlinks>
    <hyperlink ref="F3" r:id="rId1" xr:uid="{FEC4C37E-A1B0-49E2-BA09-8865D1E95CB5}"/>
    <hyperlink ref="AH3" r:id="rId2" xr:uid="{E6EA1C3E-997D-4893-9F23-74E58B0997F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618"/>
  <sheetViews>
    <sheetView zoomScaleNormal="100" workbookViewId="0">
      <selection activeCell="A2" sqref="A2"/>
    </sheetView>
  </sheetViews>
  <sheetFormatPr defaultRowHeight="12.75" x14ac:dyDescent="0.35"/>
  <cols>
    <col min="1" max="1" width="8.59765625" customWidth="1"/>
    <col min="2" max="2" width="43.06640625" customWidth="1"/>
    <col min="3" max="3" width="9.86328125" bestFit="1" customWidth="1"/>
  </cols>
  <sheetData>
    <row r="1" spans="1:3" ht="15.75" x14ac:dyDescent="0.5">
      <c r="B1" s="5"/>
      <c r="C1" s="11"/>
    </row>
    <row r="2" spans="1:3" s="8" customFormat="1" ht="15.75" x14ac:dyDescent="0.5">
      <c r="A2" s="8" t="s">
        <v>0</v>
      </c>
      <c r="B2" s="4" t="s">
        <v>1</v>
      </c>
      <c r="C2" s="10" t="s">
        <v>2</v>
      </c>
    </row>
    <row r="3" spans="1:3" ht="15.75" x14ac:dyDescent="0.5">
      <c r="A3" s="2">
        <v>33</v>
      </c>
      <c r="B3" s="3" t="s">
        <v>696</v>
      </c>
      <c r="C3" s="11">
        <f>A3</f>
        <v>33</v>
      </c>
    </row>
    <row r="4" spans="1:3" ht="15.75" x14ac:dyDescent="0.5">
      <c r="A4" s="2">
        <v>43</v>
      </c>
      <c r="B4" s="3" t="s">
        <v>634</v>
      </c>
      <c r="C4" s="11">
        <f>A4</f>
        <v>43</v>
      </c>
    </row>
    <row r="5" spans="1:3" ht="15.75" x14ac:dyDescent="0.5">
      <c r="A5" s="2">
        <v>54</v>
      </c>
      <c r="B5" s="3" t="s">
        <v>501</v>
      </c>
      <c r="C5" s="11">
        <f>A5</f>
        <v>54</v>
      </c>
    </row>
    <row r="6" spans="1:3" ht="15.75" x14ac:dyDescent="0.5">
      <c r="A6" s="2">
        <v>10</v>
      </c>
      <c r="B6" s="3" t="s">
        <v>190</v>
      </c>
      <c r="C6" s="11">
        <f>AVERAGE(A6:A7)</f>
        <v>15</v>
      </c>
    </row>
    <row r="7" spans="1:3" ht="15.75" x14ac:dyDescent="0.5">
      <c r="A7" s="2">
        <v>20</v>
      </c>
      <c r="B7" s="3" t="s">
        <v>733</v>
      </c>
      <c r="C7" s="11"/>
    </row>
    <row r="8" spans="1:3" ht="15.75" x14ac:dyDescent="0.5">
      <c r="A8" s="2">
        <v>55</v>
      </c>
      <c r="B8" s="3" t="s">
        <v>502</v>
      </c>
      <c r="C8" s="11">
        <f>AVERAGE(A8:A13)</f>
        <v>37.333333333333336</v>
      </c>
    </row>
    <row r="9" spans="1:3" ht="15.75" x14ac:dyDescent="0.5">
      <c r="A9" s="2">
        <v>76</v>
      </c>
      <c r="B9" s="3" t="s">
        <v>502</v>
      </c>
      <c r="C9" s="11"/>
    </row>
    <row r="10" spans="1:3" ht="15.75" x14ac:dyDescent="0.5">
      <c r="A10" s="2">
        <v>21</v>
      </c>
      <c r="B10" s="3" t="s">
        <v>502</v>
      </c>
      <c r="C10" s="11"/>
    </row>
    <row r="11" spans="1:3" ht="15.75" x14ac:dyDescent="0.5">
      <c r="A11" s="2">
        <v>3</v>
      </c>
      <c r="B11" s="3" t="s">
        <v>502</v>
      </c>
      <c r="C11" s="11"/>
    </row>
    <row r="12" spans="1:3" ht="15.75" x14ac:dyDescent="0.5">
      <c r="A12" s="2">
        <v>42</v>
      </c>
      <c r="B12" s="3" t="s">
        <v>502</v>
      </c>
      <c r="C12" s="11"/>
    </row>
    <row r="13" spans="1:3" ht="15.75" x14ac:dyDescent="0.5">
      <c r="A13" s="2">
        <v>27</v>
      </c>
      <c r="B13" s="3" t="s">
        <v>502</v>
      </c>
      <c r="C13" s="11"/>
    </row>
    <row r="14" spans="1:3" ht="15.75" x14ac:dyDescent="0.5">
      <c r="A14" s="2">
        <v>56</v>
      </c>
      <c r="B14" s="3" t="s">
        <v>366</v>
      </c>
      <c r="C14" s="11">
        <f>A14</f>
        <v>56</v>
      </c>
    </row>
    <row r="15" spans="1:3" ht="15.75" x14ac:dyDescent="0.5">
      <c r="A15" s="2">
        <v>32</v>
      </c>
      <c r="B15" s="3" t="s">
        <v>44</v>
      </c>
      <c r="C15" s="11">
        <f>AVERAGE(A15:A24)</f>
        <v>33.4</v>
      </c>
    </row>
    <row r="16" spans="1:3" ht="15.75" x14ac:dyDescent="0.5">
      <c r="A16" s="2">
        <v>38</v>
      </c>
      <c r="B16" s="3" t="s">
        <v>44</v>
      </c>
      <c r="C16" s="11"/>
    </row>
    <row r="17" spans="1:3" ht="15.75" x14ac:dyDescent="0.5">
      <c r="A17" s="2">
        <v>36</v>
      </c>
      <c r="B17" s="3" t="s">
        <v>44</v>
      </c>
      <c r="C17" s="11"/>
    </row>
    <row r="18" spans="1:3" ht="15.75" x14ac:dyDescent="0.5">
      <c r="A18" s="2">
        <v>28</v>
      </c>
      <c r="B18" s="3" t="s">
        <v>44</v>
      </c>
      <c r="C18" s="11"/>
    </row>
    <row r="19" spans="1:3" ht="15.75" x14ac:dyDescent="0.5">
      <c r="A19" s="2">
        <v>76</v>
      </c>
      <c r="B19" s="3" t="s">
        <v>44</v>
      </c>
      <c r="C19" s="11"/>
    </row>
    <row r="20" spans="1:3" ht="15.75" x14ac:dyDescent="0.5">
      <c r="A20" s="2">
        <v>35</v>
      </c>
      <c r="B20" s="3" t="s">
        <v>44</v>
      </c>
      <c r="C20" s="11"/>
    </row>
    <row r="21" spans="1:3" ht="15.75" x14ac:dyDescent="0.5">
      <c r="A21" s="2">
        <v>29</v>
      </c>
      <c r="B21" s="3" t="s">
        <v>44</v>
      </c>
      <c r="C21" s="11"/>
    </row>
    <row r="22" spans="1:3" ht="15.75" x14ac:dyDescent="0.5">
      <c r="A22" s="2">
        <v>29</v>
      </c>
      <c r="B22" s="3" t="s">
        <v>44</v>
      </c>
      <c r="C22" s="11"/>
    </row>
    <row r="23" spans="1:3" ht="15.75" x14ac:dyDescent="0.5">
      <c r="A23" s="2">
        <v>15</v>
      </c>
      <c r="B23" s="3" t="s">
        <v>44</v>
      </c>
      <c r="C23" s="11"/>
    </row>
    <row r="24" spans="1:3" ht="15.75" x14ac:dyDescent="0.5">
      <c r="A24" s="2">
        <v>16</v>
      </c>
      <c r="B24" s="3" t="s">
        <v>44</v>
      </c>
      <c r="C24" s="11"/>
    </row>
    <row r="25" spans="1:3" ht="15.75" x14ac:dyDescent="0.5">
      <c r="A25" s="2">
        <v>136</v>
      </c>
      <c r="B25" s="3" t="s">
        <v>552</v>
      </c>
      <c r="C25" s="11">
        <f>A25</f>
        <v>136</v>
      </c>
    </row>
    <row r="26" spans="1:3" ht="15.75" x14ac:dyDescent="0.5">
      <c r="A26" s="2">
        <v>96</v>
      </c>
      <c r="B26" s="3" t="s">
        <v>113</v>
      </c>
      <c r="C26" s="11">
        <f>AVERAGE(A26:A27)</f>
        <v>84.5</v>
      </c>
    </row>
    <row r="27" spans="1:3" ht="15.75" x14ac:dyDescent="0.5">
      <c r="A27" s="2">
        <v>73</v>
      </c>
      <c r="B27" s="3" t="s">
        <v>113</v>
      </c>
      <c r="C27" s="11"/>
    </row>
    <row r="28" spans="1:3" ht="15.75" x14ac:dyDescent="0.5">
      <c r="A28" s="2">
        <v>22</v>
      </c>
      <c r="B28" s="3" t="s">
        <v>32</v>
      </c>
      <c r="C28" s="11">
        <f>AVERAGE(A28:A32)</f>
        <v>39.4</v>
      </c>
    </row>
    <row r="29" spans="1:3" ht="15.75" x14ac:dyDescent="0.5">
      <c r="A29" s="2">
        <v>18</v>
      </c>
      <c r="B29" s="3" t="s">
        <v>32</v>
      </c>
      <c r="C29" s="11"/>
    </row>
    <row r="30" spans="1:3" ht="15.75" x14ac:dyDescent="0.5">
      <c r="A30" s="2">
        <v>75</v>
      </c>
      <c r="B30" s="3" t="s">
        <v>159</v>
      </c>
      <c r="C30" s="11"/>
    </row>
    <row r="31" spans="1:3" ht="15.75" x14ac:dyDescent="0.5">
      <c r="A31" s="2">
        <v>47</v>
      </c>
      <c r="B31" s="3" t="s">
        <v>159</v>
      </c>
      <c r="C31" s="11"/>
    </row>
    <row r="32" spans="1:3" ht="15.75" x14ac:dyDescent="0.5">
      <c r="A32" s="2">
        <v>35</v>
      </c>
      <c r="B32" s="3" t="s">
        <v>159</v>
      </c>
      <c r="C32" s="11"/>
    </row>
    <row r="33" spans="1:3" ht="15.75" x14ac:dyDescent="0.5">
      <c r="A33" s="2">
        <v>90</v>
      </c>
      <c r="B33" s="3" t="s">
        <v>128</v>
      </c>
      <c r="C33" s="11">
        <f>A33</f>
        <v>90</v>
      </c>
    </row>
    <row r="34" spans="1:3" ht="15.75" x14ac:dyDescent="0.5">
      <c r="A34" s="2">
        <v>26</v>
      </c>
      <c r="B34" s="3" t="s">
        <v>481</v>
      </c>
      <c r="C34" s="11">
        <f>A34</f>
        <v>26</v>
      </c>
    </row>
    <row r="35" spans="1:3" ht="15.75" x14ac:dyDescent="0.5">
      <c r="A35" s="2">
        <v>74</v>
      </c>
      <c r="B35" s="3" t="s">
        <v>378</v>
      </c>
      <c r="C35" s="11">
        <f>A35</f>
        <v>74</v>
      </c>
    </row>
    <row r="36" spans="1:3" ht="15.75" x14ac:dyDescent="0.5">
      <c r="A36" s="2">
        <v>179</v>
      </c>
      <c r="B36" s="3" t="s">
        <v>588</v>
      </c>
      <c r="C36" s="11">
        <f>A36</f>
        <v>179</v>
      </c>
    </row>
    <row r="37" spans="1:3" ht="15.75" x14ac:dyDescent="0.5">
      <c r="A37" s="2">
        <v>74</v>
      </c>
      <c r="B37" s="3" t="s">
        <v>79</v>
      </c>
      <c r="C37" s="11">
        <f>AVERAGE(A37:A46)</f>
        <v>37.700000000000003</v>
      </c>
    </row>
    <row r="38" spans="1:3" ht="15.75" x14ac:dyDescent="0.5">
      <c r="A38" s="2">
        <v>25</v>
      </c>
      <c r="B38" s="3" t="s">
        <v>79</v>
      </c>
      <c r="C38" s="11"/>
    </row>
    <row r="39" spans="1:3" ht="15.75" x14ac:dyDescent="0.5">
      <c r="A39" s="2">
        <v>69</v>
      </c>
      <c r="B39" s="3" t="s">
        <v>79</v>
      </c>
      <c r="C39" s="11"/>
    </row>
    <row r="40" spans="1:3" ht="15.75" x14ac:dyDescent="0.5">
      <c r="A40" s="2">
        <v>14</v>
      </c>
      <c r="B40" s="3" t="s">
        <v>79</v>
      </c>
      <c r="C40" s="11"/>
    </row>
    <row r="41" spans="1:3" ht="15.75" x14ac:dyDescent="0.5">
      <c r="A41" s="2">
        <v>35</v>
      </c>
      <c r="B41" s="3" t="s">
        <v>79</v>
      </c>
      <c r="C41" s="11"/>
    </row>
    <row r="42" spans="1:3" ht="15.75" x14ac:dyDescent="0.5">
      <c r="A42" s="2">
        <v>46</v>
      </c>
      <c r="B42" s="3" t="s">
        <v>79</v>
      </c>
      <c r="C42" s="11"/>
    </row>
    <row r="43" spans="1:3" ht="15.75" x14ac:dyDescent="0.5">
      <c r="A43" s="2">
        <v>29</v>
      </c>
      <c r="B43" s="3" t="s">
        <v>79</v>
      </c>
      <c r="C43" s="11"/>
    </row>
    <row r="44" spans="1:3" ht="15.75" x14ac:dyDescent="0.5">
      <c r="A44" s="2">
        <v>44</v>
      </c>
      <c r="B44" s="3" t="s">
        <v>79</v>
      </c>
      <c r="C44" s="11"/>
    </row>
    <row r="45" spans="1:3" ht="15.75" x14ac:dyDescent="0.5">
      <c r="A45" s="2">
        <v>33</v>
      </c>
      <c r="B45" s="3" t="s">
        <v>79</v>
      </c>
      <c r="C45" s="11"/>
    </row>
    <row r="46" spans="1:3" ht="15.75" x14ac:dyDescent="0.5">
      <c r="A46" s="2">
        <v>8</v>
      </c>
      <c r="B46" s="3" t="s">
        <v>79</v>
      </c>
      <c r="C46" s="11"/>
    </row>
    <row r="47" spans="1:3" ht="15.75" x14ac:dyDescent="0.5">
      <c r="A47" s="2">
        <v>4</v>
      </c>
      <c r="B47" s="3" t="s">
        <v>470</v>
      </c>
      <c r="C47" s="11">
        <f>A47</f>
        <v>4</v>
      </c>
    </row>
    <row r="48" spans="1:3" ht="15.75" x14ac:dyDescent="0.5">
      <c r="A48" s="2">
        <v>186</v>
      </c>
      <c r="B48" s="3" t="s">
        <v>595</v>
      </c>
      <c r="C48" s="11">
        <f>A48</f>
        <v>186</v>
      </c>
    </row>
    <row r="49" spans="1:3" ht="15.75" x14ac:dyDescent="0.5">
      <c r="A49" s="2">
        <v>17</v>
      </c>
      <c r="B49" s="3" t="s">
        <v>294</v>
      </c>
      <c r="C49" s="11">
        <f>A49</f>
        <v>17</v>
      </c>
    </row>
    <row r="50" spans="1:3" ht="15.75" x14ac:dyDescent="0.5">
      <c r="A50" s="2">
        <v>26</v>
      </c>
      <c r="B50" s="3" t="s">
        <v>296</v>
      </c>
      <c r="C50" s="11">
        <f>A50</f>
        <v>26</v>
      </c>
    </row>
    <row r="51" spans="1:3" ht="15.75" x14ac:dyDescent="0.5">
      <c r="A51" s="2">
        <v>36</v>
      </c>
      <c r="B51" s="3" t="s">
        <v>393</v>
      </c>
      <c r="C51" s="11">
        <f>A51</f>
        <v>36</v>
      </c>
    </row>
    <row r="52" spans="1:3" ht="15.75" x14ac:dyDescent="0.5">
      <c r="A52" s="2">
        <v>74</v>
      </c>
      <c r="B52" s="3" t="s">
        <v>114</v>
      </c>
      <c r="C52" s="11">
        <f>A52</f>
        <v>74</v>
      </c>
    </row>
    <row r="53" spans="1:3" ht="15.75" x14ac:dyDescent="0.5">
      <c r="A53" s="2">
        <v>17</v>
      </c>
      <c r="B53" s="3" t="s">
        <v>653</v>
      </c>
      <c r="C53" s="11">
        <f>AVERAGE(A53:A54)</f>
        <v>20</v>
      </c>
    </row>
    <row r="54" spans="1:3" ht="15.75" x14ac:dyDescent="0.5">
      <c r="A54" s="2">
        <v>23</v>
      </c>
      <c r="B54" s="3" t="s">
        <v>653</v>
      </c>
      <c r="C54" s="11"/>
    </row>
    <row r="55" spans="1:3" ht="15.75" x14ac:dyDescent="0.5">
      <c r="A55" s="2">
        <v>82</v>
      </c>
      <c r="B55" s="3" t="s">
        <v>734</v>
      </c>
      <c r="C55" s="11">
        <f>A55</f>
        <v>82</v>
      </c>
    </row>
    <row r="56" spans="1:3" ht="15.75" x14ac:dyDescent="0.5">
      <c r="A56" s="2">
        <v>23</v>
      </c>
      <c r="B56" s="3" t="s">
        <v>735</v>
      </c>
      <c r="C56" s="11">
        <f>A56</f>
        <v>23</v>
      </c>
    </row>
    <row r="57" spans="1:3" ht="15.75" x14ac:dyDescent="0.5">
      <c r="A57" s="2">
        <v>8</v>
      </c>
      <c r="B57" s="3" t="s">
        <v>736</v>
      </c>
      <c r="C57" s="11">
        <f>A57</f>
        <v>8</v>
      </c>
    </row>
    <row r="58" spans="1:3" ht="15.75" x14ac:dyDescent="0.5">
      <c r="A58" s="2">
        <v>1</v>
      </c>
      <c r="B58" s="3" t="s">
        <v>737</v>
      </c>
      <c r="C58" s="11">
        <f>AVERAGE(A58:A90)</f>
        <v>6.1212121212121211</v>
      </c>
    </row>
    <row r="59" spans="1:3" ht="15.75" x14ac:dyDescent="0.5">
      <c r="A59" s="2">
        <v>1</v>
      </c>
      <c r="B59" s="3" t="s">
        <v>737</v>
      </c>
      <c r="C59" s="11"/>
    </row>
    <row r="60" spans="1:3" ht="15.75" x14ac:dyDescent="0.5">
      <c r="A60" s="2">
        <v>64</v>
      </c>
      <c r="B60" s="3" t="s">
        <v>737</v>
      </c>
      <c r="C60" s="11"/>
    </row>
    <row r="61" spans="1:3" ht="15.75" x14ac:dyDescent="0.5">
      <c r="A61" s="2">
        <v>1</v>
      </c>
      <c r="B61" s="3" t="s">
        <v>737</v>
      </c>
      <c r="C61" s="11"/>
    </row>
    <row r="62" spans="1:3" ht="15.75" x14ac:dyDescent="0.5">
      <c r="A62" s="2">
        <v>1</v>
      </c>
      <c r="B62" s="3" t="s">
        <v>737</v>
      </c>
      <c r="C62" s="11"/>
    </row>
    <row r="63" spans="1:3" ht="15.75" x14ac:dyDescent="0.5">
      <c r="A63" s="2">
        <v>3</v>
      </c>
      <c r="B63" s="3" t="s">
        <v>737</v>
      </c>
      <c r="C63" s="11"/>
    </row>
    <row r="64" spans="1:3" ht="15.75" x14ac:dyDescent="0.5">
      <c r="A64" s="2">
        <v>1</v>
      </c>
      <c r="B64" s="3" t="s">
        <v>737</v>
      </c>
      <c r="C64" s="11"/>
    </row>
    <row r="65" spans="1:3" ht="15.75" x14ac:dyDescent="0.5">
      <c r="A65" s="2">
        <v>17</v>
      </c>
      <c r="B65" s="3" t="s">
        <v>737</v>
      </c>
      <c r="C65" s="11"/>
    </row>
    <row r="66" spans="1:3" ht="15.75" x14ac:dyDescent="0.5">
      <c r="A66" s="2">
        <v>1</v>
      </c>
      <c r="B66" s="3" t="s">
        <v>737</v>
      </c>
      <c r="C66" s="11"/>
    </row>
    <row r="67" spans="1:3" ht="15.75" x14ac:dyDescent="0.5">
      <c r="A67" s="2">
        <v>1</v>
      </c>
      <c r="B67" s="3" t="s">
        <v>737</v>
      </c>
      <c r="C67" s="11"/>
    </row>
    <row r="68" spans="1:3" ht="15.75" x14ac:dyDescent="0.5">
      <c r="A68" s="2">
        <v>1</v>
      </c>
      <c r="B68" s="3" t="s">
        <v>737</v>
      </c>
      <c r="C68" s="11"/>
    </row>
    <row r="69" spans="1:3" ht="15.75" x14ac:dyDescent="0.5">
      <c r="A69" s="2">
        <v>1</v>
      </c>
      <c r="B69" s="3" t="s">
        <v>737</v>
      </c>
      <c r="C69" s="11"/>
    </row>
    <row r="70" spans="1:3" ht="15.75" x14ac:dyDescent="0.5">
      <c r="A70" s="2">
        <v>5</v>
      </c>
      <c r="B70" s="3" t="s">
        <v>737</v>
      </c>
      <c r="C70" s="11"/>
    </row>
    <row r="71" spans="1:3" ht="15.75" x14ac:dyDescent="0.5">
      <c r="A71" s="2">
        <v>1</v>
      </c>
      <c r="B71" s="3" t="s">
        <v>737</v>
      </c>
      <c r="C71" s="11"/>
    </row>
    <row r="72" spans="1:3" ht="15.75" x14ac:dyDescent="0.5">
      <c r="A72" s="2">
        <v>3</v>
      </c>
      <c r="B72" s="3" t="s">
        <v>737</v>
      </c>
      <c r="C72" s="11"/>
    </row>
    <row r="73" spans="1:3" ht="15.75" x14ac:dyDescent="0.5">
      <c r="A73" s="2">
        <v>5</v>
      </c>
      <c r="B73" s="3" t="s">
        <v>737</v>
      </c>
      <c r="C73" s="11"/>
    </row>
    <row r="74" spans="1:3" ht="15.75" x14ac:dyDescent="0.5">
      <c r="A74" s="2">
        <v>1</v>
      </c>
      <c r="B74" s="3" t="s">
        <v>737</v>
      </c>
      <c r="C74" s="11"/>
    </row>
    <row r="75" spans="1:3" ht="15.75" x14ac:dyDescent="0.5">
      <c r="A75" s="2">
        <v>5</v>
      </c>
      <c r="B75" s="3" t="s">
        <v>737</v>
      </c>
      <c r="C75" s="11"/>
    </row>
    <row r="76" spans="1:3" ht="15.75" x14ac:dyDescent="0.5">
      <c r="A76" s="2">
        <v>7</v>
      </c>
      <c r="B76" s="3" t="s">
        <v>737</v>
      </c>
      <c r="C76" s="11"/>
    </row>
    <row r="77" spans="1:3" ht="15.75" x14ac:dyDescent="0.5">
      <c r="A77" s="2">
        <v>3</v>
      </c>
      <c r="B77" s="3" t="s">
        <v>737</v>
      </c>
      <c r="C77" s="11"/>
    </row>
    <row r="78" spans="1:3" ht="15.75" x14ac:dyDescent="0.5">
      <c r="A78" s="2">
        <v>6</v>
      </c>
      <c r="B78" s="3" t="s">
        <v>737</v>
      </c>
      <c r="C78" s="11"/>
    </row>
    <row r="79" spans="1:3" ht="15.75" x14ac:dyDescent="0.5">
      <c r="A79" s="2">
        <v>2</v>
      </c>
      <c r="B79" s="3" t="s">
        <v>737</v>
      </c>
      <c r="C79" s="11"/>
    </row>
    <row r="80" spans="1:3" ht="15.75" x14ac:dyDescent="0.5">
      <c r="A80" s="2">
        <v>2</v>
      </c>
      <c r="B80" s="3" t="s">
        <v>737</v>
      </c>
      <c r="C80" s="11"/>
    </row>
    <row r="81" spans="1:4" ht="15.75" x14ac:dyDescent="0.5">
      <c r="A81" s="2">
        <v>7</v>
      </c>
      <c r="B81" s="3" t="s">
        <v>737</v>
      </c>
      <c r="C81" s="11"/>
    </row>
    <row r="82" spans="1:4" ht="15.75" x14ac:dyDescent="0.5">
      <c r="A82" s="2">
        <v>1</v>
      </c>
      <c r="B82" s="3" t="s">
        <v>737</v>
      </c>
      <c r="C82" s="11"/>
    </row>
    <row r="83" spans="1:4" ht="15.75" x14ac:dyDescent="0.5">
      <c r="A83" s="2">
        <v>19</v>
      </c>
      <c r="B83" s="3" t="s">
        <v>737</v>
      </c>
      <c r="C83" s="11"/>
    </row>
    <row r="84" spans="1:4" ht="15.75" x14ac:dyDescent="0.5">
      <c r="A84" s="2">
        <v>1</v>
      </c>
      <c r="B84" s="3" t="s">
        <v>737</v>
      </c>
      <c r="C84" s="11"/>
    </row>
    <row r="85" spans="1:4" ht="15.75" x14ac:dyDescent="0.5">
      <c r="A85" s="2">
        <v>2</v>
      </c>
      <c r="B85" s="3" t="s">
        <v>737</v>
      </c>
      <c r="C85" s="11"/>
    </row>
    <row r="86" spans="1:4" ht="15.75" x14ac:dyDescent="0.5">
      <c r="A86" s="2">
        <v>4</v>
      </c>
      <c r="B86" s="3" t="s">
        <v>737</v>
      </c>
      <c r="C86" s="11"/>
    </row>
    <row r="87" spans="1:4" ht="15.75" x14ac:dyDescent="0.5">
      <c r="A87" s="2">
        <v>3</v>
      </c>
      <c r="B87" s="3" t="s">
        <v>737</v>
      </c>
      <c r="C87" s="11"/>
    </row>
    <row r="88" spans="1:4" ht="15.75" x14ac:dyDescent="0.5">
      <c r="A88" s="2">
        <v>4</v>
      </c>
      <c r="B88" s="3" t="s">
        <v>737</v>
      </c>
      <c r="C88" s="11"/>
    </row>
    <row r="89" spans="1:4" ht="15.75" x14ac:dyDescent="0.5">
      <c r="A89" s="2">
        <v>4</v>
      </c>
      <c r="B89" s="3" t="s">
        <v>737</v>
      </c>
      <c r="C89" s="11"/>
    </row>
    <row r="90" spans="1:4" ht="15.75" x14ac:dyDescent="0.5">
      <c r="A90" s="2">
        <v>24</v>
      </c>
      <c r="B90" s="3" t="s">
        <v>738</v>
      </c>
      <c r="C90" s="11">
        <f>AVERAGE(A90:A91)</f>
        <v>12.5</v>
      </c>
    </row>
    <row r="91" spans="1:4" ht="15.75" x14ac:dyDescent="0.5">
      <c r="A91" s="2">
        <v>1</v>
      </c>
      <c r="B91" s="3" t="s">
        <v>617</v>
      </c>
      <c r="C91" s="11"/>
      <c r="D91" s="11"/>
    </row>
    <row r="92" spans="1:4" ht="15.75" x14ac:dyDescent="0.5">
      <c r="A92" s="2">
        <v>10</v>
      </c>
      <c r="B92" s="3" t="s">
        <v>651</v>
      </c>
      <c r="C92" s="11"/>
    </row>
    <row r="93" spans="1:4" ht="15.75" x14ac:dyDescent="0.5">
      <c r="A93" s="2">
        <v>51</v>
      </c>
      <c r="B93" s="3" t="s">
        <v>407</v>
      </c>
      <c r="C93" s="11">
        <f>A93</f>
        <v>51</v>
      </c>
    </row>
    <row r="94" spans="1:4" ht="15.75" x14ac:dyDescent="0.5">
      <c r="A94" s="2">
        <v>26</v>
      </c>
      <c r="B94" s="3" t="s">
        <v>244</v>
      </c>
      <c r="C94" s="11">
        <f>A94</f>
        <v>26</v>
      </c>
    </row>
    <row r="95" spans="1:4" ht="15.75" x14ac:dyDescent="0.5">
      <c r="A95" s="2">
        <v>94</v>
      </c>
      <c r="B95" s="3" t="s">
        <v>132</v>
      </c>
      <c r="C95" s="11">
        <f>A95</f>
        <v>94</v>
      </c>
    </row>
    <row r="96" spans="1:4" ht="15.75" x14ac:dyDescent="0.5">
      <c r="A96" s="2">
        <v>37</v>
      </c>
      <c r="B96" s="3" t="s">
        <v>394</v>
      </c>
      <c r="C96" s="11">
        <f>A96</f>
        <v>37</v>
      </c>
    </row>
    <row r="97" spans="1:3" ht="15.75" x14ac:dyDescent="0.5">
      <c r="A97" s="2">
        <v>42</v>
      </c>
      <c r="B97" s="3" t="s">
        <v>496</v>
      </c>
      <c r="C97" s="11">
        <f>A97</f>
        <v>42</v>
      </c>
    </row>
    <row r="98" spans="1:3" ht="15.75" x14ac:dyDescent="0.5">
      <c r="A98" s="2">
        <v>55</v>
      </c>
      <c r="B98" s="3" t="s">
        <v>99</v>
      </c>
      <c r="C98" s="11">
        <f>AVERAGE(A98:A100)</f>
        <v>47</v>
      </c>
    </row>
    <row r="99" spans="1:3" ht="15.75" x14ac:dyDescent="0.5">
      <c r="A99" s="2">
        <v>73</v>
      </c>
      <c r="B99" s="3" t="s">
        <v>99</v>
      </c>
      <c r="C99" s="11"/>
    </row>
    <row r="100" spans="1:3" ht="15.75" x14ac:dyDescent="0.5">
      <c r="A100" s="2">
        <v>13</v>
      </c>
      <c r="B100" s="3" t="s">
        <v>99</v>
      </c>
      <c r="C100" s="11"/>
    </row>
    <row r="101" spans="1:3" ht="15.75" x14ac:dyDescent="0.5">
      <c r="A101" s="2">
        <v>52</v>
      </c>
      <c r="B101" s="3" t="s">
        <v>448</v>
      </c>
      <c r="C101" s="11">
        <f>A101</f>
        <v>52</v>
      </c>
    </row>
    <row r="102" spans="1:3" ht="15.75" x14ac:dyDescent="0.5">
      <c r="A102" s="2">
        <v>20</v>
      </c>
      <c r="B102" s="3" t="s">
        <v>731</v>
      </c>
      <c r="C102" s="11">
        <f>A102</f>
        <v>20</v>
      </c>
    </row>
    <row r="103" spans="1:3" ht="15.75" x14ac:dyDescent="0.5">
      <c r="A103" s="2">
        <v>55</v>
      </c>
      <c r="B103" s="3" t="s">
        <v>688</v>
      </c>
      <c r="C103" s="11">
        <f>AVERAGE(A103:A104)</f>
        <v>31</v>
      </c>
    </row>
    <row r="104" spans="1:3" ht="15.75" x14ac:dyDescent="0.5">
      <c r="A104" s="2">
        <v>7</v>
      </c>
      <c r="B104" s="3" t="s">
        <v>688</v>
      </c>
      <c r="C104" s="11"/>
    </row>
    <row r="105" spans="1:3" ht="15.75" x14ac:dyDescent="0.5">
      <c r="A105" s="2">
        <v>83</v>
      </c>
      <c r="B105" s="3" t="s">
        <v>121</v>
      </c>
      <c r="C105" s="11">
        <f>A105</f>
        <v>83</v>
      </c>
    </row>
    <row r="106" spans="1:3" ht="15.75" x14ac:dyDescent="0.5">
      <c r="A106" s="2">
        <v>71</v>
      </c>
      <c r="B106" s="3" t="s">
        <v>216</v>
      </c>
      <c r="C106" s="11">
        <f>A106</f>
        <v>71</v>
      </c>
    </row>
    <row r="107" spans="1:3" ht="15.75" x14ac:dyDescent="0.5">
      <c r="A107" s="2">
        <v>58</v>
      </c>
      <c r="B107" s="3" t="s">
        <v>503</v>
      </c>
      <c r="C107" s="11">
        <f>AVERAGE(A107:A108)</f>
        <v>35</v>
      </c>
    </row>
    <row r="108" spans="1:3" ht="15.75" x14ac:dyDescent="0.5">
      <c r="A108" s="2">
        <v>12</v>
      </c>
      <c r="B108" s="3" t="s">
        <v>503</v>
      </c>
      <c r="C108" s="11"/>
    </row>
    <row r="109" spans="1:3" ht="15.75" x14ac:dyDescent="0.5">
      <c r="A109" s="2">
        <v>31</v>
      </c>
      <c r="B109" s="3" t="s">
        <v>694</v>
      </c>
      <c r="C109" s="11">
        <f>AVERAGE(A109:A110)</f>
        <v>23.5</v>
      </c>
    </row>
    <row r="110" spans="1:3" ht="15.75" x14ac:dyDescent="0.5">
      <c r="A110" s="2">
        <v>16</v>
      </c>
      <c r="B110" s="3" t="s">
        <v>694</v>
      </c>
      <c r="C110" s="11"/>
    </row>
    <row r="111" spans="1:3" ht="15.75" x14ac:dyDescent="0.5">
      <c r="A111" s="2">
        <v>12</v>
      </c>
      <c r="B111" s="3" t="s">
        <v>625</v>
      </c>
      <c r="C111" s="11">
        <f>A111</f>
        <v>12</v>
      </c>
    </row>
    <row r="112" spans="1:3" ht="15.75" x14ac:dyDescent="0.5">
      <c r="A112" s="2">
        <v>66</v>
      </c>
      <c r="B112" s="3" t="s">
        <v>370</v>
      </c>
      <c r="C112" s="11">
        <f>A112</f>
        <v>66</v>
      </c>
    </row>
    <row r="113" spans="1:3" ht="15.75" x14ac:dyDescent="0.5">
      <c r="A113" s="2">
        <v>79</v>
      </c>
      <c r="B113" s="3" t="s">
        <v>310</v>
      </c>
      <c r="C113" s="11">
        <f>AVERAGE(A113:A118)</f>
        <v>40.666666666666664</v>
      </c>
    </row>
    <row r="114" spans="1:3" ht="15.75" x14ac:dyDescent="0.5">
      <c r="A114" s="2">
        <v>27</v>
      </c>
      <c r="B114" s="3" t="s">
        <v>310</v>
      </c>
      <c r="C114" s="11"/>
    </row>
    <row r="115" spans="1:3" ht="15.75" x14ac:dyDescent="0.5">
      <c r="A115" s="2">
        <v>35</v>
      </c>
      <c r="B115" s="3" t="s">
        <v>310</v>
      </c>
      <c r="C115" s="11"/>
    </row>
    <row r="116" spans="1:3" ht="15.75" x14ac:dyDescent="0.5">
      <c r="A116" s="2">
        <v>51</v>
      </c>
      <c r="B116" s="3" t="s">
        <v>310</v>
      </c>
      <c r="C116" s="11"/>
    </row>
    <row r="117" spans="1:3" ht="15.75" x14ac:dyDescent="0.5">
      <c r="A117" s="2">
        <v>37</v>
      </c>
      <c r="B117" s="3" t="s">
        <v>310</v>
      </c>
      <c r="C117" s="11"/>
    </row>
    <row r="118" spans="1:3" ht="15.75" x14ac:dyDescent="0.5">
      <c r="A118" s="2">
        <v>15</v>
      </c>
      <c r="B118" s="3" t="s">
        <v>310</v>
      </c>
      <c r="C118" s="11"/>
    </row>
    <row r="119" spans="1:3" ht="15.75" x14ac:dyDescent="0.5">
      <c r="A119" s="2">
        <v>36</v>
      </c>
      <c r="B119" s="3" t="s">
        <v>275</v>
      </c>
      <c r="C119" s="11">
        <f>A119</f>
        <v>36</v>
      </c>
    </row>
    <row r="120" spans="1:3" ht="15.75" x14ac:dyDescent="0.5">
      <c r="A120" s="2">
        <v>18</v>
      </c>
      <c r="B120" s="3" t="s">
        <v>223</v>
      </c>
      <c r="C120" s="11">
        <f>A120</f>
        <v>18</v>
      </c>
    </row>
    <row r="121" spans="1:3" ht="15.75" x14ac:dyDescent="0.5">
      <c r="A121" s="2">
        <v>191</v>
      </c>
      <c r="B121" s="3" t="s">
        <v>104</v>
      </c>
      <c r="C121" s="11">
        <f>AVERAGE(A121:A124)</f>
        <v>83.5</v>
      </c>
    </row>
    <row r="122" spans="1:3" ht="15.75" x14ac:dyDescent="0.5">
      <c r="A122" s="2">
        <v>61</v>
      </c>
      <c r="B122" s="3" t="s">
        <v>104</v>
      </c>
      <c r="C122" s="11"/>
    </row>
    <row r="123" spans="1:3" ht="15.75" x14ac:dyDescent="0.5">
      <c r="A123" s="2">
        <v>34</v>
      </c>
      <c r="B123" s="3" t="s">
        <v>104</v>
      </c>
      <c r="C123" s="11"/>
    </row>
    <row r="124" spans="1:3" ht="15.75" x14ac:dyDescent="0.5">
      <c r="A124" s="2">
        <v>48</v>
      </c>
      <c r="B124" s="3" t="s">
        <v>104</v>
      </c>
      <c r="C124" s="11"/>
    </row>
    <row r="125" spans="1:3" ht="15.75" x14ac:dyDescent="0.5">
      <c r="A125" s="2">
        <v>56</v>
      </c>
      <c r="B125" s="3" t="s">
        <v>166</v>
      </c>
      <c r="C125" s="11">
        <f>A125</f>
        <v>56</v>
      </c>
    </row>
    <row r="126" spans="1:3" ht="15.75" x14ac:dyDescent="0.5">
      <c r="A126" s="2">
        <v>16</v>
      </c>
      <c r="B126" s="3" t="s">
        <v>487</v>
      </c>
      <c r="C126" s="11">
        <f>AVERAGE(A126:A131)</f>
        <v>22</v>
      </c>
    </row>
    <row r="127" spans="1:3" ht="15.75" x14ac:dyDescent="0.5">
      <c r="A127" s="2">
        <v>53</v>
      </c>
      <c r="B127" s="3" t="s">
        <v>163</v>
      </c>
      <c r="C127" s="11"/>
    </row>
    <row r="128" spans="1:3" ht="15.75" x14ac:dyDescent="0.5">
      <c r="A128" s="2">
        <v>17</v>
      </c>
      <c r="B128" s="3" t="s">
        <v>163</v>
      </c>
      <c r="C128" s="11"/>
    </row>
    <row r="129" spans="1:3" ht="15.75" x14ac:dyDescent="0.5">
      <c r="A129" s="2">
        <v>27</v>
      </c>
      <c r="B129" s="3" t="s">
        <v>163</v>
      </c>
      <c r="C129" s="11"/>
    </row>
    <row r="130" spans="1:3" ht="15.75" x14ac:dyDescent="0.5">
      <c r="A130" s="2">
        <v>9</v>
      </c>
      <c r="B130" s="3" t="s">
        <v>163</v>
      </c>
      <c r="C130" s="11"/>
    </row>
    <row r="131" spans="1:3" ht="15.75" x14ac:dyDescent="0.5">
      <c r="A131" s="2">
        <v>10</v>
      </c>
      <c r="B131" s="3" t="s">
        <v>163</v>
      </c>
      <c r="C131" s="11"/>
    </row>
    <row r="132" spans="1:3" ht="15.75" x14ac:dyDescent="0.5">
      <c r="A132" s="2">
        <v>99</v>
      </c>
      <c r="B132" s="3" t="s">
        <v>466</v>
      </c>
      <c r="C132" s="11">
        <f>A132</f>
        <v>99</v>
      </c>
    </row>
    <row r="133" spans="1:3" ht="15.75" x14ac:dyDescent="0.5">
      <c r="A133" s="2">
        <v>106</v>
      </c>
      <c r="B133" s="3" t="s">
        <v>532</v>
      </c>
      <c r="C133" s="11">
        <f>A133</f>
        <v>106</v>
      </c>
    </row>
    <row r="134" spans="1:3" ht="15.75" x14ac:dyDescent="0.5">
      <c r="A134" s="2">
        <v>2</v>
      </c>
      <c r="B134" s="3" t="s">
        <v>188</v>
      </c>
      <c r="C134" s="11">
        <f>A134</f>
        <v>2</v>
      </c>
    </row>
    <row r="135" spans="1:3" ht="15.75" x14ac:dyDescent="0.5">
      <c r="A135" s="2">
        <v>19</v>
      </c>
      <c r="B135" s="3" t="s">
        <v>29</v>
      </c>
      <c r="C135" s="11">
        <f>AVERAGE(A135:A160)</f>
        <v>19.46153846153846</v>
      </c>
    </row>
    <row r="136" spans="1:3" ht="15.75" x14ac:dyDescent="0.5">
      <c r="A136" s="2">
        <v>12</v>
      </c>
      <c r="B136" s="3" t="s">
        <v>29</v>
      </c>
      <c r="C136" s="11"/>
    </row>
    <row r="137" spans="1:3" ht="15.75" x14ac:dyDescent="0.5">
      <c r="A137" s="2">
        <v>13</v>
      </c>
      <c r="B137" s="3" t="s">
        <v>29</v>
      </c>
      <c r="C137" s="11"/>
    </row>
    <row r="138" spans="1:3" ht="15.75" x14ac:dyDescent="0.5">
      <c r="A138" s="2">
        <v>16</v>
      </c>
      <c r="B138" s="3" t="s">
        <v>29</v>
      </c>
      <c r="C138" s="11"/>
    </row>
    <row r="139" spans="1:3" ht="15.75" x14ac:dyDescent="0.5">
      <c r="A139" s="2">
        <v>24</v>
      </c>
      <c r="B139" s="3" t="s">
        <v>29</v>
      </c>
      <c r="C139" s="11"/>
    </row>
    <row r="140" spans="1:3" ht="15.75" x14ac:dyDescent="0.5">
      <c r="A140" s="2">
        <v>55</v>
      </c>
      <c r="B140" s="3" t="s">
        <v>29</v>
      </c>
      <c r="C140" s="11"/>
    </row>
    <row r="141" spans="1:3" ht="15.75" x14ac:dyDescent="0.5">
      <c r="A141" s="2">
        <v>49</v>
      </c>
      <c r="B141" s="3" t="s">
        <v>29</v>
      </c>
      <c r="C141" s="11"/>
    </row>
    <row r="142" spans="1:3" ht="15.75" x14ac:dyDescent="0.5">
      <c r="A142" s="2">
        <v>8</v>
      </c>
      <c r="B142" s="3" t="s">
        <v>29</v>
      </c>
      <c r="C142" s="11"/>
    </row>
    <row r="143" spans="1:3" ht="15.75" x14ac:dyDescent="0.5">
      <c r="A143" s="2">
        <v>25</v>
      </c>
      <c r="B143" s="3" t="s">
        <v>29</v>
      </c>
      <c r="C143" s="11"/>
    </row>
    <row r="144" spans="1:3" ht="15.75" x14ac:dyDescent="0.5">
      <c r="A144" s="2">
        <v>18</v>
      </c>
      <c r="B144" s="3" t="s">
        <v>29</v>
      </c>
      <c r="C144" s="11"/>
    </row>
    <row r="145" spans="1:3" ht="15.75" x14ac:dyDescent="0.5">
      <c r="A145" s="2">
        <v>52</v>
      </c>
      <c r="B145" s="3" t="s">
        <v>29</v>
      </c>
      <c r="C145" s="11"/>
    </row>
    <row r="146" spans="1:3" ht="15.75" x14ac:dyDescent="0.5">
      <c r="A146" s="2">
        <v>12</v>
      </c>
      <c r="B146" s="3" t="s">
        <v>29</v>
      </c>
      <c r="C146" s="11"/>
    </row>
    <row r="147" spans="1:3" ht="15.75" x14ac:dyDescent="0.5">
      <c r="A147" s="2">
        <v>22</v>
      </c>
      <c r="B147" s="3" t="s">
        <v>29</v>
      </c>
      <c r="C147" s="11"/>
    </row>
    <row r="148" spans="1:3" ht="15.75" x14ac:dyDescent="0.5">
      <c r="A148" s="2">
        <v>30</v>
      </c>
      <c r="B148" s="3" t="s">
        <v>29</v>
      </c>
      <c r="C148" s="11"/>
    </row>
    <row r="149" spans="1:3" ht="15.75" x14ac:dyDescent="0.5">
      <c r="A149" s="2">
        <v>9</v>
      </c>
      <c r="B149" s="3" t="s">
        <v>29</v>
      </c>
      <c r="C149" s="11"/>
    </row>
    <row r="150" spans="1:3" ht="15.75" x14ac:dyDescent="0.5">
      <c r="A150" s="2">
        <v>13</v>
      </c>
      <c r="B150" s="3" t="s">
        <v>29</v>
      </c>
      <c r="C150" s="11"/>
    </row>
    <row r="151" spans="1:3" ht="15.75" x14ac:dyDescent="0.5">
      <c r="A151" s="2">
        <v>34</v>
      </c>
      <c r="B151" s="3" t="s">
        <v>29</v>
      </c>
      <c r="C151" s="11"/>
    </row>
    <row r="152" spans="1:3" ht="15.75" x14ac:dyDescent="0.5">
      <c r="A152" s="2">
        <v>3</v>
      </c>
      <c r="B152" s="3" t="s">
        <v>29</v>
      </c>
      <c r="C152" s="11"/>
    </row>
    <row r="153" spans="1:3" ht="15.75" x14ac:dyDescent="0.5">
      <c r="A153" s="2">
        <v>6</v>
      </c>
      <c r="B153" s="3" t="s">
        <v>29</v>
      </c>
      <c r="C153" s="11"/>
    </row>
    <row r="154" spans="1:3" ht="15.75" x14ac:dyDescent="0.5">
      <c r="A154" s="2">
        <v>19</v>
      </c>
      <c r="B154" s="3" t="s">
        <v>29</v>
      </c>
      <c r="C154" s="11"/>
    </row>
    <row r="155" spans="1:3" ht="15.75" x14ac:dyDescent="0.5">
      <c r="A155" s="2">
        <v>12</v>
      </c>
      <c r="B155" s="3" t="s">
        <v>29</v>
      </c>
      <c r="C155" s="11"/>
    </row>
    <row r="156" spans="1:3" ht="15.75" x14ac:dyDescent="0.5">
      <c r="A156" s="2">
        <v>4</v>
      </c>
      <c r="B156" s="3" t="s">
        <v>29</v>
      </c>
      <c r="C156" s="11"/>
    </row>
    <row r="157" spans="1:3" ht="15.75" x14ac:dyDescent="0.5">
      <c r="A157" s="2">
        <v>19</v>
      </c>
      <c r="B157" s="3" t="s">
        <v>29</v>
      </c>
      <c r="C157" s="11"/>
    </row>
    <row r="158" spans="1:3" ht="15.75" x14ac:dyDescent="0.5">
      <c r="A158" s="2">
        <v>15</v>
      </c>
      <c r="B158" s="3" t="s">
        <v>29</v>
      </c>
      <c r="C158" s="11"/>
    </row>
    <row r="159" spans="1:3" ht="15.75" x14ac:dyDescent="0.5">
      <c r="A159" s="2">
        <v>10</v>
      </c>
      <c r="B159" s="3" t="s">
        <v>29</v>
      </c>
      <c r="C159" s="11"/>
    </row>
    <row r="160" spans="1:3" ht="15.75" x14ac:dyDescent="0.5">
      <c r="A160" s="2">
        <v>7</v>
      </c>
      <c r="B160" s="3" t="s">
        <v>29</v>
      </c>
      <c r="C160" s="11"/>
    </row>
    <row r="161" spans="1:3" ht="15.75" x14ac:dyDescent="0.5">
      <c r="A161" s="2">
        <v>170</v>
      </c>
      <c r="B161" s="3" t="s">
        <v>367</v>
      </c>
      <c r="C161" s="11">
        <f>AVERAGE(A161:A162)</f>
        <v>115</v>
      </c>
    </row>
    <row r="162" spans="1:3" ht="15.75" x14ac:dyDescent="0.5">
      <c r="A162" s="2">
        <v>60</v>
      </c>
      <c r="B162" s="3" t="s">
        <v>367</v>
      </c>
      <c r="C162" s="11"/>
    </row>
    <row r="163" spans="1:3" ht="15.75" x14ac:dyDescent="0.5">
      <c r="A163" s="2">
        <v>108</v>
      </c>
      <c r="B163" s="3" t="s">
        <v>533</v>
      </c>
      <c r="C163" s="11">
        <f>A163</f>
        <v>108</v>
      </c>
    </row>
    <row r="164" spans="1:3" ht="15.75" x14ac:dyDescent="0.5">
      <c r="A164" s="2">
        <v>83</v>
      </c>
      <c r="B164" s="3" t="s">
        <v>514</v>
      </c>
      <c r="C164" s="11">
        <f>A164</f>
        <v>83</v>
      </c>
    </row>
    <row r="165" spans="1:3" ht="15.75" x14ac:dyDescent="0.5">
      <c r="A165" s="2">
        <v>60</v>
      </c>
      <c r="B165" s="3" t="s">
        <v>234</v>
      </c>
      <c r="C165" s="11">
        <f>AVERAGE(A165:A167)</f>
        <v>49.333333333333336</v>
      </c>
    </row>
    <row r="166" spans="1:3" ht="15.75" x14ac:dyDescent="0.5">
      <c r="A166" s="2">
        <v>39</v>
      </c>
      <c r="B166" s="3" t="s">
        <v>234</v>
      </c>
      <c r="C166" s="11"/>
    </row>
    <row r="167" spans="1:3" ht="15.75" x14ac:dyDescent="0.5">
      <c r="A167" s="2">
        <v>49</v>
      </c>
      <c r="B167" s="3" t="s">
        <v>234</v>
      </c>
      <c r="C167" s="11"/>
    </row>
    <row r="168" spans="1:3" ht="15.75" x14ac:dyDescent="0.5">
      <c r="A168" s="2">
        <v>54</v>
      </c>
      <c r="B168" s="3" t="s">
        <v>410</v>
      </c>
      <c r="C168" s="11">
        <f>A168</f>
        <v>54</v>
      </c>
    </row>
    <row r="169" spans="1:3" ht="15.75" x14ac:dyDescent="0.5">
      <c r="A169" s="2">
        <v>92</v>
      </c>
      <c r="B169" s="3" t="s">
        <v>130</v>
      </c>
      <c r="C169" s="11">
        <f>AVERAGE(A169:A172)</f>
        <v>54</v>
      </c>
    </row>
    <row r="170" spans="1:3" ht="15.75" x14ac:dyDescent="0.5">
      <c r="A170" s="2">
        <v>63</v>
      </c>
      <c r="B170" s="3" t="s">
        <v>130</v>
      </c>
      <c r="C170" s="11"/>
    </row>
    <row r="171" spans="1:3" ht="15.75" x14ac:dyDescent="0.5">
      <c r="A171" s="2">
        <v>17</v>
      </c>
      <c r="B171" s="3" t="s">
        <v>130</v>
      </c>
      <c r="C171" s="11"/>
    </row>
    <row r="172" spans="1:3" ht="15.75" x14ac:dyDescent="0.5">
      <c r="A172" s="2">
        <v>44</v>
      </c>
      <c r="B172" s="3" t="s">
        <v>130</v>
      </c>
      <c r="C172" s="11"/>
    </row>
    <row r="173" spans="1:3" ht="15.75" x14ac:dyDescent="0.5">
      <c r="A173" s="2">
        <v>40</v>
      </c>
      <c r="B173" s="3" t="s">
        <v>685</v>
      </c>
      <c r="C173" s="11">
        <f>A173</f>
        <v>40</v>
      </c>
    </row>
    <row r="174" spans="1:3" ht="15.75" x14ac:dyDescent="0.5">
      <c r="A174" s="2">
        <v>95</v>
      </c>
      <c r="B174" s="3" t="s">
        <v>523</v>
      </c>
      <c r="C174" s="11">
        <f>AVERAGE(A174:A176)</f>
        <v>44.333333333333336</v>
      </c>
    </row>
    <row r="175" spans="1:3" ht="15.75" x14ac:dyDescent="0.5">
      <c r="A175" s="2">
        <v>28</v>
      </c>
      <c r="B175" s="3" t="s">
        <v>523</v>
      </c>
      <c r="C175" s="11"/>
    </row>
    <row r="176" spans="1:3" ht="15.75" x14ac:dyDescent="0.5">
      <c r="A176" s="2">
        <v>10</v>
      </c>
      <c r="B176" s="3" t="s">
        <v>523</v>
      </c>
      <c r="C176" s="11"/>
    </row>
    <row r="177" spans="1:3" ht="15.75" x14ac:dyDescent="0.5">
      <c r="A177" s="2">
        <v>55</v>
      </c>
      <c r="B177" s="3" t="s">
        <v>165</v>
      </c>
      <c r="C177" s="11">
        <f>A177</f>
        <v>55</v>
      </c>
    </row>
    <row r="178" spans="1:3" ht="15.75" x14ac:dyDescent="0.5">
      <c r="A178" s="2">
        <v>15</v>
      </c>
      <c r="B178" s="3" t="s">
        <v>192</v>
      </c>
      <c r="C178" s="11">
        <f>AVERAGE(A178:A180)</f>
        <v>18.333333333333332</v>
      </c>
    </row>
    <row r="179" spans="1:3" ht="15.75" x14ac:dyDescent="0.5">
      <c r="A179" s="2">
        <v>24</v>
      </c>
      <c r="B179" s="3" t="s">
        <v>192</v>
      </c>
      <c r="C179" s="11"/>
    </row>
    <row r="180" spans="1:3" ht="15.75" x14ac:dyDescent="0.5">
      <c r="A180" s="2">
        <v>16</v>
      </c>
      <c r="B180" s="3" t="s">
        <v>192</v>
      </c>
      <c r="C180" s="11"/>
    </row>
    <row r="181" spans="1:3" ht="15.75" x14ac:dyDescent="0.5">
      <c r="A181" s="2">
        <v>2</v>
      </c>
      <c r="B181" s="3" t="s">
        <v>727</v>
      </c>
      <c r="C181" s="11">
        <f>A181</f>
        <v>2</v>
      </c>
    </row>
    <row r="182" spans="1:3" ht="15.75" x14ac:dyDescent="0.5">
      <c r="A182" s="2">
        <v>145</v>
      </c>
      <c r="B182" s="3" t="s">
        <v>560</v>
      </c>
      <c r="C182" s="11">
        <f>A182</f>
        <v>145</v>
      </c>
    </row>
    <row r="183" spans="1:3" ht="15.75" x14ac:dyDescent="0.5">
      <c r="A183" s="2">
        <v>47</v>
      </c>
      <c r="B183" s="3" t="s">
        <v>279</v>
      </c>
      <c r="C183" s="11">
        <f>A183</f>
        <v>47</v>
      </c>
    </row>
    <row r="184" spans="1:3" ht="15.75" x14ac:dyDescent="0.5">
      <c r="A184" s="2">
        <v>84</v>
      </c>
      <c r="B184" s="3" t="s">
        <v>645</v>
      </c>
      <c r="C184" s="11">
        <f>A184</f>
        <v>84</v>
      </c>
    </row>
    <row r="185" spans="1:3" ht="15.75" x14ac:dyDescent="0.5">
      <c r="A185" s="2">
        <v>9</v>
      </c>
      <c r="B185" s="3" t="s">
        <v>16</v>
      </c>
      <c r="C185" s="11">
        <f>AVERAGE(A185:A203)</f>
        <v>18.421052631578949</v>
      </c>
    </row>
    <row r="186" spans="1:3" ht="15.75" x14ac:dyDescent="0.5">
      <c r="A186" s="2">
        <v>2</v>
      </c>
      <c r="B186" s="3" t="s">
        <v>16</v>
      </c>
      <c r="C186" s="11"/>
    </row>
    <row r="187" spans="1:3" ht="15.75" x14ac:dyDescent="0.5">
      <c r="A187" s="2">
        <v>40</v>
      </c>
      <c r="B187" s="3" t="s">
        <v>16</v>
      </c>
      <c r="C187" s="11"/>
    </row>
    <row r="188" spans="1:3" ht="15.75" x14ac:dyDescent="0.5">
      <c r="A188" s="2">
        <v>11</v>
      </c>
      <c r="B188" s="3" t="s">
        <v>16</v>
      </c>
      <c r="C188" s="11"/>
    </row>
    <row r="189" spans="1:3" ht="15.75" x14ac:dyDescent="0.5">
      <c r="A189" s="2">
        <v>2</v>
      </c>
      <c r="B189" s="3" t="s">
        <v>16</v>
      </c>
      <c r="C189" s="11"/>
    </row>
    <row r="190" spans="1:3" ht="15.75" x14ac:dyDescent="0.5">
      <c r="A190" s="2">
        <v>50</v>
      </c>
      <c r="B190" s="3" t="s">
        <v>16</v>
      </c>
      <c r="C190" s="11"/>
    </row>
    <row r="191" spans="1:3" ht="15.75" x14ac:dyDescent="0.5">
      <c r="A191" s="2">
        <v>43</v>
      </c>
      <c r="B191" s="3" t="s">
        <v>16</v>
      </c>
      <c r="C191" s="11"/>
    </row>
    <row r="192" spans="1:3" ht="15.75" x14ac:dyDescent="0.5">
      <c r="A192" s="2">
        <v>3</v>
      </c>
      <c r="B192" s="3" t="s">
        <v>16</v>
      </c>
      <c r="C192" s="11"/>
    </row>
    <row r="193" spans="1:3" ht="15.75" x14ac:dyDescent="0.5">
      <c r="A193" s="2">
        <v>39</v>
      </c>
      <c r="B193" s="3" t="s">
        <v>16</v>
      </c>
      <c r="C193" s="11"/>
    </row>
    <row r="194" spans="1:3" ht="15.75" x14ac:dyDescent="0.5">
      <c r="A194" s="2">
        <v>43</v>
      </c>
      <c r="B194" s="3" t="s">
        <v>16</v>
      </c>
      <c r="C194" s="11"/>
    </row>
    <row r="195" spans="1:3" ht="15.75" x14ac:dyDescent="0.5">
      <c r="A195" s="2">
        <v>2</v>
      </c>
      <c r="B195" s="3" t="s">
        <v>16</v>
      </c>
      <c r="C195" s="11"/>
    </row>
    <row r="196" spans="1:3" ht="15.75" x14ac:dyDescent="0.5">
      <c r="A196" s="2">
        <v>1</v>
      </c>
      <c r="B196" s="3" t="s">
        <v>16</v>
      </c>
      <c r="C196" s="11"/>
    </row>
    <row r="197" spans="1:3" ht="15.75" x14ac:dyDescent="0.5">
      <c r="A197" s="2">
        <v>27</v>
      </c>
      <c r="B197" s="3" t="s">
        <v>16</v>
      </c>
      <c r="C197" s="11"/>
    </row>
    <row r="198" spans="1:3" ht="15.75" x14ac:dyDescent="0.5">
      <c r="A198" s="2">
        <v>6</v>
      </c>
      <c r="B198" s="3" t="s">
        <v>16</v>
      </c>
      <c r="C198" s="11"/>
    </row>
    <row r="199" spans="1:3" ht="15.75" x14ac:dyDescent="0.5">
      <c r="A199" s="2">
        <v>4</v>
      </c>
      <c r="B199" s="3" t="s">
        <v>16</v>
      </c>
      <c r="C199" s="11"/>
    </row>
    <row r="200" spans="1:3" ht="15.75" x14ac:dyDescent="0.5">
      <c r="A200" s="2">
        <v>17</v>
      </c>
      <c r="B200" s="3" t="s">
        <v>16</v>
      </c>
      <c r="C200" s="11"/>
    </row>
    <row r="201" spans="1:3" ht="15.75" x14ac:dyDescent="0.5">
      <c r="A201" s="2">
        <v>18</v>
      </c>
      <c r="B201" s="3" t="s">
        <v>16</v>
      </c>
      <c r="C201" s="11"/>
    </row>
    <row r="202" spans="1:3" ht="15.75" x14ac:dyDescent="0.5">
      <c r="A202" s="2">
        <v>23</v>
      </c>
      <c r="B202" s="3" t="s">
        <v>16</v>
      </c>
      <c r="C202" s="11"/>
    </row>
    <row r="203" spans="1:3" ht="15.75" x14ac:dyDescent="0.5">
      <c r="A203" s="2">
        <v>10</v>
      </c>
      <c r="B203" s="3" t="s">
        <v>16</v>
      </c>
      <c r="C203" s="11"/>
    </row>
    <row r="204" spans="1:3" ht="15.75" x14ac:dyDescent="0.5">
      <c r="A204" s="2">
        <v>27</v>
      </c>
      <c r="B204" s="3" t="s">
        <v>253</v>
      </c>
      <c r="C204" s="11">
        <f>AVERAGE(A204:A205)</f>
        <v>32</v>
      </c>
    </row>
    <row r="205" spans="1:3" ht="15.75" x14ac:dyDescent="0.5">
      <c r="A205" s="2">
        <v>37</v>
      </c>
      <c r="B205" s="3" t="s">
        <v>253</v>
      </c>
      <c r="C205" s="11"/>
    </row>
    <row r="206" spans="1:3" ht="15.75" x14ac:dyDescent="0.5">
      <c r="A206" s="2">
        <v>45</v>
      </c>
      <c r="B206" s="3" t="s">
        <v>686</v>
      </c>
      <c r="C206" s="11">
        <f>A206</f>
        <v>45</v>
      </c>
    </row>
    <row r="207" spans="1:3" ht="15.75" x14ac:dyDescent="0.5">
      <c r="A207" s="2">
        <v>63</v>
      </c>
      <c r="B207" s="3" t="s">
        <v>105</v>
      </c>
      <c r="C207" s="11">
        <f>AVERAGE(A207:A208)</f>
        <v>45.5</v>
      </c>
    </row>
    <row r="208" spans="1:3" ht="15.75" x14ac:dyDescent="0.5">
      <c r="A208" s="2">
        <v>28</v>
      </c>
      <c r="B208" s="3" t="s">
        <v>105</v>
      </c>
      <c r="C208" s="11"/>
    </row>
    <row r="209" spans="1:3" ht="15.75" x14ac:dyDescent="0.5">
      <c r="A209" s="2">
        <v>33</v>
      </c>
      <c r="B209" s="3" t="s">
        <v>632</v>
      </c>
      <c r="C209" s="11">
        <f>A209</f>
        <v>33</v>
      </c>
    </row>
    <row r="210" spans="1:3" ht="15.75" x14ac:dyDescent="0.5">
      <c r="A210" s="2">
        <v>88</v>
      </c>
      <c r="B210" s="3" t="s">
        <v>126</v>
      </c>
      <c r="C210" s="11">
        <f>AVERAGE(A210:A211)</f>
        <v>57.5</v>
      </c>
    </row>
    <row r="211" spans="1:3" ht="15.75" x14ac:dyDescent="0.5">
      <c r="A211" s="2">
        <v>27</v>
      </c>
      <c r="B211" s="3" t="s">
        <v>126</v>
      </c>
      <c r="C211" s="11"/>
    </row>
    <row r="212" spans="1:3" ht="15.75" x14ac:dyDescent="0.5">
      <c r="A212" s="2">
        <v>85</v>
      </c>
      <c r="B212" s="3" t="s">
        <v>516</v>
      </c>
      <c r="C212" s="11">
        <f>A212</f>
        <v>85</v>
      </c>
    </row>
    <row r="213" spans="1:3" ht="15.75" x14ac:dyDescent="0.5">
      <c r="A213" s="2">
        <v>58</v>
      </c>
      <c r="B213" s="3" t="s">
        <v>63</v>
      </c>
      <c r="C213" s="11">
        <f>A213</f>
        <v>58</v>
      </c>
    </row>
    <row r="214" spans="1:3" ht="15.75" x14ac:dyDescent="0.5">
      <c r="A214" s="2">
        <v>144</v>
      </c>
      <c r="B214" s="3" t="s">
        <v>559</v>
      </c>
      <c r="C214" s="11">
        <f>A214</f>
        <v>144</v>
      </c>
    </row>
    <row r="215" spans="1:3" ht="15.75" x14ac:dyDescent="0.5">
      <c r="A215" s="2">
        <v>164</v>
      </c>
      <c r="B215" s="3" t="s">
        <v>576</v>
      </c>
      <c r="C215" s="11">
        <f>A215</f>
        <v>164</v>
      </c>
    </row>
    <row r="216" spans="1:3" ht="15.75" x14ac:dyDescent="0.5">
      <c r="A216" s="2">
        <v>23</v>
      </c>
      <c r="B216" s="3" t="s">
        <v>303</v>
      </c>
      <c r="C216" s="11">
        <f>A216</f>
        <v>23</v>
      </c>
    </row>
    <row r="217" spans="1:3" ht="15.75" x14ac:dyDescent="0.5">
      <c r="A217" s="2">
        <v>26</v>
      </c>
      <c r="B217" s="3" t="s">
        <v>437</v>
      </c>
      <c r="C217" s="11">
        <f>A217</f>
        <v>26</v>
      </c>
    </row>
    <row r="218" spans="1:3" ht="15.75" x14ac:dyDescent="0.5">
      <c r="A218" s="2">
        <v>22</v>
      </c>
      <c r="B218" s="3" t="s">
        <v>630</v>
      </c>
      <c r="C218" s="11">
        <f>AVERAGE(A218:A219)</f>
        <v>106</v>
      </c>
    </row>
    <row r="219" spans="1:3" ht="15.75" x14ac:dyDescent="0.5">
      <c r="A219" s="2">
        <v>190</v>
      </c>
      <c r="B219" s="3" t="s">
        <v>630</v>
      </c>
      <c r="C219" s="11"/>
    </row>
    <row r="220" spans="1:3" ht="15.75" x14ac:dyDescent="0.5">
      <c r="A220" s="2">
        <v>154</v>
      </c>
      <c r="B220" s="3" t="s">
        <v>567</v>
      </c>
      <c r="C220" s="11">
        <f>A220</f>
        <v>154</v>
      </c>
    </row>
    <row r="221" spans="1:3" ht="15.75" x14ac:dyDescent="0.5">
      <c r="A221" s="2">
        <v>98</v>
      </c>
      <c r="B221" s="3" t="s">
        <v>465</v>
      </c>
      <c r="C221" s="11">
        <f>A221</f>
        <v>98</v>
      </c>
    </row>
    <row r="222" spans="1:3" ht="15.75" x14ac:dyDescent="0.5">
      <c r="A222" s="2">
        <v>100</v>
      </c>
      <c r="B222" s="3" t="s">
        <v>137</v>
      </c>
      <c r="C222" s="11">
        <f>AVERAGE(A222:A226)</f>
        <v>40.799999999999997</v>
      </c>
    </row>
    <row r="223" spans="1:3" ht="15.75" x14ac:dyDescent="0.5">
      <c r="A223" s="2">
        <v>49</v>
      </c>
      <c r="B223" s="3" t="s">
        <v>137</v>
      </c>
      <c r="C223" s="11"/>
    </row>
    <row r="224" spans="1:3" ht="15.75" x14ac:dyDescent="0.5">
      <c r="A224" s="2">
        <v>35</v>
      </c>
      <c r="B224" s="3" t="s">
        <v>137</v>
      </c>
      <c r="C224" s="11"/>
    </row>
    <row r="225" spans="1:3" ht="15.75" x14ac:dyDescent="0.5">
      <c r="A225" s="2">
        <v>15</v>
      </c>
      <c r="B225" s="3" t="s">
        <v>137</v>
      </c>
      <c r="C225" s="11"/>
    </row>
    <row r="226" spans="1:3" ht="15.75" x14ac:dyDescent="0.5">
      <c r="A226" s="2">
        <v>5</v>
      </c>
      <c r="B226" s="3" t="s">
        <v>137</v>
      </c>
      <c r="C226" s="11"/>
    </row>
    <row r="227" spans="1:3" ht="15.75" x14ac:dyDescent="0.5">
      <c r="A227" s="2">
        <v>51</v>
      </c>
      <c r="B227" s="3" t="s">
        <v>447</v>
      </c>
      <c r="C227" s="11">
        <f>A227</f>
        <v>51</v>
      </c>
    </row>
    <row r="228" spans="1:3" ht="15.75" x14ac:dyDescent="0.5">
      <c r="A228" s="2">
        <v>134</v>
      </c>
      <c r="B228" s="3" t="s">
        <v>550</v>
      </c>
      <c r="C228" s="11">
        <f>A228</f>
        <v>134</v>
      </c>
    </row>
    <row r="229" spans="1:3" ht="15.75" x14ac:dyDescent="0.5">
      <c r="A229" s="2">
        <v>177</v>
      </c>
      <c r="B229" s="3" t="s">
        <v>586</v>
      </c>
      <c r="C229" s="11">
        <f>A229</f>
        <v>177</v>
      </c>
    </row>
    <row r="230" spans="1:3" ht="15.75" x14ac:dyDescent="0.5">
      <c r="A230" s="2">
        <v>22</v>
      </c>
      <c r="B230" s="3" t="s">
        <v>435</v>
      </c>
      <c r="C230" s="11">
        <f>A230</f>
        <v>22</v>
      </c>
    </row>
    <row r="231" spans="1:3" ht="15.75" x14ac:dyDescent="0.5">
      <c r="A231" s="2">
        <v>41</v>
      </c>
      <c r="B231" s="3" t="s">
        <v>47</v>
      </c>
      <c r="C231" s="11">
        <f>AVERAGE(A231:A235)</f>
        <v>40</v>
      </c>
    </row>
    <row r="232" spans="1:3" ht="15.75" x14ac:dyDescent="0.5">
      <c r="A232" s="2">
        <v>47</v>
      </c>
      <c r="B232" s="3" t="s">
        <v>47</v>
      </c>
      <c r="C232" s="11"/>
    </row>
    <row r="233" spans="1:3" ht="15.75" x14ac:dyDescent="0.5">
      <c r="A233" s="2">
        <v>38</v>
      </c>
      <c r="B233" s="3" t="s">
        <v>47</v>
      </c>
      <c r="C233" s="11"/>
    </row>
    <row r="234" spans="1:3" ht="15.75" x14ac:dyDescent="0.5">
      <c r="A234" s="2">
        <v>25</v>
      </c>
      <c r="B234" s="3" t="s">
        <v>47</v>
      </c>
      <c r="C234" s="11"/>
    </row>
    <row r="235" spans="1:3" ht="15.75" x14ac:dyDescent="0.5">
      <c r="A235" s="2">
        <v>49</v>
      </c>
      <c r="B235" s="3" t="s">
        <v>47</v>
      </c>
      <c r="C235" s="11"/>
    </row>
    <row r="236" spans="1:3" ht="15.75" x14ac:dyDescent="0.5">
      <c r="A236" s="2">
        <v>17</v>
      </c>
      <c r="B236" s="3" t="s">
        <v>28</v>
      </c>
      <c r="C236" s="11">
        <f>AVERAGE(A236:A245)</f>
        <v>21.6</v>
      </c>
    </row>
    <row r="237" spans="1:3" ht="15.75" x14ac:dyDescent="0.5">
      <c r="A237" s="2">
        <v>8</v>
      </c>
      <c r="B237" s="3" t="s">
        <v>28</v>
      </c>
      <c r="C237" s="11"/>
    </row>
    <row r="238" spans="1:3" ht="15.75" x14ac:dyDescent="0.5">
      <c r="A238" s="2">
        <v>37</v>
      </c>
      <c r="B238" s="3" t="s">
        <v>28</v>
      </c>
      <c r="C238" s="11"/>
    </row>
    <row r="239" spans="1:3" ht="15.75" x14ac:dyDescent="0.5">
      <c r="A239" s="2">
        <v>20</v>
      </c>
      <c r="B239" s="3" t="s">
        <v>28</v>
      </c>
      <c r="C239" s="11"/>
    </row>
    <row r="240" spans="1:3" ht="15.75" x14ac:dyDescent="0.5">
      <c r="A240" s="2">
        <v>17</v>
      </c>
      <c r="B240" s="3" t="s">
        <v>28</v>
      </c>
      <c r="C240" s="11"/>
    </row>
    <row r="241" spans="1:3" ht="15.75" x14ac:dyDescent="0.5">
      <c r="A241" s="2">
        <v>38</v>
      </c>
      <c r="B241" s="3" t="s">
        <v>28</v>
      </c>
      <c r="C241" s="11"/>
    </row>
    <row r="242" spans="1:3" ht="15.75" x14ac:dyDescent="0.5">
      <c r="A242" s="2">
        <v>16</v>
      </c>
      <c r="B242" s="3" t="s">
        <v>28</v>
      </c>
      <c r="C242" s="11"/>
    </row>
    <row r="243" spans="1:3" ht="15.75" x14ac:dyDescent="0.5">
      <c r="A243" s="2">
        <v>26</v>
      </c>
      <c r="B243" s="3" t="s">
        <v>28</v>
      </c>
      <c r="C243" s="11"/>
    </row>
    <row r="244" spans="1:3" ht="15.75" x14ac:dyDescent="0.5">
      <c r="A244" s="2">
        <v>27</v>
      </c>
      <c r="B244" s="3" t="s">
        <v>28</v>
      </c>
      <c r="C244" s="11"/>
    </row>
    <row r="245" spans="1:3" ht="15.75" x14ac:dyDescent="0.5">
      <c r="A245" s="2">
        <v>10</v>
      </c>
      <c r="B245" s="3" t="s">
        <v>28</v>
      </c>
      <c r="C245" s="11"/>
    </row>
    <row r="246" spans="1:3" ht="15.75" x14ac:dyDescent="0.5">
      <c r="A246" s="2">
        <v>29</v>
      </c>
      <c r="B246" s="3" t="s">
        <v>491</v>
      </c>
      <c r="C246" s="11">
        <f>A246</f>
        <v>29</v>
      </c>
    </row>
    <row r="247" spans="1:3" ht="15.75" x14ac:dyDescent="0.5">
      <c r="A247" s="2">
        <v>18</v>
      </c>
      <c r="B247" s="3" t="s">
        <v>194</v>
      </c>
      <c r="C247" s="11">
        <f>AVERAGE(A247:A250)</f>
        <v>28.5</v>
      </c>
    </row>
    <row r="248" spans="1:3" ht="15.75" x14ac:dyDescent="0.5">
      <c r="A248" s="2">
        <v>11</v>
      </c>
      <c r="B248" s="3" t="s">
        <v>194</v>
      </c>
      <c r="C248" s="11"/>
    </row>
    <row r="249" spans="1:3" ht="15.75" x14ac:dyDescent="0.5">
      <c r="A249" s="2">
        <v>45</v>
      </c>
      <c r="B249" s="3" t="s">
        <v>194</v>
      </c>
      <c r="C249" s="11"/>
    </row>
    <row r="250" spans="1:3" ht="15.75" x14ac:dyDescent="0.5">
      <c r="A250" s="2">
        <v>40</v>
      </c>
      <c r="B250" s="3" t="s">
        <v>194</v>
      </c>
      <c r="C250" s="11"/>
    </row>
    <row r="251" spans="1:3" ht="15.75" x14ac:dyDescent="0.5">
      <c r="A251" s="2">
        <v>167</v>
      </c>
      <c r="B251" s="3" t="s">
        <v>577</v>
      </c>
      <c r="C251" s="11">
        <f>A251</f>
        <v>167</v>
      </c>
    </row>
    <row r="252" spans="1:3" ht="15.75" x14ac:dyDescent="0.5">
      <c r="A252" s="2">
        <v>50</v>
      </c>
      <c r="B252" s="3" t="s">
        <v>446</v>
      </c>
      <c r="C252" s="11">
        <f>A252</f>
        <v>50</v>
      </c>
    </row>
    <row r="253" spans="1:3" ht="15.75" x14ac:dyDescent="0.5">
      <c r="A253" s="2">
        <v>47</v>
      </c>
      <c r="B253" s="3" t="s">
        <v>329</v>
      </c>
      <c r="C253" s="11">
        <f>AVERAGE(A253:A254)</f>
        <v>35.5</v>
      </c>
    </row>
    <row r="254" spans="1:3" ht="15.75" x14ac:dyDescent="0.5">
      <c r="A254" s="2">
        <v>24</v>
      </c>
      <c r="B254" s="3" t="s">
        <v>329</v>
      </c>
      <c r="C254" s="11"/>
    </row>
    <row r="255" spans="1:3" ht="15.75" x14ac:dyDescent="0.5">
      <c r="A255" s="2">
        <v>143</v>
      </c>
      <c r="B255" s="3" t="s">
        <v>558</v>
      </c>
      <c r="C255" s="11">
        <f>A255</f>
        <v>143</v>
      </c>
    </row>
    <row r="256" spans="1:3" ht="15.75" x14ac:dyDescent="0.5">
      <c r="A256" s="2">
        <v>65</v>
      </c>
      <c r="B256" s="3" t="s">
        <v>453</v>
      </c>
      <c r="C256" s="11">
        <f>A256</f>
        <v>65</v>
      </c>
    </row>
    <row r="257" spans="1:3" ht="15.75" x14ac:dyDescent="0.5">
      <c r="A257" s="2">
        <v>42</v>
      </c>
      <c r="B257" s="3" t="s">
        <v>399</v>
      </c>
      <c r="C257" s="11">
        <f>A257</f>
        <v>42</v>
      </c>
    </row>
    <row r="258" spans="1:3" ht="15.75" x14ac:dyDescent="0.5">
      <c r="A258" s="2">
        <v>102</v>
      </c>
      <c r="B258" s="3" t="s">
        <v>528</v>
      </c>
      <c r="C258" s="11">
        <f>AVERAGE(A258:A259)</f>
        <v>58.5</v>
      </c>
    </row>
    <row r="259" spans="1:3" ht="15.75" x14ac:dyDescent="0.5">
      <c r="A259" s="2">
        <v>15</v>
      </c>
      <c r="B259" s="3" t="s">
        <v>528</v>
      </c>
      <c r="C259" s="11"/>
    </row>
    <row r="260" spans="1:3" ht="15.75" x14ac:dyDescent="0.5">
      <c r="A260" s="2">
        <v>37</v>
      </c>
      <c r="B260" s="3" t="s">
        <v>390</v>
      </c>
      <c r="C260" s="11">
        <f>AVERAGE(A260:A262)</f>
        <v>28.333333333333332</v>
      </c>
    </row>
    <row r="261" spans="1:3" ht="15.75" x14ac:dyDescent="0.5">
      <c r="A261" s="2">
        <v>28</v>
      </c>
      <c r="B261" s="3" t="s">
        <v>390</v>
      </c>
      <c r="C261" s="11"/>
    </row>
    <row r="262" spans="1:3" ht="15.75" x14ac:dyDescent="0.5">
      <c r="A262" s="2">
        <v>20</v>
      </c>
      <c r="B262" s="3" t="s">
        <v>390</v>
      </c>
      <c r="C262" s="11"/>
    </row>
    <row r="263" spans="1:3" ht="15.75" x14ac:dyDescent="0.5">
      <c r="A263" s="2">
        <v>55</v>
      </c>
      <c r="B263" s="3" t="s">
        <v>411</v>
      </c>
      <c r="C263" s="11">
        <f>A263</f>
        <v>55</v>
      </c>
    </row>
    <row r="264" spans="1:3" ht="15.75" x14ac:dyDescent="0.5">
      <c r="A264" s="2">
        <v>148</v>
      </c>
      <c r="B264" s="3" t="s">
        <v>119</v>
      </c>
      <c r="C264" s="11">
        <f>AVERAGE(A264:A265)</f>
        <v>114.5</v>
      </c>
    </row>
    <row r="265" spans="1:3" ht="15.75" x14ac:dyDescent="0.5">
      <c r="A265" s="2">
        <v>81</v>
      </c>
      <c r="B265" s="3" t="s">
        <v>119</v>
      </c>
      <c r="C265" s="11"/>
    </row>
    <row r="266" spans="1:3" ht="15.75" x14ac:dyDescent="0.5">
      <c r="A266" s="2">
        <v>38</v>
      </c>
      <c r="B266" s="3" t="s">
        <v>395</v>
      </c>
      <c r="C266" s="11">
        <f>A266</f>
        <v>38</v>
      </c>
    </row>
    <row r="267" spans="1:3" ht="15.75" x14ac:dyDescent="0.5">
      <c r="A267" s="2">
        <v>39</v>
      </c>
      <c r="B267" s="3" t="s">
        <v>153</v>
      </c>
      <c r="C267" s="11">
        <f>AVERAGE(A267:A268)</f>
        <v>34.5</v>
      </c>
    </row>
    <row r="268" spans="1:3" ht="15.75" x14ac:dyDescent="0.5">
      <c r="A268" s="2">
        <v>30</v>
      </c>
      <c r="B268" s="3" t="s">
        <v>439</v>
      </c>
      <c r="C268" s="11"/>
    </row>
    <row r="269" spans="1:3" ht="15.75" x14ac:dyDescent="0.5">
      <c r="A269" s="2">
        <v>141</v>
      </c>
      <c r="B269" s="3" t="s">
        <v>556</v>
      </c>
      <c r="C269" s="11">
        <f>A269</f>
        <v>141</v>
      </c>
    </row>
    <row r="270" spans="1:3" ht="15.75" x14ac:dyDescent="0.5">
      <c r="A270" s="2">
        <v>153</v>
      </c>
      <c r="B270" s="3" t="s">
        <v>566</v>
      </c>
      <c r="C270" s="11">
        <f>A270</f>
        <v>153</v>
      </c>
    </row>
    <row r="271" spans="1:3" ht="15.75" x14ac:dyDescent="0.5">
      <c r="A271" s="2">
        <v>29</v>
      </c>
      <c r="B271" s="3" t="s">
        <v>23</v>
      </c>
      <c r="C271" s="11">
        <f>AVERAGE(A271:A273)</f>
        <v>23</v>
      </c>
    </row>
    <row r="272" spans="1:3" ht="15.75" x14ac:dyDescent="0.5">
      <c r="A272" s="2">
        <v>12</v>
      </c>
      <c r="B272" s="3" t="s">
        <v>23</v>
      </c>
      <c r="C272" s="11"/>
    </row>
    <row r="273" spans="1:3" ht="15.75" x14ac:dyDescent="0.5">
      <c r="A273" s="2">
        <v>28</v>
      </c>
      <c r="B273" s="3" t="s">
        <v>23</v>
      </c>
      <c r="C273" s="11"/>
    </row>
    <row r="274" spans="1:3" ht="15.75" x14ac:dyDescent="0.5">
      <c r="A274" s="2">
        <v>25</v>
      </c>
      <c r="B274" s="3" t="s">
        <v>480</v>
      </c>
      <c r="C274" s="11">
        <f>A274</f>
        <v>25</v>
      </c>
    </row>
    <row r="275" spans="1:3" ht="15.75" x14ac:dyDescent="0.5">
      <c r="A275" s="2">
        <v>8</v>
      </c>
      <c r="B275" s="3" t="s">
        <v>386</v>
      </c>
      <c r="C275" s="11">
        <f>A275</f>
        <v>8</v>
      </c>
    </row>
    <row r="276" spans="1:3" ht="15.75" x14ac:dyDescent="0.5">
      <c r="A276" s="2">
        <v>18</v>
      </c>
      <c r="B276" s="3" t="s">
        <v>341</v>
      </c>
      <c r="C276" s="11">
        <f>A276</f>
        <v>18</v>
      </c>
    </row>
    <row r="277" spans="1:3" ht="15.75" x14ac:dyDescent="0.5">
      <c r="A277" s="2">
        <v>72</v>
      </c>
      <c r="B277" s="3" t="s">
        <v>276</v>
      </c>
      <c r="C277" s="11">
        <f>AVERAGE(A277:A278)</f>
        <v>56</v>
      </c>
    </row>
    <row r="278" spans="1:3" ht="15.75" x14ac:dyDescent="0.5">
      <c r="A278" s="2">
        <v>40</v>
      </c>
      <c r="B278" s="3" t="s">
        <v>276</v>
      </c>
      <c r="C278" s="11"/>
    </row>
    <row r="279" spans="1:3" ht="15.75" x14ac:dyDescent="0.5">
      <c r="A279" s="2">
        <v>71</v>
      </c>
      <c r="B279" s="3" t="s">
        <v>456</v>
      </c>
      <c r="C279" s="11">
        <f>AVERAGE(A279:A282)</f>
        <v>35.25</v>
      </c>
    </row>
    <row r="280" spans="1:3" ht="15.75" x14ac:dyDescent="0.5">
      <c r="A280" s="2">
        <v>38</v>
      </c>
      <c r="B280" s="3" t="s">
        <v>456</v>
      </c>
      <c r="C280" s="11"/>
    </row>
    <row r="281" spans="1:3" ht="15.75" x14ac:dyDescent="0.5">
      <c r="A281" s="2">
        <v>12</v>
      </c>
      <c r="B281" s="3" t="s">
        <v>456</v>
      </c>
      <c r="C281" s="11"/>
    </row>
    <row r="282" spans="1:3" ht="15.75" x14ac:dyDescent="0.5">
      <c r="A282" s="2">
        <v>20</v>
      </c>
      <c r="B282" s="3" t="s">
        <v>456</v>
      </c>
      <c r="C282" s="11"/>
    </row>
    <row r="283" spans="1:3" ht="15.75" x14ac:dyDescent="0.5">
      <c r="A283" s="2">
        <v>3</v>
      </c>
      <c r="B283" s="3" t="s">
        <v>469</v>
      </c>
      <c r="C283" s="11">
        <f>A283</f>
        <v>3</v>
      </c>
    </row>
    <row r="284" spans="1:3" ht="15.75" x14ac:dyDescent="0.5">
      <c r="A284" s="2">
        <v>45</v>
      </c>
      <c r="B284" s="3" t="s">
        <v>359</v>
      </c>
      <c r="C284" s="11">
        <f>A284</f>
        <v>45</v>
      </c>
    </row>
    <row r="285" spans="1:3" ht="15.75" x14ac:dyDescent="0.5">
      <c r="A285" s="2">
        <v>47</v>
      </c>
      <c r="B285" s="3" t="s">
        <v>73</v>
      </c>
      <c r="C285" s="11">
        <f>AVERAGE(A285:A298)</f>
        <v>22.214285714285715</v>
      </c>
    </row>
    <row r="286" spans="1:3" ht="15.75" x14ac:dyDescent="0.5">
      <c r="A286" s="2">
        <v>11</v>
      </c>
      <c r="B286" s="3" t="s">
        <v>73</v>
      </c>
      <c r="C286" s="11"/>
    </row>
    <row r="287" spans="1:3" ht="15.75" x14ac:dyDescent="0.5">
      <c r="A287" s="2">
        <v>25</v>
      </c>
      <c r="B287" s="3" t="s">
        <v>73</v>
      </c>
      <c r="C287" s="11"/>
    </row>
    <row r="288" spans="1:3" ht="15.75" x14ac:dyDescent="0.5">
      <c r="A288" s="2">
        <v>63</v>
      </c>
      <c r="B288" s="3" t="s">
        <v>73</v>
      </c>
      <c r="C288" s="11"/>
    </row>
    <row r="289" spans="1:3" ht="15.75" x14ac:dyDescent="0.5">
      <c r="A289" s="2">
        <v>39</v>
      </c>
      <c r="B289" s="3" t="s">
        <v>73</v>
      </c>
      <c r="C289" s="11"/>
    </row>
    <row r="290" spans="1:3" ht="15.75" x14ac:dyDescent="0.5">
      <c r="A290" s="2">
        <v>8</v>
      </c>
      <c r="B290" s="3" t="s">
        <v>73</v>
      </c>
      <c r="C290" s="11"/>
    </row>
    <row r="291" spans="1:3" ht="15.75" x14ac:dyDescent="0.5">
      <c r="A291" s="2">
        <v>32</v>
      </c>
      <c r="B291" s="3" t="s">
        <v>73</v>
      </c>
      <c r="C291" s="11"/>
    </row>
    <row r="292" spans="1:3" ht="15.75" x14ac:dyDescent="0.5">
      <c r="A292" s="2">
        <v>32</v>
      </c>
      <c r="B292" s="3" t="s">
        <v>73</v>
      </c>
      <c r="C292" s="11"/>
    </row>
    <row r="293" spans="1:3" ht="15.75" x14ac:dyDescent="0.5">
      <c r="A293" s="2">
        <v>2</v>
      </c>
      <c r="B293" s="3" t="s">
        <v>73</v>
      </c>
      <c r="C293" s="11"/>
    </row>
    <row r="294" spans="1:3" ht="15.75" x14ac:dyDescent="0.5">
      <c r="A294" s="2">
        <v>14</v>
      </c>
      <c r="B294" s="3" t="s">
        <v>73</v>
      </c>
      <c r="C294" s="11"/>
    </row>
    <row r="295" spans="1:3" ht="15.75" x14ac:dyDescent="0.5">
      <c r="A295" s="2">
        <v>17</v>
      </c>
      <c r="B295" s="3" t="s">
        <v>73</v>
      </c>
      <c r="C295" s="11"/>
    </row>
    <row r="296" spans="1:3" ht="15.75" x14ac:dyDescent="0.5">
      <c r="A296" s="2">
        <v>5</v>
      </c>
      <c r="B296" s="3" t="s">
        <v>73</v>
      </c>
      <c r="C296" s="11"/>
    </row>
    <row r="297" spans="1:3" ht="15.75" x14ac:dyDescent="0.5">
      <c r="A297" s="2">
        <v>15</v>
      </c>
      <c r="B297" s="3" t="s">
        <v>73</v>
      </c>
      <c r="C297" s="11"/>
    </row>
    <row r="298" spans="1:3" ht="15.75" x14ac:dyDescent="0.5">
      <c r="A298" s="2">
        <v>1</v>
      </c>
      <c r="B298" s="3" t="s">
        <v>73</v>
      </c>
      <c r="C298" s="11"/>
    </row>
    <row r="299" spans="1:3" ht="15.75" x14ac:dyDescent="0.5">
      <c r="A299" s="2">
        <v>31</v>
      </c>
      <c r="B299" s="3" t="s">
        <v>150</v>
      </c>
      <c r="C299" s="11">
        <f>A299</f>
        <v>31</v>
      </c>
    </row>
    <row r="300" spans="1:3" ht="15.75" x14ac:dyDescent="0.5">
      <c r="A300" s="2">
        <v>76</v>
      </c>
      <c r="B300" s="3" t="s">
        <v>262</v>
      </c>
      <c r="C300" s="11">
        <f>AVERAGE(A300:A304)</f>
        <v>40.4</v>
      </c>
    </row>
    <row r="301" spans="1:3" ht="15.75" x14ac:dyDescent="0.5">
      <c r="A301" s="2">
        <v>64</v>
      </c>
      <c r="B301" s="3" t="s">
        <v>262</v>
      </c>
      <c r="C301" s="11"/>
    </row>
    <row r="302" spans="1:3" ht="15.75" x14ac:dyDescent="0.5">
      <c r="A302" s="2">
        <v>3</v>
      </c>
      <c r="B302" s="3" t="s">
        <v>262</v>
      </c>
      <c r="C302" s="11"/>
    </row>
    <row r="303" spans="1:3" ht="15.75" x14ac:dyDescent="0.5">
      <c r="A303" s="2">
        <v>53</v>
      </c>
      <c r="B303" s="3" t="s">
        <v>262</v>
      </c>
      <c r="C303" s="11"/>
    </row>
    <row r="304" spans="1:3" ht="15.75" x14ac:dyDescent="0.5">
      <c r="A304" s="2">
        <v>6</v>
      </c>
      <c r="B304" s="3" t="s">
        <v>262</v>
      </c>
      <c r="C304" s="11"/>
    </row>
    <row r="305" spans="1:3" ht="15.75" x14ac:dyDescent="0.5">
      <c r="A305" s="2">
        <v>43</v>
      </c>
      <c r="B305" s="3" t="s">
        <v>444</v>
      </c>
      <c r="C305" s="11">
        <f>A305</f>
        <v>43</v>
      </c>
    </row>
    <row r="306" spans="1:3" ht="15.75" x14ac:dyDescent="0.5">
      <c r="A306" s="2">
        <v>10</v>
      </c>
      <c r="B306" s="3" t="s">
        <v>58</v>
      </c>
      <c r="C306" s="11">
        <f>AVERAGE(A306:A308)</f>
        <v>22.666666666666668</v>
      </c>
    </row>
    <row r="307" spans="1:3" ht="15.75" x14ac:dyDescent="0.5">
      <c r="A307" s="2">
        <v>5</v>
      </c>
      <c r="B307" s="3" t="s">
        <v>58</v>
      </c>
      <c r="C307" s="11"/>
    </row>
    <row r="308" spans="1:3" ht="15.75" x14ac:dyDescent="0.5">
      <c r="A308" s="2">
        <v>53</v>
      </c>
      <c r="B308" s="3" t="s">
        <v>58</v>
      </c>
      <c r="C308" s="11"/>
    </row>
    <row r="309" spans="1:3" ht="15.75" x14ac:dyDescent="0.5">
      <c r="A309" s="2">
        <v>75</v>
      </c>
      <c r="B309" s="3" t="s">
        <v>182</v>
      </c>
      <c r="C309" s="11">
        <f>A309</f>
        <v>75</v>
      </c>
    </row>
    <row r="310" spans="1:3" ht="15.75" x14ac:dyDescent="0.5">
      <c r="A310" s="2">
        <v>41</v>
      </c>
      <c r="B310" s="3" t="s">
        <v>62</v>
      </c>
      <c r="C310" s="11">
        <f>A310</f>
        <v>41</v>
      </c>
    </row>
    <row r="311" spans="1:3" ht="15.75" x14ac:dyDescent="0.5">
      <c r="A311" s="2">
        <v>49</v>
      </c>
      <c r="B311" s="3" t="s">
        <v>55</v>
      </c>
      <c r="C311" s="11">
        <f>A311</f>
        <v>49</v>
      </c>
    </row>
    <row r="312" spans="1:3" ht="15.75" x14ac:dyDescent="0.5">
      <c r="A312" s="2">
        <v>66</v>
      </c>
      <c r="B312" s="3" t="s">
        <v>454</v>
      </c>
      <c r="C312" s="11">
        <f>A312</f>
        <v>66</v>
      </c>
    </row>
    <row r="313" spans="1:3" ht="15.75" x14ac:dyDescent="0.5">
      <c r="A313" s="2">
        <v>31</v>
      </c>
      <c r="B313" s="3" t="s">
        <v>248</v>
      </c>
      <c r="C313" s="11">
        <f>A313</f>
        <v>31</v>
      </c>
    </row>
    <row r="314" spans="1:3" ht="15.75" x14ac:dyDescent="0.5">
      <c r="A314" s="2">
        <v>11</v>
      </c>
      <c r="B314" s="3" t="s">
        <v>196</v>
      </c>
      <c r="C314" s="11">
        <f>AVERAGE(A314:A316)</f>
        <v>20.666666666666668</v>
      </c>
    </row>
    <row r="315" spans="1:3" ht="15.75" x14ac:dyDescent="0.5">
      <c r="A315" s="2">
        <v>20</v>
      </c>
      <c r="B315" s="3" t="s">
        <v>196</v>
      </c>
      <c r="C315" s="11"/>
    </row>
    <row r="316" spans="1:3" ht="15.75" x14ac:dyDescent="0.5">
      <c r="A316" s="2">
        <v>31</v>
      </c>
      <c r="B316" s="3" t="s">
        <v>196</v>
      </c>
      <c r="C316" s="11"/>
    </row>
    <row r="317" spans="1:3" ht="15.75" x14ac:dyDescent="0.5">
      <c r="A317" s="2">
        <v>13</v>
      </c>
      <c r="B317" s="3" t="s">
        <v>20</v>
      </c>
      <c r="C317" s="11">
        <f>AVERAGE(A317:A329)</f>
        <v>20.384615384615383</v>
      </c>
    </row>
    <row r="318" spans="1:3" ht="15.75" x14ac:dyDescent="0.5">
      <c r="A318" s="2">
        <v>18</v>
      </c>
      <c r="B318" s="3" t="s">
        <v>20</v>
      </c>
      <c r="C318" s="11"/>
    </row>
    <row r="319" spans="1:3" ht="15.75" x14ac:dyDescent="0.5">
      <c r="A319" s="2">
        <v>53</v>
      </c>
      <c r="B319" s="3" t="s">
        <v>20</v>
      </c>
      <c r="C319" s="11"/>
    </row>
    <row r="320" spans="1:3" ht="15.75" x14ac:dyDescent="0.5">
      <c r="A320" s="2">
        <v>7</v>
      </c>
      <c r="B320" s="3" t="s">
        <v>20</v>
      </c>
      <c r="C320" s="11"/>
    </row>
    <row r="321" spans="1:3" ht="15.75" x14ac:dyDescent="0.5">
      <c r="A321" s="2">
        <v>20</v>
      </c>
      <c r="B321" s="3" t="s">
        <v>20</v>
      </c>
      <c r="C321" s="11"/>
    </row>
    <row r="322" spans="1:3" ht="15.75" x14ac:dyDescent="0.5">
      <c r="A322" s="2">
        <v>2</v>
      </c>
      <c r="B322" s="3" t="s">
        <v>20</v>
      </c>
      <c r="C322" s="11"/>
    </row>
    <row r="323" spans="1:3" ht="15.75" x14ac:dyDescent="0.5">
      <c r="A323" s="2">
        <v>37</v>
      </c>
      <c r="B323" s="3" t="s">
        <v>20</v>
      </c>
      <c r="C323" s="11"/>
    </row>
    <row r="324" spans="1:3" ht="15.75" x14ac:dyDescent="0.5">
      <c r="A324" s="2">
        <v>12</v>
      </c>
      <c r="B324" s="3" t="s">
        <v>20</v>
      </c>
      <c r="C324" s="11"/>
    </row>
    <row r="325" spans="1:3" ht="15.75" x14ac:dyDescent="0.5">
      <c r="A325" s="2">
        <v>30</v>
      </c>
      <c r="B325" s="3" t="s">
        <v>20</v>
      </c>
      <c r="C325" s="11"/>
    </row>
    <row r="326" spans="1:3" ht="15.75" x14ac:dyDescent="0.5">
      <c r="A326" s="2">
        <v>19</v>
      </c>
      <c r="B326" s="3" t="s">
        <v>20</v>
      </c>
      <c r="C326" s="11"/>
    </row>
    <row r="327" spans="1:3" ht="15.75" x14ac:dyDescent="0.5">
      <c r="A327" s="2">
        <v>24</v>
      </c>
      <c r="B327" s="3" t="s">
        <v>20</v>
      </c>
      <c r="C327" s="11"/>
    </row>
    <row r="328" spans="1:3" ht="15.75" x14ac:dyDescent="0.5">
      <c r="A328" s="2">
        <v>20</v>
      </c>
      <c r="B328" s="3" t="s">
        <v>20</v>
      </c>
      <c r="C328" s="11"/>
    </row>
    <row r="329" spans="1:3" ht="15.75" x14ac:dyDescent="0.5">
      <c r="A329" s="2">
        <v>10</v>
      </c>
      <c r="B329" s="3" t="s">
        <v>20</v>
      </c>
      <c r="C329" s="11"/>
    </row>
    <row r="330" spans="1:3" ht="15.75" x14ac:dyDescent="0.5">
      <c r="A330" s="2">
        <v>52</v>
      </c>
      <c r="B330" s="3" t="s">
        <v>96</v>
      </c>
      <c r="C330" s="11">
        <f>A330</f>
        <v>52</v>
      </c>
    </row>
    <row r="331" spans="1:3" ht="15.75" x14ac:dyDescent="0.5">
      <c r="A331" s="2">
        <v>93</v>
      </c>
      <c r="B331" s="3" t="s">
        <v>521</v>
      </c>
      <c r="C331" s="11">
        <f>A331</f>
        <v>93</v>
      </c>
    </row>
    <row r="332" spans="1:3" ht="15.75" x14ac:dyDescent="0.5">
      <c r="A332" s="2">
        <v>116</v>
      </c>
      <c r="B332" s="3" t="s">
        <v>374</v>
      </c>
      <c r="C332" s="11">
        <f>AVERAGE(A332:A335)</f>
        <v>59</v>
      </c>
    </row>
    <row r="333" spans="1:3" ht="15.75" x14ac:dyDescent="0.5">
      <c r="A333" s="2">
        <v>29</v>
      </c>
      <c r="B333" s="3" t="s">
        <v>374</v>
      </c>
      <c r="C333" s="11"/>
    </row>
    <row r="334" spans="1:3" ht="15.75" x14ac:dyDescent="0.5">
      <c r="A334" s="2">
        <v>70</v>
      </c>
      <c r="B334" s="3" t="s">
        <v>374</v>
      </c>
      <c r="C334" s="11"/>
    </row>
    <row r="335" spans="1:3" ht="15.75" x14ac:dyDescent="0.5">
      <c r="A335" s="2">
        <v>21</v>
      </c>
      <c r="B335" s="3" t="s">
        <v>374</v>
      </c>
      <c r="C335" s="11"/>
    </row>
    <row r="336" spans="1:3" ht="15.75" x14ac:dyDescent="0.5">
      <c r="A336" s="2">
        <v>12</v>
      </c>
      <c r="B336" s="3" t="s">
        <v>430</v>
      </c>
      <c r="C336" s="11">
        <f>A336</f>
        <v>12</v>
      </c>
    </row>
    <row r="337" spans="1:3" ht="15.75" x14ac:dyDescent="0.5">
      <c r="A337" s="2">
        <v>58</v>
      </c>
      <c r="B337" s="3" t="s">
        <v>414</v>
      </c>
      <c r="C337" s="11">
        <f>A337</f>
        <v>58</v>
      </c>
    </row>
    <row r="338" spans="1:3" ht="15.75" x14ac:dyDescent="0.5">
      <c r="A338" s="2">
        <v>175</v>
      </c>
      <c r="B338" s="3" t="s">
        <v>584</v>
      </c>
      <c r="C338" s="11">
        <f>A338</f>
        <v>175</v>
      </c>
    </row>
    <row r="339" spans="1:3" ht="15.75" x14ac:dyDescent="0.5">
      <c r="A339" s="2">
        <v>56</v>
      </c>
      <c r="B339" s="3" t="s">
        <v>412</v>
      </c>
      <c r="C339" s="11">
        <f>A339</f>
        <v>56</v>
      </c>
    </row>
    <row r="340" spans="1:3" ht="15.75" x14ac:dyDescent="0.5">
      <c r="A340" s="2">
        <v>22</v>
      </c>
      <c r="B340" s="3" t="s">
        <v>746</v>
      </c>
      <c r="C340" s="11">
        <f>AVERAGE(A340:A341)</f>
        <v>28</v>
      </c>
    </row>
    <row r="341" spans="1:3" ht="15.75" x14ac:dyDescent="0.5">
      <c r="A341" s="2">
        <v>34</v>
      </c>
      <c r="B341" s="3" t="s">
        <v>746</v>
      </c>
      <c r="C341" s="11"/>
    </row>
    <row r="342" spans="1:3" ht="15.75" x14ac:dyDescent="0.5">
      <c r="A342" s="2">
        <v>29</v>
      </c>
      <c r="B342" s="3" t="s">
        <v>663</v>
      </c>
      <c r="C342" s="11">
        <f>A342</f>
        <v>29</v>
      </c>
    </row>
    <row r="343" spans="1:3" ht="15.75" x14ac:dyDescent="0.5">
      <c r="A343" s="2">
        <v>33</v>
      </c>
      <c r="B343" s="3" t="s">
        <v>42</v>
      </c>
      <c r="C343" s="11">
        <f>AVERAGE(A343:A344)</f>
        <v>22</v>
      </c>
    </row>
    <row r="344" spans="1:3" ht="15.75" x14ac:dyDescent="0.5">
      <c r="A344" s="2">
        <v>11</v>
      </c>
      <c r="B344" s="3" t="s">
        <v>720</v>
      </c>
      <c r="C344" s="11"/>
    </row>
    <row r="345" spans="1:3" ht="15.75" x14ac:dyDescent="0.5">
      <c r="A345" s="2">
        <v>32</v>
      </c>
      <c r="B345" s="3" t="s">
        <v>493</v>
      </c>
      <c r="C345" s="11">
        <f>A345</f>
        <v>32</v>
      </c>
    </row>
    <row r="346" spans="1:3" ht="15.75" x14ac:dyDescent="0.5">
      <c r="A346" s="2">
        <v>146</v>
      </c>
      <c r="B346" s="3" t="s">
        <v>561</v>
      </c>
      <c r="C346" s="11">
        <f>A346</f>
        <v>146</v>
      </c>
    </row>
    <row r="347" spans="1:3" ht="15.75" x14ac:dyDescent="0.5">
      <c r="A347" s="2">
        <v>30</v>
      </c>
      <c r="B347" s="3" t="s">
        <v>299</v>
      </c>
      <c r="C347" s="11">
        <f>AVERAGE(A347:A348)</f>
        <v>23</v>
      </c>
    </row>
    <row r="348" spans="1:3" ht="15.75" x14ac:dyDescent="0.5">
      <c r="A348" s="2">
        <v>16</v>
      </c>
      <c r="B348" s="3" t="s">
        <v>299</v>
      </c>
      <c r="C348" s="11"/>
    </row>
    <row r="349" spans="1:3" ht="15.75" x14ac:dyDescent="0.5">
      <c r="A349" s="2">
        <v>86</v>
      </c>
      <c r="B349" s="3" t="s">
        <v>124</v>
      </c>
      <c r="C349" s="11">
        <f>AVERAGE(A349:A350)</f>
        <v>53.5</v>
      </c>
    </row>
    <row r="350" spans="1:3" ht="15.75" x14ac:dyDescent="0.5">
      <c r="A350" s="2">
        <v>21</v>
      </c>
      <c r="B350" s="3" t="s">
        <v>124</v>
      </c>
      <c r="C350" s="11"/>
    </row>
    <row r="351" spans="1:3" ht="15.75" x14ac:dyDescent="0.5">
      <c r="A351" s="2">
        <v>121</v>
      </c>
      <c r="B351" s="3" t="s">
        <v>540</v>
      </c>
      <c r="C351" s="11">
        <f>A351</f>
        <v>121</v>
      </c>
    </row>
    <row r="352" spans="1:3" ht="15.75" x14ac:dyDescent="0.5">
      <c r="A352" s="2">
        <v>23</v>
      </c>
      <c r="B352" s="3" t="s">
        <v>345</v>
      </c>
      <c r="C352" s="11">
        <f>A352</f>
        <v>23</v>
      </c>
    </row>
    <row r="353" spans="1:3" ht="15.75" x14ac:dyDescent="0.5">
      <c r="A353" s="2">
        <v>188</v>
      </c>
      <c r="B353" s="3" t="s">
        <v>155</v>
      </c>
      <c r="C353" s="11">
        <f>AVERAGE(A353:A356)</f>
        <v>75</v>
      </c>
    </row>
    <row r="354" spans="1:3" ht="15.75" x14ac:dyDescent="0.5">
      <c r="A354" s="2">
        <v>42</v>
      </c>
      <c r="B354" s="3" t="s">
        <v>155</v>
      </c>
      <c r="C354" s="11"/>
    </row>
    <row r="355" spans="1:3" ht="15.75" x14ac:dyDescent="0.5">
      <c r="A355" s="2">
        <v>50</v>
      </c>
      <c r="B355" s="3" t="s">
        <v>155</v>
      </c>
      <c r="C355" s="11"/>
    </row>
    <row r="356" spans="1:3" ht="15.75" x14ac:dyDescent="0.5">
      <c r="A356" s="2">
        <v>20</v>
      </c>
      <c r="B356" s="3" t="s">
        <v>155</v>
      </c>
      <c r="C356" s="11"/>
    </row>
    <row r="357" spans="1:3" ht="15.75" x14ac:dyDescent="0.5">
      <c r="A357" s="2">
        <v>53</v>
      </c>
      <c r="B357" s="3" t="s">
        <v>224</v>
      </c>
      <c r="C357" s="11">
        <f>AVERAGE(A357:A359)</f>
        <v>27</v>
      </c>
    </row>
    <row r="358" spans="1:3" ht="15.75" x14ac:dyDescent="0.5">
      <c r="A358" s="2">
        <v>19</v>
      </c>
      <c r="B358" s="3" t="s">
        <v>224</v>
      </c>
      <c r="C358" s="11"/>
    </row>
    <row r="359" spans="1:3" ht="15.75" x14ac:dyDescent="0.5">
      <c r="A359" s="2">
        <v>9</v>
      </c>
      <c r="B359" s="3" t="s">
        <v>224</v>
      </c>
      <c r="C359" s="11"/>
    </row>
    <row r="360" spans="1:3" ht="15.75" x14ac:dyDescent="0.5">
      <c r="A360" s="2">
        <v>51</v>
      </c>
      <c r="B360" s="3" t="s">
        <v>667</v>
      </c>
      <c r="C360" s="11">
        <f>A360</f>
        <v>51</v>
      </c>
    </row>
    <row r="361" spans="1:3" ht="15.75" x14ac:dyDescent="0.5">
      <c r="A361" s="2">
        <v>48</v>
      </c>
      <c r="B361" s="3" t="s">
        <v>445</v>
      </c>
      <c r="C361" s="11">
        <f>A361</f>
        <v>48</v>
      </c>
    </row>
    <row r="362" spans="1:3" ht="15.75" x14ac:dyDescent="0.5">
      <c r="A362" s="2">
        <v>72</v>
      </c>
      <c r="B362" s="3" t="s">
        <v>376</v>
      </c>
      <c r="C362" s="11">
        <f>A362</f>
        <v>72</v>
      </c>
    </row>
    <row r="363" spans="1:3" ht="15.75" x14ac:dyDescent="0.5">
      <c r="A363" s="2">
        <v>23</v>
      </c>
      <c r="B363" s="3" t="s">
        <v>624</v>
      </c>
      <c r="C363" s="11">
        <f>AVERAGE(A363:A387)</f>
        <v>22.44</v>
      </c>
    </row>
    <row r="364" spans="1:3" ht="15.75" x14ac:dyDescent="0.5">
      <c r="A364" s="2">
        <v>30</v>
      </c>
      <c r="B364" s="3" t="s">
        <v>624</v>
      </c>
      <c r="C364" s="11"/>
    </row>
    <row r="365" spans="1:3" ht="15.75" x14ac:dyDescent="0.5">
      <c r="A365" s="2">
        <v>58</v>
      </c>
      <c r="B365" s="3" t="s">
        <v>624</v>
      </c>
      <c r="C365" s="11"/>
    </row>
    <row r="366" spans="1:3" ht="15.75" x14ac:dyDescent="0.5">
      <c r="A366" s="2">
        <v>67</v>
      </c>
      <c r="B366" s="3" t="s">
        <v>624</v>
      </c>
      <c r="C366" s="11"/>
    </row>
    <row r="367" spans="1:3" ht="15.75" x14ac:dyDescent="0.5">
      <c r="A367" s="2">
        <v>29</v>
      </c>
      <c r="B367" s="3" t="s">
        <v>624</v>
      </c>
      <c r="C367" s="11"/>
    </row>
    <row r="368" spans="1:3" ht="15.75" x14ac:dyDescent="0.5">
      <c r="A368" s="2">
        <v>56</v>
      </c>
      <c r="B368" s="3" t="s">
        <v>624</v>
      </c>
      <c r="C368" s="11"/>
    </row>
    <row r="369" spans="1:3" ht="15.75" x14ac:dyDescent="0.5">
      <c r="A369" s="2">
        <v>5</v>
      </c>
      <c r="B369" s="3" t="s">
        <v>624</v>
      </c>
      <c r="C369" s="11"/>
    </row>
    <row r="370" spans="1:3" ht="15.75" x14ac:dyDescent="0.5">
      <c r="A370" s="2">
        <v>18</v>
      </c>
      <c r="B370" s="3" t="s">
        <v>624</v>
      </c>
      <c r="C370" s="11"/>
    </row>
    <row r="371" spans="1:3" ht="15.75" x14ac:dyDescent="0.5">
      <c r="A371" s="2">
        <v>8</v>
      </c>
      <c r="B371" s="3" t="s">
        <v>624</v>
      </c>
      <c r="C371" s="11"/>
    </row>
    <row r="372" spans="1:3" ht="15.75" x14ac:dyDescent="0.5">
      <c r="A372" s="2">
        <v>17</v>
      </c>
      <c r="B372" s="3" t="s">
        <v>624</v>
      </c>
      <c r="C372" s="11"/>
    </row>
    <row r="373" spans="1:3" ht="15.75" x14ac:dyDescent="0.5">
      <c r="A373" s="2">
        <v>26</v>
      </c>
      <c r="B373" s="3" t="s">
        <v>624</v>
      </c>
      <c r="C373" s="11"/>
    </row>
    <row r="374" spans="1:3" ht="15.75" x14ac:dyDescent="0.5">
      <c r="A374" s="2">
        <v>33</v>
      </c>
      <c r="B374" s="3" t="s">
        <v>624</v>
      </c>
      <c r="C374" s="11"/>
    </row>
    <row r="375" spans="1:3" ht="15.75" x14ac:dyDescent="0.5">
      <c r="A375" s="2">
        <v>12</v>
      </c>
      <c r="B375" s="3" t="s">
        <v>624</v>
      </c>
      <c r="C375" s="11"/>
    </row>
    <row r="376" spans="1:3" ht="15.75" x14ac:dyDescent="0.5">
      <c r="A376" s="2">
        <v>34</v>
      </c>
      <c r="B376" s="3" t="s">
        <v>624</v>
      </c>
      <c r="C376" s="11"/>
    </row>
    <row r="377" spans="1:3" ht="15.75" x14ac:dyDescent="0.5">
      <c r="A377" s="2">
        <v>5</v>
      </c>
      <c r="B377" s="3" t="s">
        <v>624</v>
      </c>
      <c r="C377" s="11"/>
    </row>
    <row r="378" spans="1:3" ht="15.75" x14ac:dyDescent="0.5">
      <c r="A378" s="2">
        <v>37</v>
      </c>
      <c r="B378" s="3" t="s">
        <v>624</v>
      </c>
      <c r="C378" s="11"/>
    </row>
    <row r="379" spans="1:3" ht="15.75" x14ac:dyDescent="0.5">
      <c r="A379" s="2">
        <v>23</v>
      </c>
      <c r="B379" s="3" t="s">
        <v>624</v>
      </c>
      <c r="C379" s="11"/>
    </row>
    <row r="380" spans="1:3" ht="15.75" x14ac:dyDescent="0.5">
      <c r="A380" s="2">
        <v>18</v>
      </c>
      <c r="B380" s="3" t="s">
        <v>624</v>
      </c>
      <c r="C380" s="11"/>
    </row>
    <row r="381" spans="1:3" ht="15.75" x14ac:dyDescent="0.5">
      <c r="A381" s="2">
        <v>11</v>
      </c>
      <c r="B381" s="3" t="s">
        <v>624</v>
      </c>
      <c r="C381" s="11"/>
    </row>
    <row r="382" spans="1:3" ht="15.75" x14ac:dyDescent="0.5">
      <c r="A382" s="2">
        <v>9</v>
      </c>
      <c r="B382" s="3" t="s">
        <v>624</v>
      </c>
      <c r="C382" s="11"/>
    </row>
    <row r="383" spans="1:3" ht="15.75" x14ac:dyDescent="0.5">
      <c r="A383" s="2">
        <v>7</v>
      </c>
      <c r="B383" s="3" t="s">
        <v>624</v>
      </c>
      <c r="C383" s="11"/>
    </row>
    <row r="384" spans="1:3" ht="15.75" x14ac:dyDescent="0.5">
      <c r="A384" s="2">
        <v>8</v>
      </c>
      <c r="B384" s="3" t="s">
        <v>624</v>
      </c>
      <c r="C384" s="11"/>
    </row>
    <row r="385" spans="1:3" ht="15.75" x14ac:dyDescent="0.5">
      <c r="A385" s="2">
        <v>5</v>
      </c>
      <c r="B385" s="3" t="s">
        <v>624</v>
      </c>
      <c r="C385" s="11"/>
    </row>
    <row r="386" spans="1:3" ht="15.75" x14ac:dyDescent="0.5">
      <c r="A386" s="2">
        <v>17</v>
      </c>
      <c r="B386" s="3" t="s">
        <v>624</v>
      </c>
      <c r="C386" s="11"/>
    </row>
    <row r="387" spans="1:3" ht="15.75" x14ac:dyDescent="0.5">
      <c r="A387" s="2">
        <v>5</v>
      </c>
      <c r="B387" s="3" t="s">
        <v>624</v>
      </c>
      <c r="C387" s="11"/>
    </row>
    <row r="388" spans="1:3" ht="15.75" x14ac:dyDescent="0.5">
      <c r="A388" s="2">
        <v>152</v>
      </c>
      <c r="B388" s="3" t="s">
        <v>565</v>
      </c>
      <c r="C388" s="11">
        <f>A388</f>
        <v>152</v>
      </c>
    </row>
    <row r="389" spans="1:3" ht="15.75" x14ac:dyDescent="0.5">
      <c r="A389" s="2">
        <v>41</v>
      </c>
      <c r="B389" s="3" t="s">
        <v>277</v>
      </c>
      <c r="C389" s="11">
        <f>AVERAGE(A389:A390)</f>
        <v>27</v>
      </c>
    </row>
    <row r="390" spans="1:3" ht="15.75" x14ac:dyDescent="0.5">
      <c r="A390" s="2">
        <v>13</v>
      </c>
      <c r="B390" s="3" t="s">
        <v>277</v>
      </c>
      <c r="C390" s="11"/>
    </row>
    <row r="391" spans="1:3" ht="15.75" x14ac:dyDescent="0.5">
      <c r="A391" s="2">
        <v>72</v>
      </c>
      <c r="B391" s="3" t="s">
        <v>179</v>
      </c>
      <c r="C391" s="11">
        <f>A391</f>
        <v>72</v>
      </c>
    </row>
    <row r="392" spans="1:3" ht="15.75" x14ac:dyDescent="0.5">
      <c r="A392" s="2">
        <v>29</v>
      </c>
      <c r="B392" s="3" t="s">
        <v>693</v>
      </c>
      <c r="C392" s="11">
        <f>A392</f>
        <v>29</v>
      </c>
    </row>
    <row r="393" spans="1:3" ht="15.75" x14ac:dyDescent="0.5">
      <c r="A393" s="2">
        <v>3</v>
      </c>
      <c r="B393" s="3" t="s">
        <v>302</v>
      </c>
      <c r="C393" s="11">
        <f>A393</f>
        <v>3</v>
      </c>
    </row>
    <row r="394" spans="1:3" ht="15.75" x14ac:dyDescent="0.5">
      <c r="A394" s="2">
        <v>24</v>
      </c>
      <c r="B394" s="3" t="s">
        <v>102</v>
      </c>
      <c r="C394" s="11">
        <f>AVERAGE(A394:A399)</f>
        <v>33.833333333333336</v>
      </c>
    </row>
    <row r="395" spans="1:3" ht="15.75" x14ac:dyDescent="0.5">
      <c r="A395" s="2">
        <v>59</v>
      </c>
      <c r="B395" s="3" t="s">
        <v>102</v>
      </c>
      <c r="C395" s="11"/>
    </row>
    <row r="396" spans="1:3" ht="15.75" x14ac:dyDescent="0.5">
      <c r="A396" s="2">
        <v>27</v>
      </c>
      <c r="B396" s="3" t="s">
        <v>102</v>
      </c>
      <c r="C396" s="11"/>
    </row>
    <row r="397" spans="1:3" ht="15.75" x14ac:dyDescent="0.5">
      <c r="A397" s="2">
        <v>58</v>
      </c>
      <c r="B397" s="3" t="s">
        <v>102</v>
      </c>
      <c r="C397" s="11"/>
    </row>
    <row r="398" spans="1:3" ht="15.75" x14ac:dyDescent="0.5">
      <c r="A398" s="2">
        <v>6</v>
      </c>
      <c r="B398" s="3" t="s">
        <v>102</v>
      </c>
      <c r="C398" s="11"/>
    </row>
    <row r="399" spans="1:3" ht="15.75" x14ac:dyDescent="0.5">
      <c r="A399" s="2">
        <v>29</v>
      </c>
      <c r="B399" s="3" t="s">
        <v>102</v>
      </c>
      <c r="C399" s="11"/>
    </row>
    <row r="400" spans="1:3" ht="15.75" x14ac:dyDescent="0.5">
      <c r="A400" s="2">
        <v>6</v>
      </c>
      <c r="B400" s="3" t="s">
        <v>280</v>
      </c>
      <c r="C400" s="11">
        <f>AVERAGE(A400:A403)</f>
        <v>26.5</v>
      </c>
    </row>
    <row r="401" spans="1:3" ht="15.75" x14ac:dyDescent="0.5">
      <c r="A401" s="2">
        <v>48</v>
      </c>
      <c r="B401" s="3" t="s">
        <v>280</v>
      </c>
      <c r="C401" s="11"/>
    </row>
    <row r="402" spans="1:3" ht="15.75" x14ac:dyDescent="0.5">
      <c r="A402" s="2">
        <v>45</v>
      </c>
      <c r="B402" s="3" t="s">
        <v>280</v>
      </c>
      <c r="C402" s="11"/>
    </row>
    <row r="403" spans="1:3" ht="15.75" x14ac:dyDescent="0.5">
      <c r="A403" s="2">
        <v>7</v>
      </c>
      <c r="B403" s="3" t="s">
        <v>280</v>
      </c>
      <c r="C403" s="11"/>
    </row>
    <row r="404" spans="1:3" ht="15.75" x14ac:dyDescent="0.5">
      <c r="A404" s="2">
        <v>60</v>
      </c>
      <c r="B404" s="3" t="s">
        <v>65</v>
      </c>
      <c r="C404" s="11">
        <f>A404</f>
        <v>60</v>
      </c>
    </row>
    <row r="405" spans="1:3" ht="15.75" x14ac:dyDescent="0.5">
      <c r="A405" s="2">
        <v>59</v>
      </c>
      <c r="B405" s="3" t="s">
        <v>641</v>
      </c>
      <c r="C405" s="11">
        <f>AVERAGE(A405:A406)</f>
        <v>73</v>
      </c>
    </row>
    <row r="406" spans="1:3" ht="15.75" x14ac:dyDescent="0.5">
      <c r="A406" s="2">
        <v>87</v>
      </c>
      <c r="B406" s="3" t="s">
        <v>641</v>
      </c>
      <c r="C406" s="11"/>
    </row>
    <row r="407" spans="1:3" ht="15.75" x14ac:dyDescent="0.5">
      <c r="A407" s="2">
        <v>54</v>
      </c>
      <c r="B407" s="3" t="s">
        <v>26</v>
      </c>
      <c r="C407" s="11">
        <f>AVERAGE(A407:A417)</f>
        <v>18.545454545454547</v>
      </c>
    </row>
    <row r="408" spans="1:3" ht="15.75" x14ac:dyDescent="0.5">
      <c r="A408" s="2">
        <v>29</v>
      </c>
      <c r="B408" s="3" t="s">
        <v>26</v>
      </c>
      <c r="C408" s="11"/>
    </row>
    <row r="409" spans="1:3" ht="15.75" x14ac:dyDescent="0.5">
      <c r="A409" s="2">
        <v>15</v>
      </c>
      <c r="B409" s="3" t="s">
        <v>26</v>
      </c>
      <c r="C409" s="11"/>
    </row>
    <row r="410" spans="1:3" ht="15.75" x14ac:dyDescent="0.5">
      <c r="A410" s="2">
        <v>18</v>
      </c>
      <c r="B410" s="3" t="s">
        <v>26</v>
      </c>
      <c r="C410" s="11"/>
    </row>
    <row r="411" spans="1:3" ht="15.75" x14ac:dyDescent="0.5">
      <c r="A411" s="2">
        <v>11</v>
      </c>
      <c r="B411" s="3" t="s">
        <v>26</v>
      </c>
      <c r="C411" s="11"/>
    </row>
    <row r="412" spans="1:3" ht="15.75" x14ac:dyDescent="0.5">
      <c r="A412" s="2">
        <v>22</v>
      </c>
      <c r="B412" s="3" t="s">
        <v>26</v>
      </c>
      <c r="C412" s="11"/>
    </row>
    <row r="413" spans="1:3" ht="15.75" x14ac:dyDescent="0.5">
      <c r="A413" s="2">
        <v>22</v>
      </c>
      <c r="B413" s="3" t="s">
        <v>26</v>
      </c>
      <c r="C413" s="11"/>
    </row>
    <row r="414" spans="1:3" ht="15.75" x14ac:dyDescent="0.5">
      <c r="A414" s="2">
        <v>6</v>
      </c>
      <c r="B414" s="3" t="s">
        <v>26</v>
      </c>
      <c r="C414" s="11"/>
    </row>
    <row r="415" spans="1:3" ht="15.75" x14ac:dyDescent="0.5">
      <c r="A415" s="2">
        <v>13</v>
      </c>
      <c r="B415" s="3" t="s">
        <v>26</v>
      </c>
      <c r="C415" s="11"/>
    </row>
    <row r="416" spans="1:3" ht="15.75" x14ac:dyDescent="0.5">
      <c r="A416" s="2">
        <v>8</v>
      </c>
      <c r="B416" s="3" t="s">
        <v>26</v>
      </c>
      <c r="C416" s="11"/>
    </row>
    <row r="417" spans="1:3" ht="15.75" x14ac:dyDescent="0.5">
      <c r="A417" s="2">
        <v>6</v>
      </c>
      <c r="B417" s="3" t="s">
        <v>26</v>
      </c>
      <c r="C417" s="11"/>
    </row>
    <row r="418" spans="1:3" ht="15.75" x14ac:dyDescent="0.5">
      <c r="A418" s="2">
        <v>66</v>
      </c>
      <c r="B418" s="3" t="s">
        <v>391</v>
      </c>
      <c r="C418" s="11">
        <f>A418</f>
        <v>66</v>
      </c>
    </row>
    <row r="419" spans="1:3" ht="15.75" x14ac:dyDescent="0.5">
      <c r="A419" s="2">
        <v>6</v>
      </c>
      <c r="B419" s="3" t="s">
        <v>384</v>
      </c>
      <c r="C419" s="11">
        <f>A419</f>
        <v>6</v>
      </c>
    </row>
    <row r="420" spans="1:3" ht="15.75" x14ac:dyDescent="0.5">
      <c r="A420" s="2">
        <v>96</v>
      </c>
      <c r="B420" s="3" t="s">
        <v>134</v>
      </c>
      <c r="C420" s="11">
        <f>A420</f>
        <v>96</v>
      </c>
    </row>
    <row r="421" spans="1:3" ht="15.75" x14ac:dyDescent="0.5">
      <c r="A421" s="2">
        <v>81</v>
      </c>
      <c r="B421" s="3" t="s">
        <v>408</v>
      </c>
      <c r="C421" s="11">
        <f>AVERAGE(A421:A422)</f>
        <v>66.5</v>
      </c>
    </row>
    <row r="422" spans="1:3" ht="15.75" x14ac:dyDescent="0.5">
      <c r="A422" s="2">
        <v>52</v>
      </c>
      <c r="B422" s="3" t="s">
        <v>408</v>
      </c>
      <c r="C422" s="11"/>
    </row>
    <row r="423" spans="1:3" ht="15.75" x14ac:dyDescent="0.5">
      <c r="A423" s="2">
        <v>126</v>
      </c>
      <c r="B423" s="3" t="s">
        <v>160</v>
      </c>
      <c r="C423" s="11">
        <f>AVERAGE(A423:A425)</f>
        <v>80.333333333333329</v>
      </c>
    </row>
    <row r="424" spans="1:3" ht="15.75" x14ac:dyDescent="0.5">
      <c r="A424" s="2">
        <v>67</v>
      </c>
      <c r="B424" s="3" t="s">
        <v>160</v>
      </c>
      <c r="C424" s="11"/>
    </row>
    <row r="425" spans="1:3" ht="15.75" x14ac:dyDescent="0.5">
      <c r="A425" s="2">
        <v>48</v>
      </c>
      <c r="B425" s="3" t="s">
        <v>160</v>
      </c>
      <c r="C425" s="11"/>
    </row>
    <row r="426" spans="1:3" ht="15.75" x14ac:dyDescent="0.5">
      <c r="A426" s="2">
        <v>103</v>
      </c>
      <c r="B426" s="3" t="s">
        <v>529</v>
      </c>
      <c r="C426" s="11">
        <f>A426</f>
        <v>103</v>
      </c>
    </row>
    <row r="427" spans="1:3" ht="15.75" x14ac:dyDescent="0.5">
      <c r="A427" s="2">
        <v>32</v>
      </c>
      <c r="B427" s="3" t="s">
        <v>695</v>
      </c>
      <c r="C427" s="11">
        <f>A427</f>
        <v>32</v>
      </c>
    </row>
    <row r="428" spans="1:3" ht="15.75" x14ac:dyDescent="0.5">
      <c r="A428" s="2">
        <v>65</v>
      </c>
      <c r="B428" s="3" t="s">
        <v>507</v>
      </c>
      <c r="C428" s="11">
        <f>A428</f>
        <v>65</v>
      </c>
    </row>
    <row r="429" spans="1:3" ht="15.75" x14ac:dyDescent="0.5">
      <c r="A429" s="2">
        <v>11</v>
      </c>
      <c r="B429" s="3" t="s">
        <v>19</v>
      </c>
      <c r="C429" s="11">
        <f>AVERAGE(A429:A448)</f>
        <v>14.7</v>
      </c>
    </row>
    <row r="430" spans="1:3" ht="15.75" x14ac:dyDescent="0.5">
      <c r="A430" s="2">
        <v>32</v>
      </c>
      <c r="B430" s="3" t="s">
        <v>19</v>
      </c>
      <c r="C430" s="11"/>
    </row>
    <row r="431" spans="1:3" ht="15.75" x14ac:dyDescent="0.5">
      <c r="A431" s="2">
        <v>24</v>
      </c>
      <c r="B431" s="3" t="s">
        <v>19</v>
      </c>
      <c r="C431" s="11"/>
    </row>
    <row r="432" spans="1:3" ht="15.75" x14ac:dyDescent="0.5">
      <c r="A432" s="2">
        <v>36</v>
      </c>
      <c r="B432" s="3" t="s">
        <v>19</v>
      </c>
      <c r="C432" s="11"/>
    </row>
    <row r="433" spans="1:3" ht="15.75" x14ac:dyDescent="0.5">
      <c r="A433" s="2">
        <v>4</v>
      </c>
      <c r="B433" s="3" t="s">
        <v>19</v>
      </c>
      <c r="C433" s="11"/>
    </row>
    <row r="434" spans="1:3" ht="15.75" x14ac:dyDescent="0.5">
      <c r="A434" s="2">
        <v>19</v>
      </c>
      <c r="B434" s="3" t="s">
        <v>19</v>
      </c>
      <c r="C434" s="11"/>
    </row>
    <row r="435" spans="1:3" ht="15.75" x14ac:dyDescent="0.5">
      <c r="A435" s="2">
        <v>6</v>
      </c>
      <c r="B435" s="3" t="s">
        <v>19</v>
      </c>
      <c r="C435" s="11"/>
    </row>
    <row r="436" spans="1:3" ht="15.75" x14ac:dyDescent="0.5">
      <c r="A436" s="2">
        <v>28</v>
      </c>
      <c r="B436" s="3" t="s">
        <v>19</v>
      </c>
      <c r="C436" s="11"/>
    </row>
    <row r="437" spans="1:3" ht="15.75" x14ac:dyDescent="0.5">
      <c r="A437" s="2">
        <v>31</v>
      </c>
      <c r="B437" s="3" t="s">
        <v>19</v>
      </c>
      <c r="C437" s="11"/>
    </row>
    <row r="438" spans="1:3" ht="15.75" x14ac:dyDescent="0.5">
      <c r="A438" s="2">
        <v>3</v>
      </c>
      <c r="B438" s="3" t="s">
        <v>19</v>
      </c>
      <c r="C438" s="11"/>
    </row>
    <row r="439" spans="1:3" ht="15.75" x14ac:dyDescent="0.5">
      <c r="A439" s="2">
        <v>34</v>
      </c>
      <c r="B439" s="3" t="s">
        <v>19</v>
      </c>
      <c r="C439" s="11"/>
    </row>
    <row r="440" spans="1:3" ht="15.75" x14ac:dyDescent="0.5">
      <c r="A440" s="2">
        <v>2</v>
      </c>
      <c r="B440" s="3" t="s">
        <v>19</v>
      </c>
      <c r="C440" s="11"/>
    </row>
    <row r="441" spans="1:3" ht="15.75" x14ac:dyDescent="0.5">
      <c r="A441" s="2">
        <v>3</v>
      </c>
      <c r="B441" s="3" t="s">
        <v>19</v>
      </c>
      <c r="C441" s="11"/>
    </row>
    <row r="442" spans="1:3" ht="15.75" x14ac:dyDescent="0.5">
      <c r="A442" s="2">
        <v>27</v>
      </c>
      <c r="B442" s="3" t="s">
        <v>19</v>
      </c>
      <c r="C442" s="11"/>
    </row>
    <row r="443" spans="1:3" ht="15.75" x14ac:dyDescent="0.5">
      <c r="A443" s="2">
        <v>9</v>
      </c>
      <c r="B443" s="3" t="s">
        <v>19</v>
      </c>
      <c r="C443" s="11"/>
    </row>
    <row r="444" spans="1:3" ht="15.75" x14ac:dyDescent="0.5">
      <c r="A444" s="2">
        <v>1</v>
      </c>
      <c r="B444" s="3" t="s">
        <v>19</v>
      </c>
      <c r="C444" s="11"/>
    </row>
    <row r="445" spans="1:3" ht="15.75" x14ac:dyDescent="0.5">
      <c r="A445" s="2">
        <v>7</v>
      </c>
      <c r="B445" s="3" t="s">
        <v>19</v>
      </c>
      <c r="C445" s="11"/>
    </row>
    <row r="446" spans="1:3" ht="15.75" x14ac:dyDescent="0.5">
      <c r="A446" s="2">
        <v>13</v>
      </c>
      <c r="B446" s="3" t="s">
        <v>19</v>
      </c>
      <c r="C446" s="11"/>
    </row>
    <row r="447" spans="1:3" ht="15.75" x14ac:dyDescent="0.5">
      <c r="A447" s="2">
        <v>2</v>
      </c>
      <c r="B447" s="3" t="s">
        <v>19</v>
      </c>
      <c r="C447" s="11"/>
    </row>
    <row r="448" spans="1:3" ht="15.75" x14ac:dyDescent="0.5">
      <c r="A448" s="2">
        <v>2</v>
      </c>
      <c r="B448" s="3" t="s">
        <v>19</v>
      </c>
      <c r="C448" s="11"/>
    </row>
    <row r="449" spans="1:3" ht="15.75" x14ac:dyDescent="0.5">
      <c r="A449" s="2">
        <v>78</v>
      </c>
      <c r="B449" s="3" t="s">
        <v>40</v>
      </c>
      <c r="C449" s="11">
        <f>AVERAGE(A449:A454)</f>
        <v>32.666666666666664</v>
      </c>
    </row>
    <row r="450" spans="1:3" ht="15.75" x14ac:dyDescent="0.5">
      <c r="A450" s="2">
        <v>40</v>
      </c>
      <c r="B450" s="3" t="s">
        <v>40</v>
      </c>
      <c r="C450" s="11"/>
    </row>
    <row r="451" spans="1:3" ht="15.75" x14ac:dyDescent="0.5">
      <c r="A451" s="2">
        <v>30</v>
      </c>
      <c r="B451" s="3" t="s">
        <v>40</v>
      </c>
      <c r="C451" s="11"/>
    </row>
    <row r="452" spans="1:3" ht="15.75" x14ac:dyDescent="0.5">
      <c r="A452" s="2">
        <v>25</v>
      </c>
      <c r="B452" s="3" t="s">
        <v>40</v>
      </c>
      <c r="C452" s="11"/>
    </row>
    <row r="453" spans="1:3" ht="15.75" x14ac:dyDescent="0.5">
      <c r="A453" s="2">
        <v>15</v>
      </c>
      <c r="B453" s="3" t="s">
        <v>40</v>
      </c>
      <c r="C453" s="11"/>
    </row>
    <row r="454" spans="1:3" ht="15.75" x14ac:dyDescent="0.5">
      <c r="A454" s="2">
        <v>8</v>
      </c>
      <c r="B454" s="3" t="s">
        <v>40</v>
      </c>
      <c r="C454" s="11"/>
    </row>
    <row r="455" spans="1:3" ht="15.75" x14ac:dyDescent="0.5">
      <c r="A455" s="2">
        <v>32</v>
      </c>
      <c r="B455" s="3" t="s">
        <v>349</v>
      </c>
      <c r="C455" s="11">
        <f>A455</f>
        <v>32</v>
      </c>
    </row>
    <row r="456" spans="1:3" ht="15.75" x14ac:dyDescent="0.5">
      <c r="A456" s="2">
        <v>5</v>
      </c>
      <c r="B456" s="3" t="s">
        <v>70</v>
      </c>
      <c r="C456" s="11">
        <f>AVERAGE(A456:A476)</f>
        <v>22.61904761904762</v>
      </c>
    </row>
    <row r="457" spans="1:3" ht="15.75" x14ac:dyDescent="0.5">
      <c r="A457" s="2">
        <v>7</v>
      </c>
      <c r="B457" s="3" t="s">
        <v>70</v>
      </c>
      <c r="C457" s="11"/>
    </row>
    <row r="458" spans="1:3" ht="15.75" x14ac:dyDescent="0.5">
      <c r="A458" s="2">
        <v>32</v>
      </c>
      <c r="B458" s="3" t="s">
        <v>70</v>
      </c>
      <c r="C458" s="11"/>
    </row>
    <row r="459" spans="1:3" ht="15.75" x14ac:dyDescent="0.5">
      <c r="A459" s="2">
        <v>11</v>
      </c>
      <c r="B459" s="3" t="s">
        <v>70</v>
      </c>
      <c r="C459" s="11"/>
    </row>
    <row r="460" spans="1:3" ht="15.75" x14ac:dyDescent="0.5">
      <c r="A460" s="2">
        <v>54</v>
      </c>
      <c r="B460" s="3" t="s">
        <v>70</v>
      </c>
      <c r="C460" s="11"/>
    </row>
    <row r="461" spans="1:3" ht="15.75" x14ac:dyDescent="0.5">
      <c r="A461" s="2">
        <v>50</v>
      </c>
      <c r="B461" s="3" t="s">
        <v>70</v>
      </c>
      <c r="C461" s="11"/>
    </row>
    <row r="462" spans="1:3" ht="15.75" x14ac:dyDescent="0.5">
      <c r="A462" s="2">
        <v>19</v>
      </c>
      <c r="B462" s="3" t="s">
        <v>70</v>
      </c>
      <c r="C462" s="11"/>
    </row>
    <row r="463" spans="1:3" ht="15.75" x14ac:dyDescent="0.5">
      <c r="A463" s="2">
        <v>26</v>
      </c>
      <c r="B463" s="3" t="s">
        <v>70</v>
      </c>
      <c r="C463" s="11"/>
    </row>
    <row r="464" spans="1:3" ht="15.75" x14ac:dyDescent="0.5">
      <c r="A464" s="2">
        <v>11</v>
      </c>
      <c r="B464" s="3" t="s">
        <v>70</v>
      </c>
      <c r="C464" s="11"/>
    </row>
    <row r="465" spans="1:3" ht="15.75" x14ac:dyDescent="0.5">
      <c r="A465" s="2">
        <v>38</v>
      </c>
      <c r="B465" s="3" t="s">
        <v>70</v>
      </c>
      <c r="C465" s="11"/>
    </row>
    <row r="466" spans="1:3" ht="15.75" x14ac:dyDescent="0.5">
      <c r="A466" s="2">
        <v>10</v>
      </c>
      <c r="B466" s="3" t="s">
        <v>70</v>
      </c>
      <c r="C466" s="11"/>
    </row>
    <row r="467" spans="1:3" ht="15.75" x14ac:dyDescent="0.5">
      <c r="A467" s="2">
        <v>42</v>
      </c>
      <c r="B467" s="3" t="s">
        <v>70</v>
      </c>
      <c r="C467" s="11"/>
    </row>
    <row r="468" spans="1:3" ht="15.75" x14ac:dyDescent="0.5">
      <c r="A468" s="2">
        <v>37</v>
      </c>
      <c r="B468" s="3" t="s">
        <v>70</v>
      </c>
      <c r="C468" s="11"/>
    </row>
    <row r="469" spans="1:3" ht="15.75" x14ac:dyDescent="0.5">
      <c r="A469" s="2">
        <v>35</v>
      </c>
      <c r="B469" s="3" t="s">
        <v>70</v>
      </c>
      <c r="C469" s="11"/>
    </row>
    <row r="470" spans="1:3" ht="15.75" x14ac:dyDescent="0.5">
      <c r="A470" s="2">
        <v>19</v>
      </c>
      <c r="B470" s="3" t="s">
        <v>70</v>
      </c>
      <c r="C470" s="11"/>
    </row>
    <row r="471" spans="1:3" ht="15.75" x14ac:dyDescent="0.5">
      <c r="A471" s="2">
        <v>20</v>
      </c>
      <c r="B471" s="3" t="s">
        <v>70</v>
      </c>
      <c r="C471" s="11"/>
    </row>
    <row r="472" spans="1:3" ht="15.75" x14ac:dyDescent="0.5">
      <c r="A472" s="2">
        <v>7</v>
      </c>
      <c r="B472" s="3" t="s">
        <v>70</v>
      </c>
      <c r="C472" s="11"/>
    </row>
    <row r="473" spans="1:3" ht="15.75" x14ac:dyDescent="0.5">
      <c r="A473" s="2">
        <v>9</v>
      </c>
      <c r="B473" s="3" t="s">
        <v>70</v>
      </c>
      <c r="C473" s="11"/>
    </row>
    <row r="474" spans="1:3" ht="15.75" x14ac:dyDescent="0.5">
      <c r="A474" s="2">
        <v>21</v>
      </c>
      <c r="B474" s="3" t="s">
        <v>70</v>
      </c>
      <c r="C474" s="11"/>
    </row>
    <row r="475" spans="1:3" ht="15.75" x14ac:dyDescent="0.5">
      <c r="A475" s="2">
        <v>2</v>
      </c>
      <c r="B475" s="3" t="s">
        <v>70</v>
      </c>
      <c r="C475" s="11"/>
    </row>
    <row r="476" spans="1:3" ht="15.75" x14ac:dyDescent="0.5">
      <c r="A476" s="2">
        <v>20</v>
      </c>
      <c r="B476" s="3" t="s">
        <v>70</v>
      </c>
      <c r="C476" s="11"/>
    </row>
    <row r="477" spans="1:3" ht="15.75" x14ac:dyDescent="0.5">
      <c r="A477" s="2">
        <v>54</v>
      </c>
      <c r="B477" s="3" t="s">
        <v>59</v>
      </c>
      <c r="C477" s="11">
        <f>AVERAGE(A477:A478)</f>
        <v>45</v>
      </c>
    </row>
    <row r="478" spans="1:3" ht="15.75" x14ac:dyDescent="0.5">
      <c r="A478" s="2">
        <v>36</v>
      </c>
      <c r="B478" s="3" t="s">
        <v>59</v>
      </c>
      <c r="C478" s="11"/>
    </row>
    <row r="479" spans="1:3" ht="15.75" x14ac:dyDescent="0.5">
      <c r="A479" s="2">
        <v>55</v>
      </c>
      <c r="B479" s="3" t="s">
        <v>232</v>
      </c>
      <c r="C479" s="11">
        <f>AVERAGE(A479:A481)</f>
        <v>54.666666666666664</v>
      </c>
    </row>
    <row r="480" spans="1:3" ht="15.75" x14ac:dyDescent="0.5">
      <c r="A480" s="2">
        <v>67</v>
      </c>
      <c r="B480" s="3" t="s">
        <v>232</v>
      </c>
      <c r="C480" s="11"/>
    </row>
    <row r="481" spans="1:3" ht="15.75" x14ac:dyDescent="0.5">
      <c r="A481" s="2">
        <v>42</v>
      </c>
      <c r="B481" s="3" t="s">
        <v>232</v>
      </c>
      <c r="C481" s="11"/>
    </row>
    <row r="482" spans="1:3" ht="15.75" x14ac:dyDescent="0.5">
      <c r="A482" s="2">
        <v>12</v>
      </c>
      <c r="B482" s="3" t="s">
        <v>143</v>
      </c>
      <c r="C482" s="11">
        <f>AVERAGE(A482:A484)</f>
        <v>26.666666666666668</v>
      </c>
    </row>
    <row r="483" spans="1:3" ht="15.75" x14ac:dyDescent="0.5">
      <c r="A483" s="2">
        <v>61</v>
      </c>
      <c r="B483" s="3" t="s">
        <v>143</v>
      </c>
      <c r="C483" s="11"/>
    </row>
    <row r="484" spans="1:3" ht="15.75" x14ac:dyDescent="0.5">
      <c r="A484" s="2">
        <v>7</v>
      </c>
      <c r="B484" s="3" t="s">
        <v>143</v>
      </c>
      <c r="C484" s="11"/>
    </row>
    <row r="485" spans="1:3" ht="15.75" x14ac:dyDescent="0.5">
      <c r="A485" s="2">
        <v>54</v>
      </c>
      <c r="B485" s="3" t="s">
        <v>281</v>
      </c>
      <c r="C485" s="11">
        <f>AVERAGE(A485:A489)</f>
        <v>31.4</v>
      </c>
    </row>
    <row r="486" spans="1:3" ht="15.75" x14ac:dyDescent="0.5">
      <c r="A486" s="2">
        <v>30</v>
      </c>
      <c r="B486" s="3" t="s">
        <v>281</v>
      </c>
      <c r="C486" s="11"/>
    </row>
    <row r="487" spans="1:3" ht="15.75" x14ac:dyDescent="0.5">
      <c r="A487" s="2">
        <v>44</v>
      </c>
      <c r="B487" s="3" t="s">
        <v>281</v>
      </c>
      <c r="C487" s="11"/>
    </row>
    <row r="488" spans="1:3" ht="15.75" x14ac:dyDescent="0.5">
      <c r="A488" s="2">
        <v>20</v>
      </c>
      <c r="B488" s="3" t="s">
        <v>281</v>
      </c>
      <c r="C488" s="11"/>
    </row>
    <row r="489" spans="1:3" ht="15.75" x14ac:dyDescent="0.5">
      <c r="A489" s="2">
        <v>9</v>
      </c>
      <c r="B489" s="3" t="s">
        <v>281</v>
      </c>
      <c r="C489" s="11"/>
    </row>
    <row r="490" spans="1:3" ht="15.75" x14ac:dyDescent="0.5">
      <c r="A490" s="2">
        <v>46</v>
      </c>
      <c r="B490" s="3" t="s">
        <v>403</v>
      </c>
      <c r="C490" s="11">
        <f>A490</f>
        <v>46</v>
      </c>
    </row>
    <row r="491" spans="1:3" ht="15.75" x14ac:dyDescent="0.5">
      <c r="A491" s="2">
        <v>42</v>
      </c>
      <c r="B491" s="3" t="s">
        <v>88</v>
      </c>
      <c r="C491" s="11">
        <f>AVERAGE(A491:A493)</f>
        <v>44.333333333333336</v>
      </c>
    </row>
    <row r="492" spans="1:3" ht="15.75" x14ac:dyDescent="0.5">
      <c r="A492" s="2">
        <v>73</v>
      </c>
      <c r="B492" s="3" t="s">
        <v>88</v>
      </c>
      <c r="C492" s="11"/>
    </row>
    <row r="493" spans="1:3" ht="15.75" x14ac:dyDescent="0.5">
      <c r="A493" s="2">
        <v>18</v>
      </c>
      <c r="B493" s="3" t="s">
        <v>88</v>
      </c>
      <c r="C493" s="11"/>
    </row>
    <row r="494" spans="1:3" ht="15.75" x14ac:dyDescent="0.5">
      <c r="A494" s="2">
        <v>80</v>
      </c>
      <c r="B494" s="3" t="s">
        <v>460</v>
      </c>
      <c r="C494" s="11">
        <f>A494</f>
        <v>80</v>
      </c>
    </row>
    <row r="495" spans="1:3" ht="15.75" x14ac:dyDescent="0.5">
      <c r="A495" s="2">
        <v>10</v>
      </c>
      <c r="B495" s="3" t="s">
        <v>392</v>
      </c>
      <c r="C495" s="11">
        <f>AVERAGE(A495:A496)</f>
        <v>22</v>
      </c>
    </row>
    <row r="496" spans="1:3" ht="15.75" x14ac:dyDescent="0.5">
      <c r="A496" s="2">
        <v>34</v>
      </c>
      <c r="B496" s="3" t="s">
        <v>392</v>
      </c>
      <c r="C496" s="11"/>
    </row>
    <row r="497" spans="1:3" ht="15.75" x14ac:dyDescent="0.5">
      <c r="A497" s="2">
        <v>41</v>
      </c>
      <c r="B497" s="3" t="s">
        <v>443</v>
      </c>
      <c r="C497" s="11">
        <f>A497</f>
        <v>41</v>
      </c>
    </row>
    <row r="498" spans="1:3" ht="15.75" x14ac:dyDescent="0.5">
      <c r="A498" s="2">
        <v>62</v>
      </c>
      <c r="B498" s="3" t="s">
        <v>287</v>
      </c>
      <c r="C498" s="11">
        <f>A498</f>
        <v>62</v>
      </c>
    </row>
    <row r="499" spans="1:3" ht="15.75" x14ac:dyDescent="0.5">
      <c r="A499" s="2">
        <v>43</v>
      </c>
      <c r="B499" s="3" t="s">
        <v>156</v>
      </c>
      <c r="C499" s="11">
        <f>A499</f>
        <v>43</v>
      </c>
    </row>
    <row r="500" spans="1:3" ht="15.75" x14ac:dyDescent="0.5">
      <c r="A500" s="2">
        <v>37</v>
      </c>
      <c r="B500" s="3" t="s">
        <v>46</v>
      </c>
      <c r="C500" s="11">
        <f>A500</f>
        <v>37</v>
      </c>
    </row>
    <row r="501" spans="1:3" ht="15.75" x14ac:dyDescent="0.5">
      <c r="A501" s="2">
        <v>6</v>
      </c>
      <c r="B501" s="3" t="s">
        <v>716</v>
      </c>
      <c r="C501" s="11">
        <f>A501</f>
        <v>6</v>
      </c>
    </row>
    <row r="502" spans="1:3" ht="15.75" x14ac:dyDescent="0.5">
      <c r="A502" s="2">
        <v>61</v>
      </c>
      <c r="B502" s="3" t="s">
        <v>415</v>
      </c>
      <c r="C502" s="11">
        <f>A502</f>
        <v>61</v>
      </c>
    </row>
    <row r="503" spans="1:3" ht="15.75" x14ac:dyDescent="0.5">
      <c r="A503" s="2">
        <v>171</v>
      </c>
      <c r="B503" s="3" t="s">
        <v>580</v>
      </c>
      <c r="C503" s="11">
        <f>A503</f>
        <v>171</v>
      </c>
    </row>
    <row r="504" spans="1:3" ht="15.75" x14ac:dyDescent="0.5">
      <c r="A504" s="2">
        <v>35</v>
      </c>
      <c r="B504" s="3" t="s">
        <v>440</v>
      </c>
      <c r="C504" s="11">
        <f>A504</f>
        <v>35</v>
      </c>
    </row>
    <row r="505" spans="1:3" ht="15.75" x14ac:dyDescent="0.5">
      <c r="A505" s="2">
        <v>85</v>
      </c>
      <c r="B505" s="3" t="s">
        <v>462</v>
      </c>
      <c r="C505" s="11">
        <f>A505</f>
        <v>85</v>
      </c>
    </row>
    <row r="506" spans="1:3" ht="15.75" x14ac:dyDescent="0.5">
      <c r="A506" s="2">
        <v>89</v>
      </c>
      <c r="B506" s="3" t="s">
        <v>199</v>
      </c>
      <c r="C506" s="11">
        <f>AVERAGE(A506:A510)</f>
        <v>37.4</v>
      </c>
    </row>
    <row r="507" spans="1:3" ht="15.75" x14ac:dyDescent="0.5">
      <c r="A507" s="2">
        <v>17</v>
      </c>
      <c r="B507" s="3" t="s">
        <v>199</v>
      </c>
      <c r="C507" s="11"/>
    </row>
    <row r="508" spans="1:3" ht="15.75" x14ac:dyDescent="0.5">
      <c r="A508" s="2">
        <v>32</v>
      </c>
      <c r="B508" s="3" t="s">
        <v>199</v>
      </c>
      <c r="C508" s="11"/>
    </row>
    <row r="509" spans="1:3" ht="15.75" x14ac:dyDescent="0.5">
      <c r="A509" s="2">
        <v>32</v>
      </c>
      <c r="B509" s="3" t="s">
        <v>199</v>
      </c>
      <c r="C509" s="11"/>
    </row>
    <row r="510" spans="1:3" ht="15.75" x14ac:dyDescent="0.5">
      <c r="A510" s="2">
        <v>17</v>
      </c>
      <c r="B510" s="3" t="s">
        <v>199</v>
      </c>
      <c r="C510" s="11"/>
    </row>
    <row r="511" spans="1:3" ht="15.75" x14ac:dyDescent="0.5">
      <c r="A511" s="2">
        <v>63</v>
      </c>
      <c r="B511" s="3" t="s">
        <v>288</v>
      </c>
      <c r="C511" s="11">
        <f>A511</f>
        <v>63</v>
      </c>
    </row>
    <row r="512" spans="1:3" ht="15.75" x14ac:dyDescent="0.5">
      <c r="A512" s="2">
        <v>97</v>
      </c>
      <c r="B512" s="3" t="s">
        <v>525</v>
      </c>
      <c r="C512" s="11">
        <f>AVERAGE(A512:A513)</f>
        <v>60.5</v>
      </c>
    </row>
    <row r="513" spans="1:3" ht="15.75" x14ac:dyDescent="0.5">
      <c r="A513" s="2">
        <v>24</v>
      </c>
      <c r="B513" s="3" t="s">
        <v>525</v>
      </c>
      <c r="C513" s="11"/>
    </row>
    <row r="514" spans="1:3" ht="15.75" x14ac:dyDescent="0.5">
      <c r="A514" s="2">
        <v>30</v>
      </c>
      <c r="B514" s="3" t="s">
        <v>305</v>
      </c>
      <c r="C514" s="11">
        <f>A514</f>
        <v>30</v>
      </c>
    </row>
    <row r="515" spans="1:3" ht="15.75" x14ac:dyDescent="0.5">
      <c r="A515" s="2">
        <v>46</v>
      </c>
      <c r="B515" s="3" t="s">
        <v>328</v>
      </c>
      <c r="C515" s="11">
        <f>A515</f>
        <v>46</v>
      </c>
    </row>
    <row r="516" spans="1:3" ht="15.75" x14ac:dyDescent="0.5">
      <c r="A516" s="2">
        <v>19</v>
      </c>
      <c r="B516" s="3" t="s">
        <v>195</v>
      </c>
      <c r="C516" s="11">
        <f>A516</f>
        <v>19</v>
      </c>
    </row>
    <row r="517" spans="1:3" ht="15.75" x14ac:dyDescent="0.5">
      <c r="A517" s="2">
        <v>27</v>
      </c>
      <c r="B517" s="3" t="s">
        <v>107</v>
      </c>
      <c r="C517" s="11">
        <f>AVERAGE(A517:A518)</f>
        <v>46.5</v>
      </c>
    </row>
    <row r="518" spans="1:3" ht="15.75" x14ac:dyDescent="0.5">
      <c r="A518" s="2">
        <v>66</v>
      </c>
      <c r="B518" s="3" t="s">
        <v>107</v>
      </c>
      <c r="C518" s="11"/>
    </row>
    <row r="519" spans="1:3" ht="15.75" x14ac:dyDescent="0.5">
      <c r="A519" s="2">
        <v>39</v>
      </c>
      <c r="B519" s="3" t="s">
        <v>21</v>
      </c>
      <c r="C519" s="11">
        <f>AVERAGE(A519:A541)</f>
        <v>24.086956521739129</v>
      </c>
    </row>
    <row r="520" spans="1:3" ht="15.75" x14ac:dyDescent="0.5">
      <c r="A520" s="2">
        <v>21</v>
      </c>
      <c r="B520" s="3" t="s">
        <v>21</v>
      </c>
      <c r="C520" s="11"/>
    </row>
    <row r="521" spans="1:3" ht="15.75" x14ac:dyDescent="0.5">
      <c r="A521" s="2">
        <v>81</v>
      </c>
      <c r="B521" s="3" t="s">
        <v>21</v>
      </c>
      <c r="C521" s="11"/>
    </row>
    <row r="522" spans="1:3" ht="15.75" x14ac:dyDescent="0.5">
      <c r="A522" s="2">
        <v>7</v>
      </c>
      <c r="B522" s="3" t="s">
        <v>21</v>
      </c>
      <c r="C522" s="11"/>
    </row>
    <row r="523" spans="1:3" ht="15.75" x14ac:dyDescent="0.5">
      <c r="A523" s="2">
        <v>65</v>
      </c>
      <c r="B523" s="3" t="s">
        <v>21</v>
      </c>
      <c r="C523" s="11"/>
    </row>
    <row r="524" spans="1:3" ht="15.75" x14ac:dyDescent="0.5">
      <c r="A524" s="2">
        <v>62</v>
      </c>
      <c r="B524" s="3" t="s">
        <v>21</v>
      </c>
      <c r="C524" s="11"/>
    </row>
    <row r="525" spans="1:3" ht="15.75" x14ac:dyDescent="0.5">
      <c r="A525" s="2">
        <v>6</v>
      </c>
      <c r="B525" s="3" t="s">
        <v>21</v>
      </c>
      <c r="C525" s="11"/>
    </row>
    <row r="526" spans="1:3" ht="15.75" x14ac:dyDescent="0.5">
      <c r="A526" s="2">
        <v>10</v>
      </c>
      <c r="B526" s="3" t="s">
        <v>21</v>
      </c>
      <c r="C526" s="11"/>
    </row>
    <row r="527" spans="1:3" ht="15.75" x14ac:dyDescent="0.5">
      <c r="A527" s="2">
        <v>5</v>
      </c>
      <c r="B527" s="3" t="s">
        <v>21</v>
      </c>
      <c r="C527" s="11"/>
    </row>
    <row r="528" spans="1:3" ht="15.75" x14ac:dyDescent="0.5">
      <c r="A528" s="2">
        <v>20</v>
      </c>
      <c r="B528" s="3" t="s">
        <v>21</v>
      </c>
      <c r="C528" s="11"/>
    </row>
    <row r="529" spans="1:3" ht="15.75" x14ac:dyDescent="0.5">
      <c r="A529" s="2">
        <v>23</v>
      </c>
      <c r="B529" s="3" t="s">
        <v>21</v>
      </c>
      <c r="C529" s="11"/>
    </row>
    <row r="530" spans="1:3" ht="15.75" x14ac:dyDescent="0.5">
      <c r="A530" s="2">
        <v>7</v>
      </c>
      <c r="B530" s="3" t="s">
        <v>21</v>
      </c>
      <c r="C530" s="11"/>
    </row>
    <row r="531" spans="1:3" ht="15.75" x14ac:dyDescent="0.5">
      <c r="A531" s="2">
        <v>25</v>
      </c>
      <c r="B531" s="3" t="s">
        <v>21</v>
      </c>
      <c r="C531" s="11"/>
    </row>
    <row r="532" spans="1:3" ht="15.75" x14ac:dyDescent="0.5">
      <c r="A532" s="2">
        <v>16</v>
      </c>
      <c r="B532" s="3" t="s">
        <v>21</v>
      </c>
      <c r="C532" s="11"/>
    </row>
    <row r="533" spans="1:3" ht="15.75" x14ac:dyDescent="0.5">
      <c r="A533" s="2">
        <v>36</v>
      </c>
      <c r="B533" s="3" t="s">
        <v>21</v>
      </c>
      <c r="C533" s="11"/>
    </row>
    <row r="534" spans="1:3" ht="15.75" x14ac:dyDescent="0.5">
      <c r="A534" s="2">
        <v>8</v>
      </c>
      <c r="B534" s="3" t="s">
        <v>21</v>
      </c>
      <c r="C534" s="11"/>
    </row>
    <row r="535" spans="1:3" ht="15.75" x14ac:dyDescent="0.5">
      <c r="A535" s="2">
        <v>15</v>
      </c>
      <c r="B535" s="3" t="s">
        <v>21</v>
      </c>
      <c r="C535" s="11"/>
    </row>
    <row r="536" spans="1:3" ht="15.75" x14ac:dyDescent="0.5">
      <c r="A536" s="2">
        <v>19</v>
      </c>
      <c r="B536" s="3" t="s">
        <v>21</v>
      </c>
      <c r="C536" s="11"/>
    </row>
    <row r="537" spans="1:3" ht="15.75" x14ac:dyDescent="0.5">
      <c r="A537" s="2">
        <v>2</v>
      </c>
      <c r="B537" s="3" t="s">
        <v>21</v>
      </c>
      <c r="C537" s="11"/>
    </row>
    <row r="538" spans="1:3" ht="15.75" x14ac:dyDescent="0.5">
      <c r="A538" s="2">
        <v>19</v>
      </c>
      <c r="B538" s="3" t="s">
        <v>21</v>
      </c>
      <c r="C538" s="11"/>
    </row>
    <row r="539" spans="1:3" ht="15.75" x14ac:dyDescent="0.5">
      <c r="A539" s="2">
        <v>18</v>
      </c>
      <c r="B539" s="3" t="s">
        <v>21</v>
      </c>
      <c r="C539" s="11"/>
    </row>
    <row r="540" spans="1:3" ht="15.75" x14ac:dyDescent="0.5">
      <c r="A540" s="2">
        <v>1</v>
      </c>
      <c r="B540" s="3" t="s">
        <v>21</v>
      </c>
      <c r="C540" s="11"/>
    </row>
    <row r="541" spans="1:3" ht="15.75" x14ac:dyDescent="0.5">
      <c r="A541" s="2">
        <v>49</v>
      </c>
      <c r="B541" s="3" t="s">
        <v>21</v>
      </c>
      <c r="C541" s="11"/>
    </row>
    <row r="542" spans="1:3" ht="15.75" x14ac:dyDescent="0.5">
      <c r="A542" s="2">
        <v>49</v>
      </c>
      <c r="B542" s="3" t="s">
        <v>116</v>
      </c>
      <c r="C542" s="11">
        <f>AVERAGE(A542:A548)</f>
        <v>48.714285714285715</v>
      </c>
    </row>
    <row r="543" spans="1:3" ht="15.75" x14ac:dyDescent="0.5">
      <c r="A543" s="2">
        <v>78</v>
      </c>
      <c r="B543" s="3" t="s">
        <v>116</v>
      </c>
      <c r="C543" s="11"/>
    </row>
    <row r="544" spans="1:3" ht="15.75" x14ac:dyDescent="0.5">
      <c r="A544" s="2">
        <v>94</v>
      </c>
      <c r="B544" s="3" t="s">
        <v>116</v>
      </c>
      <c r="C544" s="11"/>
    </row>
    <row r="545" spans="1:3" ht="15.75" x14ac:dyDescent="0.5">
      <c r="A545" s="2">
        <v>17</v>
      </c>
      <c r="B545" s="3" t="s">
        <v>116</v>
      </c>
      <c r="C545" s="11"/>
    </row>
    <row r="546" spans="1:3" ht="15.75" x14ac:dyDescent="0.5">
      <c r="A546" s="2">
        <v>51</v>
      </c>
      <c r="B546" s="3" t="s">
        <v>116</v>
      </c>
      <c r="C546" s="11"/>
    </row>
    <row r="547" spans="1:3" ht="15.75" x14ac:dyDescent="0.5">
      <c r="A547" s="2">
        <v>43</v>
      </c>
      <c r="B547" s="3" t="s">
        <v>116</v>
      </c>
      <c r="C547" s="11"/>
    </row>
    <row r="548" spans="1:3" ht="15.75" x14ac:dyDescent="0.5">
      <c r="A548" s="2">
        <v>9</v>
      </c>
      <c r="B548" s="3" t="s">
        <v>116</v>
      </c>
      <c r="C548" s="11"/>
    </row>
    <row r="549" spans="1:3" ht="15.75" x14ac:dyDescent="0.5">
      <c r="A549" s="2">
        <v>41</v>
      </c>
      <c r="B549" s="3" t="s">
        <v>154</v>
      </c>
      <c r="C549" s="11">
        <f>A549</f>
        <v>41</v>
      </c>
    </row>
    <row r="550" spans="1:3" ht="15.75" x14ac:dyDescent="0.5">
      <c r="A550" s="2">
        <v>55</v>
      </c>
      <c r="B550" s="3" t="s">
        <v>282</v>
      </c>
      <c r="C550" s="11">
        <f>A550</f>
        <v>55</v>
      </c>
    </row>
    <row r="551" spans="1:3" ht="15.75" x14ac:dyDescent="0.5">
      <c r="A551" s="2">
        <v>33</v>
      </c>
      <c r="B551" s="3" t="s">
        <v>322</v>
      </c>
      <c r="C551" s="11">
        <f>A551</f>
        <v>33</v>
      </c>
    </row>
    <row r="552" spans="1:3" ht="15.75" x14ac:dyDescent="0.5">
      <c r="A552" s="2">
        <v>43</v>
      </c>
      <c r="B552" s="3" t="s">
        <v>89</v>
      </c>
      <c r="C552" s="11">
        <f>AVERAGE(A552:A561)</f>
        <v>20.6</v>
      </c>
    </row>
    <row r="553" spans="1:3" ht="15.75" x14ac:dyDescent="0.5">
      <c r="A553" s="2">
        <v>2</v>
      </c>
      <c r="B553" s="3" t="s">
        <v>89</v>
      </c>
      <c r="C553" s="11"/>
    </row>
    <row r="554" spans="1:3" ht="15.75" x14ac:dyDescent="0.5">
      <c r="A554" s="2">
        <v>46</v>
      </c>
      <c r="B554" s="3" t="s">
        <v>89</v>
      </c>
      <c r="C554" s="11"/>
    </row>
    <row r="555" spans="1:3" ht="15.75" x14ac:dyDescent="0.5">
      <c r="A555" s="2">
        <v>36</v>
      </c>
      <c r="B555" s="3" t="s">
        <v>89</v>
      </c>
      <c r="C555" s="11"/>
    </row>
    <row r="556" spans="1:3" ht="15.75" x14ac:dyDescent="0.5">
      <c r="A556" s="2">
        <v>35</v>
      </c>
      <c r="B556" s="3" t="s">
        <v>89</v>
      </c>
      <c r="C556" s="11"/>
    </row>
    <row r="557" spans="1:3" ht="15.75" x14ac:dyDescent="0.5">
      <c r="A557" s="2">
        <v>2</v>
      </c>
      <c r="B557" s="3" t="s">
        <v>89</v>
      </c>
      <c r="C557" s="11"/>
    </row>
    <row r="558" spans="1:3" ht="15.75" x14ac:dyDescent="0.5">
      <c r="A558" s="2">
        <v>9</v>
      </c>
      <c r="B558" s="3" t="s">
        <v>424</v>
      </c>
      <c r="C558" s="11"/>
    </row>
    <row r="559" spans="1:3" ht="15.75" x14ac:dyDescent="0.5">
      <c r="A559" s="2">
        <v>16</v>
      </c>
      <c r="B559" s="3" t="s">
        <v>89</v>
      </c>
      <c r="C559" s="11"/>
    </row>
    <row r="560" spans="1:3" ht="15.75" x14ac:dyDescent="0.5">
      <c r="A560" s="2">
        <v>12</v>
      </c>
      <c r="B560" s="3" t="s">
        <v>424</v>
      </c>
      <c r="C560" s="11"/>
    </row>
    <row r="561" spans="1:3" ht="15.75" x14ac:dyDescent="0.5">
      <c r="A561" s="2">
        <v>5</v>
      </c>
      <c r="B561" s="3" t="s">
        <v>89</v>
      </c>
      <c r="C561" s="11"/>
    </row>
    <row r="562" spans="1:3" ht="15.75" x14ac:dyDescent="0.5">
      <c r="A562" s="2">
        <v>38</v>
      </c>
      <c r="B562" s="3" t="s">
        <v>665</v>
      </c>
      <c r="C562" s="11">
        <f>A562</f>
        <v>38</v>
      </c>
    </row>
    <row r="563" spans="1:3" ht="15.75" x14ac:dyDescent="0.5">
      <c r="A563" s="2">
        <v>27</v>
      </c>
      <c r="B563" s="3" t="s">
        <v>692</v>
      </c>
      <c r="C563" s="11">
        <f>A563</f>
        <v>27</v>
      </c>
    </row>
    <row r="564" spans="1:3" ht="15.75" x14ac:dyDescent="0.5">
      <c r="A564" s="2">
        <v>10</v>
      </c>
      <c r="B564" s="3" t="s">
        <v>75</v>
      </c>
      <c r="C564" s="11">
        <f>AVERAGE(A564:A572)</f>
        <v>18.666666666666668</v>
      </c>
    </row>
    <row r="565" spans="1:3" ht="15.75" x14ac:dyDescent="0.5">
      <c r="A565" s="2">
        <v>15</v>
      </c>
      <c r="B565" s="3" t="s">
        <v>75</v>
      </c>
      <c r="C565" s="11"/>
    </row>
    <row r="566" spans="1:3" ht="15.75" x14ac:dyDescent="0.5">
      <c r="A566" s="2">
        <v>5</v>
      </c>
      <c r="B566" s="3" t="s">
        <v>75</v>
      </c>
      <c r="C566" s="11"/>
    </row>
    <row r="567" spans="1:3" ht="15.75" x14ac:dyDescent="0.5">
      <c r="A567" s="2">
        <v>59</v>
      </c>
      <c r="B567" s="3" t="s">
        <v>75</v>
      </c>
      <c r="C567" s="11"/>
    </row>
    <row r="568" spans="1:3" ht="15.75" x14ac:dyDescent="0.5">
      <c r="A568" s="2">
        <v>51</v>
      </c>
      <c r="B568" s="3" t="s">
        <v>75</v>
      </c>
      <c r="C568" s="11"/>
    </row>
    <row r="569" spans="1:3" ht="15.75" x14ac:dyDescent="0.5">
      <c r="A569" s="2">
        <v>5</v>
      </c>
      <c r="B569" s="3" t="s">
        <v>75</v>
      </c>
      <c r="C569" s="11"/>
    </row>
    <row r="570" spans="1:3" ht="15.75" x14ac:dyDescent="0.5">
      <c r="A570" s="2">
        <v>15</v>
      </c>
      <c r="B570" s="3" t="s">
        <v>75</v>
      </c>
      <c r="C570" s="11"/>
    </row>
    <row r="571" spans="1:3" ht="15.75" x14ac:dyDescent="0.5">
      <c r="A571" s="2">
        <v>5</v>
      </c>
      <c r="B571" s="3" t="s">
        <v>75</v>
      </c>
      <c r="C571" s="11"/>
    </row>
    <row r="572" spans="1:3" ht="15.75" x14ac:dyDescent="0.5">
      <c r="A572" s="2">
        <v>3</v>
      </c>
      <c r="B572" s="3" t="s">
        <v>75</v>
      </c>
      <c r="C572" s="11"/>
    </row>
    <row r="573" spans="1:3" ht="15.75" x14ac:dyDescent="0.5">
      <c r="A573" s="2">
        <v>17</v>
      </c>
      <c r="B573" s="3" t="s">
        <v>340</v>
      </c>
      <c r="C573" s="11">
        <f>A573</f>
        <v>17</v>
      </c>
    </row>
    <row r="574" spans="1:3" ht="15.75" x14ac:dyDescent="0.5">
      <c r="A574" s="2">
        <v>12</v>
      </c>
      <c r="B574" s="3" t="s">
        <v>257</v>
      </c>
      <c r="C574" s="11">
        <f>AVERAGE(A574:A577)</f>
        <v>33.25</v>
      </c>
    </row>
    <row r="575" spans="1:3" ht="15.75" x14ac:dyDescent="0.5">
      <c r="A575" s="2">
        <v>46</v>
      </c>
      <c r="B575" s="3" t="s">
        <v>257</v>
      </c>
      <c r="C575" s="11"/>
    </row>
    <row r="576" spans="1:3" ht="15.75" x14ac:dyDescent="0.5">
      <c r="A576" s="2">
        <v>43</v>
      </c>
      <c r="B576" s="3" t="s">
        <v>257</v>
      </c>
      <c r="C576" s="11"/>
    </row>
    <row r="577" spans="1:3" ht="15.75" x14ac:dyDescent="0.5">
      <c r="A577" s="2">
        <v>32</v>
      </c>
      <c r="B577" s="3" t="s">
        <v>257</v>
      </c>
      <c r="C577" s="11"/>
    </row>
    <row r="578" spans="1:3" ht="15.75" x14ac:dyDescent="0.5">
      <c r="A578" s="2">
        <v>35</v>
      </c>
      <c r="B578" s="3" t="s">
        <v>697</v>
      </c>
      <c r="C578" s="11">
        <f>A578</f>
        <v>35</v>
      </c>
    </row>
    <row r="579" spans="1:3" ht="15.75" x14ac:dyDescent="0.5">
      <c r="A579" s="2">
        <v>51</v>
      </c>
      <c r="B579" s="3" t="s">
        <v>207</v>
      </c>
      <c r="C579" s="11">
        <f>AVERAGE(A579:A582)</f>
        <v>43</v>
      </c>
    </row>
    <row r="580" spans="1:3" ht="15.75" x14ac:dyDescent="0.5">
      <c r="A580" s="2">
        <v>53</v>
      </c>
      <c r="B580" s="3" t="s">
        <v>207</v>
      </c>
      <c r="C580" s="11"/>
    </row>
    <row r="581" spans="1:3" ht="15.75" x14ac:dyDescent="0.5">
      <c r="A581" s="2">
        <v>29</v>
      </c>
      <c r="B581" s="3" t="s">
        <v>207</v>
      </c>
      <c r="C581" s="11"/>
    </row>
    <row r="582" spans="1:3" ht="15.75" x14ac:dyDescent="0.5">
      <c r="A582" s="2">
        <v>39</v>
      </c>
      <c r="B582" s="3" t="s">
        <v>207</v>
      </c>
      <c r="C582" s="11"/>
    </row>
    <row r="583" spans="1:3" ht="15.75" x14ac:dyDescent="0.5">
      <c r="A583" s="2">
        <v>42</v>
      </c>
      <c r="B583" s="3" t="s">
        <v>50</v>
      </c>
      <c r="C583" s="11">
        <f>A583</f>
        <v>42</v>
      </c>
    </row>
    <row r="584" spans="1:3" ht="15.75" x14ac:dyDescent="0.5">
      <c r="A584" s="2">
        <v>128</v>
      </c>
      <c r="B584" s="3" t="s">
        <v>545</v>
      </c>
      <c r="C584" s="11">
        <f>A584</f>
        <v>128</v>
      </c>
    </row>
    <row r="585" spans="1:3" ht="15.75" x14ac:dyDescent="0.5">
      <c r="A585" s="2">
        <v>70</v>
      </c>
      <c r="B585" s="3" t="s">
        <v>511</v>
      </c>
      <c r="C585" s="11">
        <f>A585</f>
        <v>70</v>
      </c>
    </row>
    <row r="586" spans="1:3" ht="15.75" x14ac:dyDescent="0.5">
      <c r="A586" s="2">
        <v>5</v>
      </c>
      <c r="B586" s="3" t="s">
        <v>383</v>
      </c>
      <c r="C586" s="11">
        <f>A586</f>
        <v>5</v>
      </c>
    </row>
    <row r="587" spans="1:3" ht="15.75" x14ac:dyDescent="0.5">
      <c r="A587" s="2">
        <v>28</v>
      </c>
      <c r="B587" s="3" t="s">
        <v>245</v>
      </c>
      <c r="C587" s="11">
        <f>A587</f>
        <v>28</v>
      </c>
    </row>
    <row r="588" spans="1:3" ht="15.75" x14ac:dyDescent="0.5">
      <c r="A588" s="2">
        <v>30</v>
      </c>
      <c r="B588" s="3" t="s">
        <v>239</v>
      </c>
      <c r="C588" s="11">
        <f>AVERAGE(A588:A594)</f>
        <v>18.142857142857142</v>
      </c>
    </row>
    <row r="589" spans="1:3" ht="15.75" x14ac:dyDescent="0.5">
      <c r="A589" s="2">
        <v>27</v>
      </c>
      <c r="B589" s="3" t="s">
        <v>239</v>
      </c>
      <c r="C589" s="11"/>
    </row>
    <row r="590" spans="1:3" ht="15.75" x14ac:dyDescent="0.5">
      <c r="A590" s="2">
        <v>13</v>
      </c>
      <c r="B590" s="3" t="s">
        <v>239</v>
      </c>
      <c r="C590" s="11"/>
    </row>
    <row r="591" spans="1:3" ht="15.75" x14ac:dyDescent="0.5">
      <c r="A591" s="2">
        <v>9</v>
      </c>
      <c r="B591" s="3" t="s">
        <v>239</v>
      </c>
      <c r="C591" s="11"/>
    </row>
    <row r="592" spans="1:3" ht="15.75" x14ac:dyDescent="0.5">
      <c r="A592" s="2">
        <v>19</v>
      </c>
      <c r="B592" s="3" t="s">
        <v>239</v>
      </c>
      <c r="C592" s="11"/>
    </row>
    <row r="593" spans="1:3" ht="15.75" x14ac:dyDescent="0.5">
      <c r="A593" s="2">
        <v>21</v>
      </c>
      <c r="B593" s="3" t="s">
        <v>239</v>
      </c>
      <c r="C593" s="11"/>
    </row>
    <row r="594" spans="1:3" ht="15.75" x14ac:dyDescent="0.5">
      <c r="A594" s="2">
        <v>8</v>
      </c>
      <c r="B594" s="3" t="s">
        <v>621</v>
      </c>
      <c r="C594" s="11"/>
    </row>
    <row r="595" spans="1:3" ht="15.75" x14ac:dyDescent="0.5">
      <c r="A595" s="2">
        <v>47</v>
      </c>
      <c r="B595" s="3" t="s">
        <v>404</v>
      </c>
      <c r="C595" s="11">
        <f>A595</f>
        <v>47</v>
      </c>
    </row>
    <row r="596" spans="1:3" ht="15.75" x14ac:dyDescent="0.5">
      <c r="A596" s="2">
        <v>68</v>
      </c>
      <c r="B596" s="3" t="s">
        <v>372</v>
      </c>
      <c r="C596" s="11">
        <f>A596</f>
        <v>68</v>
      </c>
    </row>
    <row r="597" spans="1:3" ht="15.75" x14ac:dyDescent="0.5">
      <c r="A597" s="2">
        <v>91</v>
      </c>
      <c r="B597" s="3" t="s">
        <v>129</v>
      </c>
      <c r="C597" s="11">
        <f>A597</f>
        <v>91</v>
      </c>
    </row>
    <row r="598" spans="1:3" ht="15.75" x14ac:dyDescent="0.5">
      <c r="A598" s="2">
        <v>181</v>
      </c>
      <c r="B598" s="3" t="s">
        <v>590</v>
      </c>
      <c r="C598" s="11">
        <f>A598</f>
        <v>181</v>
      </c>
    </row>
    <row r="599" spans="1:3" ht="15.75" x14ac:dyDescent="0.5">
      <c r="A599" s="2">
        <v>86</v>
      </c>
      <c r="B599" s="3" t="s">
        <v>517</v>
      </c>
      <c r="C599" s="11">
        <f>A599</f>
        <v>86</v>
      </c>
    </row>
    <row r="600" spans="1:3" ht="15.75" x14ac:dyDescent="0.5">
      <c r="A600" s="2">
        <v>5</v>
      </c>
      <c r="B600" s="3" t="s">
        <v>471</v>
      </c>
      <c r="C600" s="11">
        <f>A600</f>
        <v>5</v>
      </c>
    </row>
    <row r="601" spans="1:3" ht="15.75" x14ac:dyDescent="0.5">
      <c r="A601" s="2">
        <v>91</v>
      </c>
      <c r="B601" s="3" t="s">
        <v>61</v>
      </c>
      <c r="C601" s="11">
        <f>AVERAGE(A601:A606)</f>
        <v>33.5</v>
      </c>
    </row>
    <row r="602" spans="1:3" ht="15.75" x14ac:dyDescent="0.5">
      <c r="A602" s="2">
        <v>56</v>
      </c>
      <c r="B602" s="3" t="s">
        <v>61</v>
      </c>
      <c r="C602" s="11"/>
    </row>
    <row r="603" spans="1:3" ht="15.75" x14ac:dyDescent="0.5">
      <c r="A603" s="2">
        <v>25</v>
      </c>
      <c r="B603" s="3" t="s">
        <v>61</v>
      </c>
      <c r="C603" s="11"/>
    </row>
    <row r="604" spans="1:3" ht="15.75" x14ac:dyDescent="0.5">
      <c r="A604" s="2">
        <v>5</v>
      </c>
      <c r="B604" s="3" t="s">
        <v>61</v>
      </c>
      <c r="C604" s="11"/>
    </row>
    <row r="605" spans="1:3" ht="15.75" x14ac:dyDescent="0.5">
      <c r="A605" s="2">
        <v>15</v>
      </c>
      <c r="B605" s="3" t="s">
        <v>61</v>
      </c>
      <c r="C605" s="11"/>
    </row>
    <row r="606" spans="1:3" ht="15.75" x14ac:dyDescent="0.5">
      <c r="A606" s="2">
        <v>9</v>
      </c>
      <c r="B606" s="3" t="s">
        <v>61</v>
      </c>
      <c r="C606" s="11"/>
    </row>
    <row r="607" spans="1:3" ht="15.75" x14ac:dyDescent="0.5">
      <c r="A607" s="2">
        <v>100</v>
      </c>
      <c r="B607" s="3" t="s">
        <v>527</v>
      </c>
      <c r="C607" s="11">
        <f>A607</f>
        <v>100</v>
      </c>
    </row>
    <row r="608" spans="1:3" ht="15.75" x14ac:dyDescent="0.5">
      <c r="A608" s="2">
        <v>192</v>
      </c>
      <c r="B608" s="3" t="s">
        <v>598</v>
      </c>
      <c r="C608" s="11">
        <f>A608</f>
        <v>192</v>
      </c>
    </row>
    <row r="609" spans="1:3" ht="15.75" x14ac:dyDescent="0.5">
      <c r="A609" s="2">
        <v>40</v>
      </c>
      <c r="B609" s="3" t="s">
        <v>397</v>
      </c>
      <c r="C609" s="11">
        <f>A609</f>
        <v>40</v>
      </c>
    </row>
    <row r="610" spans="1:3" ht="15.75" x14ac:dyDescent="0.5">
      <c r="A610" s="2">
        <v>40</v>
      </c>
      <c r="B610" s="3" t="s">
        <v>255</v>
      </c>
      <c r="C610" s="11">
        <f>A610</f>
        <v>40</v>
      </c>
    </row>
    <row r="611" spans="1:3" ht="15.75" x14ac:dyDescent="0.5">
      <c r="A611" s="2">
        <v>63</v>
      </c>
      <c r="B611" s="3" t="s">
        <v>505</v>
      </c>
      <c r="C611" s="11">
        <f>A611</f>
        <v>63</v>
      </c>
    </row>
    <row r="612" spans="1:3" ht="15.75" x14ac:dyDescent="0.5">
      <c r="A612" s="2">
        <v>166</v>
      </c>
      <c r="B612" s="3" t="s">
        <v>97</v>
      </c>
      <c r="C612" s="11">
        <f>AVERAGE(A612:A623)</f>
        <v>36.5</v>
      </c>
    </row>
    <row r="613" spans="1:3" ht="15.75" x14ac:dyDescent="0.5">
      <c r="A613" s="2">
        <v>53</v>
      </c>
      <c r="B613" s="3" t="s">
        <v>97</v>
      </c>
      <c r="C613" s="11"/>
    </row>
    <row r="614" spans="1:3" ht="15.75" x14ac:dyDescent="0.5">
      <c r="A614" s="2">
        <v>33</v>
      </c>
      <c r="B614" s="3" t="s">
        <v>97</v>
      </c>
      <c r="C614" s="11"/>
    </row>
    <row r="615" spans="1:3" ht="15.75" x14ac:dyDescent="0.5">
      <c r="A615" s="2">
        <v>14</v>
      </c>
      <c r="B615" s="3" t="s">
        <v>97</v>
      </c>
      <c r="C615" s="11"/>
    </row>
    <row r="616" spans="1:3" ht="15.75" x14ac:dyDescent="0.5">
      <c r="A616" s="2">
        <v>5</v>
      </c>
      <c r="B616" s="3" t="s">
        <v>97</v>
      </c>
      <c r="C616" s="11"/>
    </row>
    <row r="617" spans="1:3" ht="15.75" x14ac:dyDescent="0.5">
      <c r="A617" s="2">
        <v>8</v>
      </c>
      <c r="B617" s="3" t="s">
        <v>97</v>
      </c>
      <c r="C617" s="11"/>
    </row>
    <row r="618" spans="1:3" ht="15.75" x14ac:dyDescent="0.5">
      <c r="A618" s="2">
        <v>9</v>
      </c>
      <c r="B618" s="3" t="s">
        <v>97</v>
      </c>
      <c r="C618" s="11"/>
    </row>
    <row r="619" spans="1:3" ht="15.75" x14ac:dyDescent="0.5">
      <c r="A619" s="2">
        <v>15</v>
      </c>
      <c r="B619" s="3" t="s">
        <v>97</v>
      </c>
      <c r="C619" s="11"/>
    </row>
    <row r="620" spans="1:3" ht="15.75" x14ac:dyDescent="0.5">
      <c r="A620" s="2">
        <v>52</v>
      </c>
      <c r="B620" s="3" t="s">
        <v>97</v>
      </c>
      <c r="C620" s="11"/>
    </row>
    <row r="621" spans="1:3" ht="15.75" x14ac:dyDescent="0.5">
      <c r="A621" s="2">
        <v>20</v>
      </c>
      <c r="B621" s="3" t="s">
        <v>97</v>
      </c>
      <c r="C621" s="11"/>
    </row>
    <row r="622" spans="1:3" ht="15.75" x14ac:dyDescent="0.5">
      <c r="A622" s="2">
        <v>44</v>
      </c>
      <c r="B622" s="3" t="s">
        <v>97</v>
      </c>
      <c r="C622" s="11"/>
    </row>
    <row r="623" spans="1:3" ht="15.75" x14ac:dyDescent="0.5">
      <c r="A623" s="2">
        <v>19</v>
      </c>
      <c r="B623" s="3" t="s">
        <v>97</v>
      </c>
      <c r="C623" s="11"/>
    </row>
    <row r="624" spans="1:3" ht="15.75" x14ac:dyDescent="0.5">
      <c r="A624" s="2">
        <v>25</v>
      </c>
      <c r="B624" s="3" t="s">
        <v>436</v>
      </c>
      <c r="C624" s="11">
        <f>A624</f>
        <v>25</v>
      </c>
    </row>
    <row r="625" spans="1:3" ht="15.75" x14ac:dyDescent="0.5">
      <c r="A625" s="2">
        <v>50</v>
      </c>
      <c r="B625" s="3" t="s">
        <v>309</v>
      </c>
      <c r="C625" s="11">
        <f>A625</f>
        <v>50</v>
      </c>
    </row>
    <row r="626" spans="1:3" ht="15.75" x14ac:dyDescent="0.5">
      <c r="A626" s="2">
        <v>8</v>
      </c>
      <c r="B626" s="3" t="s">
        <v>428</v>
      </c>
      <c r="C626" s="11">
        <f>A626</f>
        <v>8</v>
      </c>
    </row>
    <row r="627" spans="1:3" ht="15.75" x14ac:dyDescent="0.5">
      <c r="A627" s="2">
        <v>80</v>
      </c>
      <c r="B627" s="3" t="s">
        <v>432</v>
      </c>
      <c r="C627" s="11">
        <f>AVERAGE(A627:A628)</f>
        <v>49</v>
      </c>
    </row>
    <row r="628" spans="1:3" ht="15.75" x14ac:dyDescent="0.5">
      <c r="A628" s="2">
        <v>18</v>
      </c>
      <c r="B628" s="3" t="s">
        <v>432</v>
      </c>
      <c r="C628" s="11"/>
    </row>
    <row r="629" spans="1:3" ht="15.75" x14ac:dyDescent="0.5">
      <c r="A629" s="2">
        <v>33</v>
      </c>
      <c r="B629" s="3" t="s">
        <v>739</v>
      </c>
      <c r="C629" s="11">
        <f>A629</f>
        <v>33</v>
      </c>
    </row>
    <row r="630" spans="1:3" ht="15.75" x14ac:dyDescent="0.5">
      <c r="A630" s="2">
        <v>21</v>
      </c>
      <c r="B630" s="3" t="s">
        <v>434</v>
      </c>
      <c r="C630" s="11">
        <f>A630</f>
        <v>21</v>
      </c>
    </row>
    <row r="631" spans="1:3" ht="15.75" x14ac:dyDescent="0.5">
      <c r="A631" s="2">
        <v>142</v>
      </c>
      <c r="B631" s="3" t="s">
        <v>557</v>
      </c>
      <c r="C631" s="11">
        <f>A631</f>
        <v>142</v>
      </c>
    </row>
    <row r="632" spans="1:3" ht="15.75" x14ac:dyDescent="0.5">
      <c r="A632" s="2">
        <v>61</v>
      </c>
      <c r="B632" s="3" t="s">
        <v>286</v>
      </c>
      <c r="C632" s="11">
        <f>A632</f>
        <v>61</v>
      </c>
    </row>
    <row r="633" spans="1:3" ht="15.75" x14ac:dyDescent="0.5">
      <c r="A633" s="2">
        <v>37</v>
      </c>
      <c r="B633" s="3" t="s">
        <v>43</v>
      </c>
      <c r="C633" s="11">
        <f>AVERAGE(A633:A646)</f>
        <v>18.5</v>
      </c>
    </row>
    <row r="634" spans="1:3" ht="15.75" x14ac:dyDescent="0.5">
      <c r="A634" s="2">
        <v>36</v>
      </c>
      <c r="B634" s="3" t="s">
        <v>43</v>
      </c>
      <c r="C634" s="11"/>
    </row>
    <row r="635" spans="1:3" ht="15.75" x14ac:dyDescent="0.5">
      <c r="A635" s="2">
        <v>24</v>
      </c>
      <c r="B635" s="3" t="s">
        <v>43</v>
      </c>
      <c r="C635" s="11"/>
    </row>
    <row r="636" spans="1:3" ht="15.75" x14ac:dyDescent="0.5">
      <c r="A636" s="2">
        <v>12</v>
      </c>
      <c r="B636" s="3" t="s">
        <v>43</v>
      </c>
      <c r="C636" s="11"/>
    </row>
    <row r="637" spans="1:3" ht="15.75" x14ac:dyDescent="0.5">
      <c r="A637" s="2">
        <v>34</v>
      </c>
      <c r="B637" s="3" t="s">
        <v>43</v>
      </c>
      <c r="C637" s="11"/>
    </row>
    <row r="638" spans="1:3" ht="15.75" x14ac:dyDescent="0.5">
      <c r="A638" s="2">
        <v>19</v>
      </c>
      <c r="B638" s="3" t="s">
        <v>43</v>
      </c>
      <c r="C638" s="11"/>
    </row>
    <row r="639" spans="1:3" ht="15.75" x14ac:dyDescent="0.5">
      <c r="A639" s="2">
        <v>19</v>
      </c>
      <c r="B639" s="3" t="s">
        <v>43</v>
      </c>
      <c r="C639" s="11"/>
    </row>
    <row r="640" spans="1:3" ht="15.75" x14ac:dyDescent="0.5">
      <c r="A640" s="2">
        <v>15</v>
      </c>
      <c r="B640" s="3" t="s">
        <v>43</v>
      </c>
      <c r="C640" s="11"/>
    </row>
    <row r="641" spans="1:3" ht="15.75" x14ac:dyDescent="0.5">
      <c r="A641" s="2">
        <v>9</v>
      </c>
      <c r="B641" s="3" t="s">
        <v>43</v>
      </c>
      <c r="C641" s="11"/>
    </row>
    <row r="642" spans="1:3" ht="15.75" x14ac:dyDescent="0.5">
      <c r="A642" s="2">
        <v>26</v>
      </c>
      <c r="B642" s="3" t="s">
        <v>43</v>
      </c>
      <c r="C642" s="11"/>
    </row>
    <row r="643" spans="1:3" ht="15.75" x14ac:dyDescent="0.5">
      <c r="A643" s="2">
        <v>5</v>
      </c>
      <c r="B643" s="3" t="s">
        <v>43</v>
      </c>
      <c r="C643" s="11"/>
    </row>
    <row r="644" spans="1:3" ht="15.75" x14ac:dyDescent="0.5">
      <c r="A644" s="2">
        <v>8</v>
      </c>
      <c r="B644" s="3" t="s">
        <v>43</v>
      </c>
      <c r="C644" s="11"/>
    </row>
    <row r="645" spans="1:3" ht="15.75" x14ac:dyDescent="0.5">
      <c r="A645" s="2">
        <v>13</v>
      </c>
      <c r="B645" s="3" t="s">
        <v>43</v>
      </c>
      <c r="C645" s="11"/>
    </row>
    <row r="646" spans="1:3" ht="15.75" x14ac:dyDescent="0.5">
      <c r="A646" s="2">
        <v>2</v>
      </c>
      <c r="B646" s="3" t="s">
        <v>43</v>
      </c>
      <c r="C646" s="11"/>
    </row>
    <row r="647" spans="1:3" ht="15.75" x14ac:dyDescent="0.5">
      <c r="A647" s="2">
        <v>5</v>
      </c>
      <c r="B647" s="3" t="s">
        <v>56</v>
      </c>
      <c r="C647" s="11">
        <f>AVERAGE(A647:A648)</f>
        <v>27.5</v>
      </c>
    </row>
    <row r="648" spans="1:3" ht="15.75" x14ac:dyDescent="0.5">
      <c r="A648" s="2">
        <v>50</v>
      </c>
      <c r="B648" s="3" t="s">
        <v>56</v>
      </c>
      <c r="C648" s="11"/>
    </row>
    <row r="649" spans="1:3" ht="15.75" x14ac:dyDescent="0.5">
      <c r="A649" s="2">
        <v>34</v>
      </c>
      <c r="B649" s="3" t="s">
        <v>83</v>
      </c>
      <c r="C649" s="11">
        <f>A649</f>
        <v>34</v>
      </c>
    </row>
    <row r="650" spans="1:3" ht="15.75" x14ac:dyDescent="0.5">
      <c r="A650" s="2">
        <v>16</v>
      </c>
      <c r="B650" s="3" t="s">
        <v>728</v>
      </c>
      <c r="C650" s="11">
        <f>A650</f>
        <v>16</v>
      </c>
    </row>
    <row r="651" spans="1:3" ht="15.75" x14ac:dyDescent="0.5">
      <c r="A651" s="2">
        <v>45</v>
      </c>
      <c r="B651" s="3" t="s">
        <v>740</v>
      </c>
      <c r="C651" s="11">
        <f>A651</f>
        <v>45</v>
      </c>
    </row>
    <row r="652" spans="1:3" ht="15.75" x14ac:dyDescent="0.5">
      <c r="A652" s="2">
        <v>49</v>
      </c>
      <c r="B652" s="3" t="s">
        <v>94</v>
      </c>
      <c r="C652" s="11">
        <f>AVERAGE(A652:A653)</f>
        <v>43.5</v>
      </c>
    </row>
    <row r="653" spans="1:3" ht="15.75" x14ac:dyDescent="0.5">
      <c r="A653" s="2">
        <v>38</v>
      </c>
      <c r="B653" s="3" t="s">
        <v>94</v>
      </c>
      <c r="C653" s="11"/>
    </row>
    <row r="654" spans="1:3" ht="15.75" x14ac:dyDescent="0.5">
      <c r="A654" s="2">
        <v>74</v>
      </c>
      <c r="B654" s="3" t="s">
        <v>181</v>
      </c>
      <c r="C654" s="11">
        <f>A654</f>
        <v>74</v>
      </c>
    </row>
    <row r="655" spans="1:3" ht="15.75" x14ac:dyDescent="0.5">
      <c r="A655" s="2">
        <v>51</v>
      </c>
      <c r="B655" s="3" t="s">
        <v>500</v>
      </c>
      <c r="C655" s="11">
        <f>A655</f>
        <v>51</v>
      </c>
    </row>
    <row r="656" spans="1:3" ht="15.75" x14ac:dyDescent="0.5">
      <c r="A656" s="2">
        <v>23</v>
      </c>
      <c r="B656" s="3" t="s">
        <v>741</v>
      </c>
      <c r="C656" s="11">
        <f>A656</f>
        <v>23</v>
      </c>
    </row>
    <row r="657" spans="1:3" ht="15.75" x14ac:dyDescent="0.5">
      <c r="A657" s="2">
        <v>4</v>
      </c>
      <c r="B657" s="3" t="s">
        <v>141</v>
      </c>
      <c r="C657" s="11">
        <f>AVERAGE(A657:A659)</f>
        <v>34.333333333333336</v>
      </c>
    </row>
    <row r="658" spans="1:3" ht="15.75" x14ac:dyDescent="0.5">
      <c r="A658" s="2">
        <v>58</v>
      </c>
      <c r="B658" s="3" t="s">
        <v>141</v>
      </c>
      <c r="C658" s="11"/>
    </row>
    <row r="659" spans="1:3" ht="15.75" x14ac:dyDescent="0.5">
      <c r="A659" s="2">
        <v>41</v>
      </c>
      <c r="B659" s="3" t="s">
        <v>141</v>
      </c>
      <c r="C659" s="11"/>
    </row>
    <row r="660" spans="1:3" ht="15.75" x14ac:dyDescent="0.5">
      <c r="A660" s="2">
        <v>38</v>
      </c>
      <c r="B660" s="3" t="s">
        <v>231</v>
      </c>
      <c r="C660" s="11">
        <f>A660</f>
        <v>38</v>
      </c>
    </row>
    <row r="661" spans="1:3" ht="15.75" x14ac:dyDescent="0.5">
      <c r="A661" s="2">
        <v>85</v>
      </c>
      <c r="B661" s="3" t="s">
        <v>123</v>
      </c>
      <c r="C661" s="11">
        <f>A661</f>
        <v>85</v>
      </c>
    </row>
    <row r="662" spans="1:3" ht="15.75" x14ac:dyDescent="0.5">
      <c r="A662" s="2">
        <v>6</v>
      </c>
      <c r="B662" s="3" t="s">
        <v>742</v>
      </c>
      <c r="C662" s="11">
        <f>A662</f>
        <v>6</v>
      </c>
    </row>
    <row r="663" spans="1:3" ht="15.75" x14ac:dyDescent="0.5">
      <c r="A663" s="2">
        <v>25</v>
      </c>
      <c r="B663" s="3" t="s">
        <v>272</v>
      </c>
      <c r="C663" s="11">
        <f>AVERAGE(A663:A664)</f>
        <v>23.5</v>
      </c>
    </row>
    <row r="664" spans="1:3" ht="15.75" x14ac:dyDescent="0.5">
      <c r="A664" s="2">
        <v>22</v>
      </c>
      <c r="B664" s="3" t="s">
        <v>272</v>
      </c>
      <c r="C664" s="11"/>
    </row>
    <row r="665" spans="1:3" ht="15.75" x14ac:dyDescent="0.5">
      <c r="A665" s="2">
        <v>50</v>
      </c>
      <c r="B665" s="3" t="s">
        <v>638</v>
      </c>
      <c r="C665" s="11">
        <f>A665</f>
        <v>50</v>
      </c>
    </row>
    <row r="666" spans="1:3" ht="15.75" x14ac:dyDescent="0.5">
      <c r="A666" s="2">
        <v>59</v>
      </c>
      <c r="B666" s="3" t="s">
        <v>669</v>
      </c>
      <c r="C666" s="11">
        <f>A666</f>
        <v>59</v>
      </c>
    </row>
    <row r="667" spans="1:3" ht="15.75" x14ac:dyDescent="0.5">
      <c r="A667" s="2">
        <v>54</v>
      </c>
      <c r="B667" s="3" t="s">
        <v>212</v>
      </c>
      <c r="C667" s="11">
        <f>AVERAGE(A667:A668)</f>
        <v>58</v>
      </c>
    </row>
    <row r="668" spans="1:3" ht="15.75" x14ac:dyDescent="0.5">
      <c r="A668" s="2">
        <v>62</v>
      </c>
      <c r="B668" s="3" t="s">
        <v>212</v>
      </c>
      <c r="C668" s="11"/>
    </row>
    <row r="669" spans="1:3" ht="15.75" x14ac:dyDescent="0.5">
      <c r="A669" s="2">
        <v>66</v>
      </c>
      <c r="B669" s="3" t="s">
        <v>508</v>
      </c>
      <c r="C669" s="11">
        <f>A669</f>
        <v>66</v>
      </c>
    </row>
    <row r="670" spans="1:3" ht="15.75" x14ac:dyDescent="0.5">
      <c r="A670" s="2">
        <v>193</v>
      </c>
      <c r="B670" s="3" t="s">
        <v>599</v>
      </c>
      <c r="C670" s="11">
        <f>A670</f>
        <v>193</v>
      </c>
    </row>
    <row r="671" spans="1:3" ht="15.75" x14ac:dyDescent="0.5">
      <c r="A671" s="2">
        <v>89</v>
      </c>
      <c r="B671" s="3" t="s">
        <v>45</v>
      </c>
      <c r="C671" s="11">
        <f>AVERAGE(A671:A673)</f>
        <v>50</v>
      </c>
    </row>
    <row r="672" spans="1:3" ht="15.75" x14ac:dyDescent="0.5">
      <c r="A672" s="2">
        <v>36</v>
      </c>
      <c r="B672" s="3" t="s">
        <v>45</v>
      </c>
      <c r="C672" s="11"/>
    </row>
    <row r="673" spans="1:3" ht="15.75" x14ac:dyDescent="0.5">
      <c r="A673" s="2">
        <v>25</v>
      </c>
      <c r="B673" s="3" t="s">
        <v>45</v>
      </c>
      <c r="C673" s="11"/>
    </row>
    <row r="674" spans="1:3" ht="15.75" x14ac:dyDescent="0.5">
      <c r="A674" s="2">
        <v>49</v>
      </c>
      <c r="B674" s="3" t="s">
        <v>406</v>
      </c>
      <c r="C674" s="11">
        <f>A674</f>
        <v>49</v>
      </c>
    </row>
    <row r="675" spans="1:3" ht="15.75" x14ac:dyDescent="0.5">
      <c r="A675" s="2">
        <v>155</v>
      </c>
      <c r="B675" s="3" t="s">
        <v>568</v>
      </c>
      <c r="C675" s="11">
        <f>A675</f>
        <v>155</v>
      </c>
    </row>
    <row r="676" spans="1:3" ht="15.75" x14ac:dyDescent="0.5">
      <c r="A676" s="2">
        <v>111</v>
      </c>
      <c r="B676" s="3" t="s">
        <v>536</v>
      </c>
      <c r="C676" s="11">
        <f>A676</f>
        <v>111</v>
      </c>
    </row>
    <row r="677" spans="1:3" ht="15.75" x14ac:dyDescent="0.5">
      <c r="A677" s="2">
        <v>57</v>
      </c>
      <c r="B677" s="3" t="s">
        <v>639</v>
      </c>
      <c r="C677" s="11">
        <f>A677</f>
        <v>57</v>
      </c>
    </row>
    <row r="678" spans="1:3" ht="15.75" x14ac:dyDescent="0.5">
      <c r="A678" s="2">
        <v>20</v>
      </c>
      <c r="B678" s="3" t="s">
        <v>64</v>
      </c>
      <c r="C678" s="11">
        <f>AVERAGE(A678:A680)</f>
        <v>36.333333333333336</v>
      </c>
    </row>
    <row r="679" spans="1:3" ht="15.75" x14ac:dyDescent="0.5">
      <c r="A679" s="2">
        <v>59</v>
      </c>
      <c r="B679" s="3" t="s">
        <v>64</v>
      </c>
      <c r="C679" s="11"/>
    </row>
    <row r="680" spans="1:3" ht="15.75" x14ac:dyDescent="0.5">
      <c r="A680" s="2">
        <v>30</v>
      </c>
      <c r="B680" s="3" t="s">
        <v>64</v>
      </c>
      <c r="C680" s="11"/>
    </row>
    <row r="681" spans="1:3" ht="15.75" x14ac:dyDescent="0.5">
      <c r="A681" s="2">
        <v>59</v>
      </c>
      <c r="B681" s="3" t="s">
        <v>642</v>
      </c>
      <c r="C681" s="11">
        <f>A681</f>
        <v>59</v>
      </c>
    </row>
    <row r="682" spans="1:3" ht="15.75" x14ac:dyDescent="0.5">
      <c r="A682" s="2">
        <v>62</v>
      </c>
      <c r="B682" s="3" t="s">
        <v>504</v>
      </c>
      <c r="C682" s="11">
        <f>A682</f>
        <v>62</v>
      </c>
    </row>
    <row r="683" spans="1:3" ht="15.75" x14ac:dyDescent="0.5">
      <c r="A683" s="2">
        <v>56</v>
      </c>
      <c r="B683" s="3" t="s">
        <v>100</v>
      </c>
      <c r="C683" s="11">
        <f>AVERAGE(A683:A695)</f>
        <v>25.53846153846154</v>
      </c>
    </row>
    <row r="684" spans="1:3" ht="15.75" x14ac:dyDescent="0.5">
      <c r="A684" s="2">
        <v>62</v>
      </c>
      <c r="B684" s="3" t="s">
        <v>100</v>
      </c>
      <c r="C684" s="11"/>
    </row>
    <row r="685" spans="1:3" ht="15.75" x14ac:dyDescent="0.5">
      <c r="A685" s="2">
        <v>19</v>
      </c>
      <c r="B685" s="3" t="s">
        <v>100</v>
      </c>
      <c r="C685" s="11"/>
    </row>
    <row r="686" spans="1:3" ht="15.75" x14ac:dyDescent="0.5">
      <c r="A686" s="2">
        <v>7</v>
      </c>
      <c r="B686" s="3" t="s">
        <v>100</v>
      </c>
      <c r="C686" s="11"/>
    </row>
    <row r="687" spans="1:3" ht="15.75" x14ac:dyDescent="0.5">
      <c r="A687" s="2">
        <v>16</v>
      </c>
      <c r="B687" s="3" t="s">
        <v>100</v>
      </c>
      <c r="C687" s="11"/>
    </row>
    <row r="688" spans="1:3" ht="15.75" x14ac:dyDescent="0.5">
      <c r="A688" s="2">
        <v>45</v>
      </c>
      <c r="B688" s="3" t="s">
        <v>100</v>
      </c>
      <c r="C688" s="11"/>
    </row>
    <row r="689" spans="1:3" ht="15.75" x14ac:dyDescent="0.5">
      <c r="A689" s="2">
        <v>14</v>
      </c>
      <c r="B689" s="3" t="s">
        <v>100</v>
      </c>
      <c r="C689" s="11"/>
    </row>
    <row r="690" spans="1:3" ht="15.75" x14ac:dyDescent="0.5">
      <c r="A690" s="2">
        <v>5</v>
      </c>
      <c r="B690" s="3" t="s">
        <v>100</v>
      </c>
      <c r="C690" s="11"/>
    </row>
    <row r="691" spans="1:3" ht="15.75" x14ac:dyDescent="0.5">
      <c r="A691" s="2">
        <v>18</v>
      </c>
      <c r="B691" s="3" t="s">
        <v>100</v>
      </c>
      <c r="C691" s="11"/>
    </row>
    <row r="692" spans="1:3" ht="15.75" x14ac:dyDescent="0.5">
      <c r="A692" s="2">
        <v>41</v>
      </c>
      <c r="B692" s="3" t="s">
        <v>100</v>
      </c>
      <c r="C692" s="11"/>
    </row>
    <row r="693" spans="1:3" ht="15.75" x14ac:dyDescent="0.5">
      <c r="A693" s="2">
        <v>6</v>
      </c>
      <c r="B693" s="3" t="s">
        <v>100</v>
      </c>
      <c r="C693" s="11"/>
    </row>
    <row r="694" spans="1:3" ht="15.75" x14ac:dyDescent="0.5">
      <c r="A694" s="2">
        <v>20</v>
      </c>
      <c r="B694" s="3" t="s">
        <v>100</v>
      </c>
      <c r="C694" s="11"/>
    </row>
    <row r="695" spans="1:3" ht="15.75" x14ac:dyDescent="0.5">
      <c r="A695" s="2">
        <v>23</v>
      </c>
      <c r="B695" s="3" t="s">
        <v>100</v>
      </c>
      <c r="C695" s="11"/>
    </row>
    <row r="696" spans="1:3" ht="15.75" x14ac:dyDescent="0.5">
      <c r="A696" s="2">
        <v>6</v>
      </c>
      <c r="B696" s="3" t="s">
        <v>680</v>
      </c>
      <c r="C696" s="11">
        <f>AVERAGE(A696:A698)</f>
        <v>27</v>
      </c>
    </row>
    <row r="697" spans="1:3" ht="15.75" x14ac:dyDescent="0.5">
      <c r="A697" s="2">
        <v>30</v>
      </c>
      <c r="B697" s="3" t="s">
        <v>680</v>
      </c>
      <c r="C697" s="11"/>
    </row>
    <row r="698" spans="1:3" ht="15.75" x14ac:dyDescent="0.5">
      <c r="A698" s="2">
        <v>45</v>
      </c>
      <c r="B698" s="3" t="s">
        <v>636</v>
      </c>
      <c r="C698" s="11"/>
    </row>
    <row r="699" spans="1:3" ht="15.75" x14ac:dyDescent="0.5">
      <c r="A699" s="2">
        <v>7</v>
      </c>
      <c r="B699" s="3" t="s">
        <v>706</v>
      </c>
      <c r="C699" s="11">
        <f>A699</f>
        <v>7</v>
      </c>
    </row>
    <row r="700" spans="1:3" ht="15.75" x14ac:dyDescent="0.5">
      <c r="A700" s="2">
        <v>11</v>
      </c>
      <c r="B700" s="3" t="s">
        <v>648</v>
      </c>
      <c r="C700" s="11">
        <f>AVERAGE(A700:A701)</f>
        <v>6.5</v>
      </c>
    </row>
    <row r="701" spans="1:3" ht="15.75" x14ac:dyDescent="0.5">
      <c r="A701" s="2">
        <v>2</v>
      </c>
      <c r="B701" s="3" t="s">
        <v>648</v>
      </c>
      <c r="C701" s="11"/>
    </row>
    <row r="702" spans="1:3" ht="15.75" x14ac:dyDescent="0.5">
      <c r="A702" s="2">
        <v>147</v>
      </c>
      <c r="B702" s="19" t="s">
        <v>562</v>
      </c>
      <c r="C702" s="11">
        <f>AVERAGE(A702:A703)</f>
        <v>98.5</v>
      </c>
    </row>
    <row r="703" spans="1:3" ht="15.75" x14ac:dyDescent="0.5">
      <c r="A703" s="2">
        <v>50</v>
      </c>
      <c r="B703" s="19" t="s">
        <v>562</v>
      </c>
      <c r="C703" s="11"/>
    </row>
    <row r="704" spans="1:3" ht="15.75" x14ac:dyDescent="0.5">
      <c r="A704" s="2">
        <v>40</v>
      </c>
      <c r="B704" s="3" t="s">
        <v>495</v>
      </c>
      <c r="C704" s="11">
        <f>A704</f>
        <v>40</v>
      </c>
    </row>
    <row r="705" spans="1:3" ht="15.75" x14ac:dyDescent="0.5">
      <c r="A705" s="2">
        <v>115</v>
      </c>
      <c r="B705" s="3" t="s">
        <v>539</v>
      </c>
      <c r="C705" s="11">
        <f>A705</f>
        <v>115</v>
      </c>
    </row>
    <row r="706" spans="1:3" ht="15.75" x14ac:dyDescent="0.5">
      <c r="A706" s="2">
        <v>132</v>
      </c>
      <c r="B706" s="3" t="s">
        <v>548</v>
      </c>
      <c r="C706" s="11">
        <f>A706</f>
        <v>132</v>
      </c>
    </row>
    <row r="707" spans="1:3" ht="15.75" x14ac:dyDescent="0.5">
      <c r="A707" s="2">
        <v>46</v>
      </c>
      <c r="B707" s="3" t="s">
        <v>74</v>
      </c>
      <c r="C707" s="11">
        <f>AVERAGE(A707:A732)</f>
        <v>18.615384615384617</v>
      </c>
    </row>
    <row r="708" spans="1:3" ht="15.75" x14ac:dyDescent="0.5">
      <c r="A708" s="2">
        <v>14</v>
      </c>
      <c r="B708" s="3" t="s">
        <v>74</v>
      </c>
      <c r="C708" s="11"/>
    </row>
    <row r="709" spans="1:3" ht="15.75" x14ac:dyDescent="0.5">
      <c r="A709" s="2">
        <v>23</v>
      </c>
      <c r="B709" s="3" t="s">
        <v>74</v>
      </c>
      <c r="C709" s="11"/>
    </row>
    <row r="710" spans="1:3" ht="15.75" x14ac:dyDescent="0.5">
      <c r="A710" s="2">
        <v>68</v>
      </c>
      <c r="B710" s="3" t="s">
        <v>74</v>
      </c>
      <c r="C710" s="11"/>
    </row>
    <row r="711" spans="1:3" ht="15.75" x14ac:dyDescent="0.5">
      <c r="A711" s="2">
        <v>44</v>
      </c>
      <c r="B711" s="3" t="s">
        <v>74</v>
      </c>
      <c r="C711" s="11"/>
    </row>
    <row r="712" spans="1:3" ht="15.75" x14ac:dyDescent="0.5">
      <c r="A712" s="2">
        <v>9</v>
      </c>
      <c r="B712" s="3" t="s">
        <v>74</v>
      </c>
      <c r="C712" s="11"/>
    </row>
    <row r="713" spans="1:3" ht="15.75" x14ac:dyDescent="0.5">
      <c r="A713" s="2">
        <v>17</v>
      </c>
      <c r="B713" s="3" t="s">
        <v>74</v>
      </c>
      <c r="C713" s="11"/>
    </row>
    <row r="714" spans="1:3" ht="15.75" x14ac:dyDescent="0.5">
      <c r="A714" s="2">
        <v>7</v>
      </c>
      <c r="B714" s="3" t="s">
        <v>74</v>
      </c>
      <c r="C714" s="11"/>
    </row>
    <row r="715" spans="1:3" ht="15.75" x14ac:dyDescent="0.5">
      <c r="A715" s="2">
        <v>53</v>
      </c>
      <c r="B715" s="3" t="s">
        <v>74</v>
      </c>
      <c r="C715" s="11"/>
    </row>
    <row r="716" spans="1:3" ht="15.75" x14ac:dyDescent="0.5">
      <c r="A716" s="2">
        <v>11</v>
      </c>
      <c r="B716" s="3" t="s">
        <v>74</v>
      </c>
      <c r="C716" s="11"/>
    </row>
    <row r="717" spans="1:3" ht="15.75" x14ac:dyDescent="0.5">
      <c r="A717" s="2">
        <v>14</v>
      </c>
      <c r="B717" s="3" t="s">
        <v>74</v>
      </c>
      <c r="C717" s="11"/>
    </row>
    <row r="718" spans="1:3" ht="15.75" x14ac:dyDescent="0.5">
      <c r="A718" s="2">
        <v>31</v>
      </c>
      <c r="B718" s="3" t="s">
        <v>74</v>
      </c>
      <c r="C718" s="11"/>
    </row>
    <row r="719" spans="1:3" ht="15.75" x14ac:dyDescent="0.5">
      <c r="A719" s="2">
        <v>17</v>
      </c>
      <c r="B719" s="3" t="s">
        <v>74</v>
      </c>
      <c r="C719" s="11"/>
    </row>
    <row r="720" spans="1:3" ht="15.75" x14ac:dyDescent="0.5">
      <c r="A720" s="2">
        <v>10</v>
      </c>
      <c r="B720" s="3" t="s">
        <v>74</v>
      </c>
      <c r="C720" s="11"/>
    </row>
    <row r="721" spans="1:3" ht="15.75" x14ac:dyDescent="0.5">
      <c r="A721" s="2">
        <v>12</v>
      </c>
      <c r="B721" s="3" t="s">
        <v>74</v>
      </c>
      <c r="C721" s="11"/>
    </row>
    <row r="722" spans="1:3" ht="15.75" x14ac:dyDescent="0.5">
      <c r="A722" s="2">
        <v>16</v>
      </c>
      <c r="B722" s="3" t="s">
        <v>74</v>
      </c>
      <c r="C722" s="11"/>
    </row>
    <row r="723" spans="1:3" ht="15.75" x14ac:dyDescent="0.5">
      <c r="A723" s="2">
        <v>7</v>
      </c>
      <c r="B723" s="3" t="s">
        <v>74</v>
      </c>
      <c r="C723" s="11"/>
    </row>
    <row r="724" spans="1:3" ht="15.75" x14ac:dyDescent="0.5">
      <c r="A724" s="2">
        <v>13</v>
      </c>
      <c r="B724" s="3" t="s">
        <v>74</v>
      </c>
      <c r="C724" s="11"/>
    </row>
    <row r="725" spans="1:3" ht="15.75" x14ac:dyDescent="0.5">
      <c r="A725" s="2">
        <v>18</v>
      </c>
      <c r="B725" s="3" t="s">
        <v>74</v>
      </c>
      <c r="C725" s="11"/>
    </row>
    <row r="726" spans="1:3" ht="15.75" x14ac:dyDescent="0.5">
      <c r="A726" s="2">
        <v>6</v>
      </c>
      <c r="B726" s="3" t="s">
        <v>74</v>
      </c>
      <c r="C726" s="11"/>
    </row>
    <row r="727" spans="1:3" ht="15.75" x14ac:dyDescent="0.5">
      <c r="A727" s="2">
        <v>11</v>
      </c>
      <c r="B727" s="3" t="s">
        <v>74</v>
      </c>
      <c r="C727" s="11"/>
    </row>
    <row r="728" spans="1:3" ht="15.75" x14ac:dyDescent="0.5">
      <c r="A728" s="2">
        <v>12</v>
      </c>
      <c r="B728" s="3" t="s">
        <v>74</v>
      </c>
      <c r="C728" s="11"/>
    </row>
    <row r="729" spans="1:3" ht="15.75" x14ac:dyDescent="0.5">
      <c r="A729" s="2">
        <v>8</v>
      </c>
      <c r="B729" s="3" t="s">
        <v>74</v>
      </c>
      <c r="C729" s="11"/>
    </row>
    <row r="730" spans="1:3" ht="15.75" x14ac:dyDescent="0.5">
      <c r="A730" s="2">
        <v>5</v>
      </c>
      <c r="B730" s="3" t="s">
        <v>619</v>
      </c>
      <c r="C730" s="11"/>
    </row>
    <row r="731" spans="1:3" ht="15.75" x14ac:dyDescent="0.5">
      <c r="A731" s="2">
        <v>5</v>
      </c>
      <c r="B731" s="3" t="s">
        <v>74</v>
      </c>
      <c r="C731" s="11"/>
    </row>
    <row r="732" spans="1:3" ht="15.75" x14ac:dyDescent="0.5">
      <c r="A732" s="2">
        <v>7</v>
      </c>
      <c r="B732" s="3" t="s">
        <v>74</v>
      </c>
      <c r="C732" s="11"/>
    </row>
    <row r="733" spans="1:3" ht="15.75" x14ac:dyDescent="0.5">
      <c r="A733" s="2">
        <v>20</v>
      </c>
      <c r="B733" s="3" t="s">
        <v>628</v>
      </c>
      <c r="C733" s="11">
        <f>A733</f>
        <v>20</v>
      </c>
    </row>
    <row r="734" spans="1:3" ht="15.75" x14ac:dyDescent="0.5">
      <c r="A734" s="2">
        <v>79</v>
      </c>
      <c r="B734" s="3" t="s">
        <v>117</v>
      </c>
      <c r="C734" s="11">
        <f>A734</f>
        <v>79</v>
      </c>
    </row>
    <row r="735" spans="1:3" ht="15.75" x14ac:dyDescent="0.5">
      <c r="A735" s="2">
        <v>22</v>
      </c>
      <c r="B735" s="3" t="s">
        <v>318</v>
      </c>
      <c r="C735" s="11">
        <f>AVERAGE(A735:A736)</f>
        <v>16</v>
      </c>
    </row>
    <row r="736" spans="1:3" ht="15.75" x14ac:dyDescent="0.5">
      <c r="A736" s="2">
        <v>10</v>
      </c>
      <c r="B736" s="3" t="s">
        <v>318</v>
      </c>
      <c r="C736" s="11"/>
    </row>
    <row r="737" spans="1:3" ht="15.75" x14ac:dyDescent="0.5">
      <c r="A737" s="2">
        <v>184</v>
      </c>
      <c r="B737" s="3" t="s">
        <v>593</v>
      </c>
      <c r="C737" s="11">
        <f>A737</f>
        <v>184</v>
      </c>
    </row>
    <row r="738" spans="1:3" ht="15.75" x14ac:dyDescent="0.5">
      <c r="A738" s="2">
        <v>105</v>
      </c>
      <c r="B738" s="3" t="s">
        <v>531</v>
      </c>
      <c r="C738" s="11">
        <f>A738</f>
        <v>105</v>
      </c>
    </row>
    <row r="739" spans="1:3" ht="15.75" x14ac:dyDescent="0.5">
      <c r="A739" s="2">
        <v>19</v>
      </c>
      <c r="B739" s="3" t="s">
        <v>38</v>
      </c>
      <c r="C739" s="11">
        <f>AVERAGE(A739:A757)</f>
        <v>19</v>
      </c>
    </row>
    <row r="740" spans="1:3" ht="15.75" x14ac:dyDescent="0.5">
      <c r="A740" s="2">
        <v>27</v>
      </c>
      <c r="B740" s="3" t="s">
        <v>38</v>
      </c>
      <c r="C740" s="11"/>
    </row>
    <row r="741" spans="1:3" ht="15.75" x14ac:dyDescent="0.5">
      <c r="A741" s="2">
        <v>53</v>
      </c>
      <c r="B741" s="3" t="s">
        <v>38</v>
      </c>
      <c r="C741" s="11"/>
    </row>
    <row r="742" spans="1:3" ht="15.75" x14ac:dyDescent="0.5">
      <c r="A742" s="2">
        <v>10</v>
      </c>
      <c r="B742" s="3" t="s">
        <v>38</v>
      </c>
      <c r="C742" s="11"/>
    </row>
    <row r="743" spans="1:3" ht="15.75" x14ac:dyDescent="0.5">
      <c r="A743" s="2">
        <v>18</v>
      </c>
      <c r="B743" s="3" t="s">
        <v>38</v>
      </c>
      <c r="C743" s="11"/>
    </row>
    <row r="744" spans="1:3" ht="15.75" x14ac:dyDescent="0.5">
      <c r="A744" s="2">
        <v>23</v>
      </c>
      <c r="B744" s="3" t="s">
        <v>38</v>
      </c>
      <c r="C744" s="11"/>
    </row>
    <row r="745" spans="1:3" ht="15.75" x14ac:dyDescent="0.5">
      <c r="A745" s="2">
        <v>28</v>
      </c>
      <c r="B745" s="3" t="s">
        <v>38</v>
      </c>
      <c r="C745" s="11"/>
    </row>
    <row r="746" spans="1:3" ht="15.75" x14ac:dyDescent="0.5">
      <c r="A746" s="2">
        <v>6</v>
      </c>
      <c r="B746" s="3" t="s">
        <v>38</v>
      </c>
      <c r="C746" s="11"/>
    </row>
    <row r="747" spans="1:3" ht="15.75" x14ac:dyDescent="0.5">
      <c r="A747" s="2">
        <v>22</v>
      </c>
      <c r="B747" s="3" t="s">
        <v>38</v>
      </c>
      <c r="C747" s="11"/>
    </row>
    <row r="748" spans="1:3" ht="15.75" x14ac:dyDescent="0.5">
      <c r="A748" s="2">
        <v>7</v>
      </c>
      <c r="B748" s="3" t="s">
        <v>38</v>
      </c>
      <c r="C748" s="11"/>
    </row>
    <row r="749" spans="1:3" ht="15.75" x14ac:dyDescent="0.5">
      <c r="A749" s="2">
        <v>28</v>
      </c>
      <c r="B749" s="3" t="s">
        <v>38</v>
      </c>
      <c r="C749" s="11"/>
    </row>
    <row r="750" spans="1:3" ht="15.75" x14ac:dyDescent="0.5">
      <c r="A750" s="2">
        <v>27</v>
      </c>
      <c r="B750" s="3" t="s">
        <v>38</v>
      </c>
      <c r="C750" s="11"/>
    </row>
    <row r="751" spans="1:3" ht="15.75" x14ac:dyDescent="0.5">
      <c r="A751" s="2">
        <v>21</v>
      </c>
      <c r="B751" s="3" t="s">
        <v>38</v>
      </c>
      <c r="C751" s="11"/>
    </row>
    <row r="752" spans="1:3" ht="15.75" x14ac:dyDescent="0.5">
      <c r="A752" s="2">
        <v>11</v>
      </c>
      <c r="B752" s="3" t="s">
        <v>38</v>
      </c>
      <c r="C752" s="11"/>
    </row>
    <row r="753" spans="1:3" ht="15.75" x14ac:dyDescent="0.5">
      <c r="A753" s="2">
        <v>25</v>
      </c>
      <c r="B753" s="3" t="s">
        <v>38</v>
      </c>
      <c r="C753" s="11"/>
    </row>
    <row r="754" spans="1:3" ht="15.75" x14ac:dyDescent="0.5">
      <c r="A754" s="2">
        <v>16</v>
      </c>
      <c r="B754" s="3" t="s">
        <v>38</v>
      </c>
      <c r="C754" s="11"/>
    </row>
    <row r="755" spans="1:3" ht="15.75" x14ac:dyDescent="0.5">
      <c r="A755" s="2">
        <v>1</v>
      </c>
      <c r="B755" s="3" t="s">
        <v>38</v>
      </c>
      <c r="C755" s="11"/>
    </row>
    <row r="756" spans="1:3" ht="15.75" x14ac:dyDescent="0.5">
      <c r="A756" s="2">
        <v>18</v>
      </c>
      <c r="B756" s="3" t="s">
        <v>38</v>
      </c>
      <c r="C756" s="11"/>
    </row>
    <row r="757" spans="1:3" ht="15.75" x14ac:dyDescent="0.5">
      <c r="A757" s="2">
        <v>1</v>
      </c>
      <c r="B757" s="3" t="s">
        <v>38</v>
      </c>
      <c r="C757" s="11"/>
    </row>
    <row r="758" spans="1:3" ht="15.75" x14ac:dyDescent="0.5">
      <c r="A758" s="2">
        <v>6</v>
      </c>
      <c r="B758" s="3" t="s">
        <v>142</v>
      </c>
      <c r="C758" s="11">
        <f>AVERAGE(A758:A762)</f>
        <v>20</v>
      </c>
    </row>
    <row r="759" spans="1:3" ht="15.75" x14ac:dyDescent="0.5">
      <c r="A759" s="2">
        <v>35</v>
      </c>
      <c r="B759" s="3" t="s">
        <v>142</v>
      </c>
      <c r="C759" s="11"/>
    </row>
    <row r="760" spans="1:3" ht="15.75" x14ac:dyDescent="0.5">
      <c r="A760" s="2">
        <v>41</v>
      </c>
      <c r="B760" s="3" t="s">
        <v>142</v>
      </c>
      <c r="C760" s="11"/>
    </row>
    <row r="761" spans="1:3" ht="15.75" x14ac:dyDescent="0.5">
      <c r="A761" s="2">
        <v>11</v>
      </c>
      <c r="B761" s="3" t="s">
        <v>142</v>
      </c>
      <c r="C761" s="11"/>
    </row>
    <row r="762" spans="1:3" ht="15.75" x14ac:dyDescent="0.5">
      <c r="A762" s="2">
        <v>7</v>
      </c>
      <c r="B762" s="3" t="s">
        <v>620</v>
      </c>
      <c r="C762" s="11"/>
    </row>
    <row r="763" spans="1:3" ht="15.75" x14ac:dyDescent="0.5">
      <c r="A763" s="2">
        <v>90</v>
      </c>
      <c r="B763" s="3" t="s">
        <v>519</v>
      </c>
      <c r="C763" s="11">
        <f>A763</f>
        <v>90</v>
      </c>
    </row>
    <row r="764" spans="1:3" ht="15.75" x14ac:dyDescent="0.5">
      <c r="A764" s="2">
        <v>178</v>
      </c>
      <c r="B764" s="3" t="s">
        <v>587</v>
      </c>
      <c r="C764" s="11">
        <f t="shared" ref="C764:C766" si="0">A764</f>
        <v>178</v>
      </c>
    </row>
    <row r="765" spans="1:3" ht="15.75" x14ac:dyDescent="0.5">
      <c r="A765" s="2">
        <v>63</v>
      </c>
      <c r="B765" s="3" t="s">
        <v>213</v>
      </c>
      <c r="C765" s="11">
        <f t="shared" si="0"/>
        <v>63</v>
      </c>
    </row>
    <row r="766" spans="1:3" ht="15.75" x14ac:dyDescent="0.5">
      <c r="A766" s="2">
        <v>14</v>
      </c>
      <c r="B766" s="3" t="s">
        <v>145</v>
      </c>
      <c r="C766" s="11">
        <f t="shared" si="0"/>
        <v>14</v>
      </c>
    </row>
    <row r="767" spans="1:3" ht="15.75" x14ac:dyDescent="0.5">
      <c r="A767" s="2">
        <v>47</v>
      </c>
      <c r="B767" s="3" t="s">
        <v>222</v>
      </c>
      <c r="C767" s="11">
        <f>AVERAGE(A767:A776)</f>
        <v>17.2</v>
      </c>
    </row>
    <row r="768" spans="1:3" ht="15.75" x14ac:dyDescent="0.5">
      <c r="A768" s="2">
        <v>3</v>
      </c>
      <c r="B768" s="3" t="s">
        <v>222</v>
      </c>
      <c r="C768" s="11"/>
    </row>
    <row r="769" spans="1:3" ht="15.75" x14ac:dyDescent="0.5">
      <c r="A769" s="2">
        <v>25</v>
      </c>
      <c r="B769" s="3" t="s">
        <v>222</v>
      </c>
      <c r="C769" s="11"/>
    </row>
    <row r="770" spans="1:3" ht="15.75" x14ac:dyDescent="0.5">
      <c r="A770" s="2">
        <v>40</v>
      </c>
      <c r="B770" s="3" t="s">
        <v>222</v>
      </c>
      <c r="C770" s="11"/>
    </row>
    <row r="771" spans="1:3" ht="15.75" x14ac:dyDescent="0.5">
      <c r="A771" s="2">
        <v>15</v>
      </c>
      <c r="B771" s="3" t="s">
        <v>222</v>
      </c>
      <c r="C771" s="11"/>
    </row>
    <row r="772" spans="1:3" ht="15.75" x14ac:dyDescent="0.5">
      <c r="A772" s="2">
        <v>4</v>
      </c>
      <c r="B772" s="3" t="s">
        <v>705</v>
      </c>
      <c r="C772" s="11"/>
    </row>
    <row r="773" spans="1:3" ht="15.75" x14ac:dyDescent="0.5">
      <c r="A773" s="2">
        <v>4</v>
      </c>
      <c r="B773" s="3" t="s">
        <v>705</v>
      </c>
      <c r="C773" s="11"/>
    </row>
    <row r="774" spans="1:3" ht="15.75" x14ac:dyDescent="0.5">
      <c r="A774" s="2">
        <v>25</v>
      </c>
      <c r="B774" s="3" t="s">
        <v>222</v>
      </c>
      <c r="C774" s="11"/>
    </row>
    <row r="775" spans="1:3" ht="15.75" x14ac:dyDescent="0.5">
      <c r="A775" s="2">
        <v>1</v>
      </c>
      <c r="B775" s="3" t="s">
        <v>222</v>
      </c>
      <c r="C775" s="11"/>
    </row>
    <row r="776" spans="1:3" ht="15.75" x14ac:dyDescent="0.5">
      <c r="A776" s="2">
        <v>8</v>
      </c>
      <c r="B776" s="3" t="s">
        <v>222</v>
      </c>
      <c r="C776" s="11"/>
    </row>
    <row r="777" spans="1:3" ht="15.75" x14ac:dyDescent="0.5">
      <c r="A777" s="2">
        <v>44</v>
      </c>
      <c r="B777" s="3" t="s">
        <v>358</v>
      </c>
      <c r="C777" s="11">
        <f>AVERAGE(A777:A779)</f>
        <v>18.666666666666668</v>
      </c>
    </row>
    <row r="778" spans="1:3" ht="15.75" x14ac:dyDescent="0.5">
      <c r="A778" s="2">
        <v>8</v>
      </c>
      <c r="B778" s="3" t="s">
        <v>358</v>
      </c>
      <c r="C778" s="11"/>
    </row>
    <row r="779" spans="1:3" ht="15.75" x14ac:dyDescent="0.5">
      <c r="A779" s="2">
        <v>4</v>
      </c>
      <c r="B779" s="3" t="s">
        <v>649</v>
      </c>
      <c r="C779" s="11"/>
    </row>
    <row r="780" spans="1:3" ht="15.75" x14ac:dyDescent="0.5">
      <c r="A780" s="2">
        <v>199</v>
      </c>
      <c r="B780" s="3" t="s">
        <v>604</v>
      </c>
      <c r="C780" s="11">
        <f t="shared" ref="C780:C784" si="1">A780</f>
        <v>199</v>
      </c>
    </row>
    <row r="781" spans="1:3" ht="15.75" x14ac:dyDescent="0.5">
      <c r="A781" s="2">
        <v>59</v>
      </c>
      <c r="B781" s="3" t="s">
        <v>284</v>
      </c>
      <c r="C781" s="11">
        <f t="shared" si="1"/>
        <v>59</v>
      </c>
    </row>
    <row r="782" spans="1:3" ht="15.75" x14ac:dyDescent="0.5">
      <c r="A782" s="2">
        <v>54</v>
      </c>
      <c r="B782" s="3" t="s">
        <v>164</v>
      </c>
      <c r="C782" s="11">
        <f t="shared" si="1"/>
        <v>54</v>
      </c>
    </row>
    <row r="783" spans="1:3" ht="15.75" x14ac:dyDescent="0.5">
      <c r="A783" s="2">
        <v>18</v>
      </c>
      <c r="B783" s="3" t="s">
        <v>730</v>
      </c>
      <c r="C783" s="11">
        <f t="shared" si="1"/>
        <v>18</v>
      </c>
    </row>
    <row r="784" spans="1:3" ht="15.75" x14ac:dyDescent="0.5">
      <c r="A784" s="2">
        <v>114</v>
      </c>
      <c r="B784" s="3" t="s">
        <v>538</v>
      </c>
      <c r="C784" s="11">
        <f t="shared" si="1"/>
        <v>114</v>
      </c>
    </row>
    <row r="785" spans="1:3" ht="15.75" x14ac:dyDescent="0.5">
      <c r="A785" s="2">
        <v>28</v>
      </c>
      <c r="B785" s="3" t="s">
        <v>48</v>
      </c>
      <c r="C785" s="11">
        <f>AVERAGE(A785:A788)</f>
        <v>35.75</v>
      </c>
    </row>
    <row r="786" spans="1:3" ht="15.75" x14ac:dyDescent="0.5">
      <c r="A786" s="2">
        <v>39</v>
      </c>
      <c r="B786" s="3" t="s">
        <v>48</v>
      </c>
      <c r="C786" s="11"/>
    </row>
    <row r="787" spans="1:3" ht="15.75" x14ac:dyDescent="0.5">
      <c r="A787" s="2">
        <v>54</v>
      </c>
      <c r="B787" s="3" t="s">
        <v>48</v>
      </c>
      <c r="C787" s="11"/>
    </row>
    <row r="788" spans="1:3" ht="15.75" x14ac:dyDescent="0.5">
      <c r="A788" s="2">
        <v>22</v>
      </c>
      <c r="B788" s="3" t="s">
        <v>48</v>
      </c>
      <c r="C788" s="11"/>
    </row>
    <row r="789" spans="1:3" ht="15.75" x14ac:dyDescent="0.5">
      <c r="A789" s="2">
        <v>10</v>
      </c>
      <c r="B789" s="3" t="s">
        <v>608</v>
      </c>
      <c r="C789" s="11">
        <f t="shared" ref="C789:C791" si="2">A789</f>
        <v>10</v>
      </c>
    </row>
    <row r="790" spans="1:3" ht="15.75" x14ac:dyDescent="0.5">
      <c r="A790" s="2">
        <v>42</v>
      </c>
      <c r="B790" s="3" t="s">
        <v>356</v>
      </c>
      <c r="C790" s="11">
        <f t="shared" si="2"/>
        <v>42</v>
      </c>
    </row>
    <row r="791" spans="1:3" ht="15.75" x14ac:dyDescent="0.5">
      <c r="A791" s="2">
        <v>104</v>
      </c>
      <c r="B791" s="3" t="s">
        <v>530</v>
      </c>
      <c r="C791" s="11">
        <f t="shared" si="2"/>
        <v>104</v>
      </c>
    </row>
    <row r="792" spans="1:3" ht="15.75" x14ac:dyDescent="0.5">
      <c r="A792" s="2">
        <v>18</v>
      </c>
      <c r="B792" s="3" t="s">
        <v>15</v>
      </c>
      <c r="C792" s="11">
        <f>AVERAGE(A792:A819)</f>
        <v>7.4642857142857144</v>
      </c>
    </row>
    <row r="793" spans="1:3" ht="15.75" x14ac:dyDescent="0.5">
      <c r="A793" s="2">
        <v>4</v>
      </c>
      <c r="B793" s="3" t="s">
        <v>15</v>
      </c>
      <c r="C793" s="11"/>
    </row>
    <row r="794" spans="1:3" ht="15.75" x14ac:dyDescent="0.5">
      <c r="A794" s="2">
        <v>1</v>
      </c>
      <c r="B794" s="3" t="s">
        <v>15</v>
      </c>
      <c r="C794" s="11"/>
    </row>
    <row r="795" spans="1:3" ht="15.75" x14ac:dyDescent="0.5">
      <c r="A795" s="2">
        <v>3</v>
      </c>
      <c r="B795" s="3" t="s">
        <v>15</v>
      </c>
      <c r="C795" s="11"/>
    </row>
    <row r="796" spans="1:3" ht="15.75" x14ac:dyDescent="0.5">
      <c r="A796" s="2">
        <v>9</v>
      </c>
      <c r="B796" s="3" t="s">
        <v>15</v>
      </c>
      <c r="C796" s="11"/>
    </row>
    <row r="797" spans="1:3" ht="15.75" x14ac:dyDescent="0.5">
      <c r="A797" s="2">
        <v>4</v>
      </c>
      <c r="B797" s="3" t="s">
        <v>15</v>
      </c>
      <c r="C797" s="11"/>
    </row>
    <row r="798" spans="1:3" ht="15.75" x14ac:dyDescent="0.5">
      <c r="A798" s="2">
        <v>7</v>
      </c>
      <c r="B798" s="3" t="s">
        <v>15</v>
      </c>
      <c r="C798" s="11"/>
    </row>
    <row r="799" spans="1:3" ht="15.75" x14ac:dyDescent="0.5">
      <c r="A799" s="2">
        <v>2</v>
      </c>
      <c r="B799" s="3" t="s">
        <v>15</v>
      </c>
      <c r="C799" s="11"/>
    </row>
    <row r="800" spans="1:3" ht="15.75" x14ac:dyDescent="0.5">
      <c r="A800" s="2">
        <v>13</v>
      </c>
      <c r="B800" s="3" t="s">
        <v>15</v>
      </c>
      <c r="C800" s="11"/>
    </row>
    <row r="801" spans="1:3" ht="15.75" x14ac:dyDescent="0.5">
      <c r="A801" s="2">
        <v>2</v>
      </c>
      <c r="B801" s="3" t="s">
        <v>15</v>
      </c>
      <c r="C801" s="11"/>
    </row>
    <row r="802" spans="1:3" ht="15.75" x14ac:dyDescent="0.5">
      <c r="A802" s="2">
        <v>2</v>
      </c>
      <c r="B802" s="3" t="s">
        <v>15</v>
      </c>
      <c r="C802" s="11"/>
    </row>
    <row r="803" spans="1:3" ht="15.75" x14ac:dyDescent="0.5">
      <c r="A803" s="2">
        <v>12</v>
      </c>
      <c r="B803" s="3" t="s">
        <v>15</v>
      </c>
      <c r="C803" s="11"/>
    </row>
    <row r="804" spans="1:3" ht="15.75" x14ac:dyDescent="0.5">
      <c r="A804" s="2">
        <v>5</v>
      </c>
      <c r="B804" s="3" t="s">
        <v>15</v>
      </c>
      <c r="C804" s="11"/>
    </row>
    <row r="805" spans="1:3" ht="15.75" x14ac:dyDescent="0.5">
      <c r="A805" s="2">
        <v>14</v>
      </c>
      <c r="B805" s="3" t="s">
        <v>15</v>
      </c>
      <c r="C805" s="11"/>
    </row>
    <row r="806" spans="1:3" ht="15.75" x14ac:dyDescent="0.5">
      <c r="A806" s="2">
        <v>36</v>
      </c>
      <c r="B806" s="3" t="s">
        <v>15</v>
      </c>
      <c r="C806" s="11"/>
    </row>
    <row r="807" spans="1:3" ht="15.75" x14ac:dyDescent="0.5">
      <c r="A807" s="2">
        <v>2</v>
      </c>
      <c r="B807" s="3" t="s">
        <v>15</v>
      </c>
      <c r="C807" s="11"/>
    </row>
    <row r="808" spans="1:3" ht="15.75" x14ac:dyDescent="0.5">
      <c r="A808" s="2">
        <v>23</v>
      </c>
      <c r="B808" s="3" t="s">
        <v>15</v>
      </c>
      <c r="C808" s="11"/>
    </row>
    <row r="809" spans="1:3" ht="15.75" x14ac:dyDescent="0.5">
      <c r="A809" s="2">
        <v>14</v>
      </c>
      <c r="B809" s="3" t="s">
        <v>15</v>
      </c>
      <c r="C809" s="11"/>
    </row>
    <row r="810" spans="1:3" ht="15.75" x14ac:dyDescent="0.5">
      <c r="A810" s="2">
        <v>1</v>
      </c>
      <c r="B810" s="3" t="s">
        <v>15</v>
      </c>
      <c r="C810" s="11"/>
    </row>
    <row r="811" spans="1:3" ht="15.75" x14ac:dyDescent="0.5">
      <c r="A811" s="2">
        <v>1</v>
      </c>
      <c r="B811" s="3" t="s">
        <v>15</v>
      </c>
      <c r="C811" s="11"/>
    </row>
    <row r="812" spans="1:3" ht="15.75" x14ac:dyDescent="0.5">
      <c r="A812" s="2">
        <v>6</v>
      </c>
      <c r="B812" s="3" t="s">
        <v>15</v>
      </c>
      <c r="C812" s="11"/>
    </row>
    <row r="813" spans="1:3" ht="15.75" x14ac:dyDescent="0.5">
      <c r="A813" s="2">
        <v>4</v>
      </c>
      <c r="B813" s="3" t="s">
        <v>15</v>
      </c>
      <c r="C813" s="11"/>
    </row>
    <row r="814" spans="1:3" ht="15.75" x14ac:dyDescent="0.5">
      <c r="A814" s="2">
        <v>4</v>
      </c>
      <c r="B814" s="3" t="s">
        <v>15</v>
      </c>
      <c r="C814" s="11"/>
    </row>
    <row r="815" spans="1:3" ht="15.75" x14ac:dyDescent="0.5">
      <c r="A815" s="2">
        <v>9</v>
      </c>
      <c r="B815" s="3" t="s">
        <v>15</v>
      </c>
      <c r="C815" s="11"/>
    </row>
    <row r="816" spans="1:3" ht="15.75" x14ac:dyDescent="0.5">
      <c r="A816" s="2">
        <v>5</v>
      </c>
      <c r="B816" s="3" t="s">
        <v>15</v>
      </c>
      <c r="C816" s="11"/>
    </row>
    <row r="817" spans="1:3" ht="15.75" x14ac:dyDescent="0.5">
      <c r="A817" s="2">
        <v>3</v>
      </c>
      <c r="B817" s="3" t="s">
        <v>15</v>
      </c>
      <c r="C817" s="11"/>
    </row>
    <row r="818" spans="1:3" ht="15.75" x14ac:dyDescent="0.5">
      <c r="A818" s="2">
        <v>2</v>
      </c>
      <c r="B818" s="3" t="s">
        <v>15</v>
      </c>
      <c r="C818" s="11"/>
    </row>
    <row r="819" spans="1:3" ht="15.75" x14ac:dyDescent="0.5">
      <c r="A819" s="2">
        <v>3</v>
      </c>
      <c r="B819" s="3" t="s">
        <v>618</v>
      </c>
      <c r="C819" s="11"/>
    </row>
    <row r="820" spans="1:3" ht="15.75" x14ac:dyDescent="0.5">
      <c r="A820" s="2">
        <v>55</v>
      </c>
      <c r="B820" s="3" t="s">
        <v>449</v>
      </c>
      <c r="C820" s="11">
        <f t="shared" ref="C820" si="3">A820</f>
        <v>55</v>
      </c>
    </row>
    <row r="821" spans="1:3" ht="15.75" x14ac:dyDescent="0.5">
      <c r="A821" s="2">
        <v>124</v>
      </c>
      <c r="B821" s="3" t="s">
        <v>385</v>
      </c>
      <c r="C821" s="11">
        <f>AVERAGE(A821:A824)</f>
        <v>48.25</v>
      </c>
    </row>
    <row r="822" spans="1:3" ht="15.75" x14ac:dyDescent="0.5">
      <c r="A822" s="2">
        <v>46</v>
      </c>
      <c r="B822" s="3" t="s">
        <v>158</v>
      </c>
      <c r="C822" s="11"/>
    </row>
    <row r="823" spans="1:3" ht="15.75" x14ac:dyDescent="0.5">
      <c r="A823" s="2">
        <v>7</v>
      </c>
      <c r="B823" s="3" t="s">
        <v>385</v>
      </c>
      <c r="C823" s="11"/>
    </row>
    <row r="824" spans="1:3" ht="15.75" x14ac:dyDescent="0.5">
      <c r="A824" s="2">
        <v>16</v>
      </c>
      <c r="B824" s="3" t="s">
        <v>158</v>
      </c>
      <c r="C824" s="11"/>
    </row>
    <row r="825" spans="1:3" ht="15.75" x14ac:dyDescent="0.5">
      <c r="A825" s="2">
        <v>38</v>
      </c>
      <c r="B825" s="3" t="s">
        <v>254</v>
      </c>
      <c r="C825" s="11">
        <f t="shared" ref="C825:C826" si="4">A825</f>
        <v>38</v>
      </c>
    </row>
    <row r="826" spans="1:3" ht="15.75" x14ac:dyDescent="0.5">
      <c r="A826" s="2">
        <v>8</v>
      </c>
      <c r="B826" s="3" t="s">
        <v>238</v>
      </c>
      <c r="C826" s="11">
        <f t="shared" si="4"/>
        <v>8</v>
      </c>
    </row>
    <row r="827" spans="1:3" ht="15.75" x14ac:dyDescent="0.5">
      <c r="A827" s="2">
        <v>13</v>
      </c>
      <c r="B827" s="3" t="s">
        <v>747</v>
      </c>
      <c r="C827" s="11">
        <f>AVERAGE(A827:A834)</f>
        <v>17.875</v>
      </c>
    </row>
    <row r="828" spans="1:3" ht="15.75" x14ac:dyDescent="0.5">
      <c r="A828" s="2">
        <v>7</v>
      </c>
      <c r="B828" s="3" t="s">
        <v>747</v>
      </c>
      <c r="C828" s="11"/>
    </row>
    <row r="829" spans="1:3" ht="15.75" x14ac:dyDescent="0.5">
      <c r="A829" s="2">
        <v>14</v>
      </c>
      <c r="B829" s="3" t="s">
        <v>747</v>
      </c>
      <c r="C829" s="11"/>
    </row>
    <row r="830" spans="1:3" ht="15.75" x14ac:dyDescent="0.5">
      <c r="A830" s="2">
        <v>31</v>
      </c>
      <c r="B830" s="3" t="s">
        <v>747</v>
      </c>
      <c r="C830" s="11"/>
    </row>
    <row r="831" spans="1:3" ht="15.75" x14ac:dyDescent="0.5">
      <c r="A831" s="2">
        <v>24</v>
      </c>
      <c r="B831" s="3" t="s">
        <v>747</v>
      </c>
      <c r="C831" s="11"/>
    </row>
    <row r="832" spans="1:3" ht="15.75" x14ac:dyDescent="0.5">
      <c r="A832" s="2">
        <v>26</v>
      </c>
      <c r="B832" s="3" t="s">
        <v>747</v>
      </c>
      <c r="C832" s="11"/>
    </row>
    <row r="833" spans="1:3" ht="15.75" x14ac:dyDescent="0.5">
      <c r="A833" s="2">
        <v>14</v>
      </c>
      <c r="B833" s="3" t="s">
        <v>747</v>
      </c>
      <c r="C833" s="11"/>
    </row>
    <row r="834" spans="1:3" ht="15.75" x14ac:dyDescent="0.5">
      <c r="A834" s="2">
        <v>14</v>
      </c>
      <c r="B834" s="3" t="s">
        <v>747</v>
      </c>
      <c r="C834" s="11"/>
    </row>
    <row r="835" spans="1:3" ht="15.75" x14ac:dyDescent="0.5">
      <c r="A835" s="2">
        <v>39</v>
      </c>
      <c r="B835" s="3" t="s">
        <v>86</v>
      </c>
      <c r="C835" s="11">
        <f t="shared" ref="C835:C836" si="5">A835</f>
        <v>39</v>
      </c>
    </row>
    <row r="836" spans="1:3" ht="15.75" x14ac:dyDescent="0.5">
      <c r="A836" s="2">
        <v>21</v>
      </c>
      <c r="B836" s="3" t="s">
        <v>211</v>
      </c>
      <c r="C836" s="11">
        <f>AVERAGE(A836:A843)</f>
        <v>25.125</v>
      </c>
    </row>
    <row r="837" spans="1:3" ht="15.75" x14ac:dyDescent="0.5">
      <c r="A837" s="2">
        <v>16</v>
      </c>
      <c r="B837" s="3" t="s">
        <v>211</v>
      </c>
      <c r="C837" s="11"/>
    </row>
    <row r="838" spans="1:3" ht="15.75" x14ac:dyDescent="0.5">
      <c r="A838" s="2">
        <v>17</v>
      </c>
      <c r="B838" s="3" t="s">
        <v>211</v>
      </c>
      <c r="C838" s="11"/>
    </row>
    <row r="839" spans="1:3" ht="15.75" x14ac:dyDescent="0.5">
      <c r="A839" s="2">
        <v>33</v>
      </c>
      <c r="B839" s="3" t="s">
        <v>211</v>
      </c>
      <c r="C839" s="11"/>
    </row>
    <row r="840" spans="1:3" ht="15.75" x14ac:dyDescent="0.5">
      <c r="A840" s="2">
        <v>17</v>
      </c>
      <c r="B840" s="3" t="s">
        <v>211</v>
      </c>
      <c r="C840" s="11"/>
    </row>
    <row r="841" spans="1:3" ht="15.75" x14ac:dyDescent="0.5">
      <c r="A841" s="2">
        <v>6</v>
      </c>
      <c r="B841" s="3" t="s">
        <v>211</v>
      </c>
      <c r="C841" s="11"/>
    </row>
    <row r="842" spans="1:3" ht="15.75" x14ac:dyDescent="0.5">
      <c r="A842" s="2">
        <v>31</v>
      </c>
      <c r="B842" s="3" t="s">
        <v>211</v>
      </c>
      <c r="C842" s="11"/>
    </row>
    <row r="843" spans="1:3" ht="15.75" x14ac:dyDescent="0.5">
      <c r="A843" s="2">
        <v>60</v>
      </c>
      <c r="B843" s="3" t="s">
        <v>211</v>
      </c>
      <c r="C843" s="11"/>
    </row>
    <row r="844" spans="1:3" ht="15.75" x14ac:dyDescent="0.5">
      <c r="A844" s="2">
        <v>29</v>
      </c>
      <c r="B844" s="3" t="s">
        <v>229</v>
      </c>
      <c r="C844" s="11">
        <f t="shared" ref="C844:C854" si="6">A844</f>
        <v>29</v>
      </c>
    </row>
    <row r="845" spans="1:3" ht="15.75" x14ac:dyDescent="0.5">
      <c r="A845" s="2">
        <v>6</v>
      </c>
      <c r="B845" s="3" t="s">
        <v>427</v>
      </c>
      <c r="C845" s="11">
        <f t="shared" si="6"/>
        <v>6</v>
      </c>
    </row>
    <row r="846" spans="1:3" ht="15.75" x14ac:dyDescent="0.5">
      <c r="A846" s="2">
        <v>82</v>
      </c>
      <c r="B846" s="3" t="s">
        <v>513</v>
      </c>
      <c r="C846" s="11">
        <f t="shared" si="6"/>
        <v>82</v>
      </c>
    </row>
    <row r="847" spans="1:3" ht="15.75" x14ac:dyDescent="0.5">
      <c r="A847" s="2">
        <v>20</v>
      </c>
      <c r="B847" s="3" t="s">
        <v>342</v>
      </c>
      <c r="C847" s="11">
        <f t="shared" si="6"/>
        <v>20</v>
      </c>
    </row>
    <row r="848" spans="1:3" ht="15.75" x14ac:dyDescent="0.5">
      <c r="A848" s="2">
        <v>35</v>
      </c>
      <c r="B848" s="3" t="s">
        <v>306</v>
      </c>
      <c r="C848" s="11">
        <f t="shared" si="6"/>
        <v>35</v>
      </c>
    </row>
    <row r="849" spans="1:3" ht="15.75" x14ac:dyDescent="0.5">
      <c r="A849" s="2">
        <v>161</v>
      </c>
      <c r="B849" s="3" t="s">
        <v>573</v>
      </c>
      <c r="C849" s="11">
        <f t="shared" si="6"/>
        <v>161</v>
      </c>
    </row>
    <row r="850" spans="1:3" ht="15.75" x14ac:dyDescent="0.5">
      <c r="A850" s="2">
        <v>194</v>
      </c>
      <c r="B850" s="3" t="s">
        <v>600</v>
      </c>
      <c r="C850" s="11">
        <f t="shared" si="6"/>
        <v>194</v>
      </c>
    </row>
    <row r="851" spans="1:3" ht="15.75" x14ac:dyDescent="0.5">
      <c r="A851" s="2">
        <v>43</v>
      </c>
      <c r="B851" s="3" t="s">
        <v>400</v>
      </c>
      <c r="C851" s="11">
        <f t="shared" si="6"/>
        <v>43</v>
      </c>
    </row>
    <row r="852" spans="1:3" ht="15.75" x14ac:dyDescent="0.5">
      <c r="A852" s="2">
        <v>63</v>
      </c>
      <c r="B852" s="3" t="s">
        <v>452</v>
      </c>
      <c r="C852" s="11">
        <f t="shared" si="6"/>
        <v>63</v>
      </c>
    </row>
    <row r="853" spans="1:3" ht="15.75" x14ac:dyDescent="0.5">
      <c r="A853" s="2">
        <v>110</v>
      </c>
      <c r="B853" s="3" t="s">
        <v>745</v>
      </c>
      <c r="C853" s="11">
        <f t="shared" si="6"/>
        <v>110</v>
      </c>
    </row>
    <row r="854" spans="1:3" ht="15.75" x14ac:dyDescent="0.5">
      <c r="A854" s="2">
        <v>30</v>
      </c>
      <c r="B854" s="3" t="s">
        <v>321</v>
      </c>
      <c r="C854" s="11">
        <f t="shared" si="6"/>
        <v>30</v>
      </c>
    </row>
    <row r="855" spans="1:3" ht="15.75" x14ac:dyDescent="0.5">
      <c r="A855" s="2">
        <v>28</v>
      </c>
      <c r="B855" s="3" t="s">
        <v>308</v>
      </c>
      <c r="C855" s="11">
        <f>AVERAGE(A855:A858)</f>
        <v>31.25</v>
      </c>
    </row>
    <row r="856" spans="1:3" ht="15.75" x14ac:dyDescent="0.5">
      <c r="A856" s="2">
        <v>48</v>
      </c>
      <c r="B856" s="3" t="s">
        <v>308</v>
      </c>
      <c r="C856" s="11"/>
    </row>
    <row r="857" spans="1:3" ht="15.75" x14ac:dyDescent="0.5">
      <c r="A857" s="2">
        <v>38</v>
      </c>
      <c r="B857" s="3" t="s">
        <v>308</v>
      </c>
      <c r="C857" s="11"/>
    </row>
    <row r="858" spans="1:3" ht="15.75" x14ac:dyDescent="0.5">
      <c r="A858" s="2">
        <v>11</v>
      </c>
      <c r="B858" s="3" t="s">
        <v>308</v>
      </c>
      <c r="C858" s="11"/>
    </row>
    <row r="859" spans="1:3" ht="15.75" x14ac:dyDescent="0.5">
      <c r="A859" s="2">
        <v>48</v>
      </c>
      <c r="B859" s="3" t="s">
        <v>405</v>
      </c>
      <c r="C859" s="11">
        <f t="shared" ref="C859" si="7">A859</f>
        <v>48</v>
      </c>
    </row>
    <row r="860" spans="1:3" ht="15.75" x14ac:dyDescent="0.5">
      <c r="A860" s="2">
        <v>107</v>
      </c>
      <c r="B860" s="3" t="s">
        <v>76</v>
      </c>
      <c r="C860" s="11">
        <f>AVERAGE(A860:A870)</f>
        <v>40.727272727272727</v>
      </c>
    </row>
    <row r="861" spans="1:3" ht="15.75" x14ac:dyDescent="0.5">
      <c r="A861" s="2">
        <v>16</v>
      </c>
      <c r="B861" s="3" t="s">
        <v>76</v>
      </c>
      <c r="C861" s="11"/>
    </row>
    <row r="862" spans="1:3" ht="15.75" x14ac:dyDescent="0.5">
      <c r="A862" s="2">
        <v>75</v>
      </c>
      <c r="B862" s="3" t="s">
        <v>76</v>
      </c>
      <c r="C862" s="11"/>
    </row>
    <row r="863" spans="1:3" ht="15.75" x14ac:dyDescent="0.5">
      <c r="A863" s="2">
        <v>24</v>
      </c>
      <c r="B863" s="3" t="s">
        <v>76</v>
      </c>
      <c r="C863" s="11"/>
    </row>
    <row r="864" spans="1:3" ht="15.75" x14ac:dyDescent="0.5">
      <c r="A864" s="2">
        <v>51</v>
      </c>
      <c r="B864" s="3" t="s">
        <v>76</v>
      </c>
      <c r="C864" s="11"/>
    </row>
    <row r="865" spans="1:3" ht="15.75" x14ac:dyDescent="0.5">
      <c r="A865" s="2">
        <v>33</v>
      </c>
      <c r="B865" s="3" t="s">
        <v>76</v>
      </c>
      <c r="C865" s="11"/>
    </row>
    <row r="866" spans="1:3" ht="15.75" x14ac:dyDescent="0.5">
      <c r="A866" s="2">
        <v>55</v>
      </c>
      <c r="B866" s="3" t="s">
        <v>76</v>
      </c>
      <c r="C866" s="11"/>
    </row>
    <row r="867" spans="1:3" ht="15.75" x14ac:dyDescent="0.5">
      <c r="A867" s="2">
        <v>39</v>
      </c>
      <c r="B867" s="3" t="s">
        <v>76</v>
      </c>
      <c r="C867" s="11"/>
    </row>
    <row r="868" spans="1:3" ht="15.75" x14ac:dyDescent="0.5">
      <c r="A868" s="2">
        <v>27</v>
      </c>
      <c r="B868" s="3" t="s">
        <v>76</v>
      </c>
      <c r="C868" s="11"/>
    </row>
    <row r="869" spans="1:3" ht="15.75" x14ac:dyDescent="0.5">
      <c r="A869" s="2">
        <v>8</v>
      </c>
      <c r="B869" s="3" t="s">
        <v>76</v>
      </c>
      <c r="C869" s="11"/>
    </row>
    <row r="870" spans="1:3" ht="15.75" x14ac:dyDescent="0.5">
      <c r="A870" s="2">
        <v>13</v>
      </c>
      <c r="B870" s="3" t="s">
        <v>76</v>
      </c>
      <c r="C870" s="11"/>
    </row>
    <row r="871" spans="1:3" ht="15.75" x14ac:dyDescent="0.5">
      <c r="A871" s="2">
        <v>4</v>
      </c>
      <c r="B871" s="3" t="s">
        <v>60</v>
      </c>
      <c r="C871" s="11">
        <f>AVERAGE(A871:A872)</f>
        <v>29.5</v>
      </c>
    </row>
    <row r="872" spans="1:3" ht="15.75" x14ac:dyDescent="0.5">
      <c r="A872" s="2">
        <v>55</v>
      </c>
      <c r="B872" s="3" t="s">
        <v>60</v>
      </c>
      <c r="C872" s="11"/>
    </row>
    <row r="873" spans="1:3" ht="15.75" x14ac:dyDescent="0.5">
      <c r="A873" s="2">
        <v>35</v>
      </c>
      <c r="B873" s="3" t="s">
        <v>252</v>
      </c>
      <c r="C873" s="11">
        <f>AVERAGE(A873:A875)</f>
        <v>30.333333333333332</v>
      </c>
    </row>
    <row r="874" spans="1:3" ht="15.75" x14ac:dyDescent="0.5">
      <c r="A874" s="2">
        <v>28</v>
      </c>
      <c r="B874" s="3" t="s">
        <v>252</v>
      </c>
      <c r="C874" s="11"/>
    </row>
    <row r="875" spans="1:3" ht="15.75" x14ac:dyDescent="0.5">
      <c r="A875" s="2">
        <v>28</v>
      </c>
      <c r="B875" s="3" t="s">
        <v>252</v>
      </c>
      <c r="C875" s="11"/>
    </row>
    <row r="876" spans="1:3" ht="15.75" x14ac:dyDescent="0.5">
      <c r="A876" s="2">
        <v>11</v>
      </c>
      <c r="B876" s="3" t="s">
        <v>702</v>
      </c>
      <c r="C876" s="11">
        <f t="shared" ref="C876:C877" si="8">A876</f>
        <v>11</v>
      </c>
    </row>
    <row r="877" spans="1:3" ht="15.75" x14ac:dyDescent="0.5">
      <c r="A877" s="2">
        <v>60</v>
      </c>
      <c r="B877" s="3" t="s">
        <v>103</v>
      </c>
      <c r="C877" s="11">
        <f t="shared" si="8"/>
        <v>60</v>
      </c>
    </row>
    <row r="878" spans="1:3" ht="15.75" x14ac:dyDescent="0.5">
      <c r="A878" s="2">
        <v>119</v>
      </c>
      <c r="B878" s="3" t="s">
        <v>347</v>
      </c>
      <c r="C878" s="11">
        <f>AVERAGE(A878:A879)</f>
        <v>72.5</v>
      </c>
    </row>
    <row r="879" spans="1:3" ht="15.75" x14ac:dyDescent="0.5">
      <c r="A879" s="2">
        <v>26</v>
      </c>
      <c r="B879" s="3" t="s">
        <v>347</v>
      </c>
      <c r="C879" s="11"/>
    </row>
    <row r="880" spans="1:3" ht="15.75" x14ac:dyDescent="0.5">
      <c r="A880" s="2">
        <v>67</v>
      </c>
      <c r="B880" s="3" t="s">
        <v>371</v>
      </c>
      <c r="C880" s="11">
        <f t="shared" ref="C880" si="9">A880</f>
        <v>67</v>
      </c>
    </row>
    <row r="881" spans="1:3" ht="15.75" x14ac:dyDescent="0.5">
      <c r="A881" s="2">
        <v>118</v>
      </c>
      <c r="B881" s="3" t="s">
        <v>320</v>
      </c>
      <c r="C881" s="11">
        <f>AVERAGE(A881:A882)</f>
        <v>73.5</v>
      </c>
    </row>
    <row r="882" spans="1:3" ht="15.75" x14ac:dyDescent="0.5">
      <c r="A882" s="2">
        <v>29</v>
      </c>
      <c r="B882" s="3" t="s">
        <v>320</v>
      </c>
      <c r="C882" s="11"/>
    </row>
    <row r="883" spans="1:3" ht="15.75" x14ac:dyDescent="0.5">
      <c r="A883" s="2">
        <v>66</v>
      </c>
      <c r="B883" s="3" t="s">
        <v>174</v>
      </c>
      <c r="C883" s="11">
        <f t="shared" ref="C883" si="10">A883</f>
        <v>66</v>
      </c>
    </row>
    <row r="884" spans="1:3" ht="15.75" x14ac:dyDescent="0.5">
      <c r="A884" s="2">
        <v>8</v>
      </c>
      <c r="B884" s="3" t="s">
        <v>278</v>
      </c>
      <c r="C884" s="11">
        <f>AVERAGE(A884:A887)</f>
        <v>29</v>
      </c>
    </row>
    <row r="885" spans="1:3" ht="15.75" x14ac:dyDescent="0.5">
      <c r="A885" s="2">
        <v>49</v>
      </c>
      <c r="B885" s="3" t="s">
        <v>278</v>
      </c>
      <c r="C885" s="11"/>
    </row>
    <row r="886" spans="1:3" ht="15.75" x14ac:dyDescent="0.5">
      <c r="A886" s="2">
        <v>42</v>
      </c>
      <c r="B886" s="3" t="s">
        <v>278</v>
      </c>
      <c r="C886" s="11"/>
    </row>
    <row r="887" spans="1:3" ht="15.75" x14ac:dyDescent="0.5">
      <c r="A887" s="2">
        <v>17</v>
      </c>
      <c r="B887" s="3" t="s">
        <v>278</v>
      </c>
      <c r="C887" s="11"/>
    </row>
    <row r="888" spans="1:3" ht="15.75" x14ac:dyDescent="0.5">
      <c r="A888" s="2">
        <v>45</v>
      </c>
      <c r="B888" s="3" t="s">
        <v>635</v>
      </c>
      <c r="C888" s="11">
        <f t="shared" ref="C888" si="11">A888</f>
        <v>45</v>
      </c>
    </row>
    <row r="889" spans="1:3" ht="15.75" x14ac:dyDescent="0.5">
      <c r="A889" s="2">
        <v>101</v>
      </c>
      <c r="B889" s="3" t="s">
        <v>626</v>
      </c>
      <c r="C889" s="11">
        <f>AVERAGE(A889:A893)</f>
        <v>43.6</v>
      </c>
    </row>
    <row r="890" spans="1:3" ht="15.75" x14ac:dyDescent="0.5">
      <c r="A890" s="2">
        <v>53</v>
      </c>
      <c r="B890" s="3" t="s">
        <v>626</v>
      </c>
      <c r="C890" s="11"/>
    </row>
    <row r="891" spans="1:3" ht="15.75" x14ac:dyDescent="0.5">
      <c r="A891" s="2">
        <v>26</v>
      </c>
      <c r="B891" s="3" t="s">
        <v>626</v>
      </c>
      <c r="C891" s="11"/>
    </row>
    <row r="892" spans="1:3" ht="15.75" x14ac:dyDescent="0.5">
      <c r="A892" s="2">
        <v>21</v>
      </c>
      <c r="B892" s="3" t="s">
        <v>626</v>
      </c>
      <c r="C892" s="11"/>
    </row>
    <row r="893" spans="1:3" ht="15.75" x14ac:dyDescent="0.5">
      <c r="A893" s="2">
        <v>17</v>
      </c>
      <c r="B893" s="3" t="s">
        <v>626</v>
      </c>
      <c r="C893" s="11"/>
    </row>
    <row r="894" spans="1:3" ht="15.75" x14ac:dyDescent="0.5">
      <c r="A894" s="2">
        <v>22</v>
      </c>
      <c r="B894" s="3" t="s">
        <v>227</v>
      </c>
      <c r="C894" s="11">
        <f t="shared" ref="C894:C895" si="12">A894</f>
        <v>22</v>
      </c>
    </row>
    <row r="895" spans="1:3" ht="15.75" x14ac:dyDescent="0.5">
      <c r="A895" s="2">
        <v>172</v>
      </c>
      <c r="B895" s="3" t="s">
        <v>581</v>
      </c>
      <c r="C895" s="11">
        <f t="shared" si="12"/>
        <v>172</v>
      </c>
    </row>
    <row r="896" spans="1:3" ht="15.75" x14ac:dyDescent="0.5">
      <c r="A896" s="2">
        <v>67</v>
      </c>
      <c r="B896" s="3" t="s">
        <v>144</v>
      </c>
      <c r="C896" s="11">
        <f>AVERAGE(A896:A899)</f>
        <v>37</v>
      </c>
    </row>
    <row r="897" spans="1:3" ht="15.75" x14ac:dyDescent="0.5">
      <c r="A897" s="2">
        <v>13</v>
      </c>
      <c r="B897" s="3" t="s">
        <v>144</v>
      </c>
      <c r="C897" s="11"/>
    </row>
    <row r="898" spans="1:3" ht="15.75" x14ac:dyDescent="0.5">
      <c r="A898" s="2">
        <v>31</v>
      </c>
      <c r="B898" s="3" t="s">
        <v>144</v>
      </c>
      <c r="C898" s="11"/>
    </row>
    <row r="899" spans="1:3" ht="15.75" x14ac:dyDescent="0.5">
      <c r="A899" s="2">
        <v>37</v>
      </c>
      <c r="B899" s="3" t="s">
        <v>144</v>
      </c>
      <c r="C899" s="11"/>
    </row>
    <row r="900" spans="1:3" ht="15.75" x14ac:dyDescent="0.5">
      <c r="A900" s="2">
        <v>19</v>
      </c>
      <c r="B900" s="3" t="s">
        <v>433</v>
      </c>
      <c r="C900" s="11">
        <f t="shared" ref="C900" si="13">A900</f>
        <v>19</v>
      </c>
    </row>
    <row r="901" spans="1:3" ht="15.75" x14ac:dyDescent="0.5">
      <c r="A901" s="2">
        <v>159</v>
      </c>
      <c r="B901" s="3" t="s">
        <v>183</v>
      </c>
      <c r="C901" s="11">
        <f>AVERAGE(A901:A902)</f>
        <v>117.5</v>
      </c>
    </row>
    <row r="902" spans="1:3" ht="15.75" x14ac:dyDescent="0.5">
      <c r="A902" s="2">
        <v>76</v>
      </c>
      <c r="B902" s="3" t="s">
        <v>183</v>
      </c>
      <c r="C902" s="11"/>
    </row>
    <row r="903" spans="1:3" ht="15.75" x14ac:dyDescent="0.5">
      <c r="A903" s="2">
        <v>112</v>
      </c>
      <c r="B903" s="3" t="s">
        <v>629</v>
      </c>
      <c r="C903" s="11">
        <f>AVERAGE(A903:A910)</f>
        <v>52.25</v>
      </c>
    </row>
    <row r="904" spans="1:3" ht="15.75" x14ac:dyDescent="0.5">
      <c r="A904" s="2">
        <v>19</v>
      </c>
      <c r="B904" s="3" t="s">
        <v>629</v>
      </c>
      <c r="C904" s="11"/>
    </row>
    <row r="905" spans="1:3" ht="15.75" x14ac:dyDescent="0.5">
      <c r="A905" s="2">
        <v>50</v>
      </c>
      <c r="B905" s="3" t="s">
        <v>629</v>
      </c>
      <c r="C905" s="11"/>
    </row>
    <row r="906" spans="1:3" ht="15.75" x14ac:dyDescent="0.5">
      <c r="A906" s="2">
        <v>82</v>
      </c>
      <c r="B906" s="3" t="s">
        <v>629</v>
      </c>
      <c r="C906" s="11"/>
    </row>
    <row r="907" spans="1:3" ht="15.75" x14ac:dyDescent="0.5">
      <c r="A907" s="2">
        <v>57</v>
      </c>
      <c r="B907" s="3" t="s">
        <v>629</v>
      </c>
      <c r="C907" s="11"/>
    </row>
    <row r="908" spans="1:3" ht="15.75" x14ac:dyDescent="0.5">
      <c r="A908" s="2">
        <v>52</v>
      </c>
      <c r="B908" s="3" t="s">
        <v>629</v>
      </c>
      <c r="C908" s="11"/>
    </row>
    <row r="909" spans="1:3" ht="15.75" x14ac:dyDescent="0.5">
      <c r="A909" s="2">
        <v>26</v>
      </c>
      <c r="B909" s="3" t="s">
        <v>629</v>
      </c>
      <c r="C909" s="11"/>
    </row>
    <row r="910" spans="1:3" ht="15.75" x14ac:dyDescent="0.5">
      <c r="A910" s="2">
        <v>20</v>
      </c>
      <c r="B910" s="3" t="s">
        <v>629</v>
      </c>
      <c r="C910" s="11"/>
    </row>
    <row r="911" spans="1:3" ht="15.75" x14ac:dyDescent="0.5">
      <c r="A911" s="2">
        <v>160</v>
      </c>
      <c r="B911" s="3" t="s">
        <v>572</v>
      </c>
      <c r="C911" s="11">
        <f t="shared" ref="C911:C913" si="14">A911</f>
        <v>160</v>
      </c>
    </row>
    <row r="912" spans="1:3" ht="15.75" x14ac:dyDescent="0.5">
      <c r="A912" s="2">
        <v>38</v>
      </c>
      <c r="B912" s="3" t="s">
        <v>152</v>
      </c>
      <c r="C912" s="11">
        <f t="shared" si="14"/>
        <v>38</v>
      </c>
    </row>
    <row r="913" spans="1:3" ht="15.75" x14ac:dyDescent="0.5">
      <c r="A913" s="2">
        <v>11</v>
      </c>
      <c r="B913" s="3" t="s">
        <v>22</v>
      </c>
      <c r="C913" s="11">
        <f t="shared" si="14"/>
        <v>11</v>
      </c>
    </row>
    <row r="914" spans="1:3" ht="15.75" x14ac:dyDescent="0.5">
      <c r="A914" s="2">
        <v>58</v>
      </c>
      <c r="B914" s="3" t="s">
        <v>101</v>
      </c>
      <c r="C914" s="11">
        <f>AVERAGE(A914:A915)</f>
        <v>41</v>
      </c>
    </row>
    <row r="915" spans="1:3" ht="15.75" x14ac:dyDescent="0.5">
      <c r="A915" s="2">
        <v>24</v>
      </c>
      <c r="B915" s="3" t="s">
        <v>101</v>
      </c>
      <c r="C915" s="11"/>
    </row>
    <row r="916" spans="1:3" ht="15.75" x14ac:dyDescent="0.5">
      <c r="A916" s="2">
        <v>7</v>
      </c>
      <c r="B916" s="3" t="s">
        <v>90</v>
      </c>
      <c r="C916" s="11">
        <f>AVERAGE(A916:A926)</f>
        <v>39.363636363636367</v>
      </c>
    </row>
    <row r="917" spans="1:3" ht="15.75" x14ac:dyDescent="0.5">
      <c r="A917" s="2">
        <v>44</v>
      </c>
      <c r="B917" s="3" t="s">
        <v>90</v>
      </c>
      <c r="C917" s="11"/>
    </row>
    <row r="918" spans="1:3" ht="15.75" x14ac:dyDescent="0.5">
      <c r="A918" s="2">
        <v>30</v>
      </c>
      <c r="B918" s="3" t="s">
        <v>90</v>
      </c>
      <c r="C918" s="11"/>
    </row>
    <row r="919" spans="1:3" ht="15.75" x14ac:dyDescent="0.5">
      <c r="A919" s="2">
        <v>23</v>
      </c>
      <c r="B919" s="3" t="s">
        <v>90</v>
      </c>
      <c r="C919" s="11"/>
    </row>
    <row r="920" spans="1:3" ht="15.75" x14ac:dyDescent="0.5">
      <c r="A920" s="2">
        <v>90</v>
      </c>
      <c r="B920" s="3" t="s">
        <v>90</v>
      </c>
      <c r="C920" s="11"/>
    </row>
    <row r="921" spans="1:3" ht="15.75" x14ac:dyDescent="0.5">
      <c r="A921" s="2">
        <v>70</v>
      </c>
      <c r="B921" s="3" t="s">
        <v>90</v>
      </c>
      <c r="C921" s="11"/>
    </row>
    <row r="922" spans="1:3" ht="15.75" x14ac:dyDescent="0.5">
      <c r="A922" s="2">
        <v>65</v>
      </c>
      <c r="B922" s="3" t="s">
        <v>90</v>
      </c>
      <c r="C922" s="11"/>
    </row>
    <row r="923" spans="1:3" ht="15.75" x14ac:dyDescent="0.5">
      <c r="A923" s="2">
        <v>42</v>
      </c>
      <c r="B923" s="3" t="s">
        <v>90</v>
      </c>
      <c r="C923" s="11"/>
    </row>
    <row r="924" spans="1:3" ht="15.75" x14ac:dyDescent="0.5">
      <c r="A924" s="2">
        <v>9</v>
      </c>
      <c r="B924" s="3" t="s">
        <v>90</v>
      </c>
      <c r="C924" s="11"/>
    </row>
    <row r="925" spans="1:3" ht="15.75" x14ac:dyDescent="0.5">
      <c r="A925" s="2">
        <v>23</v>
      </c>
      <c r="B925" s="3" t="s">
        <v>90</v>
      </c>
      <c r="C925" s="11"/>
    </row>
    <row r="926" spans="1:3" ht="15.75" x14ac:dyDescent="0.5">
      <c r="A926" s="2">
        <v>30</v>
      </c>
      <c r="B926" s="3" t="s">
        <v>90</v>
      </c>
      <c r="C926" s="11"/>
    </row>
    <row r="927" spans="1:3" ht="15.75" x14ac:dyDescent="0.5">
      <c r="A927" s="2">
        <v>79</v>
      </c>
      <c r="B927" s="3" t="s">
        <v>87</v>
      </c>
      <c r="C927" s="11">
        <f>AVERAGE(A927:A936)</f>
        <v>35.299999999999997</v>
      </c>
    </row>
    <row r="928" spans="1:3" ht="15.75" x14ac:dyDescent="0.5">
      <c r="A928" s="2">
        <v>41</v>
      </c>
      <c r="B928" s="3" t="s">
        <v>87</v>
      </c>
      <c r="C928" s="11"/>
    </row>
    <row r="929" spans="1:3" ht="15.75" x14ac:dyDescent="0.5">
      <c r="A929" s="2">
        <v>42</v>
      </c>
      <c r="B929" s="3" t="s">
        <v>87</v>
      </c>
      <c r="C929" s="11"/>
    </row>
    <row r="930" spans="1:3" ht="15.75" x14ac:dyDescent="0.5">
      <c r="A930" s="2">
        <v>28</v>
      </c>
      <c r="B930" s="3" t="s">
        <v>87</v>
      </c>
      <c r="C930" s="11"/>
    </row>
    <row r="931" spans="1:3" ht="15.75" x14ac:dyDescent="0.5">
      <c r="A931" s="2">
        <v>33</v>
      </c>
      <c r="B931" s="3" t="s">
        <v>87</v>
      </c>
      <c r="C931" s="11"/>
    </row>
    <row r="932" spans="1:3" ht="15.75" x14ac:dyDescent="0.5">
      <c r="A932" s="2">
        <v>47</v>
      </c>
      <c r="B932" s="3" t="s">
        <v>87</v>
      </c>
      <c r="C932" s="11"/>
    </row>
    <row r="933" spans="1:3" ht="15.75" x14ac:dyDescent="0.5">
      <c r="A933" s="2">
        <v>48</v>
      </c>
      <c r="B933" s="3" t="s">
        <v>87</v>
      </c>
      <c r="C933" s="11"/>
    </row>
    <row r="934" spans="1:3" ht="15.75" x14ac:dyDescent="0.5">
      <c r="A934" s="2">
        <v>8</v>
      </c>
      <c r="B934" s="3" t="s">
        <v>87</v>
      </c>
      <c r="C934" s="11"/>
    </row>
    <row r="935" spans="1:3" ht="15.75" x14ac:dyDescent="0.5">
      <c r="A935" s="2">
        <v>15</v>
      </c>
      <c r="B935" s="3" t="s">
        <v>87</v>
      </c>
      <c r="C935" s="11"/>
    </row>
    <row r="936" spans="1:3" ht="15.75" x14ac:dyDescent="0.5">
      <c r="A936" s="2">
        <v>12</v>
      </c>
      <c r="B936" s="3" t="s">
        <v>87</v>
      </c>
      <c r="C936" s="11"/>
    </row>
    <row r="937" spans="1:3" ht="15.75" x14ac:dyDescent="0.5">
      <c r="A937" s="2">
        <v>86</v>
      </c>
      <c r="B937" s="3" t="s">
        <v>293</v>
      </c>
      <c r="C937" s="11">
        <f>AVERAGE(A937:A940)</f>
        <v>26.5</v>
      </c>
    </row>
    <row r="938" spans="1:3" ht="15.75" x14ac:dyDescent="0.5">
      <c r="A938" s="2">
        <v>4</v>
      </c>
      <c r="B938" s="3" t="s">
        <v>293</v>
      </c>
      <c r="C938" s="11"/>
    </row>
    <row r="939" spans="1:3" ht="15.75" x14ac:dyDescent="0.5">
      <c r="A939" s="2">
        <v>7</v>
      </c>
      <c r="B939" s="3" t="s">
        <v>293</v>
      </c>
      <c r="C939" s="11"/>
    </row>
    <row r="940" spans="1:3" ht="15.75" x14ac:dyDescent="0.5">
      <c r="A940" s="2">
        <v>9</v>
      </c>
      <c r="B940" s="3" t="s">
        <v>293</v>
      </c>
      <c r="C940" s="11"/>
    </row>
    <row r="941" spans="1:3" ht="15.75" x14ac:dyDescent="0.5">
      <c r="A941" s="2">
        <v>72</v>
      </c>
      <c r="B941" s="3" t="s">
        <v>457</v>
      </c>
      <c r="C941" s="11">
        <f t="shared" ref="C941" si="15">A941</f>
        <v>72</v>
      </c>
    </row>
    <row r="942" spans="1:3" ht="15.75" x14ac:dyDescent="0.5">
      <c r="A942" s="2">
        <v>99</v>
      </c>
      <c r="B942" s="3" t="s">
        <v>78</v>
      </c>
      <c r="C942" s="11">
        <f>AVERAGE(A942:A951)</f>
        <v>39.6</v>
      </c>
    </row>
    <row r="943" spans="1:3" ht="15.75" x14ac:dyDescent="0.5">
      <c r="A943" s="2">
        <v>23</v>
      </c>
      <c r="B943" s="3" t="s">
        <v>78</v>
      </c>
      <c r="C943" s="11"/>
    </row>
    <row r="944" spans="1:3" ht="15.75" x14ac:dyDescent="0.5">
      <c r="A944" s="2">
        <v>50</v>
      </c>
      <c r="B944" s="3" t="s">
        <v>78</v>
      </c>
      <c r="C944" s="11"/>
    </row>
    <row r="945" spans="1:3" ht="15.75" x14ac:dyDescent="0.5">
      <c r="A945" s="2">
        <v>5</v>
      </c>
      <c r="B945" s="3" t="s">
        <v>78</v>
      </c>
      <c r="C945" s="11"/>
    </row>
    <row r="946" spans="1:3" ht="15.75" x14ac:dyDescent="0.5">
      <c r="A946" s="2">
        <v>42</v>
      </c>
      <c r="B946" s="3" t="s">
        <v>78</v>
      </c>
      <c r="C946" s="11"/>
    </row>
    <row r="947" spans="1:3" ht="15.75" x14ac:dyDescent="0.5">
      <c r="A947" s="2">
        <v>30</v>
      </c>
      <c r="B947" s="3" t="s">
        <v>78</v>
      </c>
      <c r="C947" s="11"/>
    </row>
    <row r="948" spans="1:3" ht="15.75" x14ac:dyDescent="0.5">
      <c r="A948" s="2">
        <v>3</v>
      </c>
      <c r="B948" s="3" t="s">
        <v>78</v>
      </c>
      <c r="C948" s="11"/>
    </row>
    <row r="949" spans="1:3" ht="15.75" x14ac:dyDescent="0.5">
      <c r="A949" s="2">
        <v>54</v>
      </c>
      <c r="B949" s="3" t="s">
        <v>78</v>
      </c>
      <c r="C949" s="11"/>
    </row>
    <row r="950" spans="1:3" ht="15.75" x14ac:dyDescent="0.5">
      <c r="A950" s="2">
        <v>55</v>
      </c>
      <c r="B950" s="3" t="s">
        <v>78</v>
      </c>
      <c r="C950" s="11"/>
    </row>
    <row r="951" spans="1:3" ht="15.75" x14ac:dyDescent="0.5">
      <c r="A951" s="2">
        <v>35</v>
      </c>
      <c r="B951" s="3" t="s">
        <v>78</v>
      </c>
      <c r="C951" s="11"/>
    </row>
    <row r="952" spans="1:3" ht="15.75" x14ac:dyDescent="0.5">
      <c r="A952" s="2">
        <v>151</v>
      </c>
      <c r="B952" s="3" t="s">
        <v>564</v>
      </c>
      <c r="C952" s="11">
        <f t="shared" ref="C952:C953" si="16">A952</f>
        <v>151</v>
      </c>
    </row>
    <row r="953" spans="1:3" ht="15.75" x14ac:dyDescent="0.5">
      <c r="A953" s="2">
        <v>180</v>
      </c>
      <c r="B953" s="3" t="s">
        <v>589</v>
      </c>
      <c r="C953" s="11">
        <f t="shared" si="16"/>
        <v>180</v>
      </c>
    </row>
    <row r="954" spans="1:3" ht="15.75" x14ac:dyDescent="0.5">
      <c r="A954" s="2">
        <v>12</v>
      </c>
      <c r="B954" s="3" t="s">
        <v>49</v>
      </c>
      <c r="C954" s="11">
        <f>AVERAGE(A954:A964)</f>
        <v>12.363636363636363</v>
      </c>
    </row>
    <row r="955" spans="1:3" ht="15.75" x14ac:dyDescent="0.5">
      <c r="A955" s="2">
        <v>3</v>
      </c>
      <c r="B955" s="3" t="s">
        <v>49</v>
      </c>
      <c r="C955" s="11"/>
    </row>
    <row r="956" spans="1:3" ht="15.75" x14ac:dyDescent="0.5">
      <c r="A956" s="2">
        <v>12</v>
      </c>
      <c r="B956" s="3" t="s">
        <v>49</v>
      </c>
      <c r="C956" s="11"/>
    </row>
    <row r="957" spans="1:3" ht="15.75" x14ac:dyDescent="0.5">
      <c r="A957" s="2">
        <v>22</v>
      </c>
      <c r="B957" s="3" t="s">
        <v>49</v>
      </c>
      <c r="C957" s="11"/>
    </row>
    <row r="958" spans="1:3" ht="15.75" x14ac:dyDescent="0.5">
      <c r="A958" s="2">
        <v>2</v>
      </c>
      <c r="B958" s="3" t="s">
        <v>49</v>
      </c>
      <c r="C958" s="11"/>
    </row>
    <row r="959" spans="1:3" ht="15.75" x14ac:dyDescent="0.5">
      <c r="A959" s="2">
        <v>40</v>
      </c>
      <c r="B959" s="3" t="s">
        <v>49</v>
      </c>
      <c r="C959" s="11"/>
    </row>
    <row r="960" spans="1:3" ht="15.75" x14ac:dyDescent="0.5">
      <c r="A960" s="2">
        <v>10</v>
      </c>
      <c r="B960" s="3" t="s">
        <v>49</v>
      </c>
      <c r="C960" s="11"/>
    </row>
    <row r="961" spans="1:3" ht="15.75" x14ac:dyDescent="0.5">
      <c r="A961" s="2">
        <v>11</v>
      </c>
      <c r="B961" s="3" t="s">
        <v>49</v>
      </c>
      <c r="C961" s="11"/>
    </row>
    <row r="962" spans="1:3" ht="15.75" x14ac:dyDescent="0.5">
      <c r="A962" s="2">
        <v>16</v>
      </c>
      <c r="B962" s="3" t="s">
        <v>49</v>
      </c>
      <c r="C962" s="11"/>
    </row>
    <row r="963" spans="1:3" ht="15.75" x14ac:dyDescent="0.5">
      <c r="A963" s="2">
        <v>5</v>
      </c>
      <c r="B963" s="3" t="s">
        <v>49</v>
      </c>
      <c r="C963" s="11"/>
    </row>
    <row r="964" spans="1:3" ht="15.75" x14ac:dyDescent="0.5">
      <c r="A964" s="2">
        <v>3</v>
      </c>
      <c r="B964" s="3" t="s">
        <v>49</v>
      </c>
      <c r="C964" s="11"/>
    </row>
    <row r="965" spans="1:3" ht="15.75" x14ac:dyDescent="0.5">
      <c r="A965" s="2">
        <v>71</v>
      </c>
      <c r="B965" s="3" t="s">
        <v>111</v>
      </c>
      <c r="C965" s="11">
        <f t="shared" ref="C965" si="17">A965</f>
        <v>71</v>
      </c>
    </row>
    <row r="966" spans="1:3" ht="15.75" x14ac:dyDescent="0.5">
      <c r="A966" s="2">
        <v>61</v>
      </c>
      <c r="B966" s="3" t="s">
        <v>171</v>
      </c>
      <c r="C966" s="11">
        <f>AVERAGE(A966:A976)</f>
        <v>27.454545454545453</v>
      </c>
    </row>
    <row r="967" spans="1:3" ht="15.75" x14ac:dyDescent="0.5">
      <c r="A967" s="2">
        <v>44</v>
      </c>
      <c r="B967" s="3" t="s">
        <v>171</v>
      </c>
      <c r="C967" s="11"/>
    </row>
    <row r="968" spans="1:3" ht="15.75" x14ac:dyDescent="0.5">
      <c r="A968" s="2">
        <v>14</v>
      </c>
      <c r="B968" s="3" t="s">
        <v>171</v>
      </c>
      <c r="C968" s="11"/>
    </row>
    <row r="969" spans="1:3" ht="15.75" x14ac:dyDescent="0.5">
      <c r="A969" s="2">
        <v>2</v>
      </c>
      <c r="B969" s="3" t="s">
        <v>171</v>
      </c>
      <c r="C969" s="11"/>
    </row>
    <row r="970" spans="1:3" ht="15.75" x14ac:dyDescent="0.5">
      <c r="A970" s="2">
        <v>6</v>
      </c>
      <c r="B970" s="3" t="s">
        <v>171</v>
      </c>
      <c r="C970" s="11"/>
    </row>
    <row r="971" spans="1:3" ht="15.75" x14ac:dyDescent="0.5">
      <c r="A971" s="2">
        <v>45</v>
      </c>
      <c r="B971" s="3" t="s">
        <v>82</v>
      </c>
      <c r="C971" s="11"/>
    </row>
    <row r="972" spans="1:3" ht="15.75" x14ac:dyDescent="0.5">
      <c r="A972" s="2">
        <v>33</v>
      </c>
      <c r="B972" s="3" t="s">
        <v>82</v>
      </c>
      <c r="C972" s="11"/>
    </row>
    <row r="973" spans="1:3" ht="15.75" x14ac:dyDescent="0.5">
      <c r="A973" s="2">
        <v>46</v>
      </c>
      <c r="B973" s="3" t="s">
        <v>82</v>
      </c>
      <c r="C973" s="11"/>
    </row>
    <row r="974" spans="1:3" ht="15.75" x14ac:dyDescent="0.5">
      <c r="A974" s="2">
        <v>15</v>
      </c>
      <c r="B974" s="3" t="s">
        <v>82</v>
      </c>
      <c r="C974" s="11"/>
    </row>
    <row r="975" spans="1:3" ht="15.75" x14ac:dyDescent="0.5">
      <c r="A975" s="2">
        <v>21</v>
      </c>
      <c r="B975" s="3" t="s">
        <v>82</v>
      </c>
      <c r="C975" s="11"/>
    </row>
    <row r="976" spans="1:3" ht="15.75" x14ac:dyDescent="0.5">
      <c r="A976" s="2">
        <v>15</v>
      </c>
      <c r="B976" s="3" t="s">
        <v>82</v>
      </c>
      <c r="C976" s="11"/>
    </row>
    <row r="977" spans="1:3" ht="15.75" x14ac:dyDescent="0.5">
      <c r="A977" s="2">
        <v>60</v>
      </c>
      <c r="B977" s="3" t="s">
        <v>285</v>
      </c>
      <c r="C977" s="11">
        <f t="shared" ref="C977" si="18">A977</f>
        <v>60</v>
      </c>
    </row>
    <row r="978" spans="1:3" ht="15.75" x14ac:dyDescent="0.5">
      <c r="A978" s="2">
        <v>4</v>
      </c>
      <c r="B978" s="3" t="s">
        <v>246</v>
      </c>
      <c r="C978" s="11">
        <f>AVERAGE(A978:A981)</f>
        <v>19.5</v>
      </c>
    </row>
    <row r="979" spans="1:3" ht="15.75" x14ac:dyDescent="0.5">
      <c r="A979" s="2">
        <v>29</v>
      </c>
      <c r="B979" s="3" t="s">
        <v>246</v>
      </c>
      <c r="C979" s="11"/>
    </row>
    <row r="980" spans="1:3" ht="15.75" x14ac:dyDescent="0.5">
      <c r="A980" s="2">
        <v>28</v>
      </c>
      <c r="B980" s="3" t="s">
        <v>246</v>
      </c>
      <c r="C980" s="11"/>
    </row>
    <row r="981" spans="1:3" ht="15.75" x14ac:dyDescent="0.5">
      <c r="A981" s="2">
        <v>17</v>
      </c>
      <c r="B981" s="3" t="s">
        <v>246</v>
      </c>
      <c r="C981" s="11"/>
    </row>
    <row r="982" spans="1:3" ht="15.75" x14ac:dyDescent="0.5">
      <c r="A982" s="2">
        <v>127</v>
      </c>
      <c r="B982" s="3" t="s">
        <v>544</v>
      </c>
      <c r="C982" s="11">
        <f t="shared" ref="C982" si="19">A982</f>
        <v>127</v>
      </c>
    </row>
    <row r="983" spans="1:3" ht="15.75" x14ac:dyDescent="0.5">
      <c r="A983" s="2">
        <v>68</v>
      </c>
      <c r="B983" s="3" t="s">
        <v>149</v>
      </c>
      <c r="C983" s="11">
        <f>AVERAGE(A983:A985)</f>
        <v>32</v>
      </c>
    </row>
    <row r="984" spans="1:3" ht="15.75" x14ac:dyDescent="0.5">
      <c r="A984" s="2">
        <v>26</v>
      </c>
      <c r="B984" s="3" t="s">
        <v>149</v>
      </c>
      <c r="C984" s="11"/>
    </row>
    <row r="985" spans="1:3" ht="15.75" x14ac:dyDescent="0.5">
      <c r="A985" s="2">
        <v>2</v>
      </c>
      <c r="B985" s="3" t="s">
        <v>149</v>
      </c>
      <c r="C985" s="11"/>
    </row>
    <row r="986" spans="1:3" ht="15.75" x14ac:dyDescent="0.5">
      <c r="A986" s="2">
        <v>176</v>
      </c>
      <c r="B986" s="3" t="s">
        <v>585</v>
      </c>
      <c r="C986" s="11">
        <f t="shared" ref="C986:C987" si="20">A986</f>
        <v>176</v>
      </c>
    </row>
    <row r="987" spans="1:3" ht="15.75" x14ac:dyDescent="0.5">
      <c r="A987" s="2">
        <v>5</v>
      </c>
      <c r="B987" s="3" t="s">
        <v>317</v>
      </c>
      <c r="C987" s="11">
        <f t="shared" si="20"/>
        <v>5</v>
      </c>
    </row>
    <row r="988" spans="1:3" ht="15.75" x14ac:dyDescent="0.5">
      <c r="A988" s="2">
        <v>40</v>
      </c>
      <c r="B988" s="3" t="s">
        <v>205</v>
      </c>
      <c r="C988" s="11">
        <f>AVERAGE(A988:A990)</f>
        <v>40.333333333333336</v>
      </c>
    </row>
    <row r="989" spans="1:3" ht="15.75" x14ac:dyDescent="0.5">
      <c r="A989" s="2">
        <v>40</v>
      </c>
      <c r="B989" s="3" t="s">
        <v>205</v>
      </c>
      <c r="C989" s="11"/>
    </row>
    <row r="990" spans="1:3" ht="15.75" x14ac:dyDescent="0.5">
      <c r="A990" s="2">
        <v>41</v>
      </c>
      <c r="B990" s="3" t="s">
        <v>205</v>
      </c>
      <c r="C990" s="11"/>
    </row>
    <row r="991" spans="1:3" ht="15.75" x14ac:dyDescent="0.5">
      <c r="A991" s="2">
        <v>43</v>
      </c>
      <c r="B991" s="3" t="s">
        <v>357</v>
      </c>
      <c r="C991" s="11">
        <f t="shared" ref="C991:C992" si="21">A991</f>
        <v>43</v>
      </c>
    </row>
    <row r="992" spans="1:3" ht="15.75" x14ac:dyDescent="0.5">
      <c r="A992" s="2">
        <v>33</v>
      </c>
      <c r="B992" s="3" t="s">
        <v>250</v>
      </c>
      <c r="C992" s="11">
        <f t="shared" si="21"/>
        <v>33</v>
      </c>
    </row>
    <row r="993" spans="1:3" ht="15.75" x14ac:dyDescent="0.5">
      <c r="A993" s="2">
        <v>73</v>
      </c>
      <c r="B993" s="3" t="s">
        <v>133</v>
      </c>
      <c r="C993" s="11">
        <f>AVERAGE(A993:A998)</f>
        <v>60.333333333333336</v>
      </c>
    </row>
    <row r="994" spans="1:3" ht="15.75" x14ac:dyDescent="0.5">
      <c r="A994" s="2">
        <v>95</v>
      </c>
      <c r="B994" s="3" t="s">
        <v>133</v>
      </c>
      <c r="C994" s="11"/>
    </row>
    <row r="995" spans="1:3" ht="15.75" x14ac:dyDescent="0.5">
      <c r="A995" s="2">
        <v>59</v>
      </c>
      <c r="B995" s="3" t="s">
        <v>133</v>
      </c>
      <c r="C995" s="11"/>
    </row>
    <row r="996" spans="1:3" ht="15.75" x14ac:dyDescent="0.5">
      <c r="A996" s="2">
        <v>44</v>
      </c>
      <c r="B996" s="3" t="s">
        <v>133</v>
      </c>
      <c r="C996" s="11"/>
    </row>
    <row r="997" spans="1:3" ht="15.75" x14ac:dyDescent="0.5">
      <c r="A997" s="2">
        <v>42</v>
      </c>
      <c r="B997" s="3" t="s">
        <v>133</v>
      </c>
      <c r="C997" s="11"/>
    </row>
    <row r="998" spans="1:3" ht="15.75" x14ac:dyDescent="0.5">
      <c r="A998" s="2">
        <v>49</v>
      </c>
      <c r="B998" s="3" t="s">
        <v>133</v>
      </c>
      <c r="C998" s="11"/>
    </row>
    <row r="999" spans="1:3" ht="15.75" x14ac:dyDescent="0.5">
      <c r="A999" s="2">
        <v>30</v>
      </c>
      <c r="B999" s="3" t="s">
        <v>247</v>
      </c>
      <c r="C999" s="11">
        <f t="shared" ref="C999:C1002" si="22">A999</f>
        <v>30</v>
      </c>
    </row>
    <row r="1000" spans="1:3" ht="15.75" x14ac:dyDescent="0.5">
      <c r="A1000" s="2">
        <v>67</v>
      </c>
      <c r="B1000" s="3" t="s">
        <v>509</v>
      </c>
      <c r="C1000" s="11">
        <f t="shared" si="22"/>
        <v>67</v>
      </c>
    </row>
    <row r="1001" spans="1:3" ht="15.75" x14ac:dyDescent="0.5">
      <c r="A1001" s="2">
        <v>46</v>
      </c>
      <c r="B1001" s="3" t="s">
        <v>92</v>
      </c>
      <c r="C1001" s="11">
        <f t="shared" si="22"/>
        <v>46</v>
      </c>
    </row>
    <row r="1002" spans="1:3" ht="15.75" x14ac:dyDescent="0.5">
      <c r="A1002" s="2">
        <v>69</v>
      </c>
      <c r="B1002" s="3" t="s">
        <v>109</v>
      </c>
      <c r="C1002" s="11">
        <f t="shared" si="22"/>
        <v>69</v>
      </c>
    </row>
    <row r="1003" spans="1:3" ht="15.75" x14ac:dyDescent="0.5">
      <c r="A1003" s="2">
        <v>50</v>
      </c>
      <c r="B1003" s="3" t="s">
        <v>499</v>
      </c>
      <c r="C1003" s="11">
        <f>AVERAGE(A1003:A1004)</f>
        <v>26</v>
      </c>
    </row>
    <row r="1004" spans="1:3" ht="15.75" x14ac:dyDescent="0.5">
      <c r="A1004" s="2">
        <v>2</v>
      </c>
      <c r="B1004" s="3" t="s">
        <v>499</v>
      </c>
      <c r="C1004" s="11"/>
    </row>
    <row r="1005" spans="1:3" ht="15.75" x14ac:dyDescent="0.5">
      <c r="A1005" s="2">
        <v>149</v>
      </c>
      <c r="B1005" s="3" t="s">
        <v>563</v>
      </c>
      <c r="C1005" s="11">
        <f t="shared" ref="C1005:C1008" si="23">A1005</f>
        <v>149</v>
      </c>
    </row>
    <row r="1006" spans="1:3" ht="15.75" x14ac:dyDescent="0.5">
      <c r="A1006" s="2">
        <v>38</v>
      </c>
      <c r="B1006" s="3" t="s">
        <v>85</v>
      </c>
      <c r="C1006" s="11">
        <f t="shared" si="23"/>
        <v>38</v>
      </c>
    </row>
    <row r="1007" spans="1:3" ht="15.75" x14ac:dyDescent="0.5">
      <c r="A1007" s="2">
        <v>30</v>
      </c>
      <c r="B1007" s="3" t="s">
        <v>492</v>
      </c>
      <c r="C1007" s="11">
        <f t="shared" si="23"/>
        <v>30</v>
      </c>
    </row>
    <row r="1008" spans="1:3" ht="15.75" x14ac:dyDescent="0.5">
      <c r="A1008" s="2">
        <v>16</v>
      </c>
      <c r="B1008" s="3" t="s">
        <v>748</v>
      </c>
      <c r="C1008" s="11">
        <f t="shared" si="23"/>
        <v>16</v>
      </c>
    </row>
    <row r="1009" spans="1:3" ht="15.75" x14ac:dyDescent="0.5">
      <c r="A1009" s="2">
        <v>165</v>
      </c>
      <c r="B1009" s="3" t="s">
        <v>112</v>
      </c>
      <c r="C1009" s="11">
        <f>AVERAGE(A1009:A1012)</f>
        <v>77.5</v>
      </c>
    </row>
    <row r="1010" spans="1:3" ht="15.75" x14ac:dyDescent="0.5">
      <c r="A1010" s="2">
        <v>72</v>
      </c>
      <c r="B1010" s="3" t="s">
        <v>112</v>
      </c>
      <c r="C1010" s="11"/>
    </row>
    <row r="1011" spans="1:3" ht="15.75" x14ac:dyDescent="0.5">
      <c r="A1011" s="2">
        <v>61</v>
      </c>
      <c r="B1011" s="3" t="s">
        <v>112</v>
      </c>
      <c r="C1011" s="11"/>
    </row>
    <row r="1012" spans="1:3" ht="15.75" x14ac:dyDescent="0.5">
      <c r="A1012" s="2">
        <v>12</v>
      </c>
      <c r="B1012" s="3" t="s">
        <v>112</v>
      </c>
      <c r="C1012" s="11"/>
    </row>
    <row r="1013" spans="1:3" ht="15.75" x14ac:dyDescent="0.5">
      <c r="A1013" s="2">
        <v>139</v>
      </c>
      <c r="B1013" s="3" t="s">
        <v>554</v>
      </c>
      <c r="C1013" s="11">
        <f t="shared" ref="C1013:C1018" si="24">A1013</f>
        <v>139</v>
      </c>
    </row>
    <row r="1014" spans="1:3" ht="15.75" x14ac:dyDescent="0.5">
      <c r="A1014" s="2">
        <v>1</v>
      </c>
      <c r="B1014" s="3" t="s">
        <v>187</v>
      </c>
      <c r="C1014" s="11">
        <f t="shared" si="24"/>
        <v>1</v>
      </c>
    </row>
    <row r="1015" spans="1:3" ht="15.75" x14ac:dyDescent="0.5">
      <c r="A1015" s="2">
        <v>57</v>
      </c>
      <c r="B1015" s="3" t="s">
        <v>167</v>
      </c>
      <c r="C1015" s="11">
        <f t="shared" si="24"/>
        <v>57</v>
      </c>
    </row>
    <row r="1016" spans="1:3" ht="15.75" x14ac:dyDescent="0.5">
      <c r="A1016" s="2">
        <v>25</v>
      </c>
      <c r="B1016" s="3" t="s">
        <v>35</v>
      </c>
      <c r="C1016" s="11">
        <f t="shared" si="24"/>
        <v>25</v>
      </c>
    </row>
    <row r="1017" spans="1:3" ht="15.75" x14ac:dyDescent="0.5">
      <c r="A1017" s="2">
        <v>49</v>
      </c>
      <c r="B1017" s="3" t="s">
        <v>687</v>
      </c>
      <c r="C1017" s="11">
        <f t="shared" si="24"/>
        <v>49</v>
      </c>
    </row>
    <row r="1018" spans="1:3" ht="15.75" x14ac:dyDescent="0.5">
      <c r="A1018" s="2">
        <v>131</v>
      </c>
      <c r="B1018" s="3" t="s">
        <v>547</v>
      </c>
      <c r="C1018" s="11">
        <f t="shared" si="24"/>
        <v>131</v>
      </c>
    </row>
    <row r="1019" spans="1:3" ht="15.75" x14ac:dyDescent="0.5">
      <c r="A1019" s="2">
        <v>68</v>
      </c>
      <c r="B1019" s="3" t="s">
        <v>108</v>
      </c>
      <c r="C1019" s="11">
        <f>AVERAGE(A1019:A1020)</f>
        <v>60</v>
      </c>
    </row>
    <row r="1020" spans="1:3" ht="15.75" x14ac:dyDescent="0.5">
      <c r="A1020" s="2">
        <v>52</v>
      </c>
      <c r="B1020" s="3" t="s">
        <v>668</v>
      </c>
      <c r="C1020" s="11"/>
    </row>
    <row r="1021" spans="1:3" ht="15.75" x14ac:dyDescent="0.5">
      <c r="A1021" s="2">
        <v>12</v>
      </c>
      <c r="B1021" s="3" t="s">
        <v>656</v>
      </c>
      <c r="C1021" s="11">
        <f>AVERAGE(A1021:A1022)</f>
        <v>15</v>
      </c>
    </row>
    <row r="1022" spans="1:3" ht="15.75" x14ac:dyDescent="0.5">
      <c r="A1022" s="2">
        <v>18</v>
      </c>
      <c r="B1022" s="3" t="s">
        <v>656</v>
      </c>
      <c r="C1022" s="11"/>
    </row>
    <row r="1023" spans="1:3" ht="15.75" x14ac:dyDescent="0.5">
      <c r="A1023" s="2">
        <v>200</v>
      </c>
      <c r="B1023" s="3" t="s">
        <v>605</v>
      </c>
      <c r="C1023" s="11">
        <f t="shared" ref="C1023" si="25">A1023</f>
        <v>200</v>
      </c>
    </row>
    <row r="1024" spans="1:3" ht="15.75" x14ac:dyDescent="0.5">
      <c r="A1024" s="2">
        <v>77</v>
      </c>
      <c r="B1024" s="3" t="s">
        <v>346</v>
      </c>
      <c r="C1024" s="11">
        <f>AVERAGE(A1024:A1026)</f>
        <v>50.666666666666664</v>
      </c>
    </row>
    <row r="1025" spans="1:3" ht="15.75" x14ac:dyDescent="0.5">
      <c r="A1025" s="2">
        <v>25</v>
      </c>
      <c r="B1025" s="3" t="s">
        <v>346</v>
      </c>
      <c r="C1025" s="11"/>
    </row>
    <row r="1026" spans="1:3" ht="15.75" x14ac:dyDescent="0.5">
      <c r="A1026" s="2">
        <v>50</v>
      </c>
      <c r="B1026" s="3" t="s">
        <v>346</v>
      </c>
      <c r="C1026" s="11"/>
    </row>
    <row r="1027" spans="1:3" ht="15.75" x14ac:dyDescent="0.5">
      <c r="A1027" s="2">
        <v>52</v>
      </c>
      <c r="B1027" s="3" t="s">
        <v>162</v>
      </c>
      <c r="C1027" s="11">
        <f>AVERAGE(A1027:A1028)</f>
        <v>32</v>
      </c>
    </row>
    <row r="1028" spans="1:3" ht="15.75" x14ac:dyDescent="0.5">
      <c r="A1028" s="2">
        <v>12</v>
      </c>
      <c r="B1028" s="3" t="s">
        <v>162</v>
      </c>
      <c r="C1028" s="11"/>
    </row>
    <row r="1029" spans="1:3" ht="15.75" x14ac:dyDescent="0.5">
      <c r="A1029" s="2">
        <v>62</v>
      </c>
      <c r="B1029" s="3" t="s">
        <v>34</v>
      </c>
      <c r="C1029" s="11">
        <f>AVERAGE(A1029:A1032)</f>
        <v>41</v>
      </c>
    </row>
    <row r="1030" spans="1:3" ht="15.75" x14ac:dyDescent="0.5">
      <c r="A1030" s="2">
        <v>24</v>
      </c>
      <c r="B1030" s="3" t="s">
        <v>34</v>
      </c>
      <c r="C1030" s="11"/>
    </row>
    <row r="1031" spans="1:3" ht="15.75" x14ac:dyDescent="0.5">
      <c r="A1031" s="2">
        <v>54</v>
      </c>
      <c r="B1031" s="3" t="s">
        <v>34</v>
      </c>
      <c r="C1031" s="11"/>
    </row>
    <row r="1032" spans="1:3" ht="15.75" x14ac:dyDescent="0.5">
      <c r="A1032" s="2">
        <v>24</v>
      </c>
      <c r="B1032" s="3" t="s">
        <v>34</v>
      </c>
      <c r="C1032" s="11"/>
    </row>
    <row r="1033" spans="1:3" ht="15.75" x14ac:dyDescent="0.5">
      <c r="A1033" s="2">
        <v>137</v>
      </c>
      <c r="B1033" s="3" t="s">
        <v>368</v>
      </c>
      <c r="C1033" s="11">
        <f>AVERAGE(A1033:A1034)</f>
        <v>99</v>
      </c>
    </row>
    <row r="1034" spans="1:3" ht="15.75" x14ac:dyDescent="0.5">
      <c r="A1034" s="2">
        <v>61</v>
      </c>
      <c r="B1034" s="3" t="s">
        <v>368</v>
      </c>
      <c r="C1034" s="11"/>
    </row>
    <row r="1035" spans="1:3" ht="15.75" x14ac:dyDescent="0.5">
      <c r="A1035" s="2">
        <v>26</v>
      </c>
      <c r="B1035" s="3" t="s">
        <v>489</v>
      </c>
      <c r="C1035" s="11">
        <f t="shared" ref="C1035" si="26">A1035</f>
        <v>26</v>
      </c>
    </row>
    <row r="1036" spans="1:3" ht="15.75" x14ac:dyDescent="0.5">
      <c r="A1036" s="2">
        <v>38</v>
      </c>
      <c r="B1036" s="3" t="s">
        <v>173</v>
      </c>
      <c r="C1036" s="11">
        <f>AVERAGE(A1036:A1040)</f>
        <v>28.8</v>
      </c>
    </row>
    <row r="1037" spans="1:3" ht="15.75" x14ac:dyDescent="0.5">
      <c r="A1037" s="2">
        <v>64</v>
      </c>
      <c r="B1037" s="3" t="s">
        <v>173</v>
      </c>
      <c r="C1037" s="11"/>
    </row>
    <row r="1038" spans="1:3" ht="15.75" x14ac:dyDescent="0.5">
      <c r="A1038" s="2">
        <v>4</v>
      </c>
      <c r="B1038" s="3" t="s">
        <v>173</v>
      </c>
      <c r="C1038" s="11"/>
    </row>
    <row r="1039" spans="1:3" ht="15.75" x14ac:dyDescent="0.5">
      <c r="A1039" s="2">
        <v>13</v>
      </c>
      <c r="B1039" s="3" t="s">
        <v>173</v>
      </c>
      <c r="C1039" s="11"/>
    </row>
    <row r="1040" spans="1:3" ht="15.75" x14ac:dyDescent="0.5">
      <c r="A1040" s="2">
        <v>25</v>
      </c>
      <c r="B1040" s="3" t="s">
        <v>173</v>
      </c>
      <c r="C1040" s="11"/>
    </row>
    <row r="1041" spans="1:3" ht="15.75" x14ac:dyDescent="0.5">
      <c r="A1041" s="2">
        <v>84</v>
      </c>
      <c r="B1041" s="3" t="s">
        <v>122</v>
      </c>
      <c r="C1041" s="11">
        <f t="shared" ref="C1041" si="27">A1041</f>
        <v>84</v>
      </c>
    </row>
    <row r="1042" spans="1:3" ht="15.75" x14ac:dyDescent="0.5">
      <c r="A1042" s="2">
        <v>3</v>
      </c>
      <c r="B1042" s="3" t="s">
        <v>36</v>
      </c>
      <c r="C1042" s="11">
        <f>AVERAGE(A1042:A1058)</f>
        <v>19.235294117647058</v>
      </c>
    </row>
    <row r="1043" spans="1:3" ht="15.75" x14ac:dyDescent="0.5">
      <c r="A1043" s="2">
        <v>36</v>
      </c>
      <c r="B1043" s="3" t="s">
        <v>36</v>
      </c>
      <c r="C1043" s="11"/>
    </row>
    <row r="1044" spans="1:3" ht="15.75" x14ac:dyDescent="0.5">
      <c r="A1044" s="2">
        <v>36</v>
      </c>
      <c r="B1044" s="3" t="s">
        <v>36</v>
      </c>
      <c r="C1044" s="11"/>
    </row>
    <row r="1045" spans="1:3" ht="15.75" x14ac:dyDescent="0.5">
      <c r="A1045" s="2">
        <v>65</v>
      </c>
      <c r="B1045" s="3" t="s">
        <v>36</v>
      </c>
      <c r="C1045" s="11"/>
    </row>
    <row r="1046" spans="1:3" ht="15.75" x14ac:dyDescent="0.5">
      <c r="A1046" s="2">
        <v>9</v>
      </c>
      <c r="B1046" s="3" t="s">
        <v>36</v>
      </c>
      <c r="C1046" s="11"/>
    </row>
    <row r="1047" spans="1:3" ht="15.75" x14ac:dyDescent="0.5">
      <c r="A1047" s="2">
        <v>26</v>
      </c>
      <c r="B1047" s="3" t="s">
        <v>36</v>
      </c>
      <c r="C1047" s="11"/>
    </row>
    <row r="1048" spans="1:3" ht="15.75" x14ac:dyDescent="0.5">
      <c r="A1048" s="2">
        <v>31</v>
      </c>
      <c r="B1048" s="3" t="s">
        <v>36</v>
      </c>
      <c r="C1048" s="11"/>
    </row>
    <row r="1049" spans="1:3" ht="15.75" x14ac:dyDescent="0.5">
      <c r="A1049" s="2">
        <v>1</v>
      </c>
      <c r="B1049" s="3" t="s">
        <v>36</v>
      </c>
      <c r="C1049" s="11"/>
    </row>
    <row r="1050" spans="1:3" ht="15.75" x14ac:dyDescent="0.5">
      <c r="A1050" s="2">
        <v>13</v>
      </c>
      <c r="B1050" s="3" t="s">
        <v>36</v>
      </c>
      <c r="C1050" s="11"/>
    </row>
    <row r="1051" spans="1:3" ht="15.75" x14ac:dyDescent="0.5">
      <c r="A1051" s="2">
        <v>27</v>
      </c>
      <c r="B1051" s="3" t="s">
        <v>36</v>
      </c>
      <c r="C1051" s="11"/>
    </row>
    <row r="1052" spans="1:3" ht="15.75" x14ac:dyDescent="0.5">
      <c r="A1052" s="2">
        <v>12</v>
      </c>
      <c r="B1052" s="3" t="s">
        <v>36</v>
      </c>
      <c r="C1052" s="11"/>
    </row>
    <row r="1053" spans="1:3" ht="15.75" x14ac:dyDescent="0.5">
      <c r="A1053" s="2">
        <v>11</v>
      </c>
      <c r="B1053" s="3" t="s">
        <v>36</v>
      </c>
      <c r="C1053" s="11"/>
    </row>
    <row r="1054" spans="1:3" ht="15.75" x14ac:dyDescent="0.5">
      <c r="A1054" s="2">
        <v>20</v>
      </c>
      <c r="B1054" s="3" t="s">
        <v>36</v>
      </c>
      <c r="C1054" s="11"/>
    </row>
    <row r="1055" spans="1:3" ht="15.75" x14ac:dyDescent="0.5">
      <c r="A1055" s="2">
        <v>16</v>
      </c>
      <c r="B1055" s="3" t="s">
        <v>36</v>
      </c>
      <c r="C1055" s="11"/>
    </row>
    <row r="1056" spans="1:3" ht="15.75" x14ac:dyDescent="0.5">
      <c r="A1056" s="2">
        <v>12</v>
      </c>
      <c r="B1056" s="3" t="s">
        <v>36</v>
      </c>
      <c r="C1056" s="11"/>
    </row>
    <row r="1057" spans="1:3" ht="15.75" x14ac:dyDescent="0.5">
      <c r="A1057" s="2">
        <v>3</v>
      </c>
      <c r="B1057" s="3" t="s">
        <v>36</v>
      </c>
      <c r="C1057" s="11"/>
    </row>
    <row r="1058" spans="1:3" ht="15.75" x14ac:dyDescent="0.5">
      <c r="A1058" s="2">
        <v>6</v>
      </c>
      <c r="B1058" s="3" t="s">
        <v>36</v>
      </c>
      <c r="C1058" s="11"/>
    </row>
    <row r="1059" spans="1:3" ht="15.75" x14ac:dyDescent="0.5">
      <c r="A1059" s="2">
        <v>28</v>
      </c>
      <c r="B1059" s="3" t="s">
        <v>662</v>
      </c>
      <c r="C1059" s="11">
        <f t="shared" ref="C1059:C1061" si="28">A1059</f>
        <v>28</v>
      </c>
    </row>
    <row r="1060" spans="1:3" ht="15.75" x14ac:dyDescent="0.5">
      <c r="A1060" s="2">
        <v>73</v>
      </c>
      <c r="B1060" s="3" t="s">
        <v>377</v>
      </c>
      <c r="C1060" s="11">
        <f t="shared" si="28"/>
        <v>73</v>
      </c>
    </row>
    <row r="1061" spans="1:3" ht="15.75" x14ac:dyDescent="0.5">
      <c r="A1061" s="2">
        <v>26</v>
      </c>
      <c r="B1061" s="3" t="s">
        <v>319</v>
      </c>
      <c r="C1061" s="11">
        <f t="shared" si="28"/>
        <v>26</v>
      </c>
    </row>
    <row r="1062" spans="1:3" ht="15.75" x14ac:dyDescent="0.5">
      <c r="A1062" s="2">
        <v>70</v>
      </c>
      <c r="B1062" s="3" t="s">
        <v>110</v>
      </c>
      <c r="C1062" s="11">
        <f>AVERAGE(A1062:A1069)</f>
        <v>37.25</v>
      </c>
    </row>
    <row r="1063" spans="1:3" ht="15.75" x14ac:dyDescent="0.5">
      <c r="A1063" s="2">
        <v>16</v>
      </c>
      <c r="B1063" s="3" t="s">
        <v>110</v>
      </c>
      <c r="C1063" s="11"/>
    </row>
    <row r="1064" spans="1:3" ht="15.75" x14ac:dyDescent="0.5">
      <c r="A1064" s="2">
        <v>27</v>
      </c>
      <c r="B1064" s="3" t="s">
        <v>110</v>
      </c>
      <c r="C1064" s="11"/>
    </row>
    <row r="1065" spans="1:3" ht="15.75" x14ac:dyDescent="0.5">
      <c r="A1065" s="2">
        <v>65</v>
      </c>
      <c r="B1065" s="3" t="s">
        <v>110</v>
      </c>
      <c r="C1065" s="11"/>
    </row>
    <row r="1066" spans="1:3" ht="15.75" x14ac:dyDescent="0.5">
      <c r="A1066" s="2">
        <v>36</v>
      </c>
      <c r="B1066" s="3" t="s">
        <v>110</v>
      </c>
      <c r="C1066" s="11"/>
    </row>
    <row r="1067" spans="1:3" ht="15.75" x14ac:dyDescent="0.5">
      <c r="A1067" s="2">
        <v>31</v>
      </c>
      <c r="B1067" s="3" t="s">
        <v>110</v>
      </c>
      <c r="C1067" s="11"/>
    </row>
    <row r="1068" spans="1:3" ht="15.75" x14ac:dyDescent="0.5">
      <c r="A1068" s="2">
        <v>43</v>
      </c>
      <c r="B1068" s="3" t="s">
        <v>110</v>
      </c>
      <c r="C1068" s="11"/>
    </row>
    <row r="1069" spans="1:3" ht="15.75" x14ac:dyDescent="0.5">
      <c r="A1069" s="2">
        <v>10</v>
      </c>
      <c r="B1069" s="3" t="s">
        <v>110</v>
      </c>
      <c r="C1069" s="11"/>
    </row>
    <row r="1070" spans="1:3" ht="15.75" x14ac:dyDescent="0.5">
      <c r="A1070" s="2">
        <v>19</v>
      </c>
      <c r="B1070" s="3" t="s">
        <v>743</v>
      </c>
      <c r="C1070" s="11">
        <f>AVERAGE(A1070:A1071)</f>
        <v>31.5</v>
      </c>
    </row>
    <row r="1071" spans="1:3" ht="15.75" x14ac:dyDescent="0.5">
      <c r="A1071" s="2">
        <v>44</v>
      </c>
      <c r="B1071" s="3" t="s">
        <v>743</v>
      </c>
      <c r="C1071" s="11"/>
    </row>
    <row r="1072" spans="1:3" ht="15.75" x14ac:dyDescent="0.5">
      <c r="A1072" s="2">
        <v>77</v>
      </c>
      <c r="B1072" s="3" t="s">
        <v>458</v>
      </c>
      <c r="C1072" s="11">
        <f t="shared" ref="C1072:C1073" si="29">A1072</f>
        <v>77</v>
      </c>
    </row>
    <row r="1073" spans="1:3" ht="15.75" x14ac:dyDescent="0.5">
      <c r="A1073" s="2">
        <v>73</v>
      </c>
      <c r="B1073" s="3" t="s">
        <v>180</v>
      </c>
      <c r="C1073" s="11">
        <f t="shared" si="29"/>
        <v>73</v>
      </c>
    </row>
    <row r="1074" spans="1:3" ht="15.75" x14ac:dyDescent="0.5">
      <c r="A1074" s="2">
        <v>87</v>
      </c>
      <c r="B1074" s="3" t="s">
        <v>125</v>
      </c>
      <c r="C1074" s="11">
        <f>AVERAGE(A1074:A1081)</f>
        <v>38</v>
      </c>
    </row>
    <row r="1075" spans="1:3" ht="15.75" x14ac:dyDescent="0.5">
      <c r="A1075" s="2">
        <v>61</v>
      </c>
      <c r="B1075" s="3" t="s">
        <v>125</v>
      </c>
      <c r="C1075" s="11"/>
    </row>
    <row r="1076" spans="1:3" ht="15.75" x14ac:dyDescent="0.5">
      <c r="A1076" s="2">
        <v>44</v>
      </c>
      <c r="B1076" s="3" t="s">
        <v>125</v>
      </c>
      <c r="C1076" s="11"/>
    </row>
    <row r="1077" spans="1:3" ht="15.75" x14ac:dyDescent="0.5">
      <c r="A1077" s="2">
        <v>12</v>
      </c>
      <c r="B1077" s="3" t="s">
        <v>125</v>
      </c>
      <c r="C1077" s="11"/>
    </row>
    <row r="1078" spans="1:3" ht="15.75" x14ac:dyDescent="0.5">
      <c r="A1078" s="2">
        <v>22</v>
      </c>
      <c r="B1078" s="3" t="s">
        <v>125</v>
      </c>
      <c r="C1078" s="11"/>
    </row>
    <row r="1079" spans="1:3" ht="15.75" x14ac:dyDescent="0.5">
      <c r="A1079" s="2">
        <v>56</v>
      </c>
      <c r="B1079" s="3" t="s">
        <v>125</v>
      </c>
      <c r="C1079" s="11"/>
    </row>
    <row r="1080" spans="1:3" ht="15.75" x14ac:dyDescent="0.5">
      <c r="A1080" s="2">
        <v>7</v>
      </c>
      <c r="B1080" s="3" t="s">
        <v>125</v>
      </c>
      <c r="C1080" s="11"/>
    </row>
    <row r="1081" spans="1:3" ht="15.75" x14ac:dyDescent="0.5">
      <c r="A1081" s="2">
        <v>15</v>
      </c>
      <c r="B1081" s="3" t="s">
        <v>125</v>
      </c>
      <c r="C1081" s="11"/>
    </row>
    <row r="1082" spans="1:3" ht="15.75" x14ac:dyDescent="0.5">
      <c r="A1082" s="2">
        <v>197</v>
      </c>
      <c r="B1082" s="3" t="s">
        <v>602</v>
      </c>
      <c r="C1082" s="11">
        <f t="shared" ref="C1082" si="30">A1082</f>
        <v>197</v>
      </c>
    </row>
    <row r="1083" spans="1:3" ht="15.75" x14ac:dyDescent="0.5">
      <c r="A1083" s="2">
        <v>34</v>
      </c>
      <c r="B1083" s="3" t="s">
        <v>323</v>
      </c>
      <c r="C1083" s="11">
        <f>AVERAGE(A1083:A1084)</f>
        <v>28.5</v>
      </c>
    </row>
    <row r="1084" spans="1:3" ht="15.75" x14ac:dyDescent="0.5">
      <c r="A1084" s="2">
        <v>23</v>
      </c>
      <c r="B1084" s="3" t="s">
        <v>323</v>
      </c>
      <c r="C1084" s="11"/>
    </row>
    <row r="1085" spans="1:3" ht="15.75" x14ac:dyDescent="0.5">
      <c r="A1085" s="2">
        <v>185</v>
      </c>
      <c r="B1085" s="3" t="s">
        <v>594</v>
      </c>
      <c r="C1085" s="11">
        <f t="shared" ref="C1085:C1087" si="31">A1085</f>
        <v>185</v>
      </c>
    </row>
    <row r="1086" spans="1:3" ht="15.75" x14ac:dyDescent="0.5">
      <c r="A1086" s="2">
        <v>27</v>
      </c>
      <c r="B1086" s="3" t="s">
        <v>297</v>
      </c>
      <c r="C1086" s="11">
        <f t="shared" si="31"/>
        <v>27</v>
      </c>
    </row>
    <row r="1087" spans="1:3" ht="15.75" x14ac:dyDescent="0.5">
      <c r="A1087" s="2">
        <v>88</v>
      </c>
      <c r="B1087" s="3" t="s">
        <v>463</v>
      </c>
      <c r="C1087" s="11">
        <f t="shared" si="31"/>
        <v>88</v>
      </c>
    </row>
    <row r="1088" spans="1:3" ht="15.75" x14ac:dyDescent="0.5">
      <c r="A1088" s="2">
        <v>31</v>
      </c>
      <c r="B1088" s="3" t="s">
        <v>41</v>
      </c>
      <c r="C1088" s="11">
        <f>AVERAGE(A1088:A1096)</f>
        <v>28</v>
      </c>
    </row>
    <row r="1089" spans="1:3" ht="15.75" x14ac:dyDescent="0.5">
      <c r="A1089" s="2">
        <v>17</v>
      </c>
      <c r="B1089" s="3" t="s">
        <v>41</v>
      </c>
      <c r="C1089" s="11"/>
    </row>
    <row r="1090" spans="1:3" ht="15.75" x14ac:dyDescent="0.5">
      <c r="A1090" s="2">
        <v>74</v>
      </c>
      <c r="B1090" s="3" t="s">
        <v>41</v>
      </c>
      <c r="C1090" s="11"/>
    </row>
    <row r="1091" spans="1:3" ht="15.75" x14ac:dyDescent="0.5">
      <c r="A1091" s="2">
        <v>30</v>
      </c>
      <c r="B1091" s="3" t="s">
        <v>41</v>
      </c>
      <c r="C1091" s="11"/>
    </row>
    <row r="1092" spans="1:3" ht="15.75" x14ac:dyDescent="0.5">
      <c r="A1092" s="2">
        <v>36</v>
      </c>
      <c r="B1092" s="3" t="s">
        <v>41</v>
      </c>
      <c r="C1092" s="11"/>
    </row>
    <row r="1093" spans="1:3" ht="15.75" x14ac:dyDescent="0.5">
      <c r="A1093" s="2">
        <v>32</v>
      </c>
      <c r="B1093" s="3" t="s">
        <v>41</v>
      </c>
      <c r="C1093" s="11"/>
    </row>
    <row r="1094" spans="1:3" ht="15.75" x14ac:dyDescent="0.5">
      <c r="A1094" s="2">
        <v>4</v>
      </c>
      <c r="B1094" s="3" t="s">
        <v>41</v>
      </c>
      <c r="C1094" s="11"/>
    </row>
    <row r="1095" spans="1:3" ht="15.75" x14ac:dyDescent="0.5">
      <c r="A1095" s="2">
        <v>6</v>
      </c>
      <c r="B1095" s="3" t="s">
        <v>41</v>
      </c>
      <c r="C1095" s="11"/>
    </row>
    <row r="1096" spans="1:3" ht="15.75" x14ac:dyDescent="0.5">
      <c r="A1096" s="2">
        <v>22</v>
      </c>
      <c r="B1096" s="3" t="s">
        <v>41</v>
      </c>
      <c r="C1096" s="11"/>
    </row>
    <row r="1097" spans="1:3" ht="15.75" x14ac:dyDescent="0.5">
      <c r="A1097" s="2">
        <v>48</v>
      </c>
      <c r="B1097" s="3" t="s">
        <v>354</v>
      </c>
      <c r="C1097" s="11">
        <f>AVERAGE(A1097:A1123)</f>
        <v>18.296296296296298</v>
      </c>
    </row>
    <row r="1098" spans="1:3" ht="15.75" x14ac:dyDescent="0.5">
      <c r="A1098" s="2">
        <v>6</v>
      </c>
      <c r="B1098" s="3" t="s">
        <v>354</v>
      </c>
      <c r="C1098" s="11"/>
    </row>
    <row r="1099" spans="1:3" ht="15.75" x14ac:dyDescent="0.5">
      <c r="A1099" s="2">
        <v>44</v>
      </c>
      <c r="B1099" s="3" t="s">
        <v>354</v>
      </c>
      <c r="C1099" s="11"/>
    </row>
    <row r="1100" spans="1:3" ht="15.75" x14ac:dyDescent="0.5">
      <c r="A1100" s="2">
        <v>9</v>
      </c>
      <c r="B1100" s="3" t="s">
        <v>354</v>
      </c>
      <c r="C1100" s="11"/>
    </row>
    <row r="1101" spans="1:3" ht="15.75" x14ac:dyDescent="0.5">
      <c r="A1101" s="2">
        <v>40</v>
      </c>
      <c r="B1101" s="3" t="s">
        <v>354</v>
      </c>
      <c r="C1101" s="11"/>
    </row>
    <row r="1102" spans="1:3" ht="15.75" x14ac:dyDescent="0.5">
      <c r="A1102" s="2">
        <v>64</v>
      </c>
      <c r="B1102" s="3" t="s">
        <v>354</v>
      </c>
      <c r="C1102" s="11"/>
    </row>
    <row r="1103" spans="1:3" ht="15.75" x14ac:dyDescent="0.5">
      <c r="A1103" s="2">
        <v>11</v>
      </c>
      <c r="B1103" s="3" t="s">
        <v>354</v>
      </c>
      <c r="C1103" s="11"/>
    </row>
    <row r="1104" spans="1:3" ht="15.75" x14ac:dyDescent="0.5">
      <c r="A1104" s="2">
        <v>23</v>
      </c>
      <c r="B1104" s="3" t="s">
        <v>354</v>
      </c>
      <c r="C1104" s="11"/>
    </row>
    <row r="1105" spans="1:3" ht="15.75" x14ac:dyDescent="0.5">
      <c r="A1105" s="2">
        <v>9</v>
      </c>
      <c r="B1105" s="3" t="s">
        <v>354</v>
      </c>
      <c r="C1105" s="11"/>
    </row>
    <row r="1106" spans="1:3" ht="15.75" x14ac:dyDescent="0.5">
      <c r="A1106" s="2">
        <v>31</v>
      </c>
      <c r="B1106" s="3" t="s">
        <v>354</v>
      </c>
      <c r="C1106" s="11"/>
    </row>
    <row r="1107" spans="1:3" ht="15.75" x14ac:dyDescent="0.5">
      <c r="A1107" s="2">
        <v>4</v>
      </c>
      <c r="B1107" s="3" t="s">
        <v>354</v>
      </c>
      <c r="C1107" s="11"/>
    </row>
    <row r="1108" spans="1:3" ht="15.75" x14ac:dyDescent="0.5">
      <c r="A1108" s="2">
        <v>33</v>
      </c>
      <c r="B1108" s="3" t="s">
        <v>354</v>
      </c>
      <c r="C1108" s="11"/>
    </row>
    <row r="1109" spans="1:3" ht="15.75" x14ac:dyDescent="0.5">
      <c r="A1109" s="2">
        <v>6</v>
      </c>
      <c r="B1109" s="3" t="s">
        <v>354</v>
      </c>
      <c r="C1109" s="11"/>
    </row>
    <row r="1110" spans="1:3" ht="15.75" x14ac:dyDescent="0.5">
      <c r="A1110" s="2">
        <v>29</v>
      </c>
      <c r="B1110" s="3" t="s">
        <v>354</v>
      </c>
      <c r="C1110" s="11"/>
    </row>
    <row r="1111" spans="1:3" ht="15.75" x14ac:dyDescent="0.5">
      <c r="A1111" s="2">
        <v>19</v>
      </c>
      <c r="B1111" s="3" t="s">
        <v>354</v>
      </c>
      <c r="C1111" s="11"/>
    </row>
    <row r="1112" spans="1:3" ht="15.75" x14ac:dyDescent="0.5">
      <c r="A1112" s="2">
        <v>6</v>
      </c>
      <c r="B1112" s="3" t="s">
        <v>354</v>
      </c>
      <c r="C1112" s="11"/>
    </row>
    <row r="1113" spans="1:3" ht="15.75" x14ac:dyDescent="0.5">
      <c r="A1113" s="2">
        <v>10</v>
      </c>
      <c r="B1113" s="3" t="s">
        <v>354</v>
      </c>
      <c r="C1113" s="11"/>
    </row>
    <row r="1114" spans="1:3" ht="15.75" x14ac:dyDescent="0.5">
      <c r="A1114" s="2">
        <v>9</v>
      </c>
      <c r="B1114" s="3" t="s">
        <v>354</v>
      </c>
      <c r="C1114" s="11"/>
    </row>
    <row r="1115" spans="1:3" ht="15.75" x14ac:dyDescent="0.5">
      <c r="A1115" s="2">
        <v>4</v>
      </c>
      <c r="B1115" s="3" t="s">
        <v>354</v>
      </c>
      <c r="C1115" s="11"/>
    </row>
    <row r="1116" spans="1:3" ht="15.75" x14ac:dyDescent="0.5">
      <c r="A1116" s="2">
        <v>8</v>
      </c>
      <c r="B1116" s="3" t="s">
        <v>354</v>
      </c>
      <c r="C1116" s="11"/>
    </row>
    <row r="1117" spans="1:3" ht="15.75" x14ac:dyDescent="0.5">
      <c r="A1117" s="2">
        <v>18</v>
      </c>
      <c r="B1117" s="3" t="s">
        <v>354</v>
      </c>
      <c r="C1117" s="11"/>
    </row>
    <row r="1118" spans="1:3" ht="15.75" x14ac:dyDescent="0.5">
      <c r="A1118" s="2">
        <v>15</v>
      </c>
      <c r="B1118" s="3" t="s">
        <v>354</v>
      </c>
      <c r="C1118" s="11"/>
    </row>
    <row r="1119" spans="1:3" ht="15.75" x14ac:dyDescent="0.5">
      <c r="A1119" s="2">
        <v>7</v>
      </c>
      <c r="B1119" s="3" t="s">
        <v>354</v>
      </c>
      <c r="C1119" s="11"/>
    </row>
    <row r="1120" spans="1:3" ht="15.75" x14ac:dyDescent="0.5">
      <c r="A1120" s="2">
        <v>3</v>
      </c>
      <c r="B1120" s="3" t="s">
        <v>354</v>
      </c>
      <c r="C1120" s="11"/>
    </row>
    <row r="1121" spans="1:3" ht="15.75" x14ac:dyDescent="0.5">
      <c r="A1121" s="2">
        <v>14</v>
      </c>
      <c r="B1121" s="3" t="s">
        <v>354</v>
      </c>
      <c r="C1121" s="11"/>
    </row>
    <row r="1122" spans="1:3" ht="15.75" x14ac:dyDescent="0.5">
      <c r="A1122" s="2">
        <v>15</v>
      </c>
      <c r="B1122" s="3" t="s">
        <v>354</v>
      </c>
      <c r="C1122" s="11"/>
    </row>
    <row r="1123" spans="1:3" ht="15.75" x14ac:dyDescent="0.5">
      <c r="A1123" s="2">
        <v>9</v>
      </c>
      <c r="B1123" s="3" t="s">
        <v>354</v>
      </c>
      <c r="C1123" s="11"/>
    </row>
    <row r="1124" spans="1:3" ht="15.75" x14ac:dyDescent="0.5">
      <c r="A1124" s="2">
        <v>33</v>
      </c>
      <c r="B1124" s="3" t="s">
        <v>633</v>
      </c>
      <c r="C1124" s="11">
        <f t="shared" ref="C1124:C1126" si="32">A1124</f>
        <v>33</v>
      </c>
    </row>
    <row r="1125" spans="1:3" ht="15.75" x14ac:dyDescent="0.5">
      <c r="A1125" s="2">
        <v>58</v>
      </c>
      <c r="B1125" s="3" t="s">
        <v>283</v>
      </c>
      <c r="C1125" s="11">
        <f t="shared" si="32"/>
        <v>58</v>
      </c>
    </row>
    <row r="1126" spans="1:3" ht="15.75" x14ac:dyDescent="0.5">
      <c r="A1126" s="2">
        <v>174</v>
      </c>
      <c r="B1126" s="3" t="s">
        <v>583</v>
      </c>
      <c r="C1126" s="11">
        <f t="shared" si="32"/>
        <v>174</v>
      </c>
    </row>
    <row r="1127" spans="1:3" ht="15.75" x14ac:dyDescent="0.5">
      <c r="A1127" s="2">
        <v>31</v>
      </c>
      <c r="B1127" s="3" t="s">
        <v>81</v>
      </c>
      <c r="C1127" s="11">
        <f>AVERAGE(A1127:A1137)</f>
        <v>17.363636363636363</v>
      </c>
    </row>
    <row r="1128" spans="1:3" ht="15.75" x14ac:dyDescent="0.5">
      <c r="A1128" s="2">
        <v>32</v>
      </c>
      <c r="B1128" s="3" t="s">
        <v>81</v>
      </c>
      <c r="C1128" s="11"/>
    </row>
    <row r="1129" spans="1:3" ht="15.75" x14ac:dyDescent="0.5">
      <c r="A1129" s="2">
        <v>37</v>
      </c>
      <c r="B1129" s="3" t="s">
        <v>81</v>
      </c>
      <c r="C1129" s="11"/>
    </row>
    <row r="1130" spans="1:3" ht="15.75" x14ac:dyDescent="0.5">
      <c r="A1130" s="2">
        <v>16</v>
      </c>
      <c r="B1130" s="3" t="s">
        <v>81</v>
      </c>
      <c r="C1130" s="11"/>
    </row>
    <row r="1131" spans="1:3" ht="15.75" x14ac:dyDescent="0.5">
      <c r="A1131" s="2">
        <v>28</v>
      </c>
      <c r="B1131" s="3" t="s">
        <v>81</v>
      </c>
      <c r="C1131" s="11"/>
    </row>
    <row r="1132" spans="1:3" ht="15.75" x14ac:dyDescent="0.5">
      <c r="A1132" s="2">
        <v>6</v>
      </c>
      <c r="B1132" s="3" t="s">
        <v>81</v>
      </c>
      <c r="C1132" s="11"/>
    </row>
    <row r="1133" spans="1:3" ht="15.75" x14ac:dyDescent="0.5">
      <c r="A1133" s="2">
        <v>11</v>
      </c>
      <c r="B1133" s="3" t="s">
        <v>81</v>
      </c>
      <c r="C1133" s="11"/>
    </row>
    <row r="1134" spans="1:3" ht="15.75" x14ac:dyDescent="0.5">
      <c r="A1134" s="2">
        <v>10</v>
      </c>
      <c r="B1134" s="3" t="s">
        <v>81</v>
      </c>
      <c r="C1134" s="11"/>
    </row>
    <row r="1135" spans="1:3" ht="15.75" x14ac:dyDescent="0.5">
      <c r="A1135" s="2">
        <v>8</v>
      </c>
      <c r="B1135" s="3" t="s">
        <v>81</v>
      </c>
      <c r="C1135" s="11"/>
    </row>
    <row r="1136" spans="1:3" ht="15.75" x14ac:dyDescent="0.5">
      <c r="A1136" s="2">
        <v>8</v>
      </c>
      <c r="B1136" s="3" t="s">
        <v>81</v>
      </c>
      <c r="C1136" s="11"/>
    </row>
    <row r="1137" spans="1:3" ht="15.75" x14ac:dyDescent="0.5">
      <c r="A1137" s="2">
        <v>4</v>
      </c>
      <c r="B1137" s="3" t="s">
        <v>81</v>
      </c>
      <c r="C1137" s="11"/>
    </row>
    <row r="1138" spans="1:3" ht="15.75" x14ac:dyDescent="0.5">
      <c r="A1138" s="2">
        <v>45</v>
      </c>
      <c r="B1138" s="3" t="s">
        <v>157</v>
      </c>
      <c r="C1138" s="11">
        <f>AVERAGE(A1138:A1139)</f>
        <v>25.5</v>
      </c>
    </row>
    <row r="1139" spans="1:3" ht="15.75" x14ac:dyDescent="0.5">
      <c r="A1139" s="2">
        <v>6</v>
      </c>
      <c r="B1139" s="3" t="s">
        <v>157</v>
      </c>
      <c r="C1139" s="11"/>
    </row>
    <row r="1140" spans="1:3" ht="15.75" x14ac:dyDescent="0.5">
      <c r="A1140" s="2">
        <v>9</v>
      </c>
      <c r="B1140" s="3" t="s">
        <v>660</v>
      </c>
      <c r="C1140" s="11">
        <f t="shared" ref="C1140:C1142" si="33">A1140</f>
        <v>9</v>
      </c>
    </row>
    <row r="1141" spans="1:3" ht="15.75" x14ac:dyDescent="0.5">
      <c r="A1141" s="2">
        <v>33</v>
      </c>
      <c r="B1141" s="3" t="s">
        <v>721</v>
      </c>
      <c r="C1141" s="11">
        <f t="shared" si="33"/>
        <v>33</v>
      </c>
    </row>
    <row r="1142" spans="1:3" ht="15.75" x14ac:dyDescent="0.5">
      <c r="A1142" s="2">
        <v>59</v>
      </c>
      <c r="B1142" s="3" t="s">
        <v>450</v>
      </c>
      <c r="C1142" s="11">
        <f t="shared" si="33"/>
        <v>59</v>
      </c>
    </row>
    <row r="1143" spans="1:3" ht="15.75" x14ac:dyDescent="0.5">
      <c r="A1143" s="2">
        <v>25</v>
      </c>
      <c r="B1143" s="3" t="s">
        <v>33</v>
      </c>
      <c r="C1143" s="11">
        <f>AVERAGE(A1143:A1159)</f>
        <v>23.882352941176471</v>
      </c>
    </row>
    <row r="1144" spans="1:3" ht="15.75" x14ac:dyDescent="0.5">
      <c r="A1144" s="2">
        <v>20</v>
      </c>
      <c r="B1144" s="3" t="s">
        <v>33</v>
      </c>
      <c r="C1144" s="11"/>
    </row>
    <row r="1145" spans="1:3" ht="15.75" x14ac:dyDescent="0.5">
      <c r="A1145" s="2">
        <v>18</v>
      </c>
      <c r="B1145" s="3" t="s">
        <v>33</v>
      </c>
      <c r="C1145" s="11"/>
    </row>
    <row r="1146" spans="1:3" ht="15.75" x14ac:dyDescent="0.5">
      <c r="A1146" s="2">
        <v>10</v>
      </c>
      <c r="B1146" s="3" t="s">
        <v>33</v>
      </c>
      <c r="C1146" s="11"/>
    </row>
    <row r="1147" spans="1:3" ht="15.75" x14ac:dyDescent="0.5">
      <c r="A1147" s="2">
        <v>47</v>
      </c>
      <c r="B1147" s="3" t="s">
        <v>33</v>
      </c>
      <c r="C1147" s="11"/>
    </row>
    <row r="1148" spans="1:3" ht="15.75" x14ac:dyDescent="0.5">
      <c r="A1148" s="2">
        <v>41</v>
      </c>
      <c r="B1148" s="3" t="s">
        <v>33</v>
      </c>
      <c r="C1148" s="11"/>
    </row>
    <row r="1149" spans="1:3" ht="15.75" x14ac:dyDescent="0.5">
      <c r="A1149" s="2">
        <v>46</v>
      </c>
      <c r="B1149" s="3" t="s">
        <v>33</v>
      </c>
      <c r="C1149" s="11"/>
    </row>
    <row r="1150" spans="1:3" ht="15.75" x14ac:dyDescent="0.5">
      <c r="A1150" s="2">
        <v>12</v>
      </c>
      <c r="B1150" s="3" t="s">
        <v>33</v>
      </c>
      <c r="C1150" s="11"/>
    </row>
    <row r="1151" spans="1:3" ht="15.75" x14ac:dyDescent="0.5">
      <c r="A1151" s="2">
        <v>23</v>
      </c>
      <c r="B1151" s="3" t="s">
        <v>33</v>
      </c>
      <c r="C1151" s="11"/>
    </row>
    <row r="1152" spans="1:3" ht="15.75" x14ac:dyDescent="0.5">
      <c r="A1152" s="2">
        <v>47</v>
      </c>
      <c r="B1152" s="3" t="s">
        <v>33</v>
      </c>
      <c r="C1152" s="11"/>
    </row>
    <row r="1153" spans="1:3" ht="15.75" x14ac:dyDescent="0.5">
      <c r="A1153" s="2">
        <v>41</v>
      </c>
      <c r="B1153" s="3" t="s">
        <v>33</v>
      </c>
      <c r="C1153" s="11"/>
    </row>
    <row r="1154" spans="1:3" ht="15.75" x14ac:dyDescent="0.5">
      <c r="A1154" s="2">
        <v>19</v>
      </c>
      <c r="B1154" s="3" t="s">
        <v>33</v>
      </c>
      <c r="C1154" s="11"/>
    </row>
    <row r="1155" spans="1:3" ht="15.75" x14ac:dyDescent="0.5">
      <c r="A1155" s="2">
        <v>4</v>
      </c>
      <c r="B1155" s="3" t="s">
        <v>33</v>
      </c>
      <c r="C1155" s="11"/>
    </row>
    <row r="1156" spans="1:3" ht="15.75" x14ac:dyDescent="0.5">
      <c r="A1156" s="2">
        <v>7</v>
      </c>
      <c r="B1156" s="3" t="s">
        <v>33</v>
      </c>
      <c r="C1156" s="11"/>
    </row>
    <row r="1157" spans="1:3" ht="15.75" x14ac:dyDescent="0.5">
      <c r="A1157" s="2">
        <v>16</v>
      </c>
      <c r="B1157" s="3" t="s">
        <v>33</v>
      </c>
      <c r="C1157" s="11"/>
    </row>
    <row r="1158" spans="1:3" ht="15.75" x14ac:dyDescent="0.5">
      <c r="A1158" s="2">
        <v>27</v>
      </c>
      <c r="B1158" s="3" t="s">
        <v>33</v>
      </c>
      <c r="C1158" s="11"/>
    </row>
    <row r="1159" spans="1:3" ht="15.75" x14ac:dyDescent="0.5">
      <c r="A1159" s="2">
        <v>3</v>
      </c>
      <c r="B1159" s="3" t="s">
        <v>33</v>
      </c>
      <c r="C1159" s="11"/>
    </row>
    <row r="1160" spans="1:3" ht="15.75" x14ac:dyDescent="0.5">
      <c r="A1160" s="2">
        <v>93</v>
      </c>
      <c r="B1160" s="3" t="s">
        <v>131</v>
      </c>
      <c r="C1160" s="11">
        <f t="shared" ref="C1160" si="34">A1160</f>
        <v>93</v>
      </c>
    </row>
    <row r="1161" spans="1:3" ht="15.75" x14ac:dyDescent="0.5">
      <c r="A1161" s="2">
        <v>13</v>
      </c>
      <c r="B1161" s="3" t="s">
        <v>609</v>
      </c>
      <c r="C1161" s="11">
        <f>AVERAGE(A1161:A1162)</f>
        <v>28.5</v>
      </c>
    </row>
    <row r="1162" spans="1:3" ht="15.75" x14ac:dyDescent="0.5">
      <c r="A1162" s="2">
        <v>44</v>
      </c>
      <c r="B1162" s="3" t="s">
        <v>609</v>
      </c>
      <c r="C1162" s="11"/>
    </row>
    <row r="1163" spans="1:3" ht="15.75" x14ac:dyDescent="0.5">
      <c r="A1163" s="2">
        <v>33</v>
      </c>
      <c r="B1163" s="3" t="s">
        <v>77</v>
      </c>
      <c r="C1163" s="11">
        <f>AVERAGE(A1163:A1178)</f>
        <v>32.1875</v>
      </c>
    </row>
    <row r="1164" spans="1:3" ht="15.75" x14ac:dyDescent="0.5">
      <c r="A1164" s="2">
        <v>22</v>
      </c>
      <c r="B1164" s="3" t="s">
        <v>77</v>
      </c>
      <c r="C1164" s="11"/>
    </row>
    <row r="1165" spans="1:3" ht="15.75" x14ac:dyDescent="0.5">
      <c r="A1165" s="2">
        <v>62</v>
      </c>
      <c r="B1165" s="3" t="s">
        <v>77</v>
      </c>
      <c r="C1165" s="11"/>
    </row>
    <row r="1166" spans="1:3" ht="15.75" x14ac:dyDescent="0.5">
      <c r="A1166" s="2">
        <v>15</v>
      </c>
      <c r="B1166" s="3" t="s">
        <v>77</v>
      </c>
      <c r="C1166" s="11"/>
    </row>
    <row r="1167" spans="1:3" ht="15.75" x14ac:dyDescent="0.5">
      <c r="A1167" s="2">
        <v>57</v>
      </c>
      <c r="B1167" s="3" t="s">
        <v>77</v>
      </c>
      <c r="C1167" s="11"/>
    </row>
    <row r="1168" spans="1:3" ht="15.75" x14ac:dyDescent="0.5">
      <c r="A1168" s="2">
        <v>66</v>
      </c>
      <c r="B1168" s="3" t="s">
        <v>77</v>
      </c>
      <c r="C1168" s="11"/>
    </row>
    <row r="1169" spans="1:3" ht="15.75" x14ac:dyDescent="0.5">
      <c r="A1169" s="2">
        <v>57</v>
      </c>
      <c r="B1169" s="3" t="s">
        <v>77</v>
      </c>
      <c r="C1169" s="11"/>
    </row>
    <row r="1170" spans="1:3" ht="15.75" x14ac:dyDescent="0.5">
      <c r="A1170" s="2">
        <v>26</v>
      </c>
      <c r="B1170" s="3" t="s">
        <v>77</v>
      </c>
      <c r="C1170" s="11"/>
    </row>
    <row r="1171" spans="1:3" ht="15.75" x14ac:dyDescent="0.5">
      <c r="A1171" s="2">
        <v>34</v>
      </c>
      <c r="B1171" s="3" t="s">
        <v>77</v>
      </c>
      <c r="C1171" s="11"/>
    </row>
    <row r="1172" spans="1:3" ht="15.75" x14ac:dyDescent="0.5">
      <c r="A1172" s="2">
        <v>34</v>
      </c>
      <c r="B1172" s="3" t="s">
        <v>77</v>
      </c>
      <c r="C1172" s="11"/>
    </row>
    <row r="1173" spans="1:3" ht="15.75" x14ac:dyDescent="0.5">
      <c r="A1173" s="2">
        <v>18</v>
      </c>
      <c r="B1173" s="3" t="s">
        <v>77</v>
      </c>
      <c r="C1173" s="11"/>
    </row>
    <row r="1174" spans="1:3" ht="15.75" x14ac:dyDescent="0.5">
      <c r="A1174" s="2">
        <v>35</v>
      </c>
      <c r="B1174" s="3" t="s">
        <v>77</v>
      </c>
      <c r="C1174" s="11"/>
    </row>
    <row r="1175" spans="1:3" ht="15.75" x14ac:dyDescent="0.5">
      <c r="A1175" s="2">
        <v>24</v>
      </c>
      <c r="B1175" s="3" t="s">
        <v>77</v>
      </c>
      <c r="C1175" s="11"/>
    </row>
    <row r="1176" spans="1:3" ht="15.75" x14ac:dyDescent="0.5">
      <c r="A1176" s="2">
        <v>9</v>
      </c>
      <c r="B1176" s="3" t="s">
        <v>77</v>
      </c>
      <c r="C1176" s="11"/>
    </row>
    <row r="1177" spans="1:3" ht="15.75" x14ac:dyDescent="0.5">
      <c r="A1177" s="2">
        <v>12</v>
      </c>
      <c r="B1177" s="3" t="s">
        <v>77</v>
      </c>
      <c r="C1177" s="11"/>
    </row>
    <row r="1178" spans="1:3" ht="15.75" x14ac:dyDescent="0.5">
      <c r="A1178" s="2">
        <v>11</v>
      </c>
      <c r="B1178" s="3" t="s">
        <v>77</v>
      </c>
      <c r="C1178" s="11"/>
    </row>
    <row r="1179" spans="1:3" ht="15.75" x14ac:dyDescent="0.5">
      <c r="A1179" s="2">
        <v>133</v>
      </c>
      <c r="B1179" s="3" t="s">
        <v>549</v>
      </c>
      <c r="C1179" s="11">
        <f t="shared" ref="C1179" si="35">A1179</f>
        <v>133</v>
      </c>
    </row>
    <row r="1180" spans="1:3" ht="15.75" x14ac:dyDescent="0.5">
      <c r="A1180" s="2">
        <v>51</v>
      </c>
      <c r="B1180" s="3" t="s">
        <v>261</v>
      </c>
      <c r="C1180" s="11">
        <f>AVERAGE(A1180:A1182)</f>
        <v>30.333333333333332</v>
      </c>
    </row>
    <row r="1181" spans="1:3" ht="15.75" x14ac:dyDescent="0.5">
      <c r="A1181" s="2">
        <v>25</v>
      </c>
      <c r="B1181" s="3" t="s">
        <v>261</v>
      </c>
      <c r="C1181" s="11"/>
    </row>
    <row r="1182" spans="1:3" ht="15.75" x14ac:dyDescent="0.5">
      <c r="A1182" s="2">
        <v>15</v>
      </c>
      <c r="B1182" s="3" t="s">
        <v>261</v>
      </c>
      <c r="C1182" s="11"/>
    </row>
    <row r="1183" spans="1:3" ht="15.75" x14ac:dyDescent="0.5">
      <c r="A1183" s="2">
        <v>17</v>
      </c>
      <c r="B1183" s="3" t="s">
        <v>729</v>
      </c>
      <c r="C1183" s="11">
        <f t="shared" ref="C1183:C1185" si="36">A1183</f>
        <v>17</v>
      </c>
    </row>
    <row r="1184" spans="1:3" ht="15.75" x14ac:dyDescent="0.5">
      <c r="A1184" s="2">
        <v>34</v>
      </c>
      <c r="B1184" s="3" t="s">
        <v>722</v>
      </c>
      <c r="C1184" s="11">
        <f t="shared" si="36"/>
        <v>34</v>
      </c>
    </row>
    <row r="1185" spans="1:3" ht="15.75" x14ac:dyDescent="0.5">
      <c r="A1185" s="2">
        <v>130</v>
      </c>
      <c r="B1185" s="3" t="s">
        <v>30</v>
      </c>
      <c r="C1185" s="11">
        <f>AVERAGE(A1185:A1189)</f>
        <v>60.4</v>
      </c>
    </row>
    <row r="1186" spans="1:3" ht="15.75" x14ac:dyDescent="0.5">
      <c r="A1186" s="2">
        <v>65</v>
      </c>
      <c r="B1186" s="3" t="s">
        <v>30</v>
      </c>
      <c r="C1186" s="11"/>
    </row>
    <row r="1187" spans="1:3" ht="15.75" x14ac:dyDescent="0.5">
      <c r="A1187" s="2">
        <v>56</v>
      </c>
      <c r="B1187" s="3" t="s">
        <v>30</v>
      </c>
      <c r="C1187" s="11"/>
    </row>
    <row r="1188" spans="1:3" ht="15.75" x14ac:dyDescent="0.5">
      <c r="A1188" s="2">
        <v>19</v>
      </c>
      <c r="B1188" s="3" t="s">
        <v>30</v>
      </c>
      <c r="C1188" s="11"/>
    </row>
    <row r="1189" spans="1:3" ht="15.75" x14ac:dyDescent="0.5">
      <c r="A1189" s="2">
        <v>32</v>
      </c>
      <c r="B1189" s="3" t="s">
        <v>30</v>
      </c>
      <c r="C1189" s="11"/>
    </row>
    <row r="1190" spans="1:3" ht="15.75" x14ac:dyDescent="0.5">
      <c r="A1190" s="2">
        <v>135</v>
      </c>
      <c r="B1190" s="3" t="s">
        <v>551</v>
      </c>
      <c r="C1190" s="11">
        <f t="shared" ref="C1190" si="37">A1190</f>
        <v>135</v>
      </c>
    </row>
    <row r="1191" spans="1:3" ht="15.75" x14ac:dyDescent="0.5">
      <c r="A1191" s="2">
        <v>53</v>
      </c>
      <c r="B1191" s="3" t="s">
        <v>364</v>
      </c>
      <c r="C1191" s="11">
        <f>AVERAGE(A1191:A1206)</f>
        <v>23.875</v>
      </c>
    </row>
    <row r="1192" spans="1:3" ht="15.75" x14ac:dyDescent="0.5">
      <c r="A1192" s="2">
        <v>12</v>
      </c>
      <c r="B1192" s="3" t="s">
        <v>364</v>
      </c>
      <c r="C1192" s="11"/>
    </row>
    <row r="1193" spans="1:3" ht="15.75" x14ac:dyDescent="0.5">
      <c r="A1193" s="2">
        <v>9</v>
      </c>
      <c r="B1193" s="3" t="s">
        <v>364</v>
      </c>
      <c r="C1193" s="11"/>
    </row>
    <row r="1194" spans="1:3" ht="15.75" x14ac:dyDescent="0.5">
      <c r="A1194" s="2">
        <v>93</v>
      </c>
      <c r="B1194" s="3" t="s">
        <v>364</v>
      </c>
      <c r="C1194" s="11"/>
    </row>
    <row r="1195" spans="1:3" ht="15.75" x14ac:dyDescent="0.5">
      <c r="A1195" s="2">
        <v>28</v>
      </c>
      <c r="B1195" s="3" t="s">
        <v>364</v>
      </c>
      <c r="C1195" s="11"/>
    </row>
    <row r="1196" spans="1:3" ht="15.75" x14ac:dyDescent="0.5">
      <c r="A1196" s="2">
        <v>13</v>
      </c>
      <c r="B1196" s="3" t="s">
        <v>364</v>
      </c>
      <c r="C1196" s="11"/>
    </row>
    <row r="1197" spans="1:3" ht="15.75" x14ac:dyDescent="0.5">
      <c r="A1197" s="2">
        <v>55</v>
      </c>
      <c r="B1197" s="3" t="s">
        <v>364</v>
      </c>
      <c r="C1197" s="11"/>
    </row>
    <row r="1198" spans="1:3" ht="15.75" x14ac:dyDescent="0.5">
      <c r="A1198" s="2">
        <v>37</v>
      </c>
      <c r="B1198" s="3" t="s">
        <v>364</v>
      </c>
      <c r="C1198" s="11"/>
    </row>
    <row r="1199" spans="1:3" ht="15.75" x14ac:dyDescent="0.5">
      <c r="A1199" s="2">
        <v>16</v>
      </c>
      <c r="B1199" s="3" t="s">
        <v>364</v>
      </c>
      <c r="C1199" s="11"/>
    </row>
    <row r="1200" spans="1:3" ht="15.75" x14ac:dyDescent="0.5">
      <c r="A1200" s="2">
        <v>11</v>
      </c>
      <c r="B1200" s="3" t="s">
        <v>364</v>
      </c>
      <c r="C1200" s="11"/>
    </row>
    <row r="1201" spans="1:3" ht="15.75" x14ac:dyDescent="0.5">
      <c r="A1201" s="2">
        <v>4</v>
      </c>
      <c r="B1201" s="3" t="s">
        <v>364</v>
      </c>
      <c r="C1201" s="11"/>
    </row>
    <row r="1202" spans="1:3" ht="15.75" x14ac:dyDescent="0.5">
      <c r="A1202" s="2">
        <v>13</v>
      </c>
      <c r="B1202" s="3" t="s">
        <v>364</v>
      </c>
      <c r="C1202" s="11"/>
    </row>
    <row r="1203" spans="1:3" ht="15.75" x14ac:dyDescent="0.5">
      <c r="A1203" s="2">
        <v>13</v>
      </c>
      <c r="B1203" s="3" t="s">
        <v>364</v>
      </c>
      <c r="C1203" s="11"/>
    </row>
    <row r="1204" spans="1:3" ht="15.75" x14ac:dyDescent="0.5">
      <c r="A1204" s="2">
        <v>10</v>
      </c>
      <c r="B1204" s="3" t="s">
        <v>364</v>
      </c>
      <c r="C1204" s="11"/>
    </row>
    <row r="1205" spans="1:3" ht="15.75" x14ac:dyDescent="0.5">
      <c r="A1205" s="2">
        <v>10</v>
      </c>
      <c r="B1205" s="3" t="s">
        <v>364</v>
      </c>
      <c r="C1205" s="11"/>
    </row>
    <row r="1206" spans="1:3" ht="15.75" x14ac:dyDescent="0.5">
      <c r="A1206" s="2">
        <v>5</v>
      </c>
      <c r="B1206" s="3" t="s">
        <v>364</v>
      </c>
      <c r="C1206" s="11"/>
    </row>
    <row r="1207" spans="1:3" ht="15.75" x14ac:dyDescent="0.5">
      <c r="A1207" s="2">
        <v>31</v>
      </c>
      <c r="B1207" s="3" t="s">
        <v>259</v>
      </c>
      <c r="C1207" s="11">
        <f>AVERAGE(A1207:A1210)</f>
        <v>40.75</v>
      </c>
    </row>
    <row r="1208" spans="1:3" ht="15.75" x14ac:dyDescent="0.5">
      <c r="A1208" s="2">
        <v>47</v>
      </c>
      <c r="B1208" s="3" t="s">
        <v>259</v>
      </c>
      <c r="C1208" s="11"/>
    </row>
    <row r="1209" spans="1:3" ht="15.75" x14ac:dyDescent="0.5">
      <c r="A1209" s="2">
        <v>46</v>
      </c>
      <c r="B1209" s="3" t="s">
        <v>259</v>
      </c>
      <c r="C1209" s="11"/>
    </row>
    <row r="1210" spans="1:3" ht="15.75" x14ac:dyDescent="0.5">
      <c r="A1210" s="2">
        <v>39</v>
      </c>
      <c r="B1210" s="3" t="s">
        <v>259</v>
      </c>
      <c r="C1210" s="11"/>
    </row>
    <row r="1211" spans="1:3" ht="15.75" x14ac:dyDescent="0.5">
      <c r="A1211" s="2">
        <v>113</v>
      </c>
      <c r="B1211" s="3" t="s">
        <v>537</v>
      </c>
      <c r="C1211" s="11">
        <f t="shared" ref="C1211" si="38">A1211</f>
        <v>113</v>
      </c>
    </row>
    <row r="1212" spans="1:3" ht="15.75" x14ac:dyDescent="0.5">
      <c r="A1212" s="2">
        <v>57</v>
      </c>
      <c r="B1212" s="3" t="s">
        <v>209</v>
      </c>
      <c r="C1212" s="11">
        <f>AVERAGE(A1212:A1213)</f>
        <v>77</v>
      </c>
    </row>
    <row r="1213" spans="1:3" ht="15.75" x14ac:dyDescent="0.5">
      <c r="A1213" s="2">
        <v>97</v>
      </c>
      <c r="B1213" s="3" t="s">
        <v>464</v>
      </c>
      <c r="C1213" s="11"/>
    </row>
    <row r="1214" spans="1:3" ht="15.75" x14ac:dyDescent="0.5">
      <c r="A1214" s="2">
        <v>21</v>
      </c>
      <c r="B1214" s="3" t="s">
        <v>27</v>
      </c>
      <c r="C1214" s="11">
        <f>AVERAGE(A1214:A1226)</f>
        <v>23.46153846153846</v>
      </c>
    </row>
    <row r="1215" spans="1:3" ht="15.75" x14ac:dyDescent="0.5">
      <c r="A1215" s="2">
        <v>35</v>
      </c>
      <c r="B1215" s="3" t="s">
        <v>27</v>
      </c>
      <c r="C1215" s="11"/>
    </row>
    <row r="1216" spans="1:3" ht="15.75" x14ac:dyDescent="0.5">
      <c r="A1216" s="2">
        <v>78</v>
      </c>
      <c r="B1216" s="3" t="s">
        <v>459</v>
      </c>
      <c r="C1216" s="11"/>
    </row>
    <row r="1217" spans="1:3" ht="15.75" x14ac:dyDescent="0.5">
      <c r="A1217" s="2">
        <v>11</v>
      </c>
      <c r="B1217" s="3" t="s">
        <v>27</v>
      </c>
      <c r="C1217" s="11"/>
    </row>
    <row r="1218" spans="1:3" ht="15.75" x14ac:dyDescent="0.5">
      <c r="A1218" s="2">
        <v>16</v>
      </c>
      <c r="B1218" s="3" t="s">
        <v>27</v>
      </c>
      <c r="C1218" s="11"/>
    </row>
    <row r="1219" spans="1:3" ht="15.75" x14ac:dyDescent="0.5">
      <c r="A1219" s="2">
        <v>24</v>
      </c>
      <c r="B1219" s="3" t="s">
        <v>27</v>
      </c>
      <c r="C1219" s="11"/>
    </row>
    <row r="1220" spans="1:3" ht="15.75" x14ac:dyDescent="0.5">
      <c r="A1220" s="2">
        <v>31</v>
      </c>
      <c r="B1220" s="3" t="s">
        <v>27</v>
      </c>
      <c r="C1220" s="11"/>
    </row>
    <row r="1221" spans="1:3" ht="15.75" x14ac:dyDescent="0.5">
      <c r="A1221" s="2">
        <v>28</v>
      </c>
      <c r="B1221" s="3" t="s">
        <v>27</v>
      </c>
      <c r="C1221" s="11"/>
    </row>
    <row r="1222" spans="1:3" ht="15.75" x14ac:dyDescent="0.5">
      <c r="A1222" s="2">
        <v>14</v>
      </c>
      <c r="B1222" s="3" t="s">
        <v>27</v>
      </c>
      <c r="C1222" s="11"/>
    </row>
    <row r="1223" spans="1:3" ht="15.75" x14ac:dyDescent="0.5">
      <c r="A1223" s="2">
        <v>13</v>
      </c>
      <c r="B1223" s="3" t="s">
        <v>27</v>
      </c>
      <c r="C1223" s="11"/>
    </row>
    <row r="1224" spans="1:3" ht="15.75" x14ac:dyDescent="0.5">
      <c r="A1224" s="2">
        <v>19</v>
      </c>
      <c r="B1224" s="3" t="s">
        <v>27</v>
      </c>
      <c r="C1224" s="11"/>
    </row>
    <row r="1225" spans="1:3" ht="15.75" x14ac:dyDescent="0.5">
      <c r="A1225" s="2">
        <v>9</v>
      </c>
      <c r="B1225" s="3" t="s">
        <v>27</v>
      </c>
      <c r="C1225" s="11"/>
    </row>
    <row r="1226" spans="1:3" ht="15.75" x14ac:dyDescent="0.5">
      <c r="A1226" s="2">
        <v>6</v>
      </c>
      <c r="B1226" s="3" t="s">
        <v>27</v>
      </c>
      <c r="C1226" s="11"/>
    </row>
    <row r="1227" spans="1:3" ht="15.75" x14ac:dyDescent="0.5">
      <c r="A1227" s="2">
        <v>43</v>
      </c>
      <c r="B1227" s="3" t="s">
        <v>51</v>
      </c>
      <c r="C1227" s="11">
        <f t="shared" ref="C1227:C1230" si="39">A1227</f>
        <v>43</v>
      </c>
    </row>
    <row r="1228" spans="1:3" ht="15.75" x14ac:dyDescent="0.5">
      <c r="A1228" s="2">
        <v>196</v>
      </c>
      <c r="B1228" s="3" t="s">
        <v>601</v>
      </c>
      <c r="C1228" s="11">
        <f t="shared" si="39"/>
        <v>196</v>
      </c>
    </row>
    <row r="1229" spans="1:3" ht="15.75" x14ac:dyDescent="0.5">
      <c r="A1229" s="2">
        <v>183</v>
      </c>
      <c r="B1229" s="3" t="s">
        <v>592</v>
      </c>
      <c r="C1229" s="11">
        <f t="shared" si="39"/>
        <v>183</v>
      </c>
    </row>
    <row r="1230" spans="1:3" ht="15.75" x14ac:dyDescent="0.5">
      <c r="A1230" s="2">
        <v>64</v>
      </c>
      <c r="B1230" s="3" t="s">
        <v>506</v>
      </c>
      <c r="C1230" s="11">
        <f t="shared" si="39"/>
        <v>64</v>
      </c>
    </row>
    <row r="1231" spans="1:3" ht="15.75" x14ac:dyDescent="0.5">
      <c r="A1231" s="2">
        <v>88</v>
      </c>
      <c r="B1231" s="3" t="s">
        <v>31</v>
      </c>
      <c r="C1231" s="11">
        <f>AVERAGE(A1231:A1245)</f>
        <v>25.666666666666668</v>
      </c>
    </row>
    <row r="1232" spans="1:3" ht="15.75" x14ac:dyDescent="0.5">
      <c r="A1232" s="2">
        <v>13</v>
      </c>
      <c r="B1232" s="3" t="s">
        <v>31</v>
      </c>
      <c r="C1232" s="11"/>
    </row>
    <row r="1233" spans="1:3" ht="15.75" x14ac:dyDescent="0.5">
      <c r="A1233" s="2">
        <v>3</v>
      </c>
      <c r="B1233" s="3" t="s">
        <v>31</v>
      </c>
      <c r="C1233" s="11"/>
    </row>
    <row r="1234" spans="1:3" ht="15.75" x14ac:dyDescent="0.5">
      <c r="A1234" s="2">
        <v>43</v>
      </c>
      <c r="B1234" s="3" t="s">
        <v>31</v>
      </c>
      <c r="C1234" s="11"/>
    </row>
    <row r="1235" spans="1:3" ht="15.75" x14ac:dyDescent="0.5">
      <c r="A1235" s="2">
        <v>38</v>
      </c>
      <c r="B1235" s="3" t="s">
        <v>31</v>
      </c>
      <c r="C1235" s="11"/>
    </row>
    <row r="1236" spans="1:3" ht="15.75" x14ac:dyDescent="0.5">
      <c r="A1236" s="2">
        <v>16</v>
      </c>
      <c r="B1236" s="3" t="s">
        <v>31</v>
      </c>
      <c r="C1236" s="11"/>
    </row>
    <row r="1237" spans="1:3" ht="15.75" x14ac:dyDescent="0.5">
      <c r="A1237" s="2">
        <v>21</v>
      </c>
      <c r="B1237" s="3" t="s">
        <v>31</v>
      </c>
      <c r="C1237" s="11"/>
    </row>
    <row r="1238" spans="1:3" ht="15.75" x14ac:dyDescent="0.5">
      <c r="A1238" s="2">
        <v>3</v>
      </c>
      <c r="B1238" s="3" t="s">
        <v>31</v>
      </c>
      <c r="C1238" s="11"/>
    </row>
    <row r="1239" spans="1:3" ht="15.75" x14ac:dyDescent="0.5">
      <c r="A1239" s="2">
        <v>16</v>
      </c>
      <c r="B1239" s="3" t="s">
        <v>31</v>
      </c>
      <c r="C1239" s="11"/>
    </row>
    <row r="1240" spans="1:3" ht="15.75" x14ac:dyDescent="0.5">
      <c r="A1240" s="2">
        <v>25</v>
      </c>
      <c r="B1240" s="3" t="s">
        <v>31</v>
      </c>
      <c r="C1240" s="11"/>
    </row>
    <row r="1241" spans="1:3" ht="15.75" x14ac:dyDescent="0.5">
      <c r="A1241" s="2">
        <v>46</v>
      </c>
      <c r="B1241" s="3" t="s">
        <v>31</v>
      </c>
      <c r="C1241" s="11"/>
    </row>
    <row r="1242" spans="1:3" ht="15.75" x14ac:dyDescent="0.5">
      <c r="A1242" s="2">
        <v>43</v>
      </c>
      <c r="B1242" s="3" t="s">
        <v>31</v>
      </c>
      <c r="C1242" s="11"/>
    </row>
    <row r="1243" spans="1:3" ht="15.75" x14ac:dyDescent="0.5">
      <c r="A1243" s="2">
        <v>8</v>
      </c>
      <c r="B1243" s="3" t="s">
        <v>31</v>
      </c>
      <c r="C1243" s="11"/>
    </row>
    <row r="1244" spans="1:3" ht="15.75" x14ac:dyDescent="0.5">
      <c r="A1244" s="2">
        <v>13</v>
      </c>
      <c r="B1244" s="3" t="s">
        <v>31</v>
      </c>
      <c r="C1244" s="11"/>
    </row>
    <row r="1245" spans="1:3" ht="15.75" x14ac:dyDescent="0.5">
      <c r="A1245" s="2">
        <v>9</v>
      </c>
      <c r="B1245" s="3" t="s">
        <v>622</v>
      </c>
      <c r="C1245" s="11"/>
    </row>
    <row r="1246" spans="1:3" ht="15.75" x14ac:dyDescent="0.5">
      <c r="A1246" s="2">
        <v>14</v>
      </c>
      <c r="B1246" s="3" t="s">
        <v>486</v>
      </c>
      <c r="C1246" s="11">
        <f t="shared" ref="C1246:C1254" si="40">A1246</f>
        <v>14</v>
      </c>
    </row>
    <row r="1247" spans="1:3" ht="15.75" x14ac:dyDescent="0.5">
      <c r="A1247" s="2">
        <v>40</v>
      </c>
      <c r="B1247" s="3" t="s">
        <v>613</v>
      </c>
      <c r="C1247" s="11">
        <f t="shared" si="40"/>
        <v>40</v>
      </c>
    </row>
    <row r="1248" spans="1:3" ht="15.75" x14ac:dyDescent="0.5">
      <c r="A1248" s="2">
        <v>57</v>
      </c>
      <c r="B1248" s="3" t="s">
        <v>640</v>
      </c>
      <c r="C1248" s="11">
        <f t="shared" si="40"/>
        <v>57</v>
      </c>
    </row>
    <row r="1249" spans="1:3" ht="15.75" x14ac:dyDescent="0.5">
      <c r="A1249" s="2">
        <v>109</v>
      </c>
      <c r="B1249" s="3" t="s">
        <v>534</v>
      </c>
      <c r="C1249" s="11">
        <f t="shared" si="40"/>
        <v>109</v>
      </c>
    </row>
    <row r="1250" spans="1:3" ht="15.75" x14ac:dyDescent="0.5">
      <c r="A1250" s="2">
        <v>125</v>
      </c>
      <c r="B1250" s="3" t="s">
        <v>543</v>
      </c>
      <c r="C1250" s="11">
        <f t="shared" si="40"/>
        <v>125</v>
      </c>
    </row>
    <row r="1251" spans="1:3" ht="15.75" x14ac:dyDescent="0.5">
      <c r="A1251" s="2">
        <v>11</v>
      </c>
      <c r="B1251" s="3" t="s">
        <v>474</v>
      </c>
      <c r="C1251" s="11">
        <f t="shared" si="40"/>
        <v>11</v>
      </c>
    </row>
    <row r="1252" spans="1:3" ht="15.75" x14ac:dyDescent="0.5">
      <c r="A1252" s="2">
        <v>52</v>
      </c>
      <c r="B1252" s="3" t="s">
        <v>363</v>
      </c>
      <c r="C1252" s="11">
        <f t="shared" si="40"/>
        <v>52</v>
      </c>
    </row>
    <row r="1253" spans="1:3" ht="15.75" x14ac:dyDescent="0.5">
      <c r="A1253" s="2">
        <v>53</v>
      </c>
      <c r="B1253" s="3" t="s">
        <v>409</v>
      </c>
      <c r="C1253" s="11">
        <f t="shared" si="40"/>
        <v>53</v>
      </c>
    </row>
    <row r="1254" spans="1:3" ht="15.75" x14ac:dyDescent="0.5">
      <c r="A1254" s="2">
        <v>45</v>
      </c>
      <c r="B1254" s="3" t="s">
        <v>402</v>
      </c>
      <c r="C1254" s="11">
        <f t="shared" si="40"/>
        <v>45</v>
      </c>
    </row>
    <row r="1255" spans="1:3" ht="15.75" x14ac:dyDescent="0.5">
      <c r="A1255" s="2">
        <v>27</v>
      </c>
      <c r="B1255" s="3" t="s">
        <v>334</v>
      </c>
      <c r="C1255" s="11">
        <f>AVERAGE(A1255:A1259)</f>
        <v>13.2</v>
      </c>
    </row>
    <row r="1256" spans="1:3" ht="15.75" x14ac:dyDescent="0.5">
      <c r="A1256" s="2">
        <v>8</v>
      </c>
      <c r="B1256" s="3" t="s">
        <v>334</v>
      </c>
      <c r="C1256" s="11"/>
    </row>
    <row r="1257" spans="1:3" ht="15.75" x14ac:dyDescent="0.5">
      <c r="A1257" s="2">
        <v>18</v>
      </c>
      <c r="B1257" s="3" t="s">
        <v>334</v>
      </c>
      <c r="C1257" s="11"/>
    </row>
    <row r="1258" spans="1:3" ht="15.75" x14ac:dyDescent="0.5">
      <c r="A1258" s="2">
        <v>11</v>
      </c>
      <c r="B1258" s="3" t="s">
        <v>334</v>
      </c>
      <c r="C1258" s="11"/>
    </row>
    <row r="1259" spans="1:3" ht="15.75" x14ac:dyDescent="0.5">
      <c r="A1259" s="2">
        <v>2</v>
      </c>
      <c r="B1259" s="3" t="s">
        <v>334</v>
      </c>
      <c r="C1259" s="11"/>
    </row>
    <row r="1260" spans="1:3" ht="15.75" x14ac:dyDescent="0.5">
      <c r="A1260" s="2">
        <v>62</v>
      </c>
      <c r="B1260" s="3" t="s">
        <v>369</v>
      </c>
      <c r="C1260" s="11">
        <f t="shared" ref="C1260:C1263" si="41">A1260</f>
        <v>62</v>
      </c>
    </row>
    <row r="1261" spans="1:3" ht="15.75" x14ac:dyDescent="0.5">
      <c r="A1261" s="2">
        <v>83</v>
      </c>
      <c r="B1261" s="3" t="s">
        <v>461</v>
      </c>
      <c r="C1261" s="11">
        <f t="shared" si="41"/>
        <v>83</v>
      </c>
    </row>
    <row r="1262" spans="1:3" ht="15.75" x14ac:dyDescent="0.5">
      <c r="A1262" s="2">
        <v>4</v>
      </c>
      <c r="B1262" s="3" t="s">
        <v>712</v>
      </c>
      <c r="C1262" s="11">
        <f t="shared" si="41"/>
        <v>4</v>
      </c>
    </row>
    <row r="1263" spans="1:3" ht="15.75" x14ac:dyDescent="0.5">
      <c r="A1263" s="2">
        <v>8</v>
      </c>
      <c r="B1263" s="3" t="s">
        <v>189</v>
      </c>
      <c r="C1263" s="11">
        <f t="shared" si="41"/>
        <v>8</v>
      </c>
    </row>
    <row r="1264" spans="1:3" ht="15.75" x14ac:dyDescent="0.5">
      <c r="A1264" s="2">
        <v>189</v>
      </c>
      <c r="B1264" s="3" t="s">
        <v>93</v>
      </c>
      <c r="C1264" s="11">
        <f>AVERAGE(A1264:A1270)</f>
        <v>49.857142857142854</v>
      </c>
    </row>
    <row r="1265" spans="1:3" ht="15.75" x14ac:dyDescent="0.5">
      <c r="A1265" s="2">
        <v>48</v>
      </c>
      <c r="B1265" s="3" t="s">
        <v>93</v>
      </c>
      <c r="C1265" s="11"/>
    </row>
    <row r="1266" spans="1:3" ht="15.75" x14ac:dyDescent="0.5">
      <c r="A1266" s="2">
        <v>3</v>
      </c>
      <c r="B1266" s="3" t="s">
        <v>93</v>
      </c>
      <c r="C1266" s="11"/>
    </row>
    <row r="1267" spans="1:3" ht="15.75" x14ac:dyDescent="0.5">
      <c r="A1267" s="2">
        <v>34</v>
      </c>
      <c r="B1267" s="3" t="s">
        <v>93</v>
      </c>
      <c r="C1267" s="11"/>
    </row>
    <row r="1268" spans="1:3" ht="15.75" x14ac:dyDescent="0.5">
      <c r="A1268" s="2">
        <v>34</v>
      </c>
      <c r="B1268" s="3" t="s">
        <v>93</v>
      </c>
      <c r="C1268" s="11"/>
    </row>
    <row r="1269" spans="1:3" ht="15.75" x14ac:dyDescent="0.5">
      <c r="A1269" s="2">
        <v>12</v>
      </c>
      <c r="B1269" s="3" t="s">
        <v>93</v>
      </c>
      <c r="C1269" s="11"/>
    </row>
    <row r="1270" spans="1:3" ht="15.75" x14ac:dyDescent="0.5">
      <c r="A1270" s="2">
        <v>29</v>
      </c>
      <c r="B1270" s="3" t="s">
        <v>93</v>
      </c>
      <c r="C1270" s="11"/>
    </row>
    <row r="1271" spans="1:3" ht="15.75" x14ac:dyDescent="0.5">
      <c r="A1271" s="2">
        <v>39</v>
      </c>
      <c r="B1271" s="3" t="s">
        <v>684</v>
      </c>
      <c r="C1271" s="11">
        <f t="shared" ref="C1271:C1282" si="42">A1271</f>
        <v>39</v>
      </c>
    </row>
    <row r="1272" spans="1:3" ht="15.75" x14ac:dyDescent="0.5">
      <c r="A1272" s="2">
        <v>30</v>
      </c>
      <c r="B1272" s="3" t="s">
        <v>677</v>
      </c>
      <c r="C1272" s="11">
        <f t="shared" si="42"/>
        <v>30</v>
      </c>
    </row>
    <row r="1273" spans="1:3" ht="15.75" x14ac:dyDescent="0.5">
      <c r="A1273" s="2">
        <v>72</v>
      </c>
      <c r="B1273" s="3" t="s">
        <v>217</v>
      </c>
      <c r="C1273" s="11">
        <f t="shared" si="42"/>
        <v>72</v>
      </c>
    </row>
    <row r="1274" spans="1:3" ht="15.75" x14ac:dyDescent="0.5">
      <c r="A1274" s="2">
        <v>34</v>
      </c>
      <c r="B1274" s="3" t="s">
        <v>351</v>
      </c>
      <c r="C1274" s="11">
        <f t="shared" si="42"/>
        <v>34</v>
      </c>
    </row>
    <row r="1275" spans="1:3" ht="15.75" x14ac:dyDescent="0.5">
      <c r="A1275" s="2">
        <v>66</v>
      </c>
      <c r="B1275" s="3" t="s">
        <v>670</v>
      </c>
      <c r="C1275" s="11">
        <f t="shared" si="42"/>
        <v>66</v>
      </c>
    </row>
    <row r="1276" spans="1:3" ht="15.75" x14ac:dyDescent="0.5">
      <c r="A1276" s="2">
        <v>38</v>
      </c>
      <c r="B1276" s="3" t="s">
        <v>204</v>
      </c>
      <c r="C1276" s="11">
        <f t="shared" si="42"/>
        <v>38</v>
      </c>
    </row>
    <row r="1277" spans="1:3" ht="15.75" x14ac:dyDescent="0.5">
      <c r="A1277" s="2">
        <v>50</v>
      </c>
      <c r="B1277" s="3" t="s">
        <v>330</v>
      </c>
      <c r="C1277" s="11">
        <f t="shared" si="42"/>
        <v>50</v>
      </c>
    </row>
    <row r="1278" spans="1:3" ht="15.75" x14ac:dyDescent="0.5">
      <c r="A1278" s="2">
        <v>69</v>
      </c>
      <c r="B1278" s="3" t="s">
        <v>373</v>
      </c>
      <c r="C1278" s="11">
        <f t="shared" si="42"/>
        <v>69</v>
      </c>
    </row>
    <row r="1279" spans="1:3" ht="15.75" x14ac:dyDescent="0.5">
      <c r="A1279" s="2">
        <v>98</v>
      </c>
      <c r="B1279" s="3" t="s">
        <v>136</v>
      </c>
      <c r="C1279" s="11">
        <f t="shared" si="42"/>
        <v>98</v>
      </c>
    </row>
    <row r="1280" spans="1:3" ht="15.75" x14ac:dyDescent="0.5">
      <c r="A1280" s="2">
        <v>29</v>
      </c>
      <c r="B1280" s="3" t="s">
        <v>273</v>
      </c>
      <c r="C1280" s="11">
        <f t="shared" si="42"/>
        <v>29</v>
      </c>
    </row>
    <row r="1281" spans="1:3" ht="15.75" x14ac:dyDescent="0.5">
      <c r="A1281" s="2">
        <v>26</v>
      </c>
      <c r="B1281" s="3" t="s">
        <v>676</v>
      </c>
      <c r="C1281" s="11">
        <f t="shared" si="42"/>
        <v>26</v>
      </c>
    </row>
    <row r="1282" spans="1:3" ht="15.75" x14ac:dyDescent="0.5">
      <c r="A1282" s="2">
        <v>19</v>
      </c>
      <c r="B1282" s="3" t="s">
        <v>146</v>
      </c>
      <c r="C1282" s="11">
        <f t="shared" si="42"/>
        <v>19</v>
      </c>
    </row>
    <row r="1283" spans="1:3" ht="15.75" x14ac:dyDescent="0.5">
      <c r="A1283" s="2">
        <v>67</v>
      </c>
      <c r="B1283" s="3" t="s">
        <v>214</v>
      </c>
      <c r="C1283" s="11">
        <f>AVERAGE(A1283:A1284)</f>
        <v>58</v>
      </c>
    </row>
    <row r="1284" spans="1:3" ht="15.75" x14ac:dyDescent="0.5">
      <c r="A1284" s="2">
        <v>49</v>
      </c>
      <c r="B1284" s="3" t="s">
        <v>214</v>
      </c>
      <c r="C1284" s="11"/>
    </row>
    <row r="1285" spans="1:3" ht="15.75" x14ac:dyDescent="0.5">
      <c r="A1285" s="2">
        <v>57</v>
      </c>
      <c r="B1285" s="3" t="s">
        <v>24</v>
      </c>
      <c r="C1285" s="11">
        <f>AVERAGE(A1285:A1299)</f>
        <v>24.6</v>
      </c>
    </row>
    <row r="1286" spans="1:3" ht="15.75" x14ac:dyDescent="0.5">
      <c r="A1286" s="2">
        <v>77</v>
      </c>
      <c r="B1286" s="3" t="s">
        <v>24</v>
      </c>
      <c r="C1286" s="11"/>
    </row>
    <row r="1287" spans="1:3" ht="15.75" x14ac:dyDescent="0.5">
      <c r="A1287" s="2">
        <v>8</v>
      </c>
      <c r="B1287" s="3" t="s">
        <v>24</v>
      </c>
      <c r="C1287" s="11"/>
    </row>
    <row r="1288" spans="1:3" ht="15.75" x14ac:dyDescent="0.5">
      <c r="A1288" s="2">
        <v>11</v>
      </c>
      <c r="B1288" s="3" t="s">
        <v>24</v>
      </c>
      <c r="C1288" s="11"/>
    </row>
    <row r="1289" spans="1:3" ht="15.75" x14ac:dyDescent="0.5">
      <c r="A1289" s="2">
        <v>48</v>
      </c>
      <c r="B1289" s="3" t="s">
        <v>24</v>
      </c>
      <c r="C1289" s="11"/>
    </row>
    <row r="1290" spans="1:3" ht="15.75" x14ac:dyDescent="0.5">
      <c r="A1290" s="2">
        <v>13</v>
      </c>
      <c r="B1290" s="3" t="s">
        <v>24</v>
      </c>
      <c r="C1290" s="11"/>
    </row>
    <row r="1291" spans="1:3" ht="15.75" x14ac:dyDescent="0.5">
      <c r="A1291" s="2">
        <v>10</v>
      </c>
      <c r="B1291" s="3" t="s">
        <v>24</v>
      </c>
      <c r="C1291" s="11"/>
    </row>
    <row r="1292" spans="1:3" ht="15.75" x14ac:dyDescent="0.5">
      <c r="A1292" s="2">
        <v>19</v>
      </c>
      <c r="B1292" s="3" t="s">
        <v>24</v>
      </c>
      <c r="C1292" s="11"/>
    </row>
    <row r="1293" spans="1:3" ht="15.75" x14ac:dyDescent="0.5">
      <c r="A1293" s="2">
        <v>21</v>
      </c>
      <c r="B1293" s="3" t="s">
        <v>24</v>
      </c>
      <c r="C1293" s="11"/>
    </row>
    <row r="1294" spans="1:3" ht="15.75" x14ac:dyDescent="0.5">
      <c r="A1294" s="2">
        <v>17</v>
      </c>
      <c r="B1294" s="3" t="s">
        <v>24</v>
      </c>
      <c r="C1294" s="11"/>
    </row>
    <row r="1295" spans="1:3" ht="15.75" x14ac:dyDescent="0.5">
      <c r="A1295" s="2">
        <v>32</v>
      </c>
      <c r="B1295" s="3" t="s">
        <v>24</v>
      </c>
      <c r="C1295" s="11"/>
    </row>
    <row r="1296" spans="1:3" ht="15.75" x14ac:dyDescent="0.5">
      <c r="A1296" s="2">
        <v>23</v>
      </c>
      <c r="B1296" s="3" t="s">
        <v>24</v>
      </c>
      <c r="C1296" s="11"/>
    </row>
    <row r="1297" spans="1:3" ht="15.75" x14ac:dyDescent="0.5">
      <c r="A1297" s="2">
        <v>7</v>
      </c>
      <c r="B1297" s="3" t="s">
        <v>24</v>
      </c>
      <c r="C1297" s="11"/>
    </row>
    <row r="1298" spans="1:3" ht="15.75" x14ac:dyDescent="0.5">
      <c r="A1298" s="2">
        <v>10</v>
      </c>
      <c r="B1298" s="3" t="s">
        <v>24</v>
      </c>
      <c r="C1298" s="11"/>
    </row>
    <row r="1299" spans="1:3" ht="15.75" x14ac:dyDescent="0.5">
      <c r="A1299" s="2">
        <v>16</v>
      </c>
      <c r="B1299" s="3" t="s">
        <v>24</v>
      </c>
      <c r="C1299" s="11"/>
    </row>
    <row r="1300" spans="1:3" ht="15.75" x14ac:dyDescent="0.5">
      <c r="A1300" s="2">
        <v>120</v>
      </c>
      <c r="B1300" s="3" t="s">
        <v>353</v>
      </c>
      <c r="C1300" s="11">
        <f>AVERAGE(A1300:A1302)</f>
        <v>54</v>
      </c>
    </row>
    <row r="1301" spans="1:3" ht="15.75" x14ac:dyDescent="0.5">
      <c r="A1301" s="2">
        <v>38</v>
      </c>
      <c r="B1301" s="3" t="s">
        <v>353</v>
      </c>
      <c r="C1301" s="11"/>
    </row>
    <row r="1302" spans="1:3" ht="15.75" x14ac:dyDescent="0.5">
      <c r="A1302" s="2">
        <v>4</v>
      </c>
      <c r="B1302" s="3" t="s">
        <v>353</v>
      </c>
      <c r="C1302" s="11"/>
    </row>
    <row r="1303" spans="1:3" ht="15.75" x14ac:dyDescent="0.5">
      <c r="A1303" s="2">
        <v>156</v>
      </c>
      <c r="B1303" s="3" t="s">
        <v>569</v>
      </c>
      <c r="C1303" s="11">
        <f t="shared" ref="C1303:C1306" si="43">A1303</f>
        <v>156</v>
      </c>
    </row>
    <row r="1304" spans="1:3" ht="15.75" x14ac:dyDescent="0.5">
      <c r="A1304" s="2">
        <v>34</v>
      </c>
      <c r="B1304" s="3" t="s">
        <v>664</v>
      </c>
      <c r="C1304" s="11">
        <f t="shared" si="43"/>
        <v>34</v>
      </c>
    </row>
    <row r="1305" spans="1:3" ht="15.75" x14ac:dyDescent="0.5">
      <c r="A1305" s="2">
        <v>17</v>
      </c>
      <c r="B1305" s="3" t="s">
        <v>477</v>
      </c>
      <c r="C1305" s="11">
        <f t="shared" si="43"/>
        <v>17</v>
      </c>
    </row>
    <row r="1306" spans="1:3" ht="15.75" x14ac:dyDescent="0.5">
      <c r="A1306" s="2">
        <v>140</v>
      </c>
      <c r="B1306" s="3" t="s">
        <v>555</v>
      </c>
      <c r="C1306" s="11">
        <f t="shared" si="43"/>
        <v>140</v>
      </c>
    </row>
    <row r="1307" spans="1:3" ht="15.75" x14ac:dyDescent="0.5">
      <c r="A1307" s="2">
        <v>150</v>
      </c>
      <c r="B1307" s="3" t="s">
        <v>442</v>
      </c>
      <c r="C1307" s="11">
        <f>AVERAGE(A1307:A1308)</f>
        <v>94.5</v>
      </c>
    </row>
    <row r="1308" spans="1:3" ht="15.75" x14ac:dyDescent="0.5">
      <c r="A1308" s="2">
        <v>39</v>
      </c>
      <c r="B1308" s="3" t="s">
        <v>442</v>
      </c>
      <c r="C1308" s="11"/>
    </row>
    <row r="1309" spans="1:3" ht="15.75" x14ac:dyDescent="0.5">
      <c r="A1309" s="2">
        <v>187</v>
      </c>
      <c r="B1309" s="3" t="s">
        <v>596</v>
      </c>
      <c r="C1309" s="11">
        <f t="shared" ref="C1309:C1311" si="44">A1309</f>
        <v>187</v>
      </c>
    </row>
    <row r="1310" spans="1:3" ht="15.75" x14ac:dyDescent="0.5">
      <c r="A1310" s="2">
        <v>43</v>
      </c>
      <c r="B1310" s="3" t="s">
        <v>497</v>
      </c>
      <c r="C1310" s="11">
        <f t="shared" si="44"/>
        <v>43</v>
      </c>
    </row>
    <row r="1311" spans="1:3" ht="15.75" x14ac:dyDescent="0.5">
      <c r="A1311" s="2">
        <v>68</v>
      </c>
      <c r="B1311" s="3" t="s">
        <v>175</v>
      </c>
      <c r="C1311" s="11">
        <f t="shared" si="44"/>
        <v>68</v>
      </c>
    </row>
    <row r="1312" spans="1:3" ht="15.75" x14ac:dyDescent="0.5">
      <c r="A1312" s="2">
        <v>52</v>
      </c>
      <c r="B1312" s="3" t="s">
        <v>106</v>
      </c>
      <c r="C1312" s="11">
        <f>AVERAGE(A1312:A1318)</f>
        <v>26.428571428571427</v>
      </c>
    </row>
    <row r="1313" spans="1:3" ht="15.75" x14ac:dyDescent="0.5">
      <c r="A1313" s="2">
        <v>64</v>
      </c>
      <c r="B1313" s="3" t="s">
        <v>106</v>
      </c>
      <c r="C1313" s="11"/>
    </row>
    <row r="1314" spans="1:3" ht="15.75" x14ac:dyDescent="0.5">
      <c r="A1314" s="2">
        <v>15</v>
      </c>
      <c r="B1314" s="3" t="s">
        <v>106</v>
      </c>
      <c r="C1314" s="11"/>
    </row>
    <row r="1315" spans="1:3" ht="15.75" x14ac:dyDescent="0.5">
      <c r="A1315" s="2">
        <v>30</v>
      </c>
      <c r="B1315" s="3" t="s">
        <v>106</v>
      </c>
      <c r="C1315" s="11"/>
    </row>
    <row r="1316" spans="1:3" ht="15.75" x14ac:dyDescent="0.5">
      <c r="A1316" s="2">
        <v>8</v>
      </c>
      <c r="B1316" s="3" t="s">
        <v>106</v>
      </c>
      <c r="C1316" s="11"/>
    </row>
    <row r="1317" spans="1:3" ht="15.75" x14ac:dyDescent="0.5">
      <c r="A1317" s="2">
        <v>2</v>
      </c>
      <c r="B1317" s="3" t="s">
        <v>106</v>
      </c>
      <c r="C1317" s="11"/>
    </row>
    <row r="1318" spans="1:3" ht="15.75" x14ac:dyDescent="0.5">
      <c r="A1318" s="2">
        <v>14</v>
      </c>
      <c r="B1318" s="3" t="s">
        <v>106</v>
      </c>
      <c r="C1318" s="11"/>
    </row>
    <row r="1319" spans="1:3" ht="15.75" x14ac:dyDescent="0.5">
      <c r="A1319" s="2">
        <v>37</v>
      </c>
      <c r="B1319" s="3" t="s">
        <v>352</v>
      </c>
      <c r="C1319" s="11">
        <f t="shared" ref="C1319:C1322" si="45">A1319</f>
        <v>37</v>
      </c>
    </row>
    <row r="1320" spans="1:3" ht="15.75" x14ac:dyDescent="0.5">
      <c r="A1320" s="2">
        <v>21</v>
      </c>
      <c r="B1320" s="3" t="s">
        <v>147</v>
      </c>
      <c r="C1320" s="11">
        <f t="shared" si="45"/>
        <v>21</v>
      </c>
    </row>
    <row r="1321" spans="1:3" ht="15.75" x14ac:dyDescent="0.5">
      <c r="A1321" s="2">
        <v>46</v>
      </c>
      <c r="B1321" s="3" t="s">
        <v>744</v>
      </c>
      <c r="C1321" s="11">
        <f t="shared" si="45"/>
        <v>46</v>
      </c>
    </row>
    <row r="1322" spans="1:3" ht="15.75" x14ac:dyDescent="0.5">
      <c r="A1322" s="2">
        <v>28</v>
      </c>
      <c r="B1322" s="3" t="s">
        <v>438</v>
      </c>
      <c r="C1322" s="11">
        <f t="shared" si="45"/>
        <v>28</v>
      </c>
    </row>
    <row r="1323" spans="1:3" ht="15.75" x14ac:dyDescent="0.5">
      <c r="A1323" s="2">
        <v>92</v>
      </c>
      <c r="B1323" s="3" t="s">
        <v>17</v>
      </c>
      <c r="C1323" s="11">
        <f>AVERAGE(A1323:A1326)</f>
        <v>33.75</v>
      </c>
    </row>
    <row r="1324" spans="1:3" ht="15.75" x14ac:dyDescent="0.5">
      <c r="A1324" s="2">
        <v>4</v>
      </c>
      <c r="B1324" s="3" t="s">
        <v>17</v>
      </c>
      <c r="C1324" s="11"/>
    </row>
    <row r="1325" spans="1:3" ht="15.75" x14ac:dyDescent="0.5">
      <c r="A1325" s="2">
        <v>26</v>
      </c>
      <c r="B1325" s="3" t="s">
        <v>17</v>
      </c>
      <c r="C1325" s="11"/>
    </row>
    <row r="1326" spans="1:3" ht="15.75" x14ac:dyDescent="0.5">
      <c r="A1326" s="2">
        <v>13</v>
      </c>
      <c r="B1326" s="3" t="s">
        <v>17</v>
      </c>
      <c r="C1326" s="11"/>
    </row>
    <row r="1327" spans="1:3" ht="15.75" x14ac:dyDescent="0.5">
      <c r="A1327" s="2">
        <v>4</v>
      </c>
      <c r="B1327" s="3" t="s">
        <v>25</v>
      </c>
      <c r="C1327" s="11">
        <f>AVERAGE(A1327:A1338)</f>
        <v>20.5</v>
      </c>
    </row>
    <row r="1328" spans="1:3" ht="15.75" x14ac:dyDescent="0.5">
      <c r="A1328" s="2">
        <v>45</v>
      </c>
      <c r="B1328" s="3" t="s">
        <v>91</v>
      </c>
      <c r="C1328" s="11"/>
    </row>
    <row r="1329" spans="1:3" ht="15.75" x14ac:dyDescent="0.5">
      <c r="A1329" s="2">
        <v>47</v>
      </c>
      <c r="B1329" s="3" t="s">
        <v>91</v>
      </c>
      <c r="C1329" s="11"/>
    </row>
    <row r="1330" spans="1:3" ht="15.75" x14ac:dyDescent="0.5">
      <c r="A1330" s="2">
        <v>22</v>
      </c>
      <c r="B1330" s="3" t="s">
        <v>91</v>
      </c>
      <c r="C1330" s="11"/>
    </row>
    <row r="1331" spans="1:3" ht="15.75" x14ac:dyDescent="0.5">
      <c r="A1331" s="2">
        <v>22</v>
      </c>
      <c r="B1331" s="3" t="s">
        <v>91</v>
      </c>
      <c r="C1331" s="11"/>
    </row>
    <row r="1332" spans="1:3" ht="15.75" x14ac:dyDescent="0.5">
      <c r="A1332" s="2">
        <v>14</v>
      </c>
      <c r="B1332" s="3" t="s">
        <v>25</v>
      </c>
      <c r="C1332" s="11"/>
    </row>
    <row r="1333" spans="1:3" ht="15.75" x14ac:dyDescent="0.5">
      <c r="A1333" s="2">
        <v>36</v>
      </c>
      <c r="B1333" s="3" t="s">
        <v>91</v>
      </c>
      <c r="C1333" s="11"/>
    </row>
    <row r="1334" spans="1:3" ht="15.75" x14ac:dyDescent="0.5">
      <c r="A1334" s="2">
        <v>7</v>
      </c>
      <c r="B1334" s="3" t="s">
        <v>25</v>
      </c>
      <c r="C1334" s="11"/>
    </row>
    <row r="1335" spans="1:3" ht="15.75" x14ac:dyDescent="0.5">
      <c r="A1335" s="2">
        <v>4</v>
      </c>
      <c r="B1335" s="3" t="s">
        <v>91</v>
      </c>
      <c r="C1335" s="11"/>
    </row>
    <row r="1336" spans="1:3" ht="15.75" x14ac:dyDescent="0.5">
      <c r="A1336" s="2">
        <v>17</v>
      </c>
      <c r="B1336" s="3" t="s">
        <v>91</v>
      </c>
      <c r="C1336" s="11"/>
    </row>
    <row r="1337" spans="1:3" ht="15.75" x14ac:dyDescent="0.5">
      <c r="A1337" s="2">
        <v>14</v>
      </c>
      <c r="B1337" s="3" t="s">
        <v>91</v>
      </c>
      <c r="C1337" s="11"/>
    </row>
    <row r="1338" spans="1:3" ht="15.75" x14ac:dyDescent="0.5">
      <c r="A1338" s="2">
        <v>14</v>
      </c>
      <c r="B1338" s="3" t="s">
        <v>91</v>
      </c>
      <c r="C1338" s="11"/>
    </row>
    <row r="1339" spans="1:3" ht="15.75" x14ac:dyDescent="0.5">
      <c r="A1339" s="2">
        <v>53</v>
      </c>
      <c r="B1339" s="3" t="s">
        <v>295</v>
      </c>
      <c r="C1339" s="11">
        <f>AVERAGE(A1339:A1346)</f>
        <v>23.75</v>
      </c>
    </row>
    <row r="1340" spans="1:3" ht="15.75" x14ac:dyDescent="0.5">
      <c r="A1340" s="2">
        <v>7</v>
      </c>
      <c r="B1340" s="3" t="s">
        <v>295</v>
      </c>
      <c r="C1340" s="11"/>
    </row>
    <row r="1341" spans="1:3" ht="15.75" x14ac:dyDescent="0.5">
      <c r="A1341" s="2">
        <v>30</v>
      </c>
      <c r="B1341" s="3" t="s">
        <v>295</v>
      </c>
      <c r="C1341" s="11"/>
    </row>
    <row r="1342" spans="1:3" ht="15.75" x14ac:dyDescent="0.5">
      <c r="A1342" s="2">
        <v>28</v>
      </c>
      <c r="B1342" s="3" t="s">
        <v>295</v>
      </c>
      <c r="C1342" s="11"/>
    </row>
    <row r="1343" spans="1:3" ht="15.75" x14ac:dyDescent="0.5">
      <c r="A1343" s="2">
        <v>24</v>
      </c>
      <c r="B1343" s="3" t="s">
        <v>295</v>
      </c>
      <c r="C1343" s="11"/>
    </row>
    <row r="1344" spans="1:3" ht="15.75" x14ac:dyDescent="0.5">
      <c r="A1344" s="2">
        <v>21</v>
      </c>
      <c r="B1344" s="3" t="s">
        <v>295</v>
      </c>
      <c r="C1344" s="11"/>
    </row>
    <row r="1345" spans="1:3" ht="15.75" x14ac:dyDescent="0.5">
      <c r="A1345" s="2">
        <v>20</v>
      </c>
      <c r="B1345" s="3" t="s">
        <v>295</v>
      </c>
      <c r="C1345" s="11"/>
    </row>
    <row r="1346" spans="1:3" ht="15.75" x14ac:dyDescent="0.5">
      <c r="A1346" s="2">
        <v>7</v>
      </c>
      <c r="B1346" s="3" t="s">
        <v>295</v>
      </c>
      <c r="C1346" s="11"/>
    </row>
    <row r="1347" spans="1:3" ht="15.75" x14ac:dyDescent="0.5">
      <c r="A1347" s="2">
        <v>182</v>
      </c>
      <c r="B1347" s="3" t="s">
        <v>591</v>
      </c>
      <c r="C1347" s="11">
        <f t="shared" ref="C1347:C1348" si="46">A1347</f>
        <v>182</v>
      </c>
    </row>
    <row r="1348" spans="1:3" ht="15.75" x14ac:dyDescent="0.5">
      <c r="A1348" s="2">
        <v>18</v>
      </c>
      <c r="B1348" s="3" t="s">
        <v>478</v>
      </c>
      <c r="C1348" s="11">
        <f t="shared" si="46"/>
        <v>18</v>
      </c>
    </row>
    <row r="1349" spans="1:3" ht="15.75" x14ac:dyDescent="0.5">
      <c r="A1349" s="2">
        <v>69</v>
      </c>
      <c r="B1349" s="3" t="s">
        <v>242</v>
      </c>
      <c r="C1349" s="11">
        <f>AVERAGE(A1349:A1350)</f>
        <v>46.5</v>
      </c>
    </row>
    <row r="1350" spans="1:3" ht="15.75" x14ac:dyDescent="0.5">
      <c r="A1350" s="2">
        <v>24</v>
      </c>
      <c r="B1350" s="3" t="s">
        <v>242</v>
      </c>
      <c r="C1350" s="11"/>
    </row>
    <row r="1351" spans="1:3" ht="15.75" x14ac:dyDescent="0.5">
      <c r="A1351" s="2">
        <v>91</v>
      </c>
      <c r="B1351" s="3" t="s">
        <v>313</v>
      </c>
      <c r="C1351" s="11">
        <f>AVERAGE(A1351:A1354)</f>
        <v>35.5</v>
      </c>
    </row>
    <row r="1352" spans="1:3" ht="15.75" x14ac:dyDescent="0.5">
      <c r="A1352" s="2">
        <v>32</v>
      </c>
      <c r="B1352" s="3" t="s">
        <v>313</v>
      </c>
      <c r="C1352" s="11"/>
    </row>
    <row r="1353" spans="1:3" ht="15.75" x14ac:dyDescent="0.5">
      <c r="A1353" s="2">
        <v>16</v>
      </c>
      <c r="B1353" s="3" t="s">
        <v>313</v>
      </c>
      <c r="C1353" s="11"/>
    </row>
    <row r="1354" spans="1:3" ht="15.75" x14ac:dyDescent="0.5">
      <c r="A1354" s="2">
        <v>3</v>
      </c>
      <c r="B1354" s="3" t="s">
        <v>313</v>
      </c>
      <c r="C1354" s="11"/>
    </row>
    <row r="1355" spans="1:3" ht="15.75" x14ac:dyDescent="0.5">
      <c r="A1355" s="2">
        <v>74</v>
      </c>
      <c r="B1355" s="3" t="s">
        <v>218</v>
      </c>
      <c r="C1355" s="11">
        <f t="shared" ref="C1355:C1358" si="47">A1355</f>
        <v>74</v>
      </c>
    </row>
    <row r="1356" spans="1:3" ht="15.75" x14ac:dyDescent="0.5">
      <c r="A1356" s="2">
        <v>75</v>
      </c>
      <c r="B1356" s="3" t="s">
        <v>115</v>
      </c>
      <c r="C1356" s="11">
        <f t="shared" si="47"/>
        <v>75</v>
      </c>
    </row>
    <row r="1357" spans="1:3" ht="15.75" x14ac:dyDescent="0.5">
      <c r="A1357" s="2">
        <v>14</v>
      </c>
      <c r="B1357" s="3" t="s">
        <v>476</v>
      </c>
      <c r="C1357" s="11">
        <f t="shared" si="47"/>
        <v>14</v>
      </c>
    </row>
    <row r="1358" spans="1:3" ht="15.75" x14ac:dyDescent="0.5">
      <c r="A1358" s="2">
        <v>58</v>
      </c>
      <c r="B1358" s="3" t="s">
        <v>168</v>
      </c>
      <c r="C1358" s="11">
        <f t="shared" si="47"/>
        <v>58</v>
      </c>
    </row>
    <row r="1359" spans="1:3" ht="15.75" x14ac:dyDescent="0.5">
      <c r="A1359" s="2">
        <v>195</v>
      </c>
      <c r="B1359" s="3" t="s">
        <v>623</v>
      </c>
      <c r="C1359" s="11">
        <f>AVERAGE(A1359:A1369)</f>
        <v>47.272727272727273</v>
      </c>
    </row>
    <row r="1360" spans="1:3" ht="15.75" x14ac:dyDescent="0.5">
      <c r="A1360" s="2">
        <v>57</v>
      </c>
      <c r="B1360" s="3" t="s">
        <v>623</v>
      </c>
      <c r="C1360" s="11"/>
    </row>
    <row r="1361" spans="1:3" ht="15.75" x14ac:dyDescent="0.5">
      <c r="A1361" s="2">
        <v>20</v>
      </c>
      <c r="B1361" s="3" t="s">
        <v>623</v>
      </c>
      <c r="C1361" s="11"/>
    </row>
    <row r="1362" spans="1:3" ht="15.75" x14ac:dyDescent="0.5">
      <c r="A1362" s="2">
        <v>39</v>
      </c>
      <c r="B1362" s="3" t="s">
        <v>623</v>
      </c>
      <c r="C1362" s="11"/>
    </row>
    <row r="1363" spans="1:3" ht="15.75" x14ac:dyDescent="0.5">
      <c r="A1363" s="2">
        <v>69</v>
      </c>
      <c r="B1363" s="3" t="s">
        <v>623</v>
      </c>
      <c r="C1363" s="11"/>
    </row>
    <row r="1364" spans="1:3" ht="15.75" x14ac:dyDescent="0.5">
      <c r="A1364" s="2">
        <v>50</v>
      </c>
      <c r="B1364" s="3" t="s">
        <v>623</v>
      </c>
      <c r="C1364" s="11"/>
    </row>
    <row r="1365" spans="1:3" ht="15.75" x14ac:dyDescent="0.5">
      <c r="A1365" s="2">
        <v>2</v>
      </c>
      <c r="B1365" s="3" t="s">
        <v>623</v>
      </c>
      <c r="C1365" s="11"/>
    </row>
    <row r="1366" spans="1:3" ht="15.75" x14ac:dyDescent="0.5">
      <c r="A1366" s="2">
        <v>10</v>
      </c>
      <c r="B1366" s="3" t="s">
        <v>623</v>
      </c>
      <c r="C1366" s="11"/>
    </row>
    <row r="1367" spans="1:3" ht="15.75" x14ac:dyDescent="0.5">
      <c r="A1367" s="2">
        <v>48</v>
      </c>
      <c r="B1367" s="3" t="s">
        <v>623</v>
      </c>
      <c r="C1367" s="11"/>
    </row>
    <row r="1368" spans="1:3" ht="15.75" x14ac:dyDescent="0.5">
      <c r="A1368" s="2">
        <v>24</v>
      </c>
      <c r="B1368" s="3" t="s">
        <v>623</v>
      </c>
      <c r="C1368" s="11"/>
    </row>
    <row r="1369" spans="1:3" ht="15.75" x14ac:dyDescent="0.5">
      <c r="A1369" s="2">
        <v>6</v>
      </c>
      <c r="B1369" s="3" t="s">
        <v>623</v>
      </c>
      <c r="C1369" s="11"/>
    </row>
    <row r="1370" spans="1:3" ht="15.75" x14ac:dyDescent="0.5">
      <c r="A1370" s="2">
        <v>8</v>
      </c>
      <c r="B1370" s="3" t="s">
        <v>473</v>
      </c>
      <c r="C1370" s="11">
        <f t="shared" ref="C1370" si="48">A1370</f>
        <v>8</v>
      </c>
    </row>
    <row r="1371" spans="1:3" ht="15.75" x14ac:dyDescent="0.5">
      <c r="A1371" s="2">
        <v>98</v>
      </c>
      <c r="B1371" s="3" t="s">
        <v>526</v>
      </c>
      <c r="C1371" s="11">
        <f>AVERAGE(A1371:A1372)</f>
        <v>75</v>
      </c>
    </row>
    <row r="1372" spans="1:3" ht="15.75" x14ac:dyDescent="0.5">
      <c r="A1372" s="2">
        <v>52</v>
      </c>
      <c r="B1372" s="3" t="s">
        <v>526</v>
      </c>
      <c r="C1372" s="11"/>
    </row>
    <row r="1373" spans="1:3" ht="15.75" x14ac:dyDescent="0.5">
      <c r="A1373" s="2">
        <v>39</v>
      </c>
      <c r="B1373" s="3" t="s">
        <v>325</v>
      </c>
      <c r="C1373" s="11">
        <f t="shared" ref="C1373:C1375" si="49">A1373</f>
        <v>39</v>
      </c>
    </row>
    <row r="1374" spans="1:3" ht="15.75" x14ac:dyDescent="0.5">
      <c r="A1374" s="2">
        <v>41</v>
      </c>
      <c r="B1374" s="3" t="s">
        <v>355</v>
      </c>
      <c r="C1374" s="11">
        <f t="shared" si="49"/>
        <v>41</v>
      </c>
    </row>
    <row r="1375" spans="1:3" ht="15.75" x14ac:dyDescent="0.5">
      <c r="A1375" s="2">
        <v>60</v>
      </c>
      <c r="B1375" s="3" t="s">
        <v>451</v>
      </c>
      <c r="C1375" s="11">
        <f t="shared" si="49"/>
        <v>60</v>
      </c>
    </row>
    <row r="1376" spans="1:3" ht="15.75" x14ac:dyDescent="0.5">
      <c r="A1376" s="2">
        <v>2</v>
      </c>
      <c r="B1376" s="3" t="s">
        <v>69</v>
      </c>
      <c r="C1376" s="11">
        <f>AVERAGE(A1376:A1401)</f>
        <v>16.076923076923077</v>
      </c>
    </row>
    <row r="1377" spans="1:3" ht="15.75" x14ac:dyDescent="0.5">
      <c r="A1377" s="2">
        <v>3</v>
      </c>
      <c r="B1377" s="3" t="s">
        <v>69</v>
      </c>
      <c r="C1377" s="11"/>
    </row>
    <row r="1378" spans="1:3" ht="15.75" x14ac:dyDescent="0.5">
      <c r="A1378" s="2">
        <v>8</v>
      </c>
      <c r="B1378" s="3" t="s">
        <v>69</v>
      </c>
      <c r="C1378" s="11"/>
    </row>
    <row r="1379" spans="1:3" ht="15.75" x14ac:dyDescent="0.5">
      <c r="A1379" s="2">
        <v>36</v>
      </c>
      <c r="B1379" s="3" t="s">
        <v>69</v>
      </c>
      <c r="C1379" s="11"/>
    </row>
    <row r="1380" spans="1:3" ht="15.75" x14ac:dyDescent="0.5">
      <c r="A1380" s="2">
        <v>49</v>
      </c>
      <c r="B1380" s="3" t="s">
        <v>69</v>
      </c>
      <c r="C1380" s="11"/>
    </row>
    <row r="1381" spans="1:3" ht="15.75" x14ac:dyDescent="0.5">
      <c r="A1381" s="2">
        <v>42</v>
      </c>
      <c r="B1381" s="3" t="s">
        <v>69</v>
      </c>
      <c r="C1381" s="11"/>
    </row>
    <row r="1382" spans="1:3" ht="15.75" x14ac:dyDescent="0.5">
      <c r="A1382" s="2">
        <v>14</v>
      </c>
      <c r="B1382" s="3" t="s">
        <v>69</v>
      </c>
      <c r="C1382" s="11"/>
    </row>
    <row r="1383" spans="1:3" ht="15.75" x14ac:dyDescent="0.5">
      <c r="A1383" s="2">
        <v>11</v>
      </c>
      <c r="B1383" s="3" t="s">
        <v>69</v>
      </c>
      <c r="C1383" s="11"/>
    </row>
    <row r="1384" spans="1:3" ht="15.75" x14ac:dyDescent="0.5">
      <c r="A1384" s="2">
        <v>30</v>
      </c>
      <c r="B1384" s="3" t="s">
        <v>69</v>
      </c>
      <c r="C1384" s="11"/>
    </row>
    <row r="1385" spans="1:3" ht="15.75" x14ac:dyDescent="0.5">
      <c r="A1385" s="2">
        <v>50</v>
      </c>
      <c r="B1385" s="3" t="s">
        <v>69</v>
      </c>
      <c r="C1385" s="11"/>
    </row>
    <row r="1386" spans="1:3" ht="15.75" x14ac:dyDescent="0.5">
      <c r="A1386" s="2">
        <v>24</v>
      </c>
      <c r="B1386" s="3" t="s">
        <v>69</v>
      </c>
      <c r="C1386" s="11"/>
    </row>
    <row r="1387" spans="1:3" ht="15.75" x14ac:dyDescent="0.5">
      <c r="A1387" s="2">
        <v>8</v>
      </c>
      <c r="B1387" s="3" t="s">
        <v>69</v>
      </c>
      <c r="C1387" s="11"/>
    </row>
    <row r="1388" spans="1:3" ht="15.75" x14ac:dyDescent="0.5">
      <c r="A1388" s="2">
        <v>3</v>
      </c>
      <c r="B1388" s="3" t="s">
        <v>69</v>
      </c>
      <c r="C1388" s="11"/>
    </row>
    <row r="1389" spans="1:3" ht="15.75" x14ac:dyDescent="0.5">
      <c r="A1389" s="2">
        <v>3</v>
      </c>
      <c r="B1389" s="3" t="s">
        <v>69</v>
      </c>
      <c r="C1389" s="11"/>
    </row>
    <row r="1390" spans="1:3" ht="15.75" x14ac:dyDescent="0.5">
      <c r="A1390" s="2">
        <v>36</v>
      </c>
      <c r="B1390" s="3" t="s">
        <v>69</v>
      </c>
      <c r="C1390" s="11"/>
    </row>
    <row r="1391" spans="1:3" ht="15.75" x14ac:dyDescent="0.5">
      <c r="A1391" s="2">
        <v>9</v>
      </c>
      <c r="B1391" s="3" t="s">
        <v>69</v>
      </c>
      <c r="C1391" s="11"/>
    </row>
    <row r="1392" spans="1:3" ht="15.75" x14ac:dyDescent="0.5">
      <c r="A1392" s="2">
        <v>2</v>
      </c>
      <c r="B1392" s="3" t="s">
        <v>69</v>
      </c>
      <c r="C1392" s="11"/>
    </row>
    <row r="1393" spans="1:3" ht="15.75" x14ac:dyDescent="0.5">
      <c r="A1393" s="2">
        <v>12</v>
      </c>
      <c r="B1393" s="3" t="s">
        <v>69</v>
      </c>
      <c r="C1393" s="11"/>
    </row>
    <row r="1394" spans="1:3" ht="15.75" x14ac:dyDescent="0.5">
      <c r="A1394" s="2">
        <v>4</v>
      </c>
      <c r="B1394" s="3" t="s">
        <v>69</v>
      </c>
      <c r="C1394" s="11"/>
    </row>
    <row r="1395" spans="1:3" ht="15.75" x14ac:dyDescent="0.5">
      <c r="A1395" s="2">
        <v>14</v>
      </c>
      <c r="B1395" s="3" t="s">
        <v>69</v>
      </c>
      <c r="C1395" s="11"/>
    </row>
    <row r="1396" spans="1:3" ht="15.75" x14ac:dyDescent="0.5">
      <c r="A1396" s="2">
        <v>11</v>
      </c>
      <c r="B1396" s="3" t="s">
        <v>69</v>
      </c>
      <c r="C1396" s="11"/>
    </row>
    <row r="1397" spans="1:3" ht="15.75" x14ac:dyDescent="0.5">
      <c r="A1397" s="2">
        <v>17</v>
      </c>
      <c r="B1397" s="3" t="s">
        <v>69</v>
      </c>
      <c r="C1397" s="11"/>
    </row>
    <row r="1398" spans="1:3" ht="15.75" x14ac:dyDescent="0.5">
      <c r="A1398" s="2">
        <v>7</v>
      </c>
      <c r="B1398" s="3" t="s">
        <v>69</v>
      </c>
      <c r="C1398" s="11"/>
    </row>
    <row r="1399" spans="1:3" ht="15.75" x14ac:dyDescent="0.5">
      <c r="A1399" s="2">
        <v>10</v>
      </c>
      <c r="B1399" s="3" t="s">
        <v>69</v>
      </c>
      <c r="C1399" s="11"/>
    </row>
    <row r="1400" spans="1:3" ht="15.75" x14ac:dyDescent="0.5">
      <c r="A1400" s="2">
        <v>3</v>
      </c>
      <c r="B1400" s="3" t="s">
        <v>69</v>
      </c>
      <c r="C1400" s="11"/>
    </row>
    <row r="1401" spans="1:3" ht="15.75" x14ac:dyDescent="0.5">
      <c r="A1401" s="2">
        <v>10</v>
      </c>
      <c r="B1401" s="3" t="s">
        <v>69</v>
      </c>
      <c r="C1401" s="11"/>
    </row>
    <row r="1402" spans="1:3" ht="15.75" x14ac:dyDescent="0.5">
      <c r="A1402" s="2">
        <v>157</v>
      </c>
      <c r="B1402" s="3" t="s">
        <v>570</v>
      </c>
      <c r="C1402" s="11">
        <f t="shared" ref="C1402:C1406" si="50">A1402</f>
        <v>157</v>
      </c>
    </row>
    <row r="1403" spans="1:3" ht="15.75" x14ac:dyDescent="0.5">
      <c r="A1403" s="2">
        <v>35</v>
      </c>
      <c r="B1403" s="3" t="s">
        <v>202</v>
      </c>
      <c r="C1403" s="11">
        <f t="shared" si="50"/>
        <v>35</v>
      </c>
    </row>
    <row r="1404" spans="1:3" ht="15.75" x14ac:dyDescent="0.5">
      <c r="A1404" s="2">
        <v>32</v>
      </c>
      <c r="B1404" s="3" t="s">
        <v>274</v>
      </c>
      <c r="C1404" s="11">
        <f t="shared" si="50"/>
        <v>32</v>
      </c>
    </row>
    <row r="1405" spans="1:3" ht="15.75" x14ac:dyDescent="0.5">
      <c r="A1405" s="2">
        <v>60</v>
      </c>
      <c r="B1405" s="3" t="s">
        <v>170</v>
      </c>
      <c r="C1405" s="11">
        <f t="shared" si="50"/>
        <v>60</v>
      </c>
    </row>
    <row r="1406" spans="1:3" ht="15.75" x14ac:dyDescent="0.5">
      <c r="A1406" s="2">
        <v>20</v>
      </c>
      <c r="B1406" s="3" t="s">
        <v>225</v>
      </c>
      <c r="C1406" s="11">
        <f t="shared" si="50"/>
        <v>20</v>
      </c>
    </row>
    <row r="1407" spans="1:3" ht="15.75" x14ac:dyDescent="0.5">
      <c r="A1407" s="2">
        <v>92</v>
      </c>
      <c r="B1407" s="3" t="s">
        <v>520</v>
      </c>
      <c r="C1407" s="11">
        <f>AVERAGE(A1407:A1409)</f>
        <v>51.333333333333336</v>
      </c>
    </row>
    <row r="1408" spans="1:3" ht="15.75" x14ac:dyDescent="0.5">
      <c r="A1408" s="2">
        <v>43</v>
      </c>
      <c r="B1408" s="3" t="s">
        <v>520</v>
      </c>
      <c r="C1408" s="11"/>
    </row>
    <row r="1409" spans="1:3" ht="15.75" x14ac:dyDescent="0.5">
      <c r="A1409" s="2">
        <v>19</v>
      </c>
      <c r="B1409" s="3" t="s">
        <v>520</v>
      </c>
      <c r="C1409" s="11"/>
    </row>
    <row r="1410" spans="1:3" ht="15.75" x14ac:dyDescent="0.5">
      <c r="A1410" s="2">
        <v>31</v>
      </c>
      <c r="B1410" s="3" t="s">
        <v>241</v>
      </c>
      <c r="C1410" s="11">
        <f>AVERAGE(A1410:A1411)</f>
        <v>26</v>
      </c>
    </row>
    <row r="1411" spans="1:3" ht="15.75" x14ac:dyDescent="0.5">
      <c r="A1411" s="2">
        <v>21</v>
      </c>
      <c r="B1411" s="3" t="s">
        <v>241</v>
      </c>
      <c r="C1411" s="11"/>
    </row>
    <row r="1412" spans="1:3" ht="15.75" x14ac:dyDescent="0.5">
      <c r="A1412" s="2">
        <v>15</v>
      </c>
      <c r="B1412" s="3" t="s">
        <v>271</v>
      </c>
      <c r="C1412" s="11">
        <f>AVERAGE(A1412:A1413)</f>
        <v>8.5</v>
      </c>
    </row>
    <row r="1413" spans="1:3" ht="15.75" x14ac:dyDescent="0.5">
      <c r="A1413" s="2">
        <v>2</v>
      </c>
      <c r="B1413" s="3" t="s">
        <v>271</v>
      </c>
      <c r="C1413" s="11"/>
    </row>
    <row r="1414" spans="1:3" ht="15.75" x14ac:dyDescent="0.5">
      <c r="A1414" s="2">
        <v>51</v>
      </c>
      <c r="B1414" s="3" t="s">
        <v>161</v>
      </c>
      <c r="C1414" s="11">
        <f t="shared" ref="C1414:C1416" si="51">A1414</f>
        <v>51</v>
      </c>
    </row>
    <row r="1415" spans="1:3" ht="15.75" x14ac:dyDescent="0.5">
      <c r="A1415" s="2">
        <v>173</v>
      </c>
      <c r="B1415" s="3" t="s">
        <v>582</v>
      </c>
      <c r="C1415" s="11">
        <f t="shared" si="51"/>
        <v>173</v>
      </c>
    </row>
    <row r="1416" spans="1:3" ht="15.75" x14ac:dyDescent="0.5">
      <c r="A1416" s="2">
        <v>23</v>
      </c>
      <c r="B1416" s="3" t="s">
        <v>198</v>
      </c>
      <c r="C1416" s="11">
        <f t="shared" si="51"/>
        <v>23</v>
      </c>
    </row>
    <row r="1417" spans="1:3" ht="15.75" x14ac:dyDescent="0.5">
      <c r="A1417" s="2">
        <v>20</v>
      </c>
      <c r="B1417" s="3" t="s">
        <v>488</v>
      </c>
      <c r="C1417" s="11">
        <f>AVERAGE(A1417:A1418)</f>
        <v>17.5</v>
      </c>
    </row>
    <row r="1418" spans="1:3" ht="15.75" x14ac:dyDescent="0.5">
      <c r="A1418" s="2">
        <v>15</v>
      </c>
      <c r="B1418" s="3" t="s">
        <v>488</v>
      </c>
      <c r="C1418" s="11"/>
    </row>
    <row r="1419" spans="1:3" ht="15.75" x14ac:dyDescent="0.5">
      <c r="A1419" s="2">
        <v>27</v>
      </c>
      <c r="B1419" s="3" t="s">
        <v>490</v>
      </c>
      <c r="C1419" s="11">
        <f t="shared" ref="C1419" si="52">A1419</f>
        <v>27</v>
      </c>
    </row>
    <row r="1420" spans="1:3" ht="15.75" x14ac:dyDescent="0.5">
      <c r="A1420" s="2">
        <v>16</v>
      </c>
      <c r="B1420" s="3" t="s">
        <v>193</v>
      </c>
      <c r="C1420" s="11">
        <f>AVERAGE(A1420:A1421)</f>
        <v>21</v>
      </c>
    </row>
    <row r="1421" spans="1:3" ht="15.75" x14ac:dyDescent="0.5">
      <c r="A1421" s="2">
        <v>26</v>
      </c>
      <c r="B1421" s="3" t="s">
        <v>193</v>
      </c>
      <c r="C1421" s="11"/>
    </row>
    <row r="1422" spans="1:3" ht="15.75" x14ac:dyDescent="0.5">
      <c r="A1422" s="2">
        <v>96</v>
      </c>
      <c r="B1422" s="3" t="s">
        <v>524</v>
      </c>
      <c r="C1422" s="11">
        <f t="shared" ref="C1422:C1423" si="53">A1422</f>
        <v>96</v>
      </c>
    </row>
    <row r="1423" spans="1:3" ht="15.75" x14ac:dyDescent="0.5">
      <c r="A1423" s="2">
        <v>14</v>
      </c>
      <c r="B1423" s="3" t="s">
        <v>681</v>
      </c>
      <c r="C1423" s="11">
        <f t="shared" si="53"/>
        <v>14</v>
      </c>
    </row>
    <row r="1424" spans="1:3" ht="15.75" x14ac:dyDescent="0.5">
      <c r="A1424" s="2">
        <v>70</v>
      </c>
      <c r="B1424" s="3" t="s">
        <v>54</v>
      </c>
      <c r="C1424" s="11">
        <f>AVERAGE(A1424:A1426)</f>
        <v>46</v>
      </c>
    </row>
    <row r="1425" spans="1:3" ht="15.75" x14ac:dyDescent="0.5">
      <c r="A1425" s="2">
        <v>21</v>
      </c>
      <c r="B1425" s="3" t="s">
        <v>54</v>
      </c>
      <c r="C1425" s="11"/>
    </row>
    <row r="1426" spans="1:3" ht="15.75" x14ac:dyDescent="0.5">
      <c r="A1426" s="2">
        <v>47</v>
      </c>
      <c r="B1426" s="3" t="s">
        <v>54</v>
      </c>
      <c r="C1426" s="11"/>
    </row>
    <row r="1427" spans="1:3" ht="15.75" x14ac:dyDescent="0.5">
      <c r="A1427" s="2">
        <v>68</v>
      </c>
      <c r="B1427" s="3" t="s">
        <v>510</v>
      </c>
      <c r="C1427" s="11">
        <f t="shared" ref="C1427:C1429" si="54">A1427</f>
        <v>68</v>
      </c>
    </row>
    <row r="1428" spans="1:3" ht="15.75" x14ac:dyDescent="0.5">
      <c r="A1428" s="2">
        <v>97</v>
      </c>
      <c r="B1428" s="3" t="s">
        <v>135</v>
      </c>
      <c r="C1428" s="11">
        <f t="shared" si="54"/>
        <v>97</v>
      </c>
    </row>
    <row r="1429" spans="1:3" ht="15.75" x14ac:dyDescent="0.5">
      <c r="A1429" s="2">
        <v>33</v>
      </c>
      <c r="B1429" s="3" t="s">
        <v>200</v>
      </c>
      <c r="C1429" s="11">
        <f t="shared" si="54"/>
        <v>33</v>
      </c>
    </row>
    <row r="1430" spans="1:3" ht="15.75" x14ac:dyDescent="0.5">
      <c r="A1430" s="2">
        <v>21</v>
      </c>
      <c r="B1430" s="3" t="s">
        <v>226</v>
      </c>
      <c r="C1430" s="11">
        <f>AVERAGE(A1430:A1431)</f>
        <v>15.5</v>
      </c>
    </row>
    <row r="1431" spans="1:3" ht="15.75" x14ac:dyDescent="0.5">
      <c r="A1431" s="2">
        <v>10</v>
      </c>
      <c r="B1431" s="3" t="s">
        <v>226</v>
      </c>
      <c r="C1431" s="11"/>
    </row>
    <row r="1432" spans="1:3" ht="15.75" x14ac:dyDescent="0.5">
      <c r="A1432" s="2">
        <v>169</v>
      </c>
      <c r="B1432" s="3" t="s">
        <v>579</v>
      </c>
      <c r="C1432" s="11">
        <f t="shared" ref="C1432:C1436" si="55">A1432</f>
        <v>169</v>
      </c>
    </row>
    <row r="1433" spans="1:3" ht="15.75" x14ac:dyDescent="0.5">
      <c r="A1433" s="2">
        <v>44</v>
      </c>
      <c r="B1433" s="3" t="s">
        <v>498</v>
      </c>
      <c r="C1433" s="11">
        <f t="shared" si="55"/>
        <v>44</v>
      </c>
    </row>
    <row r="1434" spans="1:3" ht="15.75" x14ac:dyDescent="0.5">
      <c r="A1434" s="2">
        <v>129</v>
      </c>
      <c r="B1434" s="3" t="s">
        <v>546</v>
      </c>
      <c r="C1434" s="11">
        <f t="shared" si="55"/>
        <v>129</v>
      </c>
    </row>
    <row r="1435" spans="1:3" ht="15.75" x14ac:dyDescent="0.5">
      <c r="A1435" s="2">
        <v>69</v>
      </c>
      <c r="B1435" s="3" t="s">
        <v>455</v>
      </c>
      <c r="C1435" s="11">
        <f t="shared" si="55"/>
        <v>69</v>
      </c>
    </row>
    <row r="1436" spans="1:3" ht="15.75" x14ac:dyDescent="0.5">
      <c r="A1436" s="2">
        <v>13</v>
      </c>
      <c r="B1436" s="3" t="s">
        <v>338</v>
      </c>
      <c r="C1436" s="11">
        <f t="shared" si="55"/>
        <v>13</v>
      </c>
    </row>
    <row r="1437" spans="1:3" ht="15.75" x14ac:dyDescent="0.5">
      <c r="A1437" s="2">
        <v>8</v>
      </c>
      <c r="B1437" s="3" t="s">
        <v>72</v>
      </c>
      <c r="C1437" s="11">
        <f>AVERAGE(A1437:A1447)</f>
        <v>30.09090909090909</v>
      </c>
    </row>
    <row r="1438" spans="1:3" ht="15.75" x14ac:dyDescent="0.5">
      <c r="A1438" s="2">
        <v>10</v>
      </c>
      <c r="B1438" s="3" t="s">
        <v>72</v>
      </c>
      <c r="C1438" s="11"/>
    </row>
    <row r="1439" spans="1:3" ht="15.75" x14ac:dyDescent="0.5">
      <c r="A1439" s="2">
        <v>45</v>
      </c>
      <c r="B1439" s="3" t="s">
        <v>72</v>
      </c>
      <c r="C1439" s="11"/>
    </row>
    <row r="1440" spans="1:3" ht="15.75" x14ac:dyDescent="0.5">
      <c r="A1440" s="2">
        <v>29</v>
      </c>
      <c r="B1440" s="3" t="s">
        <v>72</v>
      </c>
      <c r="C1440" s="11"/>
    </row>
    <row r="1441" spans="1:3" ht="15.75" x14ac:dyDescent="0.5">
      <c r="A1441" s="2">
        <v>46</v>
      </c>
      <c r="B1441" s="3" t="s">
        <v>72</v>
      </c>
      <c r="C1441" s="11"/>
    </row>
    <row r="1442" spans="1:3" ht="15.75" x14ac:dyDescent="0.5">
      <c r="A1442" s="2">
        <v>61</v>
      </c>
      <c r="B1442" s="3" t="s">
        <v>72</v>
      </c>
      <c r="C1442" s="11"/>
    </row>
    <row r="1443" spans="1:3" ht="15.75" x14ac:dyDescent="0.5">
      <c r="A1443" s="2">
        <v>44</v>
      </c>
      <c r="B1443" s="3" t="s">
        <v>72</v>
      </c>
      <c r="C1443" s="11"/>
    </row>
    <row r="1444" spans="1:3" ht="15.75" x14ac:dyDescent="0.5">
      <c r="A1444" s="2">
        <v>48</v>
      </c>
      <c r="B1444" s="3" t="s">
        <v>72</v>
      </c>
      <c r="C1444" s="11"/>
    </row>
    <row r="1445" spans="1:3" ht="15.75" x14ac:dyDescent="0.5">
      <c r="A1445" s="2">
        <v>22</v>
      </c>
      <c r="B1445" s="3" t="s">
        <v>72</v>
      </c>
      <c r="C1445" s="11"/>
    </row>
    <row r="1446" spans="1:3" ht="15.75" x14ac:dyDescent="0.5">
      <c r="A1446" s="2">
        <v>10</v>
      </c>
      <c r="B1446" s="3" t="s">
        <v>72</v>
      </c>
      <c r="C1446" s="11"/>
    </row>
    <row r="1447" spans="1:3" ht="15.75" x14ac:dyDescent="0.5">
      <c r="A1447" s="2">
        <v>8</v>
      </c>
      <c r="B1447" s="3" t="s">
        <v>72</v>
      </c>
      <c r="C1447" s="11"/>
    </row>
    <row r="1448" spans="1:3" ht="15.75" x14ac:dyDescent="0.5">
      <c r="A1448" s="2">
        <v>21</v>
      </c>
      <c r="B1448" s="3" t="s">
        <v>343</v>
      </c>
      <c r="C1448" s="11">
        <f t="shared" ref="C1448:C1453" si="56">A1448</f>
        <v>21</v>
      </c>
    </row>
    <row r="1449" spans="1:3" ht="15.75" x14ac:dyDescent="0.5">
      <c r="A1449" s="2">
        <v>71</v>
      </c>
      <c r="B1449" s="19" t="s">
        <v>375</v>
      </c>
      <c r="C1449" s="11">
        <f>AVERAGE(A1449:A1450)</f>
        <v>59.5</v>
      </c>
    </row>
    <row r="1450" spans="1:3" ht="15.75" x14ac:dyDescent="0.5">
      <c r="A1450" s="2">
        <v>48</v>
      </c>
      <c r="B1450" s="19" t="s">
        <v>375</v>
      </c>
      <c r="C1450" s="11"/>
    </row>
    <row r="1451" spans="1:3" ht="15.75" x14ac:dyDescent="0.5">
      <c r="A1451" s="2">
        <v>42</v>
      </c>
      <c r="B1451" s="3" t="s">
        <v>327</v>
      </c>
      <c r="C1451" s="11">
        <f t="shared" si="56"/>
        <v>42</v>
      </c>
    </row>
    <row r="1452" spans="1:3" ht="15.75" x14ac:dyDescent="0.5">
      <c r="A1452" s="2">
        <v>89</v>
      </c>
      <c r="B1452" s="3" t="s">
        <v>127</v>
      </c>
      <c r="C1452" s="11">
        <f t="shared" si="56"/>
        <v>89</v>
      </c>
    </row>
    <row r="1453" spans="1:3" ht="15.75" x14ac:dyDescent="0.5">
      <c r="A1453" s="2">
        <v>25</v>
      </c>
      <c r="B1453" s="3" t="s">
        <v>243</v>
      </c>
      <c r="C1453" s="11">
        <f t="shared" si="56"/>
        <v>25</v>
      </c>
    </row>
    <row r="1454" spans="1:3" ht="15.75" x14ac:dyDescent="0.5">
      <c r="A1454" s="2">
        <v>15</v>
      </c>
      <c r="B1454" s="3" t="s">
        <v>39</v>
      </c>
      <c r="C1454" s="11">
        <f>AVERAGE(A1454:A1466)</f>
        <v>27.076923076923077</v>
      </c>
    </row>
    <row r="1455" spans="1:3" ht="15.75" x14ac:dyDescent="0.5">
      <c r="A1455" s="2">
        <v>26</v>
      </c>
      <c r="B1455" s="3" t="s">
        <v>39</v>
      </c>
      <c r="C1455" s="11"/>
    </row>
    <row r="1456" spans="1:3" ht="15.75" x14ac:dyDescent="0.5">
      <c r="A1456" s="2">
        <v>65</v>
      </c>
      <c r="B1456" s="3" t="s">
        <v>39</v>
      </c>
      <c r="C1456" s="11"/>
    </row>
    <row r="1457" spans="1:3" ht="15.75" x14ac:dyDescent="0.5">
      <c r="A1457" s="2">
        <v>7</v>
      </c>
      <c r="B1457" s="3" t="s">
        <v>39</v>
      </c>
      <c r="C1457" s="11"/>
    </row>
    <row r="1458" spans="1:3" ht="15.75" x14ac:dyDescent="0.5">
      <c r="A1458" s="2">
        <v>41</v>
      </c>
      <c r="B1458" s="3" t="s">
        <v>39</v>
      </c>
      <c r="C1458" s="11"/>
    </row>
    <row r="1459" spans="1:3" ht="15.75" x14ac:dyDescent="0.5">
      <c r="A1459" s="2">
        <v>64</v>
      </c>
      <c r="B1459" s="3" t="s">
        <v>39</v>
      </c>
      <c r="C1459" s="11"/>
    </row>
    <row r="1460" spans="1:3" ht="15.75" x14ac:dyDescent="0.5">
      <c r="A1460" s="2">
        <v>52</v>
      </c>
      <c r="B1460" s="3" t="s">
        <v>39</v>
      </c>
      <c r="C1460" s="11"/>
    </row>
    <row r="1461" spans="1:3" ht="15.75" x14ac:dyDescent="0.5">
      <c r="A1461" s="2">
        <v>29</v>
      </c>
      <c r="B1461" s="3" t="s">
        <v>39</v>
      </c>
      <c r="C1461" s="11"/>
    </row>
    <row r="1462" spans="1:3" ht="15.75" x14ac:dyDescent="0.5">
      <c r="A1462" s="2">
        <v>9</v>
      </c>
      <c r="B1462" s="3" t="s">
        <v>39</v>
      </c>
      <c r="C1462" s="11"/>
    </row>
    <row r="1463" spans="1:3" ht="15.75" x14ac:dyDescent="0.5">
      <c r="A1463" s="2">
        <v>28</v>
      </c>
      <c r="B1463" s="3" t="s">
        <v>39</v>
      </c>
      <c r="C1463" s="11"/>
    </row>
    <row r="1464" spans="1:3" ht="15.75" x14ac:dyDescent="0.5">
      <c r="A1464" s="2">
        <v>14</v>
      </c>
      <c r="B1464" s="3" t="s">
        <v>39</v>
      </c>
      <c r="C1464" s="11"/>
    </row>
    <row r="1465" spans="1:3" ht="15.75" x14ac:dyDescent="0.5">
      <c r="A1465" s="2">
        <v>1</v>
      </c>
      <c r="B1465" s="3" t="s">
        <v>39</v>
      </c>
      <c r="C1465" s="11"/>
    </row>
    <row r="1466" spans="1:3" ht="15.75" x14ac:dyDescent="0.5">
      <c r="A1466" s="2">
        <v>1</v>
      </c>
      <c r="B1466" s="3" t="s">
        <v>39</v>
      </c>
      <c r="C1466" s="11"/>
    </row>
    <row r="1467" spans="1:3" ht="15.75" x14ac:dyDescent="0.5">
      <c r="A1467" s="2">
        <v>37</v>
      </c>
      <c r="B1467" s="3" t="s">
        <v>203</v>
      </c>
      <c r="C1467" s="11">
        <f t="shared" ref="C1467:C1471" si="57">A1467</f>
        <v>37</v>
      </c>
    </row>
    <row r="1468" spans="1:3" ht="15.75" x14ac:dyDescent="0.5">
      <c r="A1468" s="2">
        <v>70</v>
      </c>
      <c r="B1468" s="3" t="s">
        <v>672</v>
      </c>
      <c r="C1468" s="11">
        <f t="shared" si="57"/>
        <v>70</v>
      </c>
    </row>
    <row r="1469" spans="1:3" ht="15.75" x14ac:dyDescent="0.5">
      <c r="A1469" s="2">
        <v>3</v>
      </c>
      <c r="B1469" s="3" t="s">
        <v>711</v>
      </c>
      <c r="C1469" s="11">
        <f t="shared" si="57"/>
        <v>3</v>
      </c>
    </row>
    <row r="1470" spans="1:3" ht="15.75" x14ac:dyDescent="0.5">
      <c r="A1470" s="2">
        <v>9</v>
      </c>
      <c r="B1470" s="3" t="s">
        <v>429</v>
      </c>
      <c r="C1470" s="11">
        <f t="shared" si="57"/>
        <v>9</v>
      </c>
    </row>
    <row r="1471" spans="1:3" ht="15.75" x14ac:dyDescent="0.5">
      <c r="A1471" s="2">
        <v>13</v>
      </c>
      <c r="B1471" s="3" t="s">
        <v>420</v>
      </c>
      <c r="C1471" s="11">
        <f t="shared" si="57"/>
        <v>13</v>
      </c>
    </row>
    <row r="1472" spans="1:3" ht="15.75" x14ac:dyDescent="0.5">
      <c r="A1472" s="2">
        <v>21</v>
      </c>
      <c r="B1472" s="3" t="s">
        <v>197</v>
      </c>
      <c r="C1472" s="11">
        <f>AVERAGE(A1472:A1475)</f>
        <v>26.5</v>
      </c>
    </row>
    <row r="1473" spans="1:3" ht="15.75" x14ac:dyDescent="0.5">
      <c r="A1473" s="2">
        <v>18</v>
      </c>
      <c r="B1473" s="3" t="s">
        <v>197</v>
      </c>
      <c r="C1473" s="11"/>
    </row>
    <row r="1474" spans="1:3" ht="15.75" x14ac:dyDescent="0.5">
      <c r="A1474" s="2">
        <v>46</v>
      </c>
      <c r="B1474" s="3" t="s">
        <v>197</v>
      </c>
      <c r="C1474" s="11"/>
    </row>
    <row r="1475" spans="1:3" ht="15.75" x14ac:dyDescent="0.5">
      <c r="A1475" s="2">
        <v>21</v>
      </c>
      <c r="B1475" s="3" t="s">
        <v>197</v>
      </c>
      <c r="C1475" s="11"/>
    </row>
    <row r="1476" spans="1:3" ht="15.75" x14ac:dyDescent="0.5">
      <c r="A1476" s="2">
        <v>59</v>
      </c>
      <c r="B1476" s="3" t="s">
        <v>169</v>
      </c>
      <c r="C1476" s="11">
        <f t="shared" ref="C1476:C1487" si="58">A1476</f>
        <v>59</v>
      </c>
    </row>
    <row r="1477" spans="1:3" ht="15.75" x14ac:dyDescent="0.5">
      <c r="A1477" s="2">
        <v>18</v>
      </c>
      <c r="B1477" s="3" t="s">
        <v>682</v>
      </c>
      <c r="C1477" s="11">
        <f t="shared" si="58"/>
        <v>18</v>
      </c>
    </row>
    <row r="1478" spans="1:3" ht="15.75" x14ac:dyDescent="0.5">
      <c r="A1478" s="2">
        <v>94</v>
      </c>
      <c r="B1478" s="3" t="s">
        <v>522</v>
      </c>
      <c r="C1478" s="11">
        <f t="shared" si="58"/>
        <v>94</v>
      </c>
    </row>
    <row r="1479" spans="1:3" ht="15.75" x14ac:dyDescent="0.5">
      <c r="A1479" s="2">
        <v>54</v>
      </c>
      <c r="B1479" s="3" t="s">
        <v>98</v>
      </c>
      <c r="C1479" s="11">
        <f t="shared" si="58"/>
        <v>54</v>
      </c>
    </row>
    <row r="1480" spans="1:3" ht="15.75" x14ac:dyDescent="0.5">
      <c r="A1480" s="2">
        <v>168</v>
      </c>
      <c r="B1480" s="3" t="s">
        <v>578</v>
      </c>
      <c r="C1480" s="11">
        <f t="shared" si="58"/>
        <v>168</v>
      </c>
    </row>
    <row r="1481" spans="1:3" ht="15.75" x14ac:dyDescent="0.5">
      <c r="A1481" s="2">
        <v>69</v>
      </c>
      <c r="B1481" s="3" t="s">
        <v>176</v>
      </c>
      <c r="C1481" s="11">
        <f t="shared" si="58"/>
        <v>69</v>
      </c>
    </row>
    <row r="1482" spans="1:3" ht="15.75" x14ac:dyDescent="0.5">
      <c r="A1482" s="2">
        <v>1</v>
      </c>
      <c r="B1482" s="3" t="s">
        <v>715</v>
      </c>
      <c r="C1482" s="11">
        <f t="shared" si="58"/>
        <v>1</v>
      </c>
    </row>
    <row r="1483" spans="1:3" ht="15.75" x14ac:dyDescent="0.5">
      <c r="A1483" s="2">
        <v>68</v>
      </c>
      <c r="B1483" s="3" t="s">
        <v>671</v>
      </c>
      <c r="C1483" s="11">
        <f t="shared" si="58"/>
        <v>68</v>
      </c>
    </row>
    <row r="1484" spans="1:3" ht="15.75" x14ac:dyDescent="0.5">
      <c r="A1484" s="2">
        <v>7</v>
      </c>
      <c r="B1484" s="3" t="s">
        <v>472</v>
      </c>
      <c r="C1484" s="11">
        <f t="shared" si="58"/>
        <v>7</v>
      </c>
    </row>
    <row r="1485" spans="1:3" ht="15.75" x14ac:dyDescent="0.5">
      <c r="A1485" s="2">
        <v>63</v>
      </c>
      <c r="B1485" s="3" t="s">
        <v>172</v>
      </c>
      <c r="C1485" s="11">
        <f t="shared" si="58"/>
        <v>63</v>
      </c>
    </row>
    <row r="1486" spans="1:3" ht="15.75" x14ac:dyDescent="0.5">
      <c r="A1486" s="2">
        <v>37</v>
      </c>
      <c r="B1486" s="3" t="s">
        <v>324</v>
      </c>
      <c r="C1486" s="11">
        <f t="shared" si="58"/>
        <v>37</v>
      </c>
    </row>
    <row r="1487" spans="1:3" ht="15.75" x14ac:dyDescent="0.5">
      <c r="A1487" s="2">
        <v>57</v>
      </c>
      <c r="B1487" s="3" t="s">
        <v>413</v>
      </c>
      <c r="C1487" s="11">
        <f t="shared" si="58"/>
        <v>57</v>
      </c>
    </row>
    <row r="1488" spans="1:3" ht="15.75" x14ac:dyDescent="0.5">
      <c r="A1488" s="2">
        <v>71</v>
      </c>
      <c r="B1488" s="3" t="s">
        <v>178</v>
      </c>
      <c r="C1488" s="11">
        <f>AVERAGE(A1488:A1489)</f>
        <v>65.5</v>
      </c>
    </row>
    <row r="1489" spans="1:3" ht="15.75" x14ac:dyDescent="0.5">
      <c r="A1489" s="2">
        <v>60</v>
      </c>
      <c r="B1489" s="3" t="s">
        <v>178</v>
      </c>
      <c r="C1489" s="11"/>
    </row>
    <row r="1490" spans="1:3" ht="15.75" x14ac:dyDescent="0.5">
      <c r="A1490" s="2">
        <v>117</v>
      </c>
      <c r="B1490" s="3" t="s">
        <v>52</v>
      </c>
      <c r="C1490" s="11">
        <f>AVERAGE(A1490:A1501)</f>
        <v>38.833333333333336</v>
      </c>
    </row>
    <row r="1491" spans="1:3" ht="15.75" x14ac:dyDescent="0.5">
      <c r="A1491" s="2">
        <v>24</v>
      </c>
      <c r="B1491" s="3" t="s">
        <v>52</v>
      </c>
      <c r="C1491" s="11"/>
    </row>
    <row r="1492" spans="1:3" ht="15.75" x14ac:dyDescent="0.5">
      <c r="A1492" s="2">
        <v>95</v>
      </c>
      <c r="B1492" s="3" t="s">
        <v>52</v>
      </c>
      <c r="C1492" s="11"/>
    </row>
    <row r="1493" spans="1:3" ht="15.75" x14ac:dyDescent="0.5">
      <c r="A1493" s="2">
        <v>25</v>
      </c>
      <c r="B1493" s="3" t="s">
        <v>52</v>
      </c>
      <c r="C1493" s="11"/>
    </row>
    <row r="1494" spans="1:3" ht="15.75" x14ac:dyDescent="0.5">
      <c r="A1494" s="2">
        <v>44</v>
      </c>
      <c r="B1494" s="3" t="s">
        <v>52</v>
      </c>
      <c r="C1494" s="11"/>
    </row>
    <row r="1495" spans="1:3" ht="15.75" x14ac:dyDescent="0.5">
      <c r="A1495" s="2">
        <v>4</v>
      </c>
      <c r="B1495" s="3" t="s">
        <v>52</v>
      </c>
      <c r="C1495" s="11"/>
    </row>
    <row r="1496" spans="1:3" ht="15.75" x14ac:dyDescent="0.5">
      <c r="A1496" s="2">
        <v>40</v>
      </c>
      <c r="B1496" s="3" t="s">
        <v>52</v>
      </c>
      <c r="C1496" s="11"/>
    </row>
    <row r="1497" spans="1:3" ht="15.75" x14ac:dyDescent="0.5">
      <c r="A1497" s="2">
        <v>41</v>
      </c>
      <c r="B1497" s="3" t="s">
        <v>52</v>
      </c>
      <c r="C1497" s="11"/>
    </row>
    <row r="1498" spans="1:3" ht="15.75" x14ac:dyDescent="0.5">
      <c r="A1498" s="2">
        <v>47</v>
      </c>
      <c r="B1498" s="3" t="s">
        <v>52</v>
      </c>
      <c r="C1498" s="11"/>
    </row>
    <row r="1499" spans="1:3" ht="15.75" x14ac:dyDescent="0.5">
      <c r="A1499" s="2">
        <v>3</v>
      </c>
      <c r="B1499" s="3" t="s">
        <v>52</v>
      </c>
      <c r="C1499" s="11"/>
    </row>
    <row r="1500" spans="1:3" ht="15.75" x14ac:dyDescent="0.5">
      <c r="A1500" s="2">
        <v>17</v>
      </c>
      <c r="B1500" s="3" t="s">
        <v>52</v>
      </c>
      <c r="C1500" s="11"/>
    </row>
    <row r="1501" spans="1:3" ht="15.75" x14ac:dyDescent="0.5">
      <c r="A1501" s="2">
        <v>9</v>
      </c>
      <c r="B1501" s="3" t="s">
        <v>52</v>
      </c>
      <c r="C1501" s="11"/>
    </row>
    <row r="1502" spans="1:3" ht="15.75" x14ac:dyDescent="0.5">
      <c r="A1502" s="2">
        <v>198</v>
      </c>
      <c r="B1502" s="3" t="s">
        <v>603</v>
      </c>
      <c r="C1502" s="11">
        <f>AVERAGE(A1502:A1503)</f>
        <v>116.5</v>
      </c>
    </row>
    <row r="1503" spans="1:3" ht="15.75" x14ac:dyDescent="0.5">
      <c r="A1503" s="2">
        <v>35</v>
      </c>
      <c r="B1503" s="3" t="s">
        <v>603</v>
      </c>
      <c r="C1503" s="11"/>
    </row>
    <row r="1504" spans="1:3" ht="15.75" x14ac:dyDescent="0.5">
      <c r="A1504" s="2">
        <v>41</v>
      </c>
      <c r="B1504" s="3" t="s">
        <v>398</v>
      </c>
      <c r="C1504" s="11">
        <f t="shared" ref="C1504:C1508" si="59">A1504</f>
        <v>41</v>
      </c>
    </row>
    <row r="1505" spans="1:3" ht="15.75" x14ac:dyDescent="0.5">
      <c r="A1505" s="2">
        <v>46</v>
      </c>
      <c r="B1505" s="3" t="s">
        <v>53</v>
      </c>
      <c r="C1505" s="11">
        <f t="shared" si="59"/>
        <v>46</v>
      </c>
    </row>
    <row r="1506" spans="1:3" ht="15.75" x14ac:dyDescent="0.5">
      <c r="A1506" s="2">
        <v>138</v>
      </c>
      <c r="B1506" s="3" t="s">
        <v>553</v>
      </c>
      <c r="C1506" s="11">
        <f t="shared" si="59"/>
        <v>138</v>
      </c>
    </row>
    <row r="1507" spans="1:3" ht="15.75" x14ac:dyDescent="0.5">
      <c r="A1507" s="2">
        <v>25</v>
      </c>
      <c r="B1507" s="3" t="s">
        <v>661</v>
      </c>
      <c r="C1507" s="11">
        <f t="shared" si="59"/>
        <v>25</v>
      </c>
    </row>
    <row r="1508" spans="1:3" ht="15.75" x14ac:dyDescent="0.5">
      <c r="A1508" s="2">
        <v>122</v>
      </c>
      <c r="B1508" s="3" t="s">
        <v>541</v>
      </c>
      <c r="C1508" s="11">
        <f t="shared" si="59"/>
        <v>122</v>
      </c>
    </row>
    <row r="1509" spans="1:3" ht="15.75" x14ac:dyDescent="0.5">
      <c r="A1509" s="2">
        <v>29</v>
      </c>
      <c r="B1509" s="3" t="s">
        <v>298</v>
      </c>
      <c r="C1509" s="11">
        <f>AVERAGE(A1509:A1510)</f>
        <v>21.5</v>
      </c>
    </row>
    <row r="1510" spans="1:3" ht="15.75" x14ac:dyDescent="0.5">
      <c r="A1510" s="2">
        <v>14</v>
      </c>
      <c r="B1510" s="3" t="s">
        <v>298</v>
      </c>
      <c r="C1510" s="11"/>
    </row>
    <row r="1511" spans="1:3" ht="15.75" x14ac:dyDescent="0.5">
      <c r="A1511" s="2">
        <v>10</v>
      </c>
      <c r="B1511" s="3" t="s">
        <v>387</v>
      </c>
      <c r="C1511" s="11">
        <f t="shared" ref="C1511:C1513" si="60">A1511</f>
        <v>10</v>
      </c>
    </row>
    <row r="1512" spans="1:3" ht="15.75" x14ac:dyDescent="0.5">
      <c r="A1512" s="2">
        <v>39</v>
      </c>
      <c r="B1512" s="3" t="s">
        <v>396</v>
      </c>
      <c r="C1512" s="11">
        <f t="shared" si="60"/>
        <v>39</v>
      </c>
    </row>
    <row r="1513" spans="1:3" ht="15.75" x14ac:dyDescent="0.5">
      <c r="A1513" s="2">
        <v>60</v>
      </c>
      <c r="B1513" s="3" t="s">
        <v>643</v>
      </c>
      <c r="C1513" s="11">
        <f t="shared" si="60"/>
        <v>60</v>
      </c>
    </row>
    <row r="1514" spans="1:3" ht="15.75" x14ac:dyDescent="0.5">
      <c r="A1514" s="2">
        <v>34</v>
      </c>
      <c r="B1514" s="3" t="s">
        <v>201</v>
      </c>
      <c r="C1514" s="11">
        <f>AVERAGE(A1514:A1515)</f>
        <v>25.5</v>
      </c>
    </row>
    <row r="1515" spans="1:3" ht="15.75" x14ac:dyDescent="0.5">
      <c r="A1515" s="2">
        <v>17</v>
      </c>
      <c r="B1515" s="3" t="s">
        <v>201</v>
      </c>
      <c r="C1515" s="11"/>
    </row>
    <row r="1516" spans="1:3" ht="15.75" x14ac:dyDescent="0.5">
      <c r="A1516" s="2">
        <v>56</v>
      </c>
      <c r="B1516" s="3" t="s">
        <v>307</v>
      </c>
      <c r="C1516" s="11">
        <f>AVERAGE(A1516:A1518)</f>
        <v>32.666666666666664</v>
      </c>
    </row>
    <row r="1517" spans="1:3" ht="15.75" x14ac:dyDescent="0.5">
      <c r="A1517" s="2">
        <v>36</v>
      </c>
      <c r="B1517" s="3" t="s">
        <v>307</v>
      </c>
      <c r="C1517" s="11"/>
    </row>
    <row r="1518" spans="1:3" ht="15.75" x14ac:dyDescent="0.5">
      <c r="A1518" s="2">
        <v>6</v>
      </c>
      <c r="B1518" s="3" t="s">
        <v>307</v>
      </c>
      <c r="C1518" s="11"/>
    </row>
    <row r="1519" spans="1:3" ht="15.75" x14ac:dyDescent="0.5">
      <c r="A1519" s="2">
        <v>5</v>
      </c>
      <c r="B1519" s="3" t="s">
        <v>18</v>
      </c>
      <c r="C1519" s="11">
        <f>AVERAGE(A1519:A1542)</f>
        <v>11.291666666666666</v>
      </c>
    </row>
    <row r="1520" spans="1:3" ht="15.75" x14ac:dyDescent="0.5">
      <c r="A1520" s="2">
        <v>15</v>
      </c>
      <c r="B1520" s="3" t="s">
        <v>18</v>
      </c>
      <c r="C1520" s="11"/>
    </row>
    <row r="1521" spans="1:3" ht="15.75" x14ac:dyDescent="0.5">
      <c r="A1521" s="2">
        <v>2</v>
      </c>
      <c r="B1521" s="3" t="s">
        <v>18</v>
      </c>
      <c r="C1521" s="11"/>
    </row>
    <row r="1522" spans="1:3" ht="15.75" x14ac:dyDescent="0.5">
      <c r="A1522" s="2">
        <v>56</v>
      </c>
      <c r="B1522" s="3" t="s">
        <v>18</v>
      </c>
      <c r="C1522" s="11"/>
    </row>
    <row r="1523" spans="1:3" ht="15.75" x14ac:dyDescent="0.5">
      <c r="A1523" s="2">
        <v>54</v>
      </c>
      <c r="B1523" s="3" t="s">
        <v>18</v>
      </c>
      <c r="C1523" s="11"/>
    </row>
    <row r="1524" spans="1:3" ht="15.75" x14ac:dyDescent="0.5">
      <c r="A1524" s="2">
        <v>1</v>
      </c>
      <c r="B1524" s="3" t="s">
        <v>18</v>
      </c>
      <c r="C1524" s="11"/>
    </row>
    <row r="1525" spans="1:3" ht="15.75" x14ac:dyDescent="0.5">
      <c r="A1525" s="2">
        <v>20</v>
      </c>
      <c r="B1525" s="3" t="s">
        <v>18</v>
      </c>
      <c r="C1525" s="11"/>
    </row>
    <row r="1526" spans="1:3" ht="15.75" x14ac:dyDescent="0.5">
      <c r="A1526" s="2">
        <v>5</v>
      </c>
      <c r="B1526" s="3" t="s">
        <v>18</v>
      </c>
      <c r="C1526" s="11"/>
    </row>
    <row r="1527" spans="1:3" ht="15.75" x14ac:dyDescent="0.5">
      <c r="A1527" s="2">
        <v>4</v>
      </c>
      <c r="B1527" s="3" t="s">
        <v>18</v>
      </c>
      <c r="C1527" s="11"/>
    </row>
    <row r="1528" spans="1:3" ht="15.75" x14ac:dyDescent="0.5">
      <c r="A1528" s="2">
        <v>13</v>
      </c>
      <c r="B1528" s="3" t="s">
        <v>18</v>
      </c>
      <c r="C1528" s="11"/>
    </row>
    <row r="1529" spans="1:3" ht="15.75" x14ac:dyDescent="0.5">
      <c r="A1529" s="2">
        <v>1</v>
      </c>
      <c r="B1529" s="3" t="s">
        <v>18</v>
      </c>
      <c r="C1529" s="11"/>
    </row>
    <row r="1530" spans="1:3" ht="15.75" x14ac:dyDescent="0.5">
      <c r="A1530" s="2">
        <v>22</v>
      </c>
      <c r="B1530" s="3" t="s">
        <v>18</v>
      </c>
      <c r="C1530" s="11"/>
    </row>
    <row r="1531" spans="1:3" ht="15.75" x14ac:dyDescent="0.5">
      <c r="A1531" s="2">
        <v>1</v>
      </c>
      <c r="B1531" s="3" t="s">
        <v>18</v>
      </c>
      <c r="C1531" s="11"/>
    </row>
    <row r="1532" spans="1:3" ht="15.75" x14ac:dyDescent="0.5">
      <c r="A1532" s="2">
        <v>5</v>
      </c>
      <c r="B1532" s="3" t="s">
        <v>18</v>
      </c>
      <c r="C1532" s="11"/>
    </row>
    <row r="1533" spans="1:3" ht="15.75" x14ac:dyDescent="0.5">
      <c r="A1533" s="2">
        <v>4</v>
      </c>
      <c r="B1533" s="3" t="s">
        <v>18</v>
      </c>
      <c r="C1533" s="11"/>
    </row>
    <row r="1534" spans="1:3" ht="15.75" x14ac:dyDescent="0.5">
      <c r="A1534" s="2">
        <v>10</v>
      </c>
      <c r="B1534" s="3" t="s">
        <v>18</v>
      </c>
      <c r="C1534" s="11"/>
    </row>
    <row r="1535" spans="1:3" ht="15.75" x14ac:dyDescent="0.5">
      <c r="A1535" s="2">
        <v>5</v>
      </c>
      <c r="B1535" s="3" t="s">
        <v>18</v>
      </c>
      <c r="C1535" s="11"/>
    </row>
    <row r="1536" spans="1:3" ht="15.75" x14ac:dyDescent="0.5">
      <c r="A1536" s="2">
        <v>3</v>
      </c>
      <c r="B1536" s="3" t="s">
        <v>18</v>
      </c>
      <c r="C1536" s="11"/>
    </row>
    <row r="1537" spans="1:3" ht="15.75" x14ac:dyDescent="0.5">
      <c r="A1537" s="2">
        <v>20</v>
      </c>
      <c r="B1537" s="3" t="s">
        <v>18</v>
      </c>
      <c r="C1537" s="11"/>
    </row>
    <row r="1538" spans="1:3" ht="15.75" x14ac:dyDescent="0.5">
      <c r="A1538" s="2">
        <v>4</v>
      </c>
      <c r="B1538" s="3" t="s">
        <v>18</v>
      </c>
      <c r="C1538" s="11"/>
    </row>
    <row r="1539" spans="1:3" ht="15.75" x14ac:dyDescent="0.5">
      <c r="A1539" s="2">
        <v>1</v>
      </c>
      <c r="B1539" s="3" t="s">
        <v>18</v>
      </c>
      <c r="C1539" s="11"/>
    </row>
    <row r="1540" spans="1:3" ht="15.75" x14ac:dyDescent="0.5">
      <c r="A1540" s="2">
        <v>13</v>
      </c>
      <c r="B1540" s="3" t="s">
        <v>18</v>
      </c>
      <c r="C1540" s="11"/>
    </row>
    <row r="1541" spans="1:3" ht="15.75" x14ac:dyDescent="0.5">
      <c r="A1541" s="2">
        <v>1</v>
      </c>
      <c r="B1541" s="3" t="s">
        <v>18</v>
      </c>
      <c r="C1541" s="11"/>
    </row>
    <row r="1542" spans="1:3" ht="15.75" x14ac:dyDescent="0.5">
      <c r="A1542" s="2">
        <v>6</v>
      </c>
      <c r="B1542" s="3" t="s">
        <v>18</v>
      </c>
      <c r="C1542" s="11"/>
    </row>
    <row r="1543" spans="1:3" ht="15.75" x14ac:dyDescent="0.5">
      <c r="A1543" s="2">
        <v>40</v>
      </c>
      <c r="B1543" s="3" t="s">
        <v>326</v>
      </c>
      <c r="C1543" s="11">
        <f t="shared" ref="C1543:C1546" si="61">A1543</f>
        <v>40</v>
      </c>
    </row>
    <row r="1544" spans="1:3" ht="15.75" x14ac:dyDescent="0.5">
      <c r="A1544" s="2">
        <v>87</v>
      </c>
      <c r="B1544" s="3" t="s">
        <v>518</v>
      </c>
      <c r="C1544" s="11">
        <f t="shared" si="61"/>
        <v>87</v>
      </c>
    </row>
    <row r="1545" spans="1:3" ht="15.75" x14ac:dyDescent="0.5">
      <c r="A1545" s="2">
        <v>47</v>
      </c>
      <c r="B1545" s="3" t="s">
        <v>360</v>
      </c>
      <c r="C1545" s="11">
        <f t="shared" si="61"/>
        <v>47</v>
      </c>
    </row>
    <row r="1546" spans="1:3" ht="15.75" x14ac:dyDescent="0.5">
      <c r="A1546" s="2">
        <v>22</v>
      </c>
      <c r="B1546" s="3" t="s">
        <v>388</v>
      </c>
      <c r="C1546" s="11">
        <f t="shared" si="61"/>
        <v>22</v>
      </c>
    </row>
    <row r="1547" spans="1:3" ht="15.75" x14ac:dyDescent="0.5">
      <c r="A1547" s="2">
        <v>51</v>
      </c>
      <c r="B1547" s="3" t="s">
        <v>95</v>
      </c>
      <c r="C1547" s="11">
        <f>AVERAGE(A1547:A1548)</f>
        <v>45</v>
      </c>
    </row>
    <row r="1548" spans="1:3" ht="15.75" x14ac:dyDescent="0.5">
      <c r="A1548" s="2">
        <v>39</v>
      </c>
      <c r="B1548" s="3" t="s">
        <v>95</v>
      </c>
      <c r="C1548" s="11"/>
    </row>
    <row r="1549" spans="1:3" ht="15.75" x14ac:dyDescent="0.5">
      <c r="A1549" s="2">
        <v>34</v>
      </c>
      <c r="B1549" s="3" t="s">
        <v>494</v>
      </c>
      <c r="C1549" s="11">
        <f t="shared" ref="C1549:C1552" si="62">A1549</f>
        <v>34</v>
      </c>
    </row>
    <row r="1550" spans="1:3" ht="15.75" x14ac:dyDescent="0.5">
      <c r="A1550" s="2">
        <v>123</v>
      </c>
      <c r="B1550" s="3" t="s">
        <v>542</v>
      </c>
      <c r="C1550" s="11">
        <f t="shared" si="62"/>
        <v>123</v>
      </c>
    </row>
    <row r="1551" spans="1:3" ht="15.75" x14ac:dyDescent="0.5">
      <c r="A1551" s="2">
        <v>47</v>
      </c>
      <c r="B1551" s="3" t="s">
        <v>723</v>
      </c>
      <c r="C1551" s="11">
        <f t="shared" si="62"/>
        <v>47</v>
      </c>
    </row>
    <row r="1552" spans="1:3" ht="15.75" x14ac:dyDescent="0.5">
      <c r="A1552" s="2">
        <v>29</v>
      </c>
      <c r="B1552" s="3" t="s">
        <v>348</v>
      </c>
      <c r="C1552" s="11">
        <f t="shared" si="62"/>
        <v>29</v>
      </c>
    </row>
    <row r="1553" spans="1:3" ht="15.75" x14ac:dyDescent="0.5">
      <c r="A1553" s="2">
        <v>45</v>
      </c>
      <c r="B1553" s="3" t="s">
        <v>419</v>
      </c>
      <c r="C1553" s="11">
        <f>AVERAGE(A1553:A1554)</f>
        <v>23</v>
      </c>
    </row>
    <row r="1554" spans="1:3" ht="15.75" x14ac:dyDescent="0.5">
      <c r="A1554" s="2">
        <v>1</v>
      </c>
      <c r="B1554" s="3" t="s">
        <v>419</v>
      </c>
      <c r="C1554" s="11"/>
    </row>
    <row r="1555" spans="1:3" ht="15.75" x14ac:dyDescent="0.5">
      <c r="A1555" s="2">
        <v>52</v>
      </c>
      <c r="B1555" s="3" t="s">
        <v>208</v>
      </c>
      <c r="C1555" s="11">
        <f t="shared" ref="C1555" si="63">A1555</f>
        <v>52</v>
      </c>
    </row>
    <row r="1556" spans="1:3" ht="15.75" x14ac:dyDescent="0.5">
      <c r="A1556" s="2">
        <v>22</v>
      </c>
      <c r="B1556" s="3" t="s">
        <v>148</v>
      </c>
      <c r="C1556" s="11">
        <f>AVERAGE(A1556:A1557)</f>
        <v>20.5</v>
      </c>
    </row>
    <row r="1557" spans="1:3" ht="15.75" x14ac:dyDescent="0.5">
      <c r="A1557" s="2">
        <v>19</v>
      </c>
      <c r="B1557" s="3" t="s">
        <v>148</v>
      </c>
      <c r="C1557" s="11"/>
    </row>
    <row r="1558" spans="1:3" ht="15.75" x14ac:dyDescent="0.5">
      <c r="A1558" s="2">
        <v>14</v>
      </c>
      <c r="B1558" s="3" t="s">
        <v>191</v>
      </c>
      <c r="C1558" s="11">
        <f>AVERAGE(A1558:A1559)</f>
        <v>18.5</v>
      </c>
    </row>
    <row r="1559" spans="1:3" ht="15.75" x14ac:dyDescent="0.5">
      <c r="A1559" s="2">
        <v>23</v>
      </c>
      <c r="B1559" s="3" t="s">
        <v>191</v>
      </c>
      <c r="C1559" s="11"/>
    </row>
    <row r="1560" spans="1:3" ht="15.75" x14ac:dyDescent="0.5">
      <c r="A1560" s="2">
        <v>71</v>
      </c>
      <c r="B1560" s="3" t="s">
        <v>512</v>
      </c>
      <c r="C1560" s="11">
        <f t="shared" ref="C1560" si="64">A1560</f>
        <v>71</v>
      </c>
    </row>
    <row r="1561" spans="1:3" ht="15.75" x14ac:dyDescent="0.5">
      <c r="A1561" s="2">
        <v>21</v>
      </c>
      <c r="B1561" s="3" t="s">
        <v>228</v>
      </c>
      <c r="C1561" s="11">
        <f>AVERAGE(A1561:A1565)</f>
        <v>18.600000000000001</v>
      </c>
    </row>
    <row r="1562" spans="1:3" ht="15.75" x14ac:dyDescent="0.5">
      <c r="A1562" s="2">
        <v>23</v>
      </c>
      <c r="B1562" s="3" t="s">
        <v>228</v>
      </c>
      <c r="C1562" s="11"/>
    </row>
    <row r="1563" spans="1:3" ht="15.75" x14ac:dyDescent="0.5">
      <c r="A1563" s="2">
        <v>22</v>
      </c>
      <c r="B1563" s="3" t="s">
        <v>228</v>
      </c>
      <c r="C1563" s="11"/>
    </row>
    <row r="1564" spans="1:3" ht="15.75" x14ac:dyDescent="0.5">
      <c r="A1564" s="2">
        <v>13</v>
      </c>
      <c r="B1564" s="3" t="s">
        <v>228</v>
      </c>
      <c r="C1564" s="11"/>
    </row>
    <row r="1565" spans="1:3" ht="15.75" x14ac:dyDescent="0.5">
      <c r="A1565" s="2">
        <v>14</v>
      </c>
      <c r="B1565" s="3" t="s">
        <v>228</v>
      </c>
      <c r="C1565" s="11"/>
    </row>
    <row r="1566" spans="1:3" ht="15.75" x14ac:dyDescent="0.5">
      <c r="A1566" s="2">
        <v>14</v>
      </c>
      <c r="B1566" s="3" t="s">
        <v>431</v>
      </c>
      <c r="C1566" s="11">
        <f t="shared" ref="C1566:C1567" si="65">A1566</f>
        <v>14</v>
      </c>
    </row>
    <row r="1567" spans="1:3" ht="15.75" x14ac:dyDescent="0.5">
      <c r="A1567" s="2">
        <v>45</v>
      </c>
      <c r="B1567" s="3" t="s">
        <v>666</v>
      </c>
      <c r="C1567" s="11">
        <f t="shared" si="65"/>
        <v>45</v>
      </c>
    </row>
    <row r="1568" spans="1:3" ht="15.75" x14ac:dyDescent="0.5">
      <c r="A1568" s="2">
        <v>80</v>
      </c>
      <c r="B1568" s="3" t="s">
        <v>118</v>
      </c>
      <c r="C1568" s="11">
        <f>AVERAGE(A1568:A1570)</f>
        <v>54.333333333333336</v>
      </c>
    </row>
    <row r="1569" spans="1:3" ht="15.75" x14ac:dyDescent="0.5">
      <c r="A1569" s="2">
        <v>35</v>
      </c>
      <c r="B1569" s="3" t="s">
        <v>118</v>
      </c>
      <c r="C1569" s="11"/>
    </row>
    <row r="1570" spans="1:3" ht="15.75" x14ac:dyDescent="0.5">
      <c r="A1570" s="2">
        <v>48</v>
      </c>
      <c r="B1570" s="3" t="s">
        <v>118</v>
      </c>
      <c r="C1570" s="11"/>
    </row>
    <row r="1571" spans="1:3" ht="15.75" x14ac:dyDescent="0.5">
      <c r="A1571" s="2">
        <v>49</v>
      </c>
      <c r="B1571" s="3" t="s">
        <v>270</v>
      </c>
      <c r="C1571" s="11">
        <f>AVERAGE(A1571:A1572)</f>
        <v>31</v>
      </c>
    </row>
    <row r="1572" spans="1:3" ht="15.75" x14ac:dyDescent="0.5">
      <c r="A1572" s="2">
        <v>13</v>
      </c>
      <c r="B1572" s="3" t="s">
        <v>270</v>
      </c>
      <c r="C1572" s="11"/>
    </row>
    <row r="1573" spans="1:3" ht="15.75" x14ac:dyDescent="0.5">
      <c r="A1573" s="2">
        <v>84</v>
      </c>
      <c r="B1573" s="3" t="s">
        <v>515</v>
      </c>
      <c r="C1573" s="11">
        <f t="shared" ref="C1573:C1574" si="66">A1573</f>
        <v>84</v>
      </c>
    </row>
    <row r="1574" spans="1:3" ht="15.75" x14ac:dyDescent="0.5">
      <c r="A1574" s="2">
        <v>163</v>
      </c>
      <c r="B1574" s="3" t="s">
        <v>575</v>
      </c>
      <c r="C1574" s="11">
        <f t="shared" si="66"/>
        <v>163</v>
      </c>
    </row>
    <row r="1575" spans="1:3" ht="15.75" x14ac:dyDescent="0.5">
      <c r="A1575" s="2">
        <v>6</v>
      </c>
      <c r="B1575" s="3" t="s">
        <v>57</v>
      </c>
      <c r="C1575" s="11">
        <f>AVERAGE(A1575:A1577)</f>
        <v>23.666666666666668</v>
      </c>
    </row>
    <row r="1576" spans="1:3" ht="15.75" x14ac:dyDescent="0.5">
      <c r="A1576" s="2">
        <v>51</v>
      </c>
      <c r="B1576" s="3" t="s">
        <v>57</v>
      </c>
      <c r="C1576" s="11"/>
    </row>
    <row r="1577" spans="1:3" ht="15.75" x14ac:dyDescent="0.5">
      <c r="A1577" s="2">
        <v>14</v>
      </c>
      <c r="B1577" s="3" t="s">
        <v>57</v>
      </c>
      <c r="C1577" s="11"/>
    </row>
    <row r="1578" spans="1:3" ht="15.75" x14ac:dyDescent="0.5">
      <c r="A1578" s="2">
        <v>27</v>
      </c>
      <c r="B1578" s="3" t="s">
        <v>80</v>
      </c>
      <c r="C1578" s="11">
        <f>AVERAGE(A1578:A1597)</f>
        <v>23.4</v>
      </c>
    </row>
    <row r="1579" spans="1:3" ht="15.75" x14ac:dyDescent="0.5">
      <c r="A1579" s="2">
        <v>31</v>
      </c>
      <c r="B1579" s="3" t="s">
        <v>80</v>
      </c>
      <c r="C1579" s="11"/>
    </row>
    <row r="1580" spans="1:3" ht="15.75" x14ac:dyDescent="0.5">
      <c r="A1580" s="2">
        <v>40</v>
      </c>
      <c r="B1580" s="3" t="s">
        <v>80</v>
      </c>
      <c r="C1580" s="11"/>
    </row>
    <row r="1581" spans="1:3" ht="15.75" x14ac:dyDescent="0.5">
      <c r="A1581" s="2">
        <v>39</v>
      </c>
      <c r="B1581" s="3" t="s">
        <v>80</v>
      </c>
      <c r="C1581" s="11"/>
    </row>
    <row r="1582" spans="1:3" ht="15.75" x14ac:dyDescent="0.5">
      <c r="A1582" s="2">
        <v>48</v>
      </c>
      <c r="B1582" s="3" t="s">
        <v>80</v>
      </c>
      <c r="C1582" s="11"/>
    </row>
    <row r="1583" spans="1:3" ht="15.75" x14ac:dyDescent="0.5">
      <c r="A1583" s="2">
        <v>58</v>
      </c>
      <c r="B1583" s="3" t="s">
        <v>80</v>
      </c>
      <c r="C1583" s="11"/>
    </row>
    <row r="1584" spans="1:3" ht="15.75" x14ac:dyDescent="0.5">
      <c r="A1584" s="2">
        <v>10</v>
      </c>
      <c r="B1584" s="3" t="s">
        <v>80</v>
      </c>
      <c r="C1584" s="11"/>
    </row>
    <row r="1585" spans="1:3" ht="15.75" x14ac:dyDescent="0.5">
      <c r="A1585" s="2">
        <v>20</v>
      </c>
      <c r="B1585" s="3" t="s">
        <v>80</v>
      </c>
      <c r="C1585" s="11"/>
    </row>
    <row r="1586" spans="1:3" ht="15.75" x14ac:dyDescent="0.5">
      <c r="A1586" s="2">
        <v>15</v>
      </c>
      <c r="B1586" s="3" t="s">
        <v>80</v>
      </c>
      <c r="C1586" s="11"/>
    </row>
    <row r="1587" spans="1:3" ht="15.75" x14ac:dyDescent="0.5">
      <c r="A1587" s="2">
        <v>24</v>
      </c>
      <c r="B1587" s="3" t="s">
        <v>80</v>
      </c>
      <c r="C1587" s="11"/>
    </row>
    <row r="1588" spans="1:3" ht="15.75" x14ac:dyDescent="0.5">
      <c r="A1588" s="2">
        <v>18</v>
      </c>
      <c r="B1588" s="3" t="s">
        <v>80</v>
      </c>
      <c r="C1588" s="11"/>
    </row>
    <row r="1589" spans="1:3" ht="15.75" x14ac:dyDescent="0.5">
      <c r="A1589" s="2">
        <v>9</v>
      </c>
      <c r="B1589" s="3" t="s">
        <v>80</v>
      </c>
      <c r="C1589" s="11"/>
    </row>
    <row r="1590" spans="1:3" ht="15.75" x14ac:dyDescent="0.5">
      <c r="A1590" s="2">
        <v>18</v>
      </c>
      <c r="B1590" s="3" t="s">
        <v>80</v>
      </c>
      <c r="C1590" s="11"/>
    </row>
    <row r="1591" spans="1:3" ht="15.75" x14ac:dyDescent="0.5">
      <c r="A1591" s="2">
        <v>14</v>
      </c>
      <c r="B1591" s="3" t="s">
        <v>80</v>
      </c>
      <c r="C1591" s="11"/>
    </row>
    <row r="1592" spans="1:3" ht="15.75" x14ac:dyDescent="0.5">
      <c r="A1592" s="2">
        <v>21</v>
      </c>
      <c r="B1592" s="3" t="s">
        <v>80</v>
      </c>
      <c r="C1592" s="11"/>
    </row>
    <row r="1593" spans="1:3" ht="15.75" x14ac:dyDescent="0.5">
      <c r="A1593" s="2">
        <v>20</v>
      </c>
      <c r="B1593" s="3" t="s">
        <v>80</v>
      </c>
      <c r="C1593" s="11"/>
    </row>
    <row r="1594" spans="1:3" ht="15.75" x14ac:dyDescent="0.5">
      <c r="A1594" s="2">
        <v>23</v>
      </c>
      <c r="B1594" s="3" t="s">
        <v>80</v>
      </c>
      <c r="C1594" s="11"/>
    </row>
    <row r="1595" spans="1:3" ht="15.75" x14ac:dyDescent="0.5">
      <c r="A1595" s="2">
        <v>6</v>
      </c>
      <c r="B1595" s="3" t="s">
        <v>80</v>
      </c>
      <c r="C1595" s="11"/>
    </row>
    <row r="1596" spans="1:3" ht="15.75" x14ac:dyDescent="0.5">
      <c r="A1596" s="2">
        <v>18</v>
      </c>
      <c r="B1596" s="3" t="s">
        <v>80</v>
      </c>
      <c r="C1596" s="11"/>
    </row>
    <row r="1597" spans="1:3" ht="15.75" x14ac:dyDescent="0.5">
      <c r="A1597" s="2">
        <v>9</v>
      </c>
      <c r="B1597" s="3" t="s">
        <v>80</v>
      </c>
      <c r="C1597" s="11"/>
    </row>
    <row r="1598" spans="1:3" ht="15.75" x14ac:dyDescent="0.5">
      <c r="A1598" s="2">
        <v>162</v>
      </c>
      <c r="B1598" s="3" t="s">
        <v>574</v>
      </c>
      <c r="C1598" s="11">
        <f t="shared" ref="C1598:C1599" si="67">A1598</f>
        <v>162</v>
      </c>
    </row>
    <row r="1599" spans="1:3" ht="15.75" x14ac:dyDescent="0.5">
      <c r="A1599" s="2">
        <v>61</v>
      </c>
      <c r="B1599" s="3" t="s">
        <v>233</v>
      </c>
      <c r="C1599" s="11">
        <f>AVERAGE(A1599:A1603)</f>
        <v>45.8</v>
      </c>
    </row>
    <row r="1600" spans="1:3" ht="15.75" x14ac:dyDescent="0.5">
      <c r="A1600" s="2">
        <v>70</v>
      </c>
      <c r="B1600" s="3" t="s">
        <v>233</v>
      </c>
      <c r="C1600" s="11"/>
    </row>
    <row r="1601" spans="1:3" ht="15.75" x14ac:dyDescent="0.5">
      <c r="A1601" s="2">
        <v>37</v>
      </c>
      <c r="B1601" s="3" t="s">
        <v>233</v>
      </c>
      <c r="C1601" s="11"/>
    </row>
    <row r="1602" spans="1:3" ht="15.75" x14ac:dyDescent="0.5">
      <c r="A1602" s="2">
        <v>45</v>
      </c>
      <c r="B1602" s="3" t="s">
        <v>233</v>
      </c>
      <c r="C1602" s="11"/>
    </row>
    <row r="1603" spans="1:3" ht="15.75" x14ac:dyDescent="0.5">
      <c r="A1603" s="2">
        <v>16</v>
      </c>
      <c r="B1603" s="3" t="s">
        <v>233</v>
      </c>
      <c r="C1603" s="11"/>
    </row>
    <row r="1604" spans="1:3" ht="15.75" x14ac:dyDescent="0.5">
      <c r="A1604" s="2">
        <v>62</v>
      </c>
      <c r="B1604" s="3" t="s">
        <v>644</v>
      </c>
      <c r="C1604" s="11">
        <f t="shared" ref="C1604:C1605" si="68">A1604</f>
        <v>62</v>
      </c>
    </row>
    <row r="1605" spans="1:3" ht="15.75" x14ac:dyDescent="0.5">
      <c r="A1605" s="2">
        <v>158</v>
      </c>
      <c r="B1605" s="3" t="s">
        <v>749</v>
      </c>
      <c r="C1605" s="11">
        <f t="shared" si="68"/>
        <v>158</v>
      </c>
    </row>
    <row r="1606" spans="1:3" ht="15.75" x14ac:dyDescent="0.5">
      <c r="A1606" s="2">
        <v>37</v>
      </c>
      <c r="B1606" s="3" t="s">
        <v>84</v>
      </c>
      <c r="C1606" s="11">
        <f>AVERAGE(A1606:A1614)</f>
        <v>27.888888888888889</v>
      </c>
    </row>
    <row r="1607" spans="1:3" ht="15.75" x14ac:dyDescent="0.5">
      <c r="A1607" s="2">
        <v>26</v>
      </c>
      <c r="B1607" s="3" t="s">
        <v>84</v>
      </c>
      <c r="C1607" s="11"/>
    </row>
    <row r="1608" spans="1:3" ht="15.75" x14ac:dyDescent="0.5">
      <c r="A1608" s="2">
        <v>32</v>
      </c>
      <c r="B1608" s="3" t="s">
        <v>84</v>
      </c>
      <c r="C1608" s="11"/>
    </row>
    <row r="1609" spans="1:3" ht="15.75" x14ac:dyDescent="0.5">
      <c r="A1609" s="2">
        <v>49</v>
      </c>
      <c r="B1609" s="3" t="s">
        <v>84</v>
      </c>
      <c r="C1609" s="11"/>
    </row>
    <row r="1610" spans="1:3" ht="15.75" x14ac:dyDescent="0.5">
      <c r="A1610" s="2">
        <v>26</v>
      </c>
      <c r="B1610" s="3" t="s">
        <v>84</v>
      </c>
      <c r="C1610" s="11"/>
    </row>
    <row r="1611" spans="1:3" ht="15.75" x14ac:dyDescent="0.5">
      <c r="A1611" s="2">
        <v>11</v>
      </c>
      <c r="B1611" s="3" t="s">
        <v>84</v>
      </c>
      <c r="C1611" s="11"/>
    </row>
    <row r="1612" spans="1:3" ht="15.75" x14ac:dyDescent="0.5">
      <c r="A1612" s="2">
        <v>22</v>
      </c>
      <c r="B1612" s="3" t="s">
        <v>84</v>
      </c>
      <c r="C1612" s="11"/>
    </row>
    <row r="1613" spans="1:3" ht="15.75" x14ac:dyDescent="0.5">
      <c r="A1613" s="2">
        <v>24</v>
      </c>
      <c r="B1613" s="3" t="s">
        <v>84</v>
      </c>
      <c r="C1613" s="11"/>
    </row>
    <row r="1614" spans="1:3" ht="15.75" x14ac:dyDescent="0.5">
      <c r="A1614" s="2">
        <v>24</v>
      </c>
      <c r="B1614" s="3" t="s">
        <v>84</v>
      </c>
      <c r="C1614" s="11"/>
    </row>
    <row r="1615" spans="1:3" ht="15.75" x14ac:dyDescent="0.5">
      <c r="A1615" s="2">
        <v>48</v>
      </c>
      <c r="B1615" s="3" t="s">
        <v>361</v>
      </c>
      <c r="C1615" s="11">
        <f t="shared" ref="C1615:C1616" si="69">A1615</f>
        <v>48</v>
      </c>
    </row>
    <row r="1616" spans="1:3" ht="15.75" x14ac:dyDescent="0.5">
      <c r="A1616" s="2">
        <v>64</v>
      </c>
      <c r="B1616" s="3" t="s">
        <v>289</v>
      </c>
      <c r="C1616" s="11">
        <f t="shared" si="69"/>
        <v>64</v>
      </c>
    </row>
    <row r="1617" spans="1:3" ht="15.75" x14ac:dyDescent="0.5">
      <c r="A1617" s="2">
        <v>27</v>
      </c>
      <c r="B1617" s="19" t="s">
        <v>647</v>
      </c>
      <c r="C1617" s="11">
        <f>AVERAGE(A1617:A1618)</f>
        <v>63</v>
      </c>
    </row>
    <row r="1618" spans="1:3" ht="15.75" x14ac:dyDescent="0.5">
      <c r="A1618" s="2">
        <v>99</v>
      </c>
      <c r="B1618" s="19" t="s">
        <v>647</v>
      </c>
      <c r="C1618" s="11"/>
    </row>
  </sheetData>
  <sortState xmlns:xlrd2="http://schemas.microsoft.com/office/spreadsheetml/2017/richdata2" ref="A826:B845">
    <sortCondition ref="B826:B84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83"/>
  <sheetViews>
    <sheetView workbookViewId="0">
      <selection activeCell="A2" sqref="A2"/>
    </sheetView>
  </sheetViews>
  <sheetFormatPr defaultRowHeight="12.75" x14ac:dyDescent="0.35"/>
  <cols>
    <col min="1" max="1" width="7.59765625" customWidth="1"/>
    <col min="2" max="2" width="56" customWidth="1"/>
    <col min="3" max="3" width="11.265625" customWidth="1"/>
    <col min="4" max="4" width="9.1328125"/>
    <col min="5" max="5" width="19.86328125" customWidth="1"/>
  </cols>
  <sheetData>
    <row r="1" spans="1:5" ht="15.75" x14ac:dyDescent="0.5">
      <c r="A1" s="9"/>
      <c r="B1" s="18" t="s">
        <v>732</v>
      </c>
      <c r="C1" s="11"/>
      <c r="D1" s="9"/>
      <c r="E1" s="9"/>
    </row>
    <row r="2" spans="1:5" ht="27" x14ac:dyDescent="0.5">
      <c r="A2" s="8" t="s">
        <v>0</v>
      </c>
      <c r="B2" s="4" t="s">
        <v>1</v>
      </c>
      <c r="C2" s="12" t="s">
        <v>4</v>
      </c>
      <c r="D2" s="8" t="s">
        <v>3</v>
      </c>
      <c r="E2" s="14" t="s">
        <v>5</v>
      </c>
    </row>
    <row r="3" spans="1:5" ht="15.75" x14ac:dyDescent="0.5">
      <c r="A3" s="2">
        <v>1</v>
      </c>
      <c r="B3" s="3" t="s">
        <v>737</v>
      </c>
      <c r="C3" s="11">
        <v>6.1212121212121211</v>
      </c>
      <c r="D3" s="9">
        <v>33</v>
      </c>
      <c r="E3" s="17">
        <f>C3/(D3-0.75)*10</f>
        <v>1.8980502701432933</v>
      </c>
    </row>
    <row r="4" spans="1:5" ht="15.75" x14ac:dyDescent="0.5">
      <c r="A4" s="2">
        <v>2</v>
      </c>
      <c r="B4" s="3" t="s">
        <v>15</v>
      </c>
      <c r="C4" s="11">
        <v>7.4642857142857144</v>
      </c>
      <c r="D4" s="9">
        <v>28</v>
      </c>
      <c r="E4" s="17">
        <f>C4/(D4-0.75)*10</f>
        <v>2.7391874180865008</v>
      </c>
    </row>
    <row r="5" spans="1:5" ht="15.75" x14ac:dyDescent="0.5">
      <c r="A5" s="2">
        <v>3</v>
      </c>
      <c r="B5" s="3" t="s">
        <v>18</v>
      </c>
      <c r="C5" s="11">
        <v>11.291666666666666</v>
      </c>
      <c r="D5" s="9">
        <v>24</v>
      </c>
      <c r="E5" s="17">
        <f>C5/(D5-0.75)*10</f>
        <v>4.8566308243727594</v>
      </c>
    </row>
    <row r="6" spans="1:5" ht="15.75" x14ac:dyDescent="0.5">
      <c r="A6" s="2">
        <v>4</v>
      </c>
      <c r="B6" s="3" t="s">
        <v>69</v>
      </c>
      <c r="C6" s="11">
        <v>16.076923076923077</v>
      </c>
      <c r="D6" s="9">
        <v>26</v>
      </c>
      <c r="E6" s="17">
        <f>C6/(D6-0.75)*10</f>
        <v>6.3670982482863669</v>
      </c>
    </row>
    <row r="7" spans="1:5" ht="15.75" x14ac:dyDescent="0.5">
      <c r="A7" s="2">
        <v>5</v>
      </c>
      <c r="B7" s="3" t="s">
        <v>354</v>
      </c>
      <c r="C7" s="11">
        <v>18.296296296296298</v>
      </c>
      <c r="D7" s="9">
        <v>27</v>
      </c>
      <c r="E7" s="17">
        <f>C7/(D7-0.75)*10</f>
        <v>6.9700176366843039</v>
      </c>
    </row>
    <row r="8" spans="1:5" ht="15.75" x14ac:dyDescent="0.5">
      <c r="A8" s="2">
        <v>6</v>
      </c>
      <c r="B8" s="3" t="s">
        <v>74</v>
      </c>
      <c r="C8" s="11">
        <v>18.62</v>
      </c>
      <c r="D8" s="9">
        <v>26</v>
      </c>
      <c r="E8" s="17">
        <f>C8/(D8-0.75)*10</f>
        <v>7.3742574257425737</v>
      </c>
    </row>
    <row r="9" spans="1:5" ht="15.75" x14ac:dyDescent="0.5">
      <c r="A9" s="2">
        <v>7</v>
      </c>
      <c r="B9" s="3" t="s">
        <v>19</v>
      </c>
      <c r="C9" s="11">
        <v>14.7</v>
      </c>
      <c r="D9" s="9">
        <v>20</v>
      </c>
      <c r="E9" s="17">
        <f>C9/(D9-0.75)*10</f>
        <v>7.6363636363636358</v>
      </c>
    </row>
    <row r="10" spans="1:5" ht="15.75" x14ac:dyDescent="0.5">
      <c r="A10" s="2">
        <v>8</v>
      </c>
      <c r="B10" s="3" t="s">
        <v>29</v>
      </c>
      <c r="C10" s="11">
        <v>19.46153846153846</v>
      </c>
      <c r="D10" s="9">
        <v>26</v>
      </c>
      <c r="E10" s="17">
        <f>C10/(D10-0.75)*10</f>
        <v>7.7075399847677071</v>
      </c>
    </row>
    <row r="11" spans="1:5" ht="15.75" x14ac:dyDescent="0.5">
      <c r="A11" s="2">
        <v>9</v>
      </c>
      <c r="B11" s="3" t="s">
        <v>624</v>
      </c>
      <c r="C11" s="11">
        <v>22.44</v>
      </c>
      <c r="D11" s="9">
        <v>25</v>
      </c>
      <c r="E11" s="17">
        <f>C11/(D11-0.75)*10</f>
        <v>9.2536082474226813</v>
      </c>
    </row>
    <row r="12" spans="1:5" ht="15.75" x14ac:dyDescent="0.5">
      <c r="A12" s="2">
        <v>10</v>
      </c>
      <c r="B12" s="3" t="s">
        <v>16</v>
      </c>
      <c r="C12" s="11">
        <v>18.421052631578949</v>
      </c>
      <c r="D12" s="9">
        <v>19</v>
      </c>
      <c r="E12" s="17">
        <f>C12/(D12-0.75)*10</f>
        <v>10.093727469358329</v>
      </c>
    </row>
    <row r="13" spans="1:5" ht="15.75" x14ac:dyDescent="0.5">
      <c r="A13" s="2">
        <v>11</v>
      </c>
      <c r="B13" s="3" t="s">
        <v>38</v>
      </c>
      <c r="C13" s="11">
        <v>19</v>
      </c>
      <c r="D13" s="9">
        <v>19</v>
      </c>
      <c r="E13" s="17">
        <f>C13/(D13-0.75)*10</f>
        <v>10.410958904109588</v>
      </c>
    </row>
    <row r="14" spans="1:5" ht="15.75" x14ac:dyDescent="0.5">
      <c r="A14" s="2">
        <v>12</v>
      </c>
      <c r="B14" s="3" t="s">
        <v>21</v>
      </c>
      <c r="C14" s="11">
        <v>24.086956521739129</v>
      </c>
      <c r="D14" s="9">
        <v>23</v>
      </c>
      <c r="E14" s="17">
        <f>C14/(D14-0.75)*10</f>
        <v>10.825598436736687</v>
      </c>
    </row>
    <row r="15" spans="1:5" ht="15.75" x14ac:dyDescent="0.5">
      <c r="A15" s="2">
        <v>13</v>
      </c>
      <c r="B15" s="3" t="s">
        <v>70</v>
      </c>
      <c r="C15" s="11">
        <v>22.61904761904762</v>
      </c>
      <c r="D15" s="9">
        <v>21</v>
      </c>
      <c r="E15" s="17">
        <f>C15/(D15-0.75)*10</f>
        <v>11.169900058788949</v>
      </c>
    </row>
    <row r="16" spans="1:5" ht="15.75" x14ac:dyDescent="0.5">
      <c r="A16" s="2">
        <v>14</v>
      </c>
      <c r="B16" s="3" t="s">
        <v>36</v>
      </c>
      <c r="C16" s="11">
        <v>19.235294117647058</v>
      </c>
      <c r="D16" s="9">
        <v>17</v>
      </c>
      <c r="E16" s="17">
        <f>C16/(D16-0.75)*10</f>
        <v>11.837104072398191</v>
      </c>
    </row>
    <row r="17" spans="1:5" ht="15.75" x14ac:dyDescent="0.5">
      <c r="A17" s="2">
        <v>15</v>
      </c>
      <c r="B17" s="3" t="s">
        <v>49</v>
      </c>
      <c r="C17" s="11">
        <v>12.363636363636363</v>
      </c>
      <c r="D17" s="9">
        <v>11</v>
      </c>
      <c r="E17" s="17">
        <f>C17/(D17-0.75)*10</f>
        <v>12.062084257206207</v>
      </c>
    </row>
    <row r="18" spans="1:5" ht="15.75" x14ac:dyDescent="0.5">
      <c r="A18" s="2">
        <v>16</v>
      </c>
      <c r="B18" s="3" t="s">
        <v>80</v>
      </c>
      <c r="C18" s="11">
        <v>23.4</v>
      </c>
      <c r="D18" s="9">
        <v>20</v>
      </c>
      <c r="E18" s="17">
        <f>C18/(D18-0.75)*10</f>
        <v>12.155844155844155</v>
      </c>
    </row>
    <row r="19" spans="1:5" ht="15.75" x14ac:dyDescent="0.5">
      <c r="A19" s="2">
        <v>17</v>
      </c>
      <c r="B19" s="3" t="s">
        <v>43</v>
      </c>
      <c r="C19" s="11">
        <v>18.5</v>
      </c>
      <c r="D19" s="9">
        <v>14</v>
      </c>
      <c r="E19" s="17">
        <f>C19/(D19-0.75)*10</f>
        <v>13.962264150943396</v>
      </c>
    </row>
    <row r="20" spans="1:5" ht="15.75" x14ac:dyDescent="0.5">
      <c r="A20" s="2">
        <v>18</v>
      </c>
      <c r="B20" s="3" t="s">
        <v>33</v>
      </c>
      <c r="C20" s="11">
        <v>23.882352941176471</v>
      </c>
      <c r="D20" s="9">
        <v>17</v>
      </c>
      <c r="E20" s="17">
        <f>C20/(D20-0.75)*10</f>
        <v>14.696832579185521</v>
      </c>
    </row>
    <row r="21" spans="1:5" ht="15.75" x14ac:dyDescent="0.5">
      <c r="A21" s="2">
        <v>19</v>
      </c>
      <c r="B21" s="3" t="s">
        <v>364</v>
      </c>
      <c r="C21" s="11">
        <v>23.875</v>
      </c>
      <c r="D21" s="9">
        <v>16</v>
      </c>
      <c r="E21" s="17">
        <f>C21/(D21-0.75)*10</f>
        <v>15.655737704918034</v>
      </c>
    </row>
    <row r="22" spans="1:5" ht="15.75" x14ac:dyDescent="0.5">
      <c r="A22" s="2">
        <v>20</v>
      </c>
      <c r="B22" s="3" t="s">
        <v>20</v>
      </c>
      <c r="C22" s="11">
        <v>20.384615384615383</v>
      </c>
      <c r="D22" s="9">
        <v>13</v>
      </c>
      <c r="E22" s="17">
        <f>C22/(D22-0.75)*10</f>
        <v>16.640502354788069</v>
      </c>
    </row>
    <row r="23" spans="1:5" ht="15.75" x14ac:dyDescent="0.5">
      <c r="A23" s="2">
        <v>21</v>
      </c>
      <c r="B23" s="3" t="s">
        <v>73</v>
      </c>
      <c r="C23" s="11">
        <v>22.214285714285715</v>
      </c>
      <c r="D23" s="9">
        <v>14</v>
      </c>
      <c r="E23" s="17">
        <f>C23/(D23-0.75)*10</f>
        <v>16.765498652291107</v>
      </c>
    </row>
    <row r="24" spans="1:5" ht="15.75" x14ac:dyDescent="0.5">
      <c r="A24" s="2">
        <v>22</v>
      </c>
      <c r="B24" s="3" t="s">
        <v>81</v>
      </c>
      <c r="C24" s="11">
        <v>17.363636363636363</v>
      </c>
      <c r="D24" s="9">
        <v>11</v>
      </c>
      <c r="E24" s="17">
        <f>C24/(D24-0.75)*10</f>
        <v>16.940133037694014</v>
      </c>
    </row>
    <row r="25" spans="1:5" ht="15.75" x14ac:dyDescent="0.5">
      <c r="A25" s="2">
        <v>23</v>
      </c>
      <c r="B25" s="3" t="s">
        <v>24</v>
      </c>
      <c r="C25" s="11">
        <v>24.6</v>
      </c>
      <c r="D25" s="9">
        <v>15</v>
      </c>
      <c r="E25" s="17">
        <f>C25/(D25-0.75)*10</f>
        <v>17.263157894736842</v>
      </c>
    </row>
    <row r="26" spans="1:5" ht="15.75" x14ac:dyDescent="0.5">
      <c r="A26" s="2">
        <v>24</v>
      </c>
      <c r="B26" s="3" t="s">
        <v>31</v>
      </c>
      <c r="C26" s="11">
        <v>25.666666666666668</v>
      </c>
      <c r="D26" s="9">
        <v>15</v>
      </c>
      <c r="E26" s="17">
        <f>C26/(D26-0.75)*10</f>
        <v>18.011695906432749</v>
      </c>
    </row>
    <row r="27" spans="1:5" ht="15.75" x14ac:dyDescent="0.5">
      <c r="A27" s="2">
        <v>25</v>
      </c>
      <c r="B27" s="3" t="s">
        <v>26</v>
      </c>
      <c r="C27" s="11">
        <v>18.545454545454547</v>
      </c>
      <c r="D27" s="9">
        <v>11</v>
      </c>
      <c r="E27" s="17">
        <f>C27/(D27-0.75)*10</f>
        <v>18.093126385809313</v>
      </c>
    </row>
    <row r="28" spans="1:5" ht="15.75" x14ac:dyDescent="0.5">
      <c r="A28" s="2">
        <v>26</v>
      </c>
      <c r="B28" s="3" t="s">
        <v>25</v>
      </c>
      <c r="C28" s="11">
        <v>20.5</v>
      </c>
      <c r="D28" s="9">
        <v>12</v>
      </c>
      <c r="E28" s="17">
        <f>C28/(D28-0.75)*10</f>
        <v>18.222222222222221</v>
      </c>
    </row>
    <row r="29" spans="1:5" ht="15.75" x14ac:dyDescent="0.5">
      <c r="A29" s="2">
        <v>27</v>
      </c>
      <c r="B29" s="3" t="s">
        <v>222</v>
      </c>
      <c r="C29" s="11">
        <v>17.2</v>
      </c>
      <c r="D29" s="9">
        <v>10</v>
      </c>
      <c r="E29" s="17">
        <f>C29/(D29-0.75)*10</f>
        <v>18.594594594594593</v>
      </c>
    </row>
    <row r="30" spans="1:5" ht="15.75" x14ac:dyDescent="0.5">
      <c r="A30" s="2">
        <v>28</v>
      </c>
      <c r="B30" s="3" t="s">
        <v>27</v>
      </c>
      <c r="C30" s="11">
        <v>23.46153846153846</v>
      </c>
      <c r="D30" s="9">
        <v>13</v>
      </c>
      <c r="E30" s="17">
        <f>C30/(D30-0.75)*10</f>
        <v>19.152276295133436</v>
      </c>
    </row>
    <row r="31" spans="1:5" ht="15.75" x14ac:dyDescent="0.5">
      <c r="A31" s="2">
        <v>29</v>
      </c>
      <c r="B31" s="3" t="s">
        <v>100</v>
      </c>
      <c r="C31" s="11">
        <v>25.53846153846154</v>
      </c>
      <c r="D31" s="9">
        <v>13</v>
      </c>
      <c r="E31" s="17">
        <f>C31/(D31-0.75)*10</f>
        <v>20.847723704866567</v>
      </c>
    </row>
    <row r="32" spans="1:5" ht="15.75" x14ac:dyDescent="0.5">
      <c r="A32" s="2">
        <v>30</v>
      </c>
      <c r="B32" s="3" t="s">
        <v>77</v>
      </c>
      <c r="C32" s="11">
        <v>32.1875</v>
      </c>
      <c r="D32" s="9">
        <v>16</v>
      </c>
      <c r="E32" s="17">
        <f>C32/(D32-0.75)*10</f>
        <v>21.106557377049178</v>
      </c>
    </row>
    <row r="33" spans="1:5" ht="15.75" x14ac:dyDescent="0.5">
      <c r="A33" s="2">
        <v>31</v>
      </c>
      <c r="B33" s="3" t="s">
        <v>39</v>
      </c>
      <c r="C33" s="11">
        <v>27.076923076923077</v>
      </c>
      <c r="D33" s="9">
        <v>13</v>
      </c>
      <c r="E33" s="17">
        <f>C33/(D33-0.75)*10</f>
        <v>22.103610675039246</v>
      </c>
    </row>
    <row r="34" spans="1:5" ht="15.75" x14ac:dyDescent="0.5">
      <c r="A34" s="2">
        <v>32</v>
      </c>
      <c r="B34" s="3" t="s">
        <v>89</v>
      </c>
      <c r="C34" s="11">
        <v>20.6</v>
      </c>
      <c r="D34" s="9">
        <v>10</v>
      </c>
      <c r="E34" s="17">
        <f>C34/(D34-0.75)*10</f>
        <v>22.270270270270274</v>
      </c>
    </row>
    <row r="35" spans="1:5" ht="15.75" x14ac:dyDescent="0.5">
      <c r="A35" s="2">
        <v>33</v>
      </c>
      <c r="B35" s="3" t="s">
        <v>75</v>
      </c>
      <c r="C35" s="11">
        <v>18.666666666666668</v>
      </c>
      <c r="D35" s="9">
        <v>9</v>
      </c>
      <c r="E35" s="17">
        <f>C35/(D35-0.75)*10</f>
        <v>22.62626262626263</v>
      </c>
    </row>
    <row r="36" spans="1:5" ht="15.75" x14ac:dyDescent="0.5">
      <c r="A36" s="2">
        <v>34</v>
      </c>
      <c r="B36" s="3" t="s">
        <v>28</v>
      </c>
      <c r="C36" s="11">
        <v>21.6</v>
      </c>
      <c r="D36" s="9">
        <v>10</v>
      </c>
      <c r="E36" s="17">
        <f>C36/(D36-0.75)*10</f>
        <v>23.351351351351354</v>
      </c>
    </row>
    <row r="37" spans="1:5" ht="15.75" x14ac:dyDescent="0.5">
      <c r="A37" s="2">
        <v>35</v>
      </c>
      <c r="B37" s="3" t="s">
        <v>747</v>
      </c>
      <c r="C37" s="11">
        <v>17.875</v>
      </c>
      <c r="D37" s="9">
        <v>8</v>
      </c>
      <c r="E37" s="17">
        <f>C37/(D37-0.75)*10</f>
        <v>24.655172413793103</v>
      </c>
    </row>
    <row r="38" spans="1:5" ht="15.75" x14ac:dyDescent="0.5">
      <c r="A38" s="2">
        <v>36</v>
      </c>
      <c r="B38" s="3" t="s">
        <v>171</v>
      </c>
      <c r="C38" s="11">
        <v>27.454545454545453</v>
      </c>
      <c r="D38" s="9">
        <v>11</v>
      </c>
      <c r="E38" s="17">
        <f>C38/(D38-0.75)*10</f>
        <v>26.784922394678489</v>
      </c>
    </row>
    <row r="39" spans="1:5" ht="15.75" x14ac:dyDescent="0.5">
      <c r="A39" s="2">
        <v>37</v>
      </c>
      <c r="B39" s="3" t="s">
        <v>239</v>
      </c>
      <c r="C39" s="11">
        <v>18.142857142857142</v>
      </c>
      <c r="D39" s="9">
        <v>7</v>
      </c>
      <c r="E39" s="17">
        <f>C39/(D39-0.75)*10</f>
        <v>29.028571428571425</v>
      </c>
    </row>
    <row r="40" spans="1:5" ht="15.75" x14ac:dyDescent="0.5">
      <c r="A40" s="2">
        <v>38</v>
      </c>
      <c r="B40" s="3" t="s">
        <v>72</v>
      </c>
      <c r="C40" s="11">
        <v>30.09090909090909</v>
      </c>
      <c r="D40" s="9">
        <v>11</v>
      </c>
      <c r="E40" s="17">
        <f>C40/(D40-0.75)*10</f>
        <v>29.356984478935697</v>
      </c>
    </row>
    <row r="41" spans="1:5" ht="15.75" x14ac:dyDescent="0.5">
      <c r="A41" s="2">
        <v>39</v>
      </c>
      <c r="B41" s="3" t="s">
        <v>334</v>
      </c>
      <c r="C41" s="11">
        <v>13.2</v>
      </c>
      <c r="D41" s="9">
        <v>5</v>
      </c>
      <c r="E41" s="17">
        <f>C41/(D41-0.75)*10</f>
        <v>31.058823529411761</v>
      </c>
    </row>
    <row r="42" spans="1:5" ht="15.75" x14ac:dyDescent="0.5">
      <c r="A42" s="2">
        <v>40</v>
      </c>
      <c r="B42" s="3" t="s">
        <v>97</v>
      </c>
      <c r="C42" s="11">
        <v>36.5</v>
      </c>
      <c r="D42" s="9">
        <v>12</v>
      </c>
      <c r="E42" s="17">
        <f>C42/(D42-0.75)*10</f>
        <v>32.444444444444443</v>
      </c>
    </row>
    <row r="43" spans="1:5" ht="15.75" x14ac:dyDescent="0.5">
      <c r="A43" s="2">
        <v>41</v>
      </c>
      <c r="B43" s="3" t="s">
        <v>295</v>
      </c>
      <c r="C43" s="11">
        <v>23.75</v>
      </c>
      <c r="D43" s="9">
        <v>8</v>
      </c>
      <c r="E43" s="17">
        <f>C43/(D43-0.75)*10</f>
        <v>32.758620689655174</v>
      </c>
    </row>
    <row r="44" spans="1:5" ht="15.75" x14ac:dyDescent="0.5">
      <c r="A44" s="2">
        <v>42</v>
      </c>
      <c r="B44" s="3" t="s">
        <v>84</v>
      </c>
      <c r="C44" s="11">
        <v>27.888888888888889</v>
      </c>
      <c r="D44" s="9">
        <v>9</v>
      </c>
      <c r="E44" s="17">
        <f>C44/(D44-0.75)*10</f>
        <v>33.804713804713806</v>
      </c>
    </row>
    <row r="45" spans="1:5" ht="15.75" x14ac:dyDescent="0.5">
      <c r="A45" s="2">
        <v>43</v>
      </c>
      <c r="B45" s="3" t="s">
        <v>41</v>
      </c>
      <c r="C45" s="11">
        <v>28</v>
      </c>
      <c r="D45" s="9">
        <v>9</v>
      </c>
      <c r="E45" s="17">
        <f>C45/(D45-0.75)*10</f>
        <v>33.939393939393938</v>
      </c>
    </row>
    <row r="46" spans="1:5" ht="15.75" x14ac:dyDescent="0.5">
      <c r="A46" s="2">
        <v>44</v>
      </c>
      <c r="B46" s="3" t="s">
        <v>52</v>
      </c>
      <c r="C46" s="11">
        <v>38.833333333333336</v>
      </c>
      <c r="D46" s="9">
        <v>12</v>
      </c>
      <c r="E46" s="17">
        <f>C46/(D46-0.75)*10</f>
        <v>34.518518518518519</v>
      </c>
    </row>
    <row r="47" spans="1:5" ht="15.75" x14ac:dyDescent="0.5">
      <c r="A47" s="2">
        <v>45</v>
      </c>
      <c r="B47" s="3" t="s">
        <v>211</v>
      </c>
      <c r="C47" s="11">
        <v>25.125</v>
      </c>
      <c r="D47" s="9">
        <v>8</v>
      </c>
      <c r="E47" s="17">
        <f>C47/(D47-0.75)*10</f>
        <v>34.655172413793103</v>
      </c>
    </row>
    <row r="48" spans="1:5" ht="15.75" x14ac:dyDescent="0.5">
      <c r="A48" s="2">
        <v>46</v>
      </c>
      <c r="B48" s="3" t="s">
        <v>44</v>
      </c>
      <c r="C48" s="11">
        <v>33.4</v>
      </c>
      <c r="D48" s="9">
        <v>10</v>
      </c>
      <c r="E48" s="17">
        <f>C48/(D48-0.75)*10</f>
        <v>36.108108108108105</v>
      </c>
    </row>
    <row r="49" spans="1:5" ht="15.75" x14ac:dyDescent="0.5">
      <c r="A49" s="2">
        <v>47</v>
      </c>
      <c r="B49" s="3" t="s">
        <v>87</v>
      </c>
      <c r="C49" s="11">
        <v>35.299999999999997</v>
      </c>
      <c r="D49" s="9">
        <v>10</v>
      </c>
      <c r="E49" s="17">
        <f>C49/(D49-0.75)*10</f>
        <v>38.162162162162161</v>
      </c>
    </row>
    <row r="50" spans="1:5" ht="15.75" x14ac:dyDescent="0.5">
      <c r="A50" s="2">
        <v>48</v>
      </c>
      <c r="B50" s="3" t="s">
        <v>90</v>
      </c>
      <c r="C50" s="11">
        <v>39.363636363636367</v>
      </c>
      <c r="D50" s="9">
        <v>11</v>
      </c>
      <c r="E50" s="17">
        <f>C50/(D50-0.75)*10</f>
        <v>38.403547671840357</v>
      </c>
    </row>
    <row r="51" spans="1:5" ht="15.75" x14ac:dyDescent="0.5">
      <c r="A51" s="2">
        <v>49</v>
      </c>
      <c r="B51" s="3" t="s">
        <v>76</v>
      </c>
      <c r="C51" s="11">
        <v>40.727272727272727</v>
      </c>
      <c r="D51" s="9">
        <v>11</v>
      </c>
      <c r="E51" s="17">
        <f>C51/(D51-0.75)*10</f>
        <v>39.733924611973393</v>
      </c>
    </row>
    <row r="52" spans="1:5" ht="15.75" x14ac:dyDescent="0.5">
      <c r="A52" s="2">
        <v>50</v>
      </c>
      <c r="B52" s="3" t="s">
        <v>187</v>
      </c>
      <c r="C52" s="11">
        <v>1</v>
      </c>
      <c r="D52" s="9">
        <v>1</v>
      </c>
      <c r="E52" s="17">
        <f>C52/(D52-0.75)*10</f>
        <v>40</v>
      </c>
    </row>
    <row r="53" spans="1:5" ht="15.75" x14ac:dyDescent="0.5">
      <c r="A53" s="2">
        <v>51</v>
      </c>
      <c r="B53" s="3" t="s">
        <v>715</v>
      </c>
      <c r="C53" s="11">
        <v>1</v>
      </c>
      <c r="D53" s="9">
        <v>1</v>
      </c>
      <c r="E53" s="17">
        <f>C53/(D53-0.75)*10</f>
        <v>40</v>
      </c>
    </row>
    <row r="54" spans="1:5" ht="15.75" x14ac:dyDescent="0.5">
      <c r="A54" s="2">
        <v>52</v>
      </c>
      <c r="B54" s="3" t="s">
        <v>79</v>
      </c>
      <c r="C54" s="11">
        <v>37.700000000000003</v>
      </c>
      <c r="D54" s="9">
        <v>10</v>
      </c>
      <c r="E54" s="17">
        <f>C54/(D54-0.75)*10</f>
        <v>40.756756756756758</v>
      </c>
    </row>
    <row r="55" spans="1:5" ht="15.75" x14ac:dyDescent="0.5">
      <c r="A55" s="2">
        <v>53</v>
      </c>
      <c r="B55" s="3" t="s">
        <v>487</v>
      </c>
      <c r="C55" s="11">
        <v>22</v>
      </c>
      <c r="D55" s="9">
        <v>6</v>
      </c>
      <c r="E55" s="17">
        <f>C55/(D55-0.75)*10</f>
        <v>41.904761904761905</v>
      </c>
    </row>
    <row r="56" spans="1:5" ht="15.75" x14ac:dyDescent="0.5">
      <c r="A56" s="2">
        <v>54</v>
      </c>
      <c r="B56" s="3" t="s">
        <v>106</v>
      </c>
      <c r="C56" s="11">
        <v>26.428571428571427</v>
      </c>
      <c r="D56" s="9">
        <v>7</v>
      </c>
      <c r="E56" s="17">
        <f>C56/(D56-0.75)*10</f>
        <v>42.285714285714285</v>
      </c>
    </row>
    <row r="57" spans="1:5" ht="15.75" x14ac:dyDescent="0.5">
      <c r="A57" s="2">
        <v>55</v>
      </c>
      <c r="B57" s="3" t="s">
        <v>78</v>
      </c>
      <c r="C57" s="11">
        <v>39.6</v>
      </c>
      <c r="D57" s="9">
        <v>10</v>
      </c>
      <c r="E57" s="17">
        <f>C57/(D57-0.75)*10</f>
        <v>42.810810810810807</v>
      </c>
    </row>
    <row r="58" spans="1:5" ht="15.75" x14ac:dyDescent="0.5">
      <c r="A58" s="2">
        <v>56</v>
      </c>
      <c r="B58" s="3" t="s">
        <v>228</v>
      </c>
      <c r="C58" s="11">
        <v>18.600000000000001</v>
      </c>
      <c r="D58" s="9">
        <v>5</v>
      </c>
      <c r="E58" s="17">
        <f>C58/(D58-0.75)*10</f>
        <v>43.764705882352942</v>
      </c>
    </row>
    <row r="59" spans="1:5" ht="15.75" x14ac:dyDescent="0.5">
      <c r="A59" s="2">
        <v>57</v>
      </c>
      <c r="B59" s="3" t="s">
        <v>623</v>
      </c>
      <c r="C59" s="11">
        <v>47.272727272727273</v>
      </c>
      <c r="D59" s="9">
        <v>11</v>
      </c>
      <c r="E59" s="17">
        <f>C59/(D59-0.75)*10</f>
        <v>46.119733924611978</v>
      </c>
    </row>
    <row r="60" spans="1:5" ht="15.75" x14ac:dyDescent="0.5">
      <c r="A60" s="2">
        <v>58</v>
      </c>
      <c r="B60" s="3" t="s">
        <v>142</v>
      </c>
      <c r="C60" s="11">
        <v>20</v>
      </c>
      <c r="D60" s="9">
        <v>5</v>
      </c>
      <c r="E60" s="17">
        <f>C60/(D60-0.75)*10</f>
        <v>47.058823529411768</v>
      </c>
    </row>
    <row r="61" spans="1:5" ht="15.75" x14ac:dyDescent="0.5">
      <c r="A61" s="2">
        <v>59</v>
      </c>
      <c r="B61" s="3" t="s">
        <v>110</v>
      </c>
      <c r="C61" s="11">
        <v>37.25</v>
      </c>
      <c r="D61" s="9">
        <v>8</v>
      </c>
      <c r="E61" s="17">
        <f>C61/(D61-0.75)*10</f>
        <v>51.379310344827587</v>
      </c>
    </row>
    <row r="62" spans="1:5" ht="15.75" x14ac:dyDescent="0.5">
      <c r="A62" s="2">
        <v>60</v>
      </c>
      <c r="B62" s="3" t="s">
        <v>648</v>
      </c>
      <c r="C62" s="11">
        <v>6.5</v>
      </c>
      <c r="D62" s="9">
        <v>2</v>
      </c>
      <c r="E62" s="17">
        <f>C62/(D62-0.75)*10</f>
        <v>52</v>
      </c>
    </row>
    <row r="63" spans="1:5" ht="15.75" x14ac:dyDescent="0.5">
      <c r="A63" s="2">
        <v>61</v>
      </c>
      <c r="B63" s="3" t="s">
        <v>125</v>
      </c>
      <c r="C63" s="11">
        <v>38</v>
      </c>
      <c r="D63" s="9">
        <v>8</v>
      </c>
      <c r="E63" s="17">
        <f>C63/(D63-0.75)*10</f>
        <v>52.41379310344827</v>
      </c>
    </row>
    <row r="64" spans="1:5" ht="15.75" x14ac:dyDescent="0.5">
      <c r="A64" s="2">
        <v>62</v>
      </c>
      <c r="B64" s="3" t="s">
        <v>246</v>
      </c>
      <c r="C64" s="11">
        <v>19.5</v>
      </c>
      <c r="D64" s="9">
        <v>4</v>
      </c>
      <c r="E64" s="17">
        <f>C64/(D64-0.75)*10</f>
        <v>60</v>
      </c>
    </row>
    <row r="65" spans="1:5" ht="15.75" x14ac:dyDescent="0.5">
      <c r="A65" s="2">
        <v>63</v>
      </c>
      <c r="B65" s="3" t="s">
        <v>40</v>
      </c>
      <c r="C65" s="11">
        <v>32.666666666666664</v>
      </c>
      <c r="D65" s="9">
        <v>6</v>
      </c>
      <c r="E65" s="17">
        <f>C65/(D65-0.75)*10</f>
        <v>62.222222222222214</v>
      </c>
    </row>
    <row r="66" spans="1:5" ht="15.75" x14ac:dyDescent="0.5">
      <c r="A66" s="2">
        <v>64</v>
      </c>
      <c r="B66" s="3" t="s">
        <v>61</v>
      </c>
      <c r="C66" s="11">
        <v>33.5</v>
      </c>
      <c r="D66" s="9">
        <v>6</v>
      </c>
      <c r="E66" s="17">
        <f>C66/(D66-0.75)*10</f>
        <v>63.80952380952381</v>
      </c>
    </row>
    <row r="67" spans="1:5" ht="15.75" x14ac:dyDescent="0.5">
      <c r="A67" s="2">
        <v>65</v>
      </c>
      <c r="B67" s="3" t="s">
        <v>102</v>
      </c>
      <c r="C67" s="11">
        <v>33.833333333333336</v>
      </c>
      <c r="D67" s="9">
        <v>6</v>
      </c>
      <c r="E67" s="17">
        <f>C67/(D67-0.75)*10</f>
        <v>64.444444444444443</v>
      </c>
    </row>
    <row r="68" spans="1:5" ht="15.75" x14ac:dyDescent="0.5">
      <c r="A68" s="2">
        <v>66</v>
      </c>
      <c r="B68" s="3" t="s">
        <v>173</v>
      </c>
      <c r="C68" s="11">
        <v>28.8</v>
      </c>
      <c r="D68" s="9">
        <v>5</v>
      </c>
      <c r="E68" s="17">
        <f>C68/(D68-0.75)*10</f>
        <v>67.764705882352942</v>
      </c>
    </row>
    <row r="69" spans="1:5" ht="15.75" x14ac:dyDescent="0.5">
      <c r="A69" s="2">
        <v>67</v>
      </c>
      <c r="B69" s="3" t="s">
        <v>271</v>
      </c>
      <c r="C69" s="11">
        <v>8.5</v>
      </c>
      <c r="D69" s="9">
        <v>2</v>
      </c>
      <c r="E69" s="17">
        <f>C69/(D69-0.75)*10</f>
        <v>68</v>
      </c>
    </row>
    <row r="70" spans="1:5" ht="15.75" x14ac:dyDescent="0.5">
      <c r="A70" s="2">
        <v>68</v>
      </c>
      <c r="B70" s="3" t="s">
        <v>502</v>
      </c>
      <c r="C70" s="11">
        <v>37.333333333333336</v>
      </c>
      <c r="D70" s="9">
        <v>6</v>
      </c>
      <c r="E70" s="17">
        <f>C70/(D70-0.75)*10</f>
        <v>71.111111111111114</v>
      </c>
    </row>
    <row r="71" spans="1:5" ht="15.75" x14ac:dyDescent="0.5">
      <c r="A71" s="2">
        <v>69</v>
      </c>
      <c r="B71" s="3" t="s">
        <v>629</v>
      </c>
      <c r="C71" s="11">
        <v>52.25</v>
      </c>
      <c r="D71" s="9">
        <v>8</v>
      </c>
      <c r="E71" s="17">
        <f>C71/(D71-0.75)*10</f>
        <v>72.068965517241381</v>
      </c>
    </row>
    <row r="72" spans="1:5" ht="15.75" x14ac:dyDescent="0.5">
      <c r="A72" s="2">
        <v>70</v>
      </c>
      <c r="B72" s="3" t="s">
        <v>281</v>
      </c>
      <c r="C72" s="11">
        <v>31.4</v>
      </c>
      <c r="D72" s="9">
        <v>5</v>
      </c>
      <c r="E72" s="17">
        <f>C72/(D72-0.75)*10</f>
        <v>73.882352941176464</v>
      </c>
    </row>
    <row r="73" spans="1:5" ht="15.75" x14ac:dyDescent="0.5">
      <c r="A73" s="2">
        <v>71</v>
      </c>
      <c r="B73" s="3" t="s">
        <v>310</v>
      </c>
      <c r="C73" s="11">
        <v>40.666666666666664</v>
      </c>
      <c r="D73" s="9">
        <v>6</v>
      </c>
      <c r="E73" s="17">
        <f>C73/(D73-0.75)*10</f>
        <v>77.460317460317455</v>
      </c>
    </row>
    <row r="74" spans="1:5" ht="15.75" x14ac:dyDescent="0.5">
      <c r="A74" s="2">
        <v>72</v>
      </c>
      <c r="B74" s="3" t="s">
        <v>116</v>
      </c>
      <c r="C74" s="11">
        <v>48.714285714285715</v>
      </c>
      <c r="D74" s="9">
        <v>7</v>
      </c>
      <c r="E74" s="17">
        <f>C74/(D74-0.75)*10</f>
        <v>77.94285714285715</v>
      </c>
    </row>
    <row r="75" spans="1:5" ht="15.75" x14ac:dyDescent="0.5">
      <c r="A75" s="2">
        <v>73</v>
      </c>
      <c r="B75" s="3" t="s">
        <v>93</v>
      </c>
      <c r="C75" s="11">
        <v>49.857142857142854</v>
      </c>
      <c r="D75" s="9">
        <v>7</v>
      </c>
      <c r="E75" s="17">
        <f>C75/(D75-0.75)*10</f>
        <v>79.771428571428572</v>
      </c>
    </row>
    <row r="76" spans="1:5" ht="15.75" x14ac:dyDescent="0.5">
      <c r="A76" s="2">
        <v>74</v>
      </c>
      <c r="B76" s="3" t="s">
        <v>188</v>
      </c>
      <c r="C76" s="11">
        <v>2</v>
      </c>
      <c r="D76" s="9">
        <v>1</v>
      </c>
      <c r="E76" s="17">
        <f>C76/(D76-0.75)*10</f>
        <v>80</v>
      </c>
    </row>
    <row r="77" spans="1:5" ht="15.75" x14ac:dyDescent="0.5">
      <c r="A77" s="2">
        <v>75</v>
      </c>
      <c r="B77" s="3" t="s">
        <v>727</v>
      </c>
      <c r="C77" s="11">
        <v>2</v>
      </c>
      <c r="D77" s="9">
        <v>1</v>
      </c>
      <c r="E77" s="17">
        <f>C77/(D77-0.75)*10</f>
        <v>80</v>
      </c>
    </row>
    <row r="78" spans="1:5" ht="15.75" x14ac:dyDescent="0.5">
      <c r="A78" s="2">
        <v>76</v>
      </c>
      <c r="B78" s="3" t="s">
        <v>192</v>
      </c>
      <c r="C78" s="11">
        <v>18.333333333333332</v>
      </c>
      <c r="D78" s="9">
        <v>3</v>
      </c>
      <c r="E78" s="17">
        <f>C78/(D78-0.75)*10</f>
        <v>81.481481481481467</v>
      </c>
    </row>
    <row r="79" spans="1:5" ht="15.75" x14ac:dyDescent="0.5">
      <c r="A79" s="2">
        <v>77</v>
      </c>
      <c r="B79" s="3" t="s">
        <v>293</v>
      </c>
      <c r="C79" s="11">
        <v>26.5</v>
      </c>
      <c r="D79" s="9">
        <v>4</v>
      </c>
      <c r="E79" s="17">
        <f>C79/(D79-0.75)*10</f>
        <v>81.538461538461533</v>
      </c>
    </row>
    <row r="80" spans="1:5" ht="15.75" x14ac:dyDescent="0.5">
      <c r="A80" s="2">
        <v>78</v>
      </c>
      <c r="B80" s="3" t="s">
        <v>197</v>
      </c>
      <c r="C80" s="11">
        <v>26.5</v>
      </c>
      <c r="D80" s="9">
        <v>4</v>
      </c>
      <c r="E80" s="17">
        <f>C80/(D80-0.75)*10</f>
        <v>81.538461538461533</v>
      </c>
    </row>
    <row r="81" spans="1:5" ht="15.75" x14ac:dyDescent="0.5">
      <c r="A81" s="2">
        <v>79</v>
      </c>
      <c r="B81" s="3" t="s">
        <v>280</v>
      </c>
      <c r="C81" s="11">
        <v>26.5</v>
      </c>
      <c r="D81" s="9">
        <v>4</v>
      </c>
      <c r="E81" s="17">
        <f>C81/(D81-0.75)*10</f>
        <v>81.538461538461533</v>
      </c>
    </row>
    <row r="82" spans="1:5" ht="15.75" x14ac:dyDescent="0.5">
      <c r="A82" s="2">
        <v>80</v>
      </c>
      <c r="B82" s="3" t="s">
        <v>358</v>
      </c>
      <c r="C82" s="11">
        <v>18.666666666666668</v>
      </c>
      <c r="D82" s="9">
        <v>3</v>
      </c>
      <c r="E82" s="17">
        <f>C82/(D82-0.75)*10</f>
        <v>82.962962962962976</v>
      </c>
    </row>
    <row r="83" spans="1:5" ht="15.75" x14ac:dyDescent="0.5">
      <c r="A83" s="2">
        <v>81</v>
      </c>
      <c r="B83" s="3" t="s">
        <v>194</v>
      </c>
      <c r="C83" s="11">
        <v>28.5</v>
      </c>
      <c r="D83" s="9">
        <v>4</v>
      </c>
      <c r="E83" s="17">
        <f>C83/(D83-0.75)*10</f>
        <v>87.692307692307708</v>
      </c>
    </row>
    <row r="84" spans="1:5" ht="15.75" x14ac:dyDescent="0.5">
      <c r="A84" s="2">
        <v>82</v>
      </c>
      <c r="B84" s="3" t="s">
        <v>199</v>
      </c>
      <c r="C84" s="11">
        <v>37.4</v>
      </c>
      <c r="D84" s="9">
        <v>5</v>
      </c>
      <c r="E84" s="17">
        <f>C84/(D84-0.75)*10</f>
        <v>87.999999999999986</v>
      </c>
    </row>
    <row r="85" spans="1:5" ht="15.75" x14ac:dyDescent="0.5">
      <c r="A85" s="2">
        <v>83</v>
      </c>
      <c r="B85" s="3" t="s">
        <v>278</v>
      </c>
      <c r="C85" s="11">
        <v>29</v>
      </c>
      <c r="D85" s="9">
        <v>4</v>
      </c>
      <c r="E85" s="17">
        <f>C85/(D85-0.75)*10</f>
        <v>89.230769230769226</v>
      </c>
    </row>
    <row r="86" spans="1:5" ht="15.75" x14ac:dyDescent="0.5">
      <c r="A86" s="2">
        <v>84</v>
      </c>
      <c r="B86" s="3" t="s">
        <v>196</v>
      </c>
      <c r="C86" s="11">
        <v>20.666666666666668</v>
      </c>
      <c r="D86" s="9">
        <v>3</v>
      </c>
      <c r="E86" s="17">
        <f>C86/(D86-0.75)*10</f>
        <v>91.851851851851848</v>
      </c>
    </row>
    <row r="87" spans="1:5" ht="15.75" x14ac:dyDescent="0.5">
      <c r="A87" s="2">
        <v>85</v>
      </c>
      <c r="B87" s="3" t="s">
        <v>32</v>
      </c>
      <c r="C87" s="11">
        <v>39.4</v>
      </c>
      <c r="D87" s="9">
        <v>5</v>
      </c>
      <c r="E87" s="17">
        <f>C87/(D87-0.75)*10</f>
        <v>92.70588235294116</v>
      </c>
    </row>
    <row r="88" spans="1:5" ht="15.75" x14ac:dyDescent="0.5">
      <c r="A88" s="2">
        <v>86</v>
      </c>
      <c r="B88" s="3" t="s">
        <v>47</v>
      </c>
      <c r="C88" s="11">
        <v>40</v>
      </c>
      <c r="D88" s="9">
        <v>5</v>
      </c>
      <c r="E88" s="17">
        <f>C88/(D88-0.75)*10</f>
        <v>94.117647058823536</v>
      </c>
    </row>
    <row r="89" spans="1:5" ht="15.75" x14ac:dyDescent="0.5">
      <c r="A89" s="2">
        <v>87</v>
      </c>
      <c r="B89" s="3" t="s">
        <v>262</v>
      </c>
      <c r="C89" s="11">
        <v>40.4</v>
      </c>
      <c r="D89" s="9">
        <v>5</v>
      </c>
      <c r="E89" s="17">
        <f>C89/(D89-0.75)*10</f>
        <v>95.058823529411768</v>
      </c>
    </row>
    <row r="90" spans="1:5" ht="15.75" x14ac:dyDescent="0.5">
      <c r="A90" s="2">
        <v>88</v>
      </c>
      <c r="B90" s="3" t="s">
        <v>137</v>
      </c>
      <c r="C90" s="11">
        <v>40.799999999999997</v>
      </c>
      <c r="D90" s="9">
        <v>5</v>
      </c>
      <c r="E90" s="17">
        <f>C90/(D90-0.75)*10</f>
        <v>96</v>
      </c>
    </row>
    <row r="91" spans="1:5" ht="15.75" x14ac:dyDescent="0.5">
      <c r="A91" s="2">
        <v>89</v>
      </c>
      <c r="B91" s="3" t="s">
        <v>308</v>
      </c>
      <c r="C91" s="11">
        <v>31.25</v>
      </c>
      <c r="D91" s="9">
        <v>4</v>
      </c>
      <c r="E91" s="17">
        <f>C91/(D91-0.75)*10</f>
        <v>96.153846153846146</v>
      </c>
    </row>
    <row r="92" spans="1:5" ht="15.75" x14ac:dyDescent="0.5">
      <c r="A92" s="2">
        <v>90</v>
      </c>
      <c r="B92" s="3" t="s">
        <v>738</v>
      </c>
      <c r="C92" s="11">
        <v>12.5</v>
      </c>
      <c r="D92" s="9">
        <v>2</v>
      </c>
      <c r="E92" s="17">
        <f>C92/(D92-0.75)*10</f>
        <v>100</v>
      </c>
    </row>
    <row r="93" spans="1:5" ht="15.75" x14ac:dyDescent="0.5">
      <c r="A93" s="2">
        <v>91</v>
      </c>
      <c r="B93" s="3" t="s">
        <v>58</v>
      </c>
      <c r="C93" s="11">
        <v>22.666666666666668</v>
      </c>
      <c r="D93" s="9">
        <v>3</v>
      </c>
      <c r="E93" s="17">
        <f>C93/(D93-0.75)*10</f>
        <v>100.74074074074075</v>
      </c>
    </row>
    <row r="94" spans="1:5" ht="15.75" x14ac:dyDescent="0.5">
      <c r="A94" s="2">
        <v>92</v>
      </c>
      <c r="B94" s="3" t="s">
        <v>23</v>
      </c>
      <c r="C94" s="11">
        <v>23</v>
      </c>
      <c r="D94" s="9">
        <v>3</v>
      </c>
      <c r="E94" s="17">
        <f>C94/(D94-0.75)*10</f>
        <v>102.22222222222221</v>
      </c>
    </row>
    <row r="95" spans="1:5" ht="15.75" x14ac:dyDescent="0.5">
      <c r="A95" s="2">
        <v>93</v>
      </c>
      <c r="B95" s="3" t="s">
        <v>257</v>
      </c>
      <c r="C95" s="11">
        <v>33.25</v>
      </c>
      <c r="D95" s="9">
        <v>4</v>
      </c>
      <c r="E95" s="17">
        <f>C95/(D95-0.75)*10</f>
        <v>102.30769230769229</v>
      </c>
    </row>
    <row r="96" spans="1:5" ht="15.75" x14ac:dyDescent="0.5">
      <c r="A96" s="2">
        <v>94</v>
      </c>
      <c r="B96" s="3" t="s">
        <v>626</v>
      </c>
      <c r="C96" s="11">
        <v>43.6</v>
      </c>
      <c r="D96" s="9">
        <v>5</v>
      </c>
      <c r="E96" s="17">
        <f>C96/(D96-0.75)*10</f>
        <v>102.58823529411765</v>
      </c>
    </row>
    <row r="97" spans="1:5" ht="15.75" x14ac:dyDescent="0.5">
      <c r="A97" s="2">
        <v>95</v>
      </c>
      <c r="B97" s="3" t="s">
        <v>17</v>
      </c>
      <c r="C97" s="11">
        <v>33.75</v>
      </c>
      <c r="D97" s="9">
        <v>4</v>
      </c>
      <c r="E97" s="17">
        <f>C97/(D97-0.75)*10</f>
        <v>103.84615384615385</v>
      </c>
    </row>
    <row r="98" spans="1:5" ht="15.75" x14ac:dyDescent="0.5">
      <c r="A98" s="2">
        <v>96</v>
      </c>
      <c r="B98" s="3" t="s">
        <v>57</v>
      </c>
      <c r="C98" s="11">
        <v>23.666666666666668</v>
      </c>
      <c r="D98" s="9">
        <v>3</v>
      </c>
      <c r="E98" s="17">
        <f>C98/(D98-0.75)*10</f>
        <v>105.18518518518519</v>
      </c>
    </row>
    <row r="99" spans="1:5" ht="15.75" x14ac:dyDescent="0.5">
      <c r="A99" s="2">
        <v>97</v>
      </c>
      <c r="B99" s="3" t="s">
        <v>233</v>
      </c>
      <c r="C99" s="11">
        <v>45.8</v>
      </c>
      <c r="D99" s="9">
        <v>5</v>
      </c>
      <c r="E99" s="17">
        <f>C99/(D99-0.75)*10</f>
        <v>107.76470588235293</v>
      </c>
    </row>
    <row r="100" spans="1:5" ht="15.75" x14ac:dyDescent="0.5">
      <c r="A100" s="2">
        <v>98</v>
      </c>
      <c r="B100" s="3" t="s">
        <v>456</v>
      </c>
      <c r="C100" s="11">
        <v>35.25</v>
      </c>
      <c r="D100" s="9">
        <v>4</v>
      </c>
      <c r="E100" s="17">
        <f>C100/(D100-0.75)*10</f>
        <v>108.46153846153847</v>
      </c>
    </row>
    <row r="101" spans="1:5" ht="15.75" x14ac:dyDescent="0.5">
      <c r="A101" s="2">
        <v>99</v>
      </c>
      <c r="B101" s="3" t="s">
        <v>313</v>
      </c>
      <c r="C101" s="11">
        <v>35.5</v>
      </c>
      <c r="D101" s="9">
        <v>4</v>
      </c>
      <c r="E101" s="17">
        <f>C101/(D101-0.75)*10</f>
        <v>109.23076923076923</v>
      </c>
    </row>
    <row r="102" spans="1:5" ht="15.75" x14ac:dyDescent="0.5">
      <c r="A102" s="2">
        <v>100</v>
      </c>
      <c r="B102" s="3" t="s">
        <v>48</v>
      </c>
      <c r="C102" s="11">
        <v>35.75</v>
      </c>
      <c r="D102" s="9">
        <v>4</v>
      </c>
      <c r="E102" s="17">
        <f>C102/(D102-0.75)*10</f>
        <v>110</v>
      </c>
    </row>
    <row r="103" spans="1:5" ht="15.75" x14ac:dyDescent="0.5">
      <c r="A103" s="2">
        <v>101</v>
      </c>
      <c r="B103" s="3" t="s">
        <v>144</v>
      </c>
      <c r="C103" s="11">
        <v>37</v>
      </c>
      <c r="D103" s="9">
        <v>4</v>
      </c>
      <c r="E103" s="17">
        <f>C103/(D103-0.75)*10</f>
        <v>113.84615384615385</v>
      </c>
    </row>
    <row r="104" spans="1:5" ht="15.75" x14ac:dyDescent="0.5">
      <c r="A104" s="2">
        <v>102</v>
      </c>
      <c r="B104" s="3" t="s">
        <v>133</v>
      </c>
      <c r="C104" s="11">
        <v>60.333333333333336</v>
      </c>
      <c r="D104" s="9">
        <v>6</v>
      </c>
      <c r="E104" s="17">
        <f>C104/(D104-0.75)*10</f>
        <v>114.92063492063492</v>
      </c>
    </row>
    <row r="105" spans="1:5" ht="15.75" x14ac:dyDescent="0.5">
      <c r="A105" s="2">
        <v>103</v>
      </c>
      <c r="B105" s="3" t="s">
        <v>143</v>
      </c>
      <c r="C105" s="11">
        <v>26.666666666666668</v>
      </c>
      <c r="D105" s="9">
        <v>3</v>
      </c>
      <c r="E105" s="17">
        <f>C105/(D105-0.75)*10</f>
        <v>118.51851851851853</v>
      </c>
    </row>
    <row r="106" spans="1:5" ht="15.75" x14ac:dyDescent="0.5">
      <c r="A106" s="2">
        <v>104</v>
      </c>
      <c r="B106" s="3" t="s">
        <v>224</v>
      </c>
      <c r="C106" s="11">
        <v>27</v>
      </c>
      <c r="D106" s="9">
        <v>3</v>
      </c>
      <c r="E106" s="17">
        <f>C106/(D106-0.75)*10</f>
        <v>120</v>
      </c>
    </row>
    <row r="107" spans="1:5" ht="15.75" x14ac:dyDescent="0.5">
      <c r="A107" s="2">
        <v>105</v>
      </c>
      <c r="B107" s="3" t="s">
        <v>680</v>
      </c>
      <c r="C107" s="11">
        <v>27</v>
      </c>
      <c r="D107" s="9">
        <v>3</v>
      </c>
      <c r="E107" s="17">
        <f>C107/(D107-0.75)*10</f>
        <v>120</v>
      </c>
    </row>
    <row r="108" spans="1:5" ht="15.75" x14ac:dyDescent="0.5">
      <c r="A108" s="2">
        <v>106</v>
      </c>
      <c r="B108" s="3" t="s">
        <v>656</v>
      </c>
      <c r="C108" s="11">
        <v>15</v>
      </c>
      <c r="D108" s="9">
        <v>2</v>
      </c>
      <c r="E108" s="17">
        <f>C108/(D108-0.75)*10</f>
        <v>120</v>
      </c>
    </row>
    <row r="109" spans="1:5" ht="15.75" x14ac:dyDescent="0.5">
      <c r="A109" s="2">
        <v>107</v>
      </c>
      <c r="B109" s="3" t="s">
        <v>190</v>
      </c>
      <c r="C109" s="11">
        <v>15</v>
      </c>
      <c r="D109" s="9">
        <v>2</v>
      </c>
      <c r="E109" s="17">
        <f>C109/(D109-0.75)*10</f>
        <v>120</v>
      </c>
    </row>
    <row r="110" spans="1:5" ht="15.75" x14ac:dyDescent="0.5">
      <c r="A110" s="2">
        <v>108</v>
      </c>
      <c r="B110" s="3" t="s">
        <v>469</v>
      </c>
      <c r="C110" s="11">
        <v>3</v>
      </c>
      <c r="D110" s="9">
        <v>1</v>
      </c>
      <c r="E110" s="17">
        <f>C110/(D110-0.75)*10</f>
        <v>120</v>
      </c>
    </row>
    <row r="111" spans="1:5" ht="15.75" x14ac:dyDescent="0.5">
      <c r="A111" s="2">
        <v>109</v>
      </c>
      <c r="B111" s="3" t="s">
        <v>302</v>
      </c>
      <c r="C111" s="11">
        <v>3</v>
      </c>
      <c r="D111" s="9">
        <v>1</v>
      </c>
      <c r="E111" s="17">
        <f>C111/(D111-0.75)*10</f>
        <v>120</v>
      </c>
    </row>
    <row r="112" spans="1:5" ht="15.75" x14ac:dyDescent="0.5">
      <c r="A112" s="2">
        <v>110</v>
      </c>
      <c r="B112" s="3" t="s">
        <v>711</v>
      </c>
      <c r="C112" s="11">
        <v>3</v>
      </c>
      <c r="D112" s="9">
        <v>1</v>
      </c>
      <c r="E112" s="17">
        <f>C112/(D112-0.75)*10</f>
        <v>120</v>
      </c>
    </row>
    <row r="113" spans="1:5" ht="15.75" x14ac:dyDescent="0.5">
      <c r="A113" s="2">
        <v>111</v>
      </c>
      <c r="B113" s="3" t="s">
        <v>226</v>
      </c>
      <c r="C113" s="11">
        <v>15.5</v>
      </c>
      <c r="D113" s="9">
        <v>2</v>
      </c>
      <c r="E113" s="17">
        <f>C113/(D113-0.75)*10</f>
        <v>124</v>
      </c>
    </row>
    <row r="114" spans="1:5" ht="15.75" x14ac:dyDescent="0.5">
      <c r="A114" s="2">
        <v>112</v>
      </c>
      <c r="B114" s="3" t="s">
        <v>259</v>
      </c>
      <c r="C114" s="11">
        <v>40.75</v>
      </c>
      <c r="D114" s="9">
        <v>4</v>
      </c>
      <c r="E114" s="17">
        <f>C114/(D114-0.75)*10</f>
        <v>125.38461538461539</v>
      </c>
    </row>
    <row r="115" spans="1:5" ht="15.75" x14ac:dyDescent="0.5">
      <c r="A115" s="2">
        <v>113</v>
      </c>
      <c r="B115" s="3" t="s">
        <v>390</v>
      </c>
      <c r="C115" s="11">
        <v>28.333333333333332</v>
      </c>
      <c r="D115" s="9">
        <v>3</v>
      </c>
      <c r="E115" s="17">
        <f>C115/(D115-0.75)*10</f>
        <v>125.92592592592592</v>
      </c>
    </row>
    <row r="116" spans="1:5" ht="15.75" x14ac:dyDescent="0.5">
      <c r="A116" s="2">
        <v>114</v>
      </c>
      <c r="B116" s="3" t="s">
        <v>34</v>
      </c>
      <c r="C116" s="11">
        <v>41</v>
      </c>
      <c r="D116" s="9">
        <v>4</v>
      </c>
      <c r="E116" s="17">
        <f>C116/(D116-0.75)*10</f>
        <v>126.15384615384615</v>
      </c>
    </row>
    <row r="117" spans="1:5" ht="15.75" x14ac:dyDescent="0.5">
      <c r="A117" s="2">
        <v>115</v>
      </c>
      <c r="B117" s="3" t="s">
        <v>318</v>
      </c>
      <c r="C117" s="11">
        <v>16</v>
      </c>
      <c r="D117" s="9">
        <v>2</v>
      </c>
      <c r="E117" s="17">
        <f>C117/(D117-0.75)*10</f>
        <v>128</v>
      </c>
    </row>
    <row r="118" spans="1:5" ht="15.75" x14ac:dyDescent="0.5">
      <c r="A118" s="2">
        <v>116</v>
      </c>
      <c r="B118" s="3" t="s">
        <v>207</v>
      </c>
      <c r="C118" s="11">
        <v>43</v>
      </c>
      <c r="D118" s="9">
        <v>4</v>
      </c>
      <c r="E118" s="17">
        <f>C118/(D118-0.75)*10</f>
        <v>132.30769230769229</v>
      </c>
    </row>
    <row r="119" spans="1:5" ht="15.75" x14ac:dyDescent="0.5">
      <c r="A119" s="2">
        <v>117</v>
      </c>
      <c r="B119" s="3" t="s">
        <v>252</v>
      </c>
      <c r="C119" s="11">
        <v>30.333333333333332</v>
      </c>
      <c r="D119" s="9">
        <v>3</v>
      </c>
      <c r="E119" s="17">
        <f>C119/(D119-0.75)*10</f>
        <v>134.81481481481481</v>
      </c>
    </row>
    <row r="120" spans="1:5" ht="15.75" x14ac:dyDescent="0.5">
      <c r="A120" s="2">
        <v>118</v>
      </c>
      <c r="B120" s="3" t="s">
        <v>261</v>
      </c>
      <c r="C120" s="11">
        <v>30.333333333333332</v>
      </c>
      <c r="D120" s="9">
        <v>3</v>
      </c>
      <c r="E120" s="17">
        <f>C120/(D120-0.75)*10</f>
        <v>134.81481481481481</v>
      </c>
    </row>
    <row r="121" spans="1:5" ht="15.75" x14ac:dyDescent="0.5">
      <c r="A121" s="2">
        <v>119</v>
      </c>
      <c r="B121" s="3" t="s">
        <v>488</v>
      </c>
      <c r="C121" s="11">
        <v>17.5</v>
      </c>
      <c r="D121" s="9">
        <v>2</v>
      </c>
      <c r="E121" s="17">
        <f>C121/(D121-0.75)*10</f>
        <v>140</v>
      </c>
    </row>
    <row r="122" spans="1:5" ht="15.75" x14ac:dyDescent="0.5">
      <c r="A122" s="2">
        <v>120</v>
      </c>
      <c r="B122" s="3" t="s">
        <v>30</v>
      </c>
      <c r="C122" s="11">
        <v>60.4</v>
      </c>
      <c r="D122" s="9">
        <v>5</v>
      </c>
      <c r="E122" s="17">
        <f>C122/(D122-0.75)*10</f>
        <v>142.11764705882354</v>
      </c>
    </row>
    <row r="123" spans="1:5" ht="15.75" x14ac:dyDescent="0.5">
      <c r="A123" s="2">
        <v>121</v>
      </c>
      <c r="B123" s="3" t="s">
        <v>149</v>
      </c>
      <c r="C123" s="11">
        <v>32</v>
      </c>
      <c r="D123" s="9">
        <v>3</v>
      </c>
      <c r="E123" s="17">
        <f>C123/(D123-0.75)*10</f>
        <v>142.22222222222223</v>
      </c>
    </row>
    <row r="124" spans="1:5" ht="15.75" x14ac:dyDescent="0.5">
      <c r="A124" s="2">
        <v>122</v>
      </c>
      <c r="B124" s="3" t="s">
        <v>307</v>
      </c>
      <c r="C124" s="11">
        <v>32.666666666666664</v>
      </c>
      <c r="D124" s="9">
        <v>3</v>
      </c>
      <c r="E124" s="17">
        <f>C124/(D124-0.75)*10</f>
        <v>145.18518518518516</v>
      </c>
    </row>
    <row r="125" spans="1:5" ht="15.75" x14ac:dyDescent="0.5">
      <c r="A125" s="2">
        <v>123</v>
      </c>
      <c r="B125" s="3" t="s">
        <v>191</v>
      </c>
      <c r="C125" s="11">
        <v>18.5</v>
      </c>
      <c r="D125" s="9">
        <v>2</v>
      </c>
      <c r="E125" s="17">
        <f>C125/(D125-0.75)*10</f>
        <v>148</v>
      </c>
    </row>
    <row r="126" spans="1:5" ht="15.75" x14ac:dyDescent="0.5">
      <c r="A126" s="2">
        <v>124</v>
      </c>
      <c r="B126" s="3" t="s">
        <v>385</v>
      </c>
      <c r="C126" s="11">
        <v>48.25</v>
      </c>
      <c r="D126" s="9">
        <v>4</v>
      </c>
      <c r="E126" s="17">
        <f>C126/(D126-0.75)*10</f>
        <v>148.46153846153845</v>
      </c>
    </row>
    <row r="127" spans="1:5" ht="15.75" x14ac:dyDescent="0.5">
      <c r="A127" s="2">
        <v>125</v>
      </c>
      <c r="B127" s="3" t="s">
        <v>141</v>
      </c>
      <c r="C127" s="11">
        <v>34.333333333333336</v>
      </c>
      <c r="D127" s="9">
        <v>3</v>
      </c>
      <c r="E127" s="17">
        <f>C127/(D127-0.75)*10</f>
        <v>152.59259259259261</v>
      </c>
    </row>
    <row r="128" spans="1:5" ht="15.75" x14ac:dyDescent="0.5">
      <c r="A128" s="2">
        <v>126</v>
      </c>
      <c r="B128" s="3" t="s">
        <v>653</v>
      </c>
      <c r="C128" s="11">
        <v>20</v>
      </c>
      <c r="D128" s="9">
        <v>2</v>
      </c>
      <c r="E128" s="17">
        <f>C128/(D128-0.75)*10</f>
        <v>160</v>
      </c>
    </row>
    <row r="129" spans="1:5" ht="15.75" x14ac:dyDescent="0.5">
      <c r="A129" s="2">
        <v>127</v>
      </c>
      <c r="B129" s="3" t="s">
        <v>470</v>
      </c>
      <c r="C129" s="11">
        <v>4</v>
      </c>
      <c r="D129" s="9">
        <v>1</v>
      </c>
      <c r="E129" s="17">
        <f>C129/(D129-0.75)*10</f>
        <v>160</v>
      </c>
    </row>
    <row r="130" spans="1:5" ht="15.75" x14ac:dyDescent="0.5">
      <c r="A130" s="2">
        <v>128</v>
      </c>
      <c r="B130" s="3" t="s">
        <v>712</v>
      </c>
      <c r="C130" s="11">
        <v>4</v>
      </c>
      <c r="D130" s="9">
        <v>1</v>
      </c>
      <c r="E130" s="17">
        <f>C130/(D130-0.75)*10</f>
        <v>160</v>
      </c>
    </row>
    <row r="131" spans="1:5" ht="15.75" x14ac:dyDescent="0.5">
      <c r="A131" s="2">
        <v>129</v>
      </c>
      <c r="B131" s="3" t="s">
        <v>64</v>
      </c>
      <c r="C131" s="11">
        <v>36.333333333333336</v>
      </c>
      <c r="D131" s="9">
        <v>3</v>
      </c>
      <c r="E131" s="17">
        <f>C131/(D131-0.75)*10</f>
        <v>161.4814814814815</v>
      </c>
    </row>
    <row r="132" spans="1:5" ht="15.75" x14ac:dyDescent="0.5">
      <c r="A132" s="2">
        <v>130</v>
      </c>
      <c r="B132" s="3" t="s">
        <v>148</v>
      </c>
      <c r="C132" s="11">
        <v>20.5</v>
      </c>
      <c r="D132" s="9">
        <v>2</v>
      </c>
      <c r="E132" s="17">
        <f>C132/(D132-0.75)*10</f>
        <v>164</v>
      </c>
    </row>
    <row r="133" spans="1:5" ht="15.75" x14ac:dyDescent="0.5">
      <c r="A133" s="2">
        <v>131</v>
      </c>
      <c r="B133" s="3" t="s">
        <v>130</v>
      </c>
      <c r="C133" s="11">
        <v>54</v>
      </c>
      <c r="D133" s="9">
        <v>4</v>
      </c>
      <c r="E133" s="17">
        <f>C133/(D133-0.75)*10</f>
        <v>166.15384615384616</v>
      </c>
    </row>
    <row r="134" spans="1:5" ht="15.75" x14ac:dyDescent="0.5">
      <c r="A134" s="2">
        <v>132</v>
      </c>
      <c r="B134" s="3" t="s">
        <v>193</v>
      </c>
      <c r="C134" s="11">
        <v>21</v>
      </c>
      <c r="D134" s="9">
        <v>2</v>
      </c>
      <c r="E134" s="17">
        <f>C134/(D134-0.75)*10</f>
        <v>168</v>
      </c>
    </row>
    <row r="135" spans="1:5" ht="15.75" x14ac:dyDescent="0.5">
      <c r="A135" s="2">
        <v>133</v>
      </c>
      <c r="B135" s="3" t="s">
        <v>298</v>
      </c>
      <c r="C135" s="11">
        <v>21.5</v>
      </c>
      <c r="D135" s="9">
        <v>2</v>
      </c>
      <c r="E135" s="17">
        <f>C135/(D135-0.75)*10</f>
        <v>172</v>
      </c>
    </row>
    <row r="136" spans="1:5" ht="15.75" x14ac:dyDescent="0.5">
      <c r="A136" s="2">
        <v>134</v>
      </c>
      <c r="B136" s="3" t="s">
        <v>392</v>
      </c>
      <c r="C136" s="11">
        <v>22</v>
      </c>
      <c r="D136" s="9">
        <v>2</v>
      </c>
      <c r="E136" s="17">
        <f>C136/(D136-0.75)*10</f>
        <v>176</v>
      </c>
    </row>
    <row r="137" spans="1:5" ht="15.75" x14ac:dyDescent="0.5">
      <c r="A137" s="2">
        <v>135</v>
      </c>
      <c r="B137" s="3" t="s">
        <v>42</v>
      </c>
      <c r="C137" s="11">
        <v>22</v>
      </c>
      <c r="D137" s="9">
        <v>2</v>
      </c>
      <c r="E137" s="17">
        <f>C137/(D137-0.75)*10</f>
        <v>176</v>
      </c>
    </row>
    <row r="138" spans="1:5" ht="15.75" x14ac:dyDescent="0.5">
      <c r="A138" s="2">
        <v>136</v>
      </c>
      <c r="B138" s="3" t="s">
        <v>205</v>
      </c>
      <c r="C138" s="11">
        <v>40.333333333333336</v>
      </c>
      <c r="D138" s="9">
        <v>3</v>
      </c>
      <c r="E138" s="17">
        <f>C138/(D138-0.75)*10</f>
        <v>179.25925925925927</v>
      </c>
    </row>
    <row r="139" spans="1:5" ht="15.75" x14ac:dyDescent="0.5">
      <c r="A139" s="2">
        <v>137</v>
      </c>
      <c r="B139" s="3" t="s">
        <v>374</v>
      </c>
      <c r="C139" s="11">
        <v>59</v>
      </c>
      <c r="D139" s="9">
        <v>4</v>
      </c>
      <c r="E139" s="17">
        <f>C139/(D139-0.75)*10</f>
        <v>181.53846153846155</v>
      </c>
    </row>
    <row r="140" spans="1:5" ht="15.75" x14ac:dyDescent="0.5">
      <c r="A140" s="2">
        <v>138</v>
      </c>
      <c r="B140" s="3" t="s">
        <v>419</v>
      </c>
      <c r="C140" s="11">
        <v>23</v>
      </c>
      <c r="D140" s="9">
        <v>2</v>
      </c>
      <c r="E140" s="17">
        <f>C140/(D140-0.75)*10</f>
        <v>184</v>
      </c>
    </row>
    <row r="141" spans="1:5" ht="15.75" x14ac:dyDescent="0.5">
      <c r="A141" s="2">
        <v>139</v>
      </c>
      <c r="B141" s="3" t="s">
        <v>299</v>
      </c>
      <c r="C141" s="11">
        <v>23</v>
      </c>
      <c r="D141" s="9">
        <v>2</v>
      </c>
      <c r="E141" s="17">
        <f>C141/(D141-0.75)*10</f>
        <v>184</v>
      </c>
    </row>
    <row r="142" spans="1:5" ht="15.75" x14ac:dyDescent="0.5">
      <c r="A142" s="2">
        <v>140</v>
      </c>
      <c r="B142" s="3" t="s">
        <v>272</v>
      </c>
      <c r="C142" s="11">
        <v>23.5</v>
      </c>
      <c r="D142" s="9">
        <v>2</v>
      </c>
      <c r="E142" s="17">
        <f>C142/(D142-0.75)*10</f>
        <v>188</v>
      </c>
    </row>
    <row r="143" spans="1:5" ht="15.75" x14ac:dyDescent="0.5">
      <c r="A143" s="2">
        <v>141</v>
      </c>
      <c r="B143" s="3" t="s">
        <v>694</v>
      </c>
      <c r="C143" s="11">
        <v>23.5</v>
      </c>
      <c r="D143" s="9">
        <v>2</v>
      </c>
      <c r="E143" s="17">
        <f>C143/(D143-0.75)*10</f>
        <v>188</v>
      </c>
    </row>
    <row r="144" spans="1:5" ht="15.75" x14ac:dyDescent="0.5">
      <c r="A144" s="2">
        <v>142</v>
      </c>
      <c r="B144" s="3" t="s">
        <v>523</v>
      </c>
      <c r="C144" s="11">
        <v>44.333333333333336</v>
      </c>
      <c r="D144" s="9">
        <v>3</v>
      </c>
      <c r="E144" s="17">
        <f>C144/(D144-0.75)*10</f>
        <v>197.03703703703707</v>
      </c>
    </row>
    <row r="145" spans="1:5" ht="15.75" x14ac:dyDescent="0.5">
      <c r="A145" s="2">
        <v>143</v>
      </c>
      <c r="B145" s="3" t="s">
        <v>88</v>
      </c>
      <c r="C145" s="11">
        <v>44.333333333333336</v>
      </c>
      <c r="D145" s="9">
        <v>3</v>
      </c>
      <c r="E145" s="17">
        <f>C145/(D145-0.75)*10</f>
        <v>197.03703703703707</v>
      </c>
    </row>
    <row r="146" spans="1:5" ht="15.75" x14ac:dyDescent="0.5">
      <c r="A146" s="2">
        <v>144</v>
      </c>
      <c r="B146" s="3" t="s">
        <v>383</v>
      </c>
      <c r="C146" s="11">
        <v>5</v>
      </c>
      <c r="D146" s="9">
        <v>1</v>
      </c>
      <c r="E146" s="17">
        <f>C146/(D146-0.75)*10</f>
        <v>200</v>
      </c>
    </row>
    <row r="147" spans="1:5" ht="15.75" x14ac:dyDescent="0.5">
      <c r="A147" s="2">
        <v>145</v>
      </c>
      <c r="B147" s="3" t="s">
        <v>471</v>
      </c>
      <c r="C147" s="11">
        <v>5</v>
      </c>
      <c r="D147" s="9">
        <v>1</v>
      </c>
      <c r="E147" s="17">
        <f>C147/(D147-0.75)*10</f>
        <v>200</v>
      </c>
    </row>
    <row r="148" spans="1:5" ht="15.75" x14ac:dyDescent="0.5">
      <c r="A148" s="2">
        <v>146</v>
      </c>
      <c r="B148" s="3" t="s">
        <v>317</v>
      </c>
      <c r="C148" s="11">
        <v>5</v>
      </c>
      <c r="D148" s="9">
        <v>1</v>
      </c>
      <c r="E148" s="17">
        <f>C148/(D148-0.75)*10</f>
        <v>200</v>
      </c>
    </row>
    <row r="149" spans="1:5" ht="15.75" x14ac:dyDescent="0.5">
      <c r="A149" s="2">
        <v>147</v>
      </c>
      <c r="B149" s="3" t="s">
        <v>157</v>
      </c>
      <c r="C149" s="11">
        <v>25.5</v>
      </c>
      <c r="D149" s="9">
        <v>2</v>
      </c>
      <c r="E149" s="17">
        <f>C149/(D149-0.75)*10</f>
        <v>204</v>
      </c>
    </row>
    <row r="150" spans="1:5" ht="15.75" x14ac:dyDescent="0.5">
      <c r="A150" s="2">
        <v>148</v>
      </c>
      <c r="B150" s="3" t="s">
        <v>201</v>
      </c>
      <c r="C150" s="11">
        <v>25.5</v>
      </c>
      <c r="D150" s="9">
        <v>2</v>
      </c>
      <c r="E150" s="17">
        <f>C150/(D150-0.75)*10</f>
        <v>204</v>
      </c>
    </row>
    <row r="151" spans="1:5" ht="15.75" x14ac:dyDescent="0.5">
      <c r="A151" s="2">
        <v>149</v>
      </c>
      <c r="B151" s="3" t="s">
        <v>54</v>
      </c>
      <c r="C151" s="11">
        <v>46</v>
      </c>
      <c r="D151" s="9">
        <v>3</v>
      </c>
      <c r="E151" s="17">
        <f>C151/(D151-0.75)*10</f>
        <v>204.44444444444443</v>
      </c>
    </row>
    <row r="152" spans="1:5" ht="15.75" x14ac:dyDescent="0.5">
      <c r="A152" s="2">
        <v>150</v>
      </c>
      <c r="B152" s="3" t="s">
        <v>241</v>
      </c>
      <c r="C152" s="11">
        <v>26</v>
      </c>
      <c r="D152" s="9">
        <v>2</v>
      </c>
      <c r="E152" s="17">
        <f>C152/(D152-0.75)*10</f>
        <v>208</v>
      </c>
    </row>
    <row r="153" spans="1:5" ht="15.75" x14ac:dyDescent="0.5">
      <c r="A153" s="2">
        <v>151</v>
      </c>
      <c r="B153" s="3" t="s">
        <v>499</v>
      </c>
      <c r="C153" s="11">
        <v>26</v>
      </c>
      <c r="D153" s="9">
        <v>2</v>
      </c>
      <c r="E153" s="17">
        <f>C153/(D153-0.75)*10</f>
        <v>208</v>
      </c>
    </row>
    <row r="154" spans="1:5" ht="15.75" x14ac:dyDescent="0.5">
      <c r="A154" s="2">
        <v>152</v>
      </c>
      <c r="B154" s="3" t="s">
        <v>99</v>
      </c>
      <c r="C154" s="11">
        <v>47</v>
      </c>
      <c r="D154" s="9">
        <v>3</v>
      </c>
      <c r="E154" s="17">
        <f>C154/(D154-0.75)*10</f>
        <v>208.88888888888889</v>
      </c>
    </row>
    <row r="155" spans="1:5" ht="15.75" x14ac:dyDescent="0.5">
      <c r="A155" s="2">
        <v>153</v>
      </c>
      <c r="B155" s="3" t="s">
        <v>277</v>
      </c>
      <c r="C155" s="11">
        <v>27</v>
      </c>
      <c r="D155" s="9">
        <v>2</v>
      </c>
      <c r="E155" s="17">
        <f>C155/(D155-0.75)*10</f>
        <v>216</v>
      </c>
    </row>
    <row r="156" spans="1:5" ht="15.75" x14ac:dyDescent="0.5">
      <c r="A156" s="2">
        <v>154</v>
      </c>
      <c r="B156" s="3" t="s">
        <v>234</v>
      </c>
      <c r="C156" s="11">
        <v>49.333333333333336</v>
      </c>
      <c r="D156" s="9">
        <v>3</v>
      </c>
      <c r="E156" s="17">
        <f>C156/(D156-0.75)*10</f>
        <v>219.25925925925927</v>
      </c>
    </row>
    <row r="157" spans="1:5" ht="15.75" x14ac:dyDescent="0.5">
      <c r="A157" s="2">
        <v>155</v>
      </c>
      <c r="B157" s="3" t="s">
        <v>56</v>
      </c>
      <c r="C157" s="11">
        <v>27.5</v>
      </c>
      <c r="D157" s="9">
        <v>2</v>
      </c>
      <c r="E157" s="17">
        <f>C157/(D157-0.75)*10</f>
        <v>220</v>
      </c>
    </row>
    <row r="158" spans="1:5" ht="15.75" x14ac:dyDescent="0.5">
      <c r="A158" s="2">
        <v>156</v>
      </c>
      <c r="B158" s="3" t="s">
        <v>45</v>
      </c>
      <c r="C158" s="11">
        <v>50</v>
      </c>
      <c r="D158" s="9">
        <v>3</v>
      </c>
      <c r="E158" s="17">
        <f>C158/(D158-0.75)*10</f>
        <v>222.22222222222223</v>
      </c>
    </row>
    <row r="159" spans="1:5" ht="15.75" x14ac:dyDescent="0.5">
      <c r="A159" s="2">
        <v>157</v>
      </c>
      <c r="B159" s="3" t="s">
        <v>746</v>
      </c>
      <c r="C159" s="11">
        <v>28</v>
      </c>
      <c r="D159" s="9">
        <v>2</v>
      </c>
      <c r="E159" s="17">
        <f>C159/(D159-0.75)*10</f>
        <v>224</v>
      </c>
    </row>
    <row r="160" spans="1:5" ht="15.75" x14ac:dyDescent="0.5">
      <c r="A160" s="2">
        <v>158</v>
      </c>
      <c r="B160" s="3" t="s">
        <v>346</v>
      </c>
      <c r="C160" s="11">
        <v>50.666666666666664</v>
      </c>
      <c r="D160" s="9">
        <v>3</v>
      </c>
      <c r="E160" s="17">
        <f>C160/(D160-0.75)*10</f>
        <v>225.18518518518519</v>
      </c>
    </row>
    <row r="161" spans="1:5" ht="15.75" x14ac:dyDescent="0.5">
      <c r="A161" s="2">
        <v>159</v>
      </c>
      <c r="B161" s="3" t="s">
        <v>323</v>
      </c>
      <c r="C161" s="11">
        <v>28.5</v>
      </c>
      <c r="D161" s="9">
        <v>2</v>
      </c>
      <c r="E161" s="17">
        <f>C161/(D161-0.75)*10</f>
        <v>228</v>
      </c>
    </row>
    <row r="162" spans="1:5" ht="15.75" x14ac:dyDescent="0.5">
      <c r="A162" s="2">
        <v>160</v>
      </c>
      <c r="B162" s="3" t="s">
        <v>609</v>
      </c>
      <c r="C162" s="11">
        <v>28.5</v>
      </c>
      <c r="D162" s="9">
        <v>2</v>
      </c>
      <c r="E162" s="17">
        <f>C162/(D162-0.75)*10</f>
        <v>228</v>
      </c>
    </row>
    <row r="163" spans="1:5" ht="15.75" x14ac:dyDescent="0.5">
      <c r="A163" s="2">
        <v>161</v>
      </c>
      <c r="B163" s="3" t="s">
        <v>520</v>
      </c>
      <c r="C163" s="11">
        <v>51.333333333333336</v>
      </c>
      <c r="D163" s="9">
        <v>3</v>
      </c>
      <c r="E163" s="17">
        <f>C163/(D163-0.75)*10</f>
        <v>228.14814814814815</v>
      </c>
    </row>
    <row r="164" spans="1:5" ht="15.75" x14ac:dyDescent="0.5">
      <c r="A164" s="2">
        <v>162</v>
      </c>
      <c r="B164" s="3" t="s">
        <v>155</v>
      </c>
      <c r="C164" s="11">
        <v>75</v>
      </c>
      <c r="D164" s="9">
        <v>4</v>
      </c>
      <c r="E164" s="17">
        <f>C164/(D164-0.75)*10</f>
        <v>230.76923076923077</v>
      </c>
    </row>
    <row r="165" spans="1:5" ht="15.75" x14ac:dyDescent="0.5">
      <c r="A165" s="2">
        <v>163</v>
      </c>
      <c r="B165" s="3" t="s">
        <v>60</v>
      </c>
      <c r="C165" s="11">
        <v>29.5</v>
      </c>
      <c r="D165" s="9">
        <v>2</v>
      </c>
      <c r="E165" s="17">
        <f>C165/(D165-0.75)*10</f>
        <v>236</v>
      </c>
    </row>
    <row r="166" spans="1:5" ht="15.75" x14ac:dyDescent="0.5">
      <c r="A166" s="2">
        <v>164</v>
      </c>
      <c r="B166" s="3" t="s">
        <v>112</v>
      </c>
      <c r="C166" s="11">
        <v>77.5</v>
      </c>
      <c r="D166" s="9">
        <v>4</v>
      </c>
      <c r="E166" s="17">
        <f>C166/(D166-0.75)*10</f>
        <v>238.46153846153845</v>
      </c>
    </row>
    <row r="167" spans="1:5" ht="15.75" x14ac:dyDescent="0.5">
      <c r="A167" s="2">
        <v>165</v>
      </c>
      <c r="B167" s="3" t="s">
        <v>353</v>
      </c>
      <c r="C167" s="11">
        <v>54</v>
      </c>
      <c r="D167" s="9">
        <v>3</v>
      </c>
      <c r="E167" s="17">
        <f>C167/(D167-0.75)*10</f>
        <v>240</v>
      </c>
    </row>
    <row r="168" spans="1:5" ht="15.75" x14ac:dyDescent="0.5">
      <c r="A168" s="2">
        <v>166</v>
      </c>
      <c r="B168" s="3" t="s">
        <v>742</v>
      </c>
      <c r="C168" s="11">
        <v>6</v>
      </c>
      <c r="D168" s="9">
        <v>1</v>
      </c>
      <c r="E168" s="17">
        <f>C168/(D168-0.75)*10</f>
        <v>240</v>
      </c>
    </row>
    <row r="169" spans="1:5" ht="15.75" x14ac:dyDescent="0.5">
      <c r="A169" s="2">
        <v>167</v>
      </c>
      <c r="B169" s="3" t="s">
        <v>427</v>
      </c>
      <c r="C169" s="11">
        <v>6</v>
      </c>
      <c r="D169" s="9">
        <v>1</v>
      </c>
      <c r="E169" s="17">
        <f>C169/(D169-0.75)*10</f>
        <v>240</v>
      </c>
    </row>
    <row r="170" spans="1:5" ht="15.75" x14ac:dyDescent="0.5">
      <c r="A170" s="2">
        <v>168</v>
      </c>
      <c r="B170" s="3" t="s">
        <v>384</v>
      </c>
      <c r="C170" s="11">
        <v>6</v>
      </c>
      <c r="D170" s="9">
        <v>1</v>
      </c>
      <c r="E170" s="17">
        <f>C170/(D170-0.75)*10</f>
        <v>240</v>
      </c>
    </row>
    <row r="171" spans="1:5" ht="15.75" x14ac:dyDescent="0.5">
      <c r="A171" s="2">
        <v>169</v>
      </c>
      <c r="B171" s="3" t="s">
        <v>716</v>
      </c>
      <c r="C171" s="11">
        <v>6</v>
      </c>
      <c r="D171" s="9">
        <v>1</v>
      </c>
      <c r="E171" s="17">
        <f>C171/(D171-0.75)*10</f>
        <v>240</v>
      </c>
    </row>
    <row r="172" spans="1:5" ht="15.75" x14ac:dyDescent="0.5">
      <c r="A172" s="2">
        <v>170</v>
      </c>
      <c r="B172" s="3" t="s">
        <v>118</v>
      </c>
      <c r="C172" s="11">
        <v>54.333333333333336</v>
      </c>
      <c r="D172" s="9">
        <v>3</v>
      </c>
      <c r="E172" s="17">
        <f>C172/(D172-0.75)*10</f>
        <v>241.4814814814815</v>
      </c>
    </row>
    <row r="173" spans="1:5" ht="15.75" x14ac:dyDescent="0.5">
      <c r="A173" s="2">
        <v>171</v>
      </c>
      <c r="B173" s="3" t="s">
        <v>232</v>
      </c>
      <c r="C173" s="11">
        <v>54.666666666666664</v>
      </c>
      <c r="D173" s="9">
        <v>3</v>
      </c>
      <c r="E173" s="17">
        <f>C173/(D173-0.75)*10</f>
        <v>242.96296296296293</v>
      </c>
    </row>
    <row r="174" spans="1:5" ht="15.75" x14ac:dyDescent="0.5">
      <c r="A174" s="2">
        <v>172</v>
      </c>
      <c r="B174" s="3" t="s">
        <v>688</v>
      </c>
      <c r="C174" s="11">
        <v>31</v>
      </c>
      <c r="D174" s="9">
        <v>2</v>
      </c>
      <c r="E174" s="17">
        <f>C174/(D174-0.75)*10</f>
        <v>248</v>
      </c>
    </row>
    <row r="175" spans="1:5" ht="15.75" x14ac:dyDescent="0.5">
      <c r="A175" s="2">
        <v>173</v>
      </c>
      <c r="B175" s="3" t="s">
        <v>270</v>
      </c>
      <c r="C175" s="11">
        <v>31</v>
      </c>
      <c r="D175" s="9">
        <v>2</v>
      </c>
      <c r="E175" s="17">
        <f>C175/(D175-0.75)*10</f>
        <v>248</v>
      </c>
    </row>
    <row r="176" spans="1:5" ht="15.75" x14ac:dyDescent="0.5">
      <c r="A176" s="2">
        <v>174</v>
      </c>
      <c r="B176" s="3" t="s">
        <v>743</v>
      </c>
      <c r="C176" s="11">
        <v>31.5</v>
      </c>
      <c r="D176" s="9">
        <v>2</v>
      </c>
      <c r="E176" s="17">
        <f>C176/(D176-0.75)*10</f>
        <v>252</v>
      </c>
    </row>
    <row r="177" spans="1:5" ht="15.75" x14ac:dyDescent="0.5">
      <c r="A177" s="2">
        <v>175</v>
      </c>
      <c r="B177" s="3" t="s">
        <v>253</v>
      </c>
      <c r="C177" s="11">
        <v>32</v>
      </c>
      <c r="D177" s="9">
        <v>2</v>
      </c>
      <c r="E177" s="17">
        <f>C177/(D177-0.75)*10</f>
        <v>256</v>
      </c>
    </row>
    <row r="178" spans="1:5" ht="15.75" x14ac:dyDescent="0.5">
      <c r="A178" s="2">
        <v>176</v>
      </c>
      <c r="B178" s="3" t="s">
        <v>162</v>
      </c>
      <c r="C178" s="11">
        <v>32</v>
      </c>
      <c r="D178" s="9">
        <v>2</v>
      </c>
      <c r="E178" s="17">
        <f>C178/(D178-0.75)*10</f>
        <v>256</v>
      </c>
    </row>
    <row r="179" spans="1:5" ht="15.75" x14ac:dyDescent="0.5">
      <c r="A179" s="2">
        <v>177</v>
      </c>
      <c r="B179" s="3" t="s">
        <v>104</v>
      </c>
      <c r="C179" s="11">
        <v>83.5</v>
      </c>
      <c r="D179" s="9">
        <v>4</v>
      </c>
      <c r="E179" s="17">
        <f>C179/(D179-0.75)*10</f>
        <v>256.92307692307691</v>
      </c>
    </row>
    <row r="180" spans="1:5" ht="15.75" x14ac:dyDescent="0.5">
      <c r="A180" s="2">
        <v>178</v>
      </c>
      <c r="B180" s="3" t="s">
        <v>153</v>
      </c>
      <c r="C180" s="11">
        <v>34.5</v>
      </c>
      <c r="D180" s="9">
        <v>2</v>
      </c>
      <c r="E180" s="17">
        <f>C180/(D180-0.75)*10</f>
        <v>276</v>
      </c>
    </row>
    <row r="181" spans="1:5" ht="15.75" x14ac:dyDescent="0.5">
      <c r="A181" s="2">
        <v>179</v>
      </c>
      <c r="B181" s="3" t="s">
        <v>503</v>
      </c>
      <c r="C181" s="11">
        <v>35</v>
      </c>
      <c r="D181" s="9">
        <v>2</v>
      </c>
      <c r="E181" s="17">
        <f>C181/(D181-0.75)*10</f>
        <v>280</v>
      </c>
    </row>
    <row r="182" spans="1:5" ht="15.75" x14ac:dyDescent="0.5">
      <c r="A182" s="2">
        <v>180</v>
      </c>
      <c r="B182" s="3" t="s">
        <v>706</v>
      </c>
      <c r="C182" s="11">
        <v>7</v>
      </c>
      <c r="D182" s="9">
        <v>1</v>
      </c>
      <c r="E182" s="17">
        <f>C182/(D182-0.75)*10</f>
        <v>280</v>
      </c>
    </row>
    <row r="183" spans="1:5" ht="15.75" x14ac:dyDescent="0.5">
      <c r="A183" s="2">
        <v>181</v>
      </c>
      <c r="B183" s="3" t="s">
        <v>472</v>
      </c>
      <c r="C183" s="11">
        <v>7</v>
      </c>
      <c r="D183" s="9">
        <v>1</v>
      </c>
      <c r="E183" s="17">
        <f>C183/(D183-0.75)*10</f>
        <v>280</v>
      </c>
    </row>
    <row r="184" spans="1:5" ht="15.75" x14ac:dyDescent="0.5">
      <c r="A184" s="2">
        <v>182</v>
      </c>
      <c r="B184" s="3" t="s">
        <v>329</v>
      </c>
      <c r="C184" s="11">
        <v>35.5</v>
      </c>
      <c r="D184" s="9">
        <v>2</v>
      </c>
      <c r="E184" s="17">
        <f>C184/(D184-0.75)*10</f>
        <v>284</v>
      </c>
    </row>
    <row r="185" spans="1:5" ht="15.75" x14ac:dyDescent="0.5">
      <c r="A185" s="2">
        <v>183</v>
      </c>
      <c r="B185" s="3" t="s">
        <v>736</v>
      </c>
      <c r="C185" s="11">
        <v>8</v>
      </c>
      <c r="D185" s="9">
        <v>1</v>
      </c>
      <c r="E185" s="17">
        <f>C185/(D185-0.75)*10</f>
        <v>320</v>
      </c>
    </row>
    <row r="186" spans="1:5" ht="15.75" x14ac:dyDescent="0.5">
      <c r="A186" s="2">
        <v>184</v>
      </c>
      <c r="B186" s="3" t="s">
        <v>238</v>
      </c>
      <c r="C186" s="11">
        <v>8</v>
      </c>
      <c r="D186" s="9">
        <v>1</v>
      </c>
      <c r="E186" s="17">
        <f>C186/(D186-0.75)*10</f>
        <v>320</v>
      </c>
    </row>
    <row r="187" spans="1:5" ht="15.75" x14ac:dyDescent="0.5">
      <c r="A187" s="2">
        <v>185</v>
      </c>
      <c r="B187" s="3" t="s">
        <v>386</v>
      </c>
      <c r="C187" s="11">
        <v>8</v>
      </c>
      <c r="D187" s="9">
        <v>1</v>
      </c>
      <c r="E187" s="17">
        <f>C187/(D187-0.75)*10</f>
        <v>320</v>
      </c>
    </row>
    <row r="188" spans="1:5" ht="15.75" x14ac:dyDescent="0.5">
      <c r="A188" s="2">
        <v>186</v>
      </c>
      <c r="B188" s="3" t="s">
        <v>189</v>
      </c>
      <c r="C188" s="11">
        <v>8</v>
      </c>
      <c r="D188" s="9">
        <v>1</v>
      </c>
      <c r="E188" s="17">
        <f>C188/(D188-0.75)*10</f>
        <v>320</v>
      </c>
    </row>
    <row r="189" spans="1:5" ht="15.75" x14ac:dyDescent="0.5">
      <c r="A189" s="2">
        <v>187</v>
      </c>
      <c r="B189" s="3" t="s">
        <v>428</v>
      </c>
      <c r="C189" s="11">
        <v>8</v>
      </c>
      <c r="D189" s="9">
        <v>1</v>
      </c>
      <c r="E189" s="17">
        <f>C189/(D189-0.75)*10</f>
        <v>320</v>
      </c>
    </row>
    <row r="190" spans="1:5" ht="15.75" x14ac:dyDescent="0.5">
      <c r="A190" s="2">
        <v>188</v>
      </c>
      <c r="B190" s="3" t="s">
        <v>473</v>
      </c>
      <c r="C190" s="11">
        <v>8</v>
      </c>
      <c r="D190" s="9">
        <v>1</v>
      </c>
      <c r="E190" s="17">
        <f>C190/(D190-0.75)*10</f>
        <v>320</v>
      </c>
    </row>
    <row r="191" spans="1:5" ht="15.75" x14ac:dyDescent="0.5">
      <c r="A191" s="2">
        <v>189</v>
      </c>
      <c r="B191" s="3" t="s">
        <v>101</v>
      </c>
      <c r="C191" s="11">
        <v>41</v>
      </c>
      <c r="D191" s="9">
        <v>2</v>
      </c>
      <c r="E191" s="17">
        <f>C191/(D191-0.75)*10</f>
        <v>328</v>
      </c>
    </row>
    <row r="192" spans="1:5" ht="15.75" x14ac:dyDescent="0.5">
      <c r="A192" s="2">
        <v>190</v>
      </c>
      <c r="B192" s="3" t="s">
        <v>94</v>
      </c>
      <c r="C192" s="11">
        <v>43.5</v>
      </c>
      <c r="D192" s="9">
        <v>2</v>
      </c>
      <c r="E192" s="17">
        <f>C192/(D192-0.75)*10</f>
        <v>348</v>
      </c>
    </row>
    <row r="193" spans="1:5" ht="15.75" x14ac:dyDescent="0.5">
      <c r="A193" s="2">
        <v>191</v>
      </c>
      <c r="B193" s="3" t="s">
        <v>160</v>
      </c>
      <c r="C193" s="11">
        <v>80.333333333333329</v>
      </c>
      <c r="D193" s="9">
        <v>3</v>
      </c>
      <c r="E193" s="17">
        <f>C193/(D193-0.75)*10</f>
        <v>357.03703703703701</v>
      </c>
    </row>
    <row r="194" spans="1:5" ht="15.75" x14ac:dyDescent="0.5">
      <c r="A194" s="2">
        <v>192</v>
      </c>
      <c r="B194" s="3" t="s">
        <v>59</v>
      </c>
      <c r="C194" s="11">
        <v>45</v>
      </c>
      <c r="D194" s="9">
        <v>2</v>
      </c>
      <c r="E194" s="17">
        <f>C194/(D194-0.75)*10</f>
        <v>360</v>
      </c>
    </row>
    <row r="195" spans="1:5" ht="15.75" x14ac:dyDescent="0.5">
      <c r="A195" s="2">
        <v>193</v>
      </c>
      <c r="B195" s="3" t="s">
        <v>95</v>
      </c>
      <c r="C195" s="11">
        <v>45</v>
      </c>
      <c r="D195" s="9">
        <v>2</v>
      </c>
      <c r="E195" s="17">
        <f>C195/(D195-0.75)*10</f>
        <v>360</v>
      </c>
    </row>
    <row r="196" spans="1:5" ht="15.75" x14ac:dyDescent="0.5">
      <c r="A196" s="2">
        <v>194</v>
      </c>
      <c r="B196" s="3" t="s">
        <v>660</v>
      </c>
      <c r="C196" s="11">
        <v>9</v>
      </c>
      <c r="D196" s="9">
        <v>1</v>
      </c>
      <c r="E196" s="17">
        <f>C196/(D196-0.75)*10</f>
        <v>360</v>
      </c>
    </row>
    <row r="197" spans="1:5" ht="15.75" x14ac:dyDescent="0.5">
      <c r="A197" s="2">
        <v>195</v>
      </c>
      <c r="B197" s="3" t="s">
        <v>429</v>
      </c>
      <c r="C197" s="11">
        <v>9</v>
      </c>
      <c r="D197" s="9">
        <v>1</v>
      </c>
      <c r="E197" s="17">
        <f>C197/(D197-0.75)*10</f>
        <v>360</v>
      </c>
    </row>
    <row r="198" spans="1:5" ht="15.75" x14ac:dyDescent="0.5">
      <c r="A198" s="2">
        <v>196</v>
      </c>
      <c r="B198" s="3" t="s">
        <v>105</v>
      </c>
      <c r="C198" s="11">
        <v>45.5</v>
      </c>
      <c r="D198" s="9">
        <v>2</v>
      </c>
      <c r="E198" s="17">
        <f>C198/(D198-0.75)*10</f>
        <v>364</v>
      </c>
    </row>
    <row r="199" spans="1:5" ht="15.75" x14ac:dyDescent="0.5">
      <c r="A199" s="2">
        <v>197</v>
      </c>
      <c r="B199" s="3" t="s">
        <v>107</v>
      </c>
      <c r="C199" s="11">
        <v>46.5</v>
      </c>
      <c r="D199" s="9">
        <v>2</v>
      </c>
      <c r="E199" s="17">
        <f>C199/(D199-0.75)*10</f>
        <v>372</v>
      </c>
    </row>
    <row r="200" spans="1:5" ht="15.75" x14ac:dyDescent="0.5">
      <c r="A200" s="2">
        <v>198</v>
      </c>
      <c r="B200" s="3" t="s">
        <v>242</v>
      </c>
      <c r="C200" s="11">
        <v>46.5</v>
      </c>
      <c r="D200" s="9">
        <v>2</v>
      </c>
      <c r="E200" s="17">
        <f>C200/(D200-0.75)*10</f>
        <v>372</v>
      </c>
    </row>
    <row r="201" spans="1:5" ht="15.75" x14ac:dyDescent="0.5">
      <c r="A201" s="2">
        <v>199</v>
      </c>
      <c r="B201" s="3" t="s">
        <v>432</v>
      </c>
      <c r="C201" s="11">
        <v>49</v>
      </c>
      <c r="D201" s="9">
        <v>2</v>
      </c>
      <c r="E201" s="17">
        <f>C201/(D201-0.75)*10</f>
        <v>392</v>
      </c>
    </row>
    <row r="202" spans="1:5" ht="15.75" x14ac:dyDescent="0.5">
      <c r="A202" s="2">
        <v>200</v>
      </c>
      <c r="B202" s="3" t="s">
        <v>608</v>
      </c>
      <c r="C202" s="11">
        <v>10</v>
      </c>
      <c r="D202" s="9">
        <v>1</v>
      </c>
      <c r="E202" s="17">
        <f>C202/(D202-0.75)*10</f>
        <v>400</v>
      </c>
    </row>
    <row r="203" spans="1:5" ht="15.75" x14ac:dyDescent="0.5">
      <c r="A203" s="2">
        <v>201</v>
      </c>
      <c r="B203" s="3" t="s">
        <v>387</v>
      </c>
      <c r="C203" s="11">
        <v>10</v>
      </c>
      <c r="D203" s="9">
        <v>1</v>
      </c>
      <c r="E203" s="17">
        <f>C203/(D203-0.75)*10</f>
        <v>400</v>
      </c>
    </row>
    <row r="204" spans="1:5" ht="15.75" x14ac:dyDescent="0.5">
      <c r="A204" s="2">
        <v>202</v>
      </c>
      <c r="B204" s="3" t="s">
        <v>124</v>
      </c>
      <c r="C204" s="11">
        <v>53.5</v>
      </c>
      <c r="D204" s="9">
        <v>2</v>
      </c>
      <c r="E204" s="17">
        <f>C204/(D204-0.75)*10</f>
        <v>428</v>
      </c>
    </row>
    <row r="205" spans="1:5" ht="15.75" x14ac:dyDescent="0.5">
      <c r="A205" s="2">
        <v>203</v>
      </c>
      <c r="B205" s="3" t="s">
        <v>750</v>
      </c>
      <c r="C205" s="11">
        <v>11</v>
      </c>
      <c r="D205" s="9">
        <v>1</v>
      </c>
      <c r="E205" s="17">
        <f>C205/(D205-0.75)*10</f>
        <v>440</v>
      </c>
    </row>
    <row r="206" spans="1:5" ht="15.75" x14ac:dyDescent="0.5">
      <c r="A206" s="2">
        <v>204</v>
      </c>
      <c r="B206" s="3" t="s">
        <v>22</v>
      </c>
      <c r="C206" s="11">
        <v>11</v>
      </c>
      <c r="D206" s="9">
        <v>1</v>
      </c>
      <c r="E206" s="17">
        <f>C206/(D206-0.75)*10</f>
        <v>440</v>
      </c>
    </row>
    <row r="207" spans="1:5" ht="15.75" x14ac:dyDescent="0.5">
      <c r="A207" s="2">
        <v>205</v>
      </c>
      <c r="B207" s="3" t="s">
        <v>474</v>
      </c>
      <c r="C207" s="11">
        <v>11</v>
      </c>
      <c r="D207" s="9">
        <v>1</v>
      </c>
      <c r="E207" s="17">
        <f>C207/(D207-0.75)*10</f>
        <v>440</v>
      </c>
    </row>
    <row r="208" spans="1:5" ht="15.75" x14ac:dyDescent="0.5">
      <c r="A208" s="2">
        <v>206</v>
      </c>
      <c r="B208" s="3" t="s">
        <v>276</v>
      </c>
      <c r="C208" s="11">
        <v>56</v>
      </c>
      <c r="D208" s="9">
        <v>2</v>
      </c>
      <c r="E208" s="17">
        <f>C208/(D208-0.75)*10</f>
        <v>448</v>
      </c>
    </row>
    <row r="209" spans="1:5" ht="15.75" x14ac:dyDescent="0.5">
      <c r="A209" s="2">
        <v>207</v>
      </c>
      <c r="B209" s="3" t="s">
        <v>126</v>
      </c>
      <c r="C209" s="11">
        <v>57.5</v>
      </c>
      <c r="D209" s="9">
        <v>2</v>
      </c>
      <c r="E209" s="17">
        <f>C209/(D209-0.75)*10</f>
        <v>460</v>
      </c>
    </row>
    <row r="210" spans="1:5" ht="15.75" x14ac:dyDescent="0.5">
      <c r="A210" s="2">
        <v>208</v>
      </c>
      <c r="B210" s="3" t="s">
        <v>214</v>
      </c>
      <c r="C210" s="11">
        <v>58</v>
      </c>
      <c r="D210" s="9">
        <v>2</v>
      </c>
      <c r="E210" s="17">
        <f>C210/(D210-0.75)*10</f>
        <v>464</v>
      </c>
    </row>
    <row r="211" spans="1:5" ht="15.75" x14ac:dyDescent="0.5">
      <c r="A211" s="2">
        <v>209</v>
      </c>
      <c r="B211" s="3" t="s">
        <v>212</v>
      </c>
      <c r="C211" s="11">
        <v>58</v>
      </c>
      <c r="D211" s="9">
        <v>2</v>
      </c>
      <c r="E211" s="17">
        <f>C211/(D211-0.75)*10</f>
        <v>464</v>
      </c>
    </row>
    <row r="212" spans="1:5" ht="15.75" x14ac:dyDescent="0.5">
      <c r="A212" s="2">
        <v>210</v>
      </c>
      <c r="B212" s="3" t="s">
        <v>528</v>
      </c>
      <c r="C212" s="11">
        <v>58.5</v>
      </c>
      <c r="D212" s="9">
        <v>2</v>
      </c>
      <c r="E212" s="17">
        <f>C212/(D212-0.75)*10</f>
        <v>468</v>
      </c>
    </row>
    <row r="213" spans="1:5" ht="15.75" x14ac:dyDescent="0.5">
      <c r="A213" s="2">
        <v>211</v>
      </c>
      <c r="B213" s="19" t="s">
        <v>375</v>
      </c>
      <c r="C213" s="11">
        <v>59.5</v>
      </c>
      <c r="D213" s="9">
        <v>2</v>
      </c>
      <c r="E213" s="17">
        <f>C213/(D213-0.75)*10</f>
        <v>476</v>
      </c>
    </row>
    <row r="214" spans="1:5" ht="15.75" x14ac:dyDescent="0.5">
      <c r="A214" s="2">
        <v>212</v>
      </c>
      <c r="B214" s="3" t="s">
        <v>108</v>
      </c>
      <c r="C214" s="11">
        <v>60</v>
      </c>
      <c r="D214" s="9">
        <v>2</v>
      </c>
      <c r="E214" s="17">
        <f>C214/(D214-0.75)*10</f>
        <v>480</v>
      </c>
    </row>
    <row r="215" spans="1:5" ht="15.75" x14ac:dyDescent="0.5">
      <c r="A215" s="2">
        <v>213</v>
      </c>
      <c r="B215" s="3" t="s">
        <v>625</v>
      </c>
      <c r="C215" s="11">
        <v>12</v>
      </c>
      <c r="D215" s="9">
        <v>1</v>
      </c>
      <c r="E215" s="17">
        <f>C215/(D215-0.75)*10</f>
        <v>480</v>
      </c>
    </row>
    <row r="216" spans="1:5" ht="15.75" x14ac:dyDescent="0.5">
      <c r="A216" s="2">
        <v>214</v>
      </c>
      <c r="B216" s="3" t="s">
        <v>430</v>
      </c>
      <c r="C216" s="11">
        <v>12</v>
      </c>
      <c r="D216" s="9">
        <v>1</v>
      </c>
      <c r="E216" s="17">
        <f>C216/(D216-0.75)*10</f>
        <v>480</v>
      </c>
    </row>
    <row r="217" spans="1:5" ht="15.75" x14ac:dyDescent="0.5">
      <c r="A217" s="2">
        <v>215</v>
      </c>
      <c r="B217" s="3" t="s">
        <v>525</v>
      </c>
      <c r="C217" s="11">
        <v>60.5</v>
      </c>
      <c r="D217" s="9">
        <v>2</v>
      </c>
      <c r="E217" s="17">
        <f>C217/(D217-0.75)*10</f>
        <v>484</v>
      </c>
    </row>
    <row r="218" spans="1:5" ht="15.75" x14ac:dyDescent="0.5">
      <c r="A218" s="2">
        <v>216</v>
      </c>
      <c r="B218" s="19" t="s">
        <v>647</v>
      </c>
      <c r="C218" s="11">
        <v>63</v>
      </c>
      <c r="D218" s="9">
        <v>2</v>
      </c>
      <c r="E218" s="17">
        <f>C218/(D218-0.75)*10</f>
        <v>504</v>
      </c>
    </row>
    <row r="219" spans="1:5" ht="15.75" x14ac:dyDescent="0.5">
      <c r="A219" s="2">
        <v>217</v>
      </c>
      <c r="B219" s="3" t="s">
        <v>420</v>
      </c>
      <c r="C219" s="11">
        <v>13</v>
      </c>
      <c r="D219" s="9">
        <v>1</v>
      </c>
      <c r="E219" s="17">
        <f>C219/(D219-0.75)*10</f>
        <v>520</v>
      </c>
    </row>
    <row r="220" spans="1:5" ht="15.75" x14ac:dyDescent="0.5">
      <c r="A220" s="2">
        <v>218</v>
      </c>
      <c r="B220" s="3" t="s">
        <v>338</v>
      </c>
      <c r="C220" s="11">
        <v>13</v>
      </c>
      <c r="D220" s="9">
        <v>1</v>
      </c>
      <c r="E220" s="17">
        <f>C220/(D220-0.75)*10</f>
        <v>520</v>
      </c>
    </row>
    <row r="221" spans="1:5" ht="15.75" x14ac:dyDescent="0.5">
      <c r="A221" s="2">
        <v>219</v>
      </c>
      <c r="B221" s="3" t="s">
        <v>178</v>
      </c>
      <c r="C221" s="11">
        <v>65.5</v>
      </c>
      <c r="D221" s="9">
        <v>2</v>
      </c>
      <c r="E221" s="17">
        <f>C221/(D221-0.75)*10</f>
        <v>524</v>
      </c>
    </row>
    <row r="222" spans="1:5" ht="15.75" x14ac:dyDescent="0.5">
      <c r="A222" s="2">
        <v>220</v>
      </c>
      <c r="B222" s="3" t="s">
        <v>408</v>
      </c>
      <c r="C222" s="11">
        <v>66.5</v>
      </c>
      <c r="D222" s="9">
        <v>2</v>
      </c>
      <c r="E222" s="17">
        <f>C222/(D222-0.75)*10</f>
        <v>532</v>
      </c>
    </row>
    <row r="223" spans="1:5" ht="15.75" x14ac:dyDescent="0.5">
      <c r="A223" s="2">
        <v>221</v>
      </c>
      <c r="B223" s="3" t="s">
        <v>681</v>
      </c>
      <c r="C223" s="11">
        <v>14</v>
      </c>
      <c r="D223" s="9">
        <v>1</v>
      </c>
      <c r="E223" s="17">
        <f>C223/(D223-0.75)*10</f>
        <v>560</v>
      </c>
    </row>
    <row r="224" spans="1:5" ht="15.75" x14ac:dyDescent="0.5">
      <c r="A224" s="2">
        <v>222</v>
      </c>
      <c r="B224" s="3" t="s">
        <v>431</v>
      </c>
      <c r="C224" s="11">
        <v>14</v>
      </c>
      <c r="D224" s="9">
        <v>1</v>
      </c>
      <c r="E224" s="17">
        <f>C224/(D224-0.75)*10</f>
        <v>560</v>
      </c>
    </row>
    <row r="225" spans="1:5" ht="15.75" x14ac:dyDescent="0.5">
      <c r="A225" s="2">
        <v>223</v>
      </c>
      <c r="B225" s="3" t="s">
        <v>145</v>
      </c>
      <c r="C225" s="11">
        <v>14</v>
      </c>
      <c r="D225" s="9">
        <v>1</v>
      </c>
      <c r="E225" s="17">
        <f>C225/(D225-0.75)*10</f>
        <v>560</v>
      </c>
    </row>
    <row r="226" spans="1:5" ht="15.75" x14ac:dyDescent="0.5">
      <c r="A226" s="2">
        <v>224</v>
      </c>
      <c r="B226" s="3" t="s">
        <v>486</v>
      </c>
      <c r="C226" s="11">
        <v>14</v>
      </c>
      <c r="D226" s="9">
        <v>1</v>
      </c>
      <c r="E226" s="17">
        <f>C226/(D226-0.75)*10</f>
        <v>560</v>
      </c>
    </row>
    <row r="227" spans="1:5" ht="15.75" x14ac:dyDescent="0.5">
      <c r="A227" s="2">
        <v>225</v>
      </c>
      <c r="B227" s="3" t="s">
        <v>476</v>
      </c>
      <c r="C227" s="11">
        <v>14</v>
      </c>
      <c r="D227" s="9">
        <v>1</v>
      </c>
      <c r="E227" s="17">
        <f>C227/(D227-0.75)*10</f>
        <v>560</v>
      </c>
    </row>
    <row r="228" spans="1:5" ht="15.75" x14ac:dyDescent="0.5">
      <c r="A228" s="2">
        <v>226</v>
      </c>
      <c r="B228" s="3" t="s">
        <v>347</v>
      </c>
      <c r="C228" s="11">
        <v>72.5</v>
      </c>
      <c r="D228" s="9">
        <v>2</v>
      </c>
      <c r="E228" s="17">
        <f>C228/(D228-0.75)*10</f>
        <v>580</v>
      </c>
    </row>
    <row r="229" spans="1:5" ht="15.75" x14ac:dyDescent="0.5">
      <c r="A229" s="2">
        <v>227</v>
      </c>
      <c r="B229" s="3" t="s">
        <v>641</v>
      </c>
      <c r="C229" s="11">
        <v>73</v>
      </c>
      <c r="D229" s="9">
        <v>2</v>
      </c>
      <c r="E229" s="17">
        <f>C229/(D229-0.75)*10</f>
        <v>584</v>
      </c>
    </row>
    <row r="230" spans="1:5" ht="15.75" x14ac:dyDescent="0.5">
      <c r="A230" s="2">
        <v>228</v>
      </c>
      <c r="B230" s="3" t="s">
        <v>320</v>
      </c>
      <c r="C230" s="11">
        <v>73.5</v>
      </c>
      <c r="D230" s="9">
        <v>2</v>
      </c>
      <c r="E230" s="17">
        <f>C230/(D230-0.75)*10</f>
        <v>588</v>
      </c>
    </row>
    <row r="231" spans="1:5" ht="15.75" x14ac:dyDescent="0.5">
      <c r="A231" s="2">
        <v>229</v>
      </c>
      <c r="B231" s="3" t="s">
        <v>526</v>
      </c>
      <c r="C231" s="11">
        <v>75</v>
      </c>
      <c r="D231" s="9">
        <v>2</v>
      </c>
      <c r="E231" s="17">
        <f>C231/(D231-0.75)*10</f>
        <v>600</v>
      </c>
    </row>
    <row r="232" spans="1:5" ht="15.75" x14ac:dyDescent="0.5">
      <c r="A232" s="2">
        <v>230</v>
      </c>
      <c r="B232" s="3" t="s">
        <v>209</v>
      </c>
      <c r="C232" s="11">
        <v>77</v>
      </c>
      <c r="D232" s="9">
        <v>2</v>
      </c>
      <c r="E232" s="17">
        <f>C232/(D232-0.75)*10</f>
        <v>616</v>
      </c>
    </row>
    <row r="233" spans="1:5" ht="15.75" x14ac:dyDescent="0.5">
      <c r="A233" s="2">
        <v>231</v>
      </c>
      <c r="B233" s="3" t="s">
        <v>728</v>
      </c>
      <c r="C233" s="11">
        <v>16</v>
      </c>
      <c r="D233" s="9">
        <v>1</v>
      </c>
      <c r="E233" s="17">
        <f>C233/(D233-0.75)*10</f>
        <v>640</v>
      </c>
    </row>
    <row r="234" spans="1:5" ht="15.75" x14ac:dyDescent="0.5">
      <c r="A234" s="2">
        <v>232</v>
      </c>
      <c r="B234" s="3" t="s">
        <v>748</v>
      </c>
      <c r="C234" s="11">
        <v>16</v>
      </c>
      <c r="D234" s="9">
        <v>1</v>
      </c>
      <c r="E234" s="17">
        <f>C234/(D234-0.75)*10</f>
        <v>640</v>
      </c>
    </row>
    <row r="235" spans="1:5" ht="15.75" x14ac:dyDescent="0.5">
      <c r="A235" s="2">
        <v>233</v>
      </c>
      <c r="B235" s="3" t="s">
        <v>113</v>
      </c>
      <c r="C235" s="11">
        <v>84.5</v>
      </c>
      <c r="D235" s="9">
        <v>2</v>
      </c>
      <c r="E235" s="17">
        <f>C235/(D235-0.75)*10</f>
        <v>676</v>
      </c>
    </row>
    <row r="236" spans="1:5" ht="15.75" x14ac:dyDescent="0.5">
      <c r="A236" s="2">
        <v>234</v>
      </c>
      <c r="B236" s="3" t="s">
        <v>340</v>
      </c>
      <c r="C236" s="11">
        <v>17</v>
      </c>
      <c r="D236" s="9">
        <v>1</v>
      </c>
      <c r="E236" s="17">
        <f>C236/(D236-0.75)*10</f>
        <v>680</v>
      </c>
    </row>
    <row r="237" spans="1:5" ht="15.75" x14ac:dyDescent="0.5">
      <c r="A237" s="2">
        <v>235</v>
      </c>
      <c r="B237" s="3" t="s">
        <v>729</v>
      </c>
      <c r="C237" s="11">
        <v>17</v>
      </c>
      <c r="D237" s="9">
        <v>1</v>
      </c>
      <c r="E237" s="17">
        <f>C237/(D237-0.75)*10</f>
        <v>680</v>
      </c>
    </row>
    <row r="238" spans="1:5" ht="15.75" x14ac:dyDescent="0.5">
      <c r="A238" s="2">
        <v>236</v>
      </c>
      <c r="B238" s="3" t="s">
        <v>294</v>
      </c>
      <c r="C238" s="11">
        <v>17</v>
      </c>
      <c r="D238" s="9">
        <v>1</v>
      </c>
      <c r="E238" s="17">
        <f>C238/(D238-0.75)*10</f>
        <v>680</v>
      </c>
    </row>
    <row r="239" spans="1:5" ht="15.75" x14ac:dyDescent="0.5">
      <c r="A239" s="2">
        <v>237</v>
      </c>
      <c r="B239" s="3" t="s">
        <v>477</v>
      </c>
      <c r="C239" s="11">
        <v>17</v>
      </c>
      <c r="D239" s="9">
        <v>1</v>
      </c>
      <c r="E239" s="17">
        <f>C239/(D239-0.75)*10</f>
        <v>680</v>
      </c>
    </row>
    <row r="240" spans="1:5" ht="15.75" x14ac:dyDescent="0.5">
      <c r="A240" s="2">
        <v>238</v>
      </c>
      <c r="B240" s="3" t="s">
        <v>223</v>
      </c>
      <c r="C240" s="11">
        <v>18</v>
      </c>
      <c r="D240" s="9">
        <v>1</v>
      </c>
      <c r="E240" s="17">
        <f>C240/(D240-0.75)*10</f>
        <v>720</v>
      </c>
    </row>
    <row r="241" spans="1:5" ht="15.75" x14ac:dyDescent="0.5">
      <c r="A241" s="2">
        <v>239</v>
      </c>
      <c r="B241" s="3" t="s">
        <v>341</v>
      </c>
      <c r="C241" s="11">
        <v>18</v>
      </c>
      <c r="D241" s="9">
        <v>1</v>
      </c>
      <c r="E241" s="17">
        <f>C241/(D241-0.75)*10</f>
        <v>720</v>
      </c>
    </row>
    <row r="242" spans="1:5" ht="15.75" x14ac:dyDescent="0.5">
      <c r="A242" s="2">
        <v>240</v>
      </c>
      <c r="B242" s="3" t="s">
        <v>730</v>
      </c>
      <c r="C242" s="11">
        <v>18</v>
      </c>
      <c r="D242" s="9">
        <v>1</v>
      </c>
      <c r="E242" s="17">
        <f>C242/(D242-0.75)*10</f>
        <v>720</v>
      </c>
    </row>
    <row r="243" spans="1:5" ht="15.75" x14ac:dyDescent="0.5">
      <c r="A243" s="2">
        <v>241</v>
      </c>
      <c r="B243" s="3" t="s">
        <v>478</v>
      </c>
      <c r="C243" s="11">
        <v>18</v>
      </c>
      <c r="D243" s="9">
        <v>1</v>
      </c>
      <c r="E243" s="17">
        <f>C243/(D243-0.75)*10</f>
        <v>720</v>
      </c>
    </row>
    <row r="244" spans="1:5" ht="15.75" x14ac:dyDescent="0.5">
      <c r="A244" s="2">
        <v>242</v>
      </c>
      <c r="B244" s="3" t="s">
        <v>682</v>
      </c>
      <c r="C244" s="11">
        <v>18</v>
      </c>
      <c r="D244" s="9">
        <v>1</v>
      </c>
      <c r="E244" s="17">
        <f>C244/(D244-0.75)*10</f>
        <v>720</v>
      </c>
    </row>
    <row r="245" spans="1:5" ht="15.75" x14ac:dyDescent="0.5">
      <c r="A245" s="2">
        <v>243</v>
      </c>
      <c r="B245" s="3" t="s">
        <v>442</v>
      </c>
      <c r="C245" s="11">
        <v>94.5</v>
      </c>
      <c r="D245" s="9">
        <v>2</v>
      </c>
      <c r="E245" s="17">
        <f>C245/(D245-0.75)*10</f>
        <v>756</v>
      </c>
    </row>
    <row r="246" spans="1:5" ht="15.75" x14ac:dyDescent="0.5">
      <c r="A246" s="2">
        <v>244</v>
      </c>
      <c r="B246" s="3" t="s">
        <v>195</v>
      </c>
      <c r="C246" s="11">
        <v>19</v>
      </c>
      <c r="D246" s="9">
        <v>1</v>
      </c>
      <c r="E246" s="17">
        <f>C246/(D246-0.75)*10</f>
        <v>760</v>
      </c>
    </row>
    <row r="247" spans="1:5" ht="15.75" x14ac:dyDescent="0.5">
      <c r="A247" s="2">
        <v>245</v>
      </c>
      <c r="B247" s="3" t="s">
        <v>433</v>
      </c>
      <c r="C247" s="11">
        <v>19</v>
      </c>
      <c r="D247" s="9">
        <v>1</v>
      </c>
      <c r="E247" s="17">
        <f>C247/(D247-0.75)*10</f>
        <v>760</v>
      </c>
    </row>
    <row r="248" spans="1:5" ht="15.75" x14ac:dyDescent="0.5">
      <c r="A248" s="2">
        <v>246</v>
      </c>
      <c r="B248" s="3" t="s">
        <v>146</v>
      </c>
      <c r="C248" s="11">
        <v>19</v>
      </c>
      <c r="D248" s="9">
        <v>1</v>
      </c>
      <c r="E248" s="17">
        <f>C248/(D248-0.75)*10</f>
        <v>760</v>
      </c>
    </row>
    <row r="249" spans="1:5" ht="15.75" x14ac:dyDescent="0.5">
      <c r="A249" s="2">
        <v>247</v>
      </c>
      <c r="B249" s="19" t="s">
        <v>562</v>
      </c>
      <c r="C249" s="11">
        <v>98.5</v>
      </c>
      <c r="D249" s="9">
        <v>2</v>
      </c>
      <c r="E249" s="17">
        <f>C249/(D249-0.75)*10</f>
        <v>788</v>
      </c>
    </row>
    <row r="250" spans="1:5" ht="15.75" x14ac:dyDescent="0.5">
      <c r="A250" s="2">
        <v>248</v>
      </c>
      <c r="B250" s="3" t="s">
        <v>368</v>
      </c>
      <c r="C250" s="11">
        <v>99</v>
      </c>
      <c r="D250" s="9">
        <v>2</v>
      </c>
      <c r="E250" s="17">
        <f>C250/(D250-0.75)*10</f>
        <v>792</v>
      </c>
    </row>
    <row r="251" spans="1:5" ht="15.75" x14ac:dyDescent="0.5">
      <c r="A251" s="2">
        <v>249</v>
      </c>
      <c r="B251" s="3" t="s">
        <v>731</v>
      </c>
      <c r="C251" s="11">
        <v>20</v>
      </c>
      <c r="D251" s="9">
        <v>1</v>
      </c>
      <c r="E251" s="17">
        <f>C251/(D251-0.75)*10</f>
        <v>800</v>
      </c>
    </row>
    <row r="252" spans="1:5" ht="15.75" x14ac:dyDescent="0.5">
      <c r="A252" s="2">
        <v>250</v>
      </c>
      <c r="B252" s="3" t="s">
        <v>225</v>
      </c>
      <c r="C252" s="11">
        <v>20</v>
      </c>
      <c r="D252" s="9">
        <v>1</v>
      </c>
      <c r="E252" s="17">
        <f>C252/(D252-0.75)*10</f>
        <v>800</v>
      </c>
    </row>
    <row r="253" spans="1:5" ht="15.75" x14ac:dyDescent="0.5">
      <c r="A253" s="2">
        <v>251</v>
      </c>
      <c r="B253" s="3" t="s">
        <v>628</v>
      </c>
      <c r="C253" s="11">
        <v>20</v>
      </c>
      <c r="D253" s="9">
        <v>1</v>
      </c>
      <c r="E253" s="17">
        <f>C253/(D253-0.75)*10</f>
        <v>800</v>
      </c>
    </row>
    <row r="254" spans="1:5" ht="15.75" x14ac:dyDescent="0.5">
      <c r="A254" s="2">
        <v>252</v>
      </c>
      <c r="B254" s="3" t="s">
        <v>342</v>
      </c>
      <c r="C254" s="11">
        <v>20</v>
      </c>
      <c r="D254" s="9">
        <v>1</v>
      </c>
      <c r="E254" s="17">
        <f>C254/(D254-0.75)*10</f>
        <v>800</v>
      </c>
    </row>
    <row r="255" spans="1:5" ht="15.75" x14ac:dyDescent="0.5">
      <c r="A255" s="2">
        <v>253</v>
      </c>
      <c r="B255" s="3" t="s">
        <v>343</v>
      </c>
      <c r="C255" s="11">
        <v>21</v>
      </c>
      <c r="D255" s="9">
        <v>1</v>
      </c>
      <c r="E255" s="17">
        <f>C255/(D255-0.75)*10</f>
        <v>840</v>
      </c>
    </row>
    <row r="256" spans="1:5" ht="15.75" x14ac:dyDescent="0.5">
      <c r="A256" s="2">
        <v>254</v>
      </c>
      <c r="B256" s="3" t="s">
        <v>434</v>
      </c>
      <c r="C256" s="11">
        <v>21</v>
      </c>
      <c r="D256" s="9">
        <v>1</v>
      </c>
      <c r="E256" s="17">
        <f>C256/(D256-0.75)*10</f>
        <v>840</v>
      </c>
    </row>
    <row r="257" spans="1:5" ht="15.75" x14ac:dyDescent="0.5">
      <c r="A257" s="2">
        <v>255</v>
      </c>
      <c r="B257" s="3" t="s">
        <v>147</v>
      </c>
      <c r="C257" s="11">
        <v>21</v>
      </c>
      <c r="D257" s="9">
        <v>1</v>
      </c>
      <c r="E257" s="17">
        <f>C257/(D257-0.75)*10</f>
        <v>840</v>
      </c>
    </row>
    <row r="258" spans="1:5" ht="15.75" x14ac:dyDescent="0.5">
      <c r="A258" s="2">
        <v>256</v>
      </c>
      <c r="B258" s="3" t="s">
        <v>630</v>
      </c>
      <c r="C258" s="11">
        <v>106</v>
      </c>
      <c r="D258" s="9">
        <v>2</v>
      </c>
      <c r="E258" s="17">
        <f>C258/(D258-0.75)*10</f>
        <v>848</v>
      </c>
    </row>
    <row r="259" spans="1:5" ht="15.75" x14ac:dyDescent="0.5">
      <c r="A259" s="2">
        <v>257</v>
      </c>
      <c r="B259" s="3" t="s">
        <v>388</v>
      </c>
      <c r="C259" s="11">
        <v>22</v>
      </c>
      <c r="D259" s="9">
        <v>1</v>
      </c>
      <c r="E259" s="17">
        <f>C259/(D259-0.75)*10</f>
        <v>880</v>
      </c>
    </row>
    <row r="260" spans="1:5" ht="15.75" x14ac:dyDescent="0.5">
      <c r="A260" s="2">
        <v>258</v>
      </c>
      <c r="B260" s="3" t="s">
        <v>435</v>
      </c>
      <c r="C260" s="11">
        <v>22</v>
      </c>
      <c r="D260" s="9">
        <v>1</v>
      </c>
      <c r="E260" s="17">
        <f>C260/(D260-0.75)*10</f>
        <v>880</v>
      </c>
    </row>
    <row r="261" spans="1:5" ht="15.75" x14ac:dyDescent="0.5">
      <c r="A261" s="2">
        <v>259</v>
      </c>
      <c r="B261" s="3" t="s">
        <v>227</v>
      </c>
      <c r="C261" s="11">
        <v>22</v>
      </c>
      <c r="D261" s="9">
        <v>1</v>
      </c>
      <c r="E261" s="17">
        <f>C261/(D261-0.75)*10</f>
        <v>880</v>
      </c>
    </row>
    <row r="262" spans="1:5" ht="15.75" x14ac:dyDescent="0.5">
      <c r="A262" s="2">
        <v>260</v>
      </c>
      <c r="B262" s="3" t="s">
        <v>119</v>
      </c>
      <c r="C262" s="11">
        <v>114.5</v>
      </c>
      <c r="D262" s="9">
        <v>2</v>
      </c>
      <c r="E262" s="17">
        <f>C262/(D262-0.75)*10</f>
        <v>916</v>
      </c>
    </row>
    <row r="263" spans="1:5" ht="15.75" x14ac:dyDescent="0.5">
      <c r="A263" s="2">
        <v>261</v>
      </c>
      <c r="B263" s="3" t="s">
        <v>367</v>
      </c>
      <c r="C263" s="11">
        <v>115</v>
      </c>
      <c r="D263" s="9">
        <v>2</v>
      </c>
      <c r="E263" s="17">
        <f>C263/(D263-0.75)*10</f>
        <v>920</v>
      </c>
    </row>
    <row r="264" spans="1:5" ht="15.75" x14ac:dyDescent="0.5">
      <c r="A264" s="2">
        <v>262</v>
      </c>
      <c r="B264" s="3" t="s">
        <v>735</v>
      </c>
      <c r="C264" s="11">
        <v>23</v>
      </c>
      <c r="D264" s="9">
        <v>1</v>
      </c>
      <c r="E264" s="17">
        <f>C264/(D264-0.75)*10</f>
        <v>920</v>
      </c>
    </row>
    <row r="265" spans="1:5" ht="15.75" x14ac:dyDescent="0.5">
      <c r="A265" s="2">
        <v>263</v>
      </c>
      <c r="B265" s="3" t="s">
        <v>303</v>
      </c>
      <c r="C265" s="11">
        <v>23</v>
      </c>
      <c r="D265" s="9">
        <v>1</v>
      </c>
      <c r="E265" s="17">
        <f>C265/(D265-0.75)*10</f>
        <v>920</v>
      </c>
    </row>
    <row r="266" spans="1:5" ht="15.75" x14ac:dyDescent="0.5">
      <c r="A266" s="2">
        <v>264</v>
      </c>
      <c r="B266" s="3" t="s">
        <v>345</v>
      </c>
      <c r="C266" s="11">
        <v>23</v>
      </c>
      <c r="D266" s="9">
        <v>1</v>
      </c>
      <c r="E266" s="17">
        <f>C266/(D266-0.75)*10</f>
        <v>920</v>
      </c>
    </row>
    <row r="267" spans="1:5" ht="15.75" x14ac:dyDescent="0.5">
      <c r="A267" s="2">
        <v>265</v>
      </c>
      <c r="B267" s="3" t="s">
        <v>741</v>
      </c>
      <c r="C267" s="11">
        <v>23</v>
      </c>
      <c r="D267" s="9">
        <v>1</v>
      </c>
      <c r="E267" s="17">
        <f>C267/(D267-0.75)*10</f>
        <v>920</v>
      </c>
    </row>
    <row r="268" spans="1:5" ht="15.75" x14ac:dyDescent="0.5">
      <c r="A268" s="2">
        <v>266</v>
      </c>
      <c r="B268" s="3" t="s">
        <v>198</v>
      </c>
      <c r="C268" s="11">
        <v>23</v>
      </c>
      <c r="D268" s="9">
        <v>1</v>
      </c>
      <c r="E268" s="17">
        <f>C268/(D268-0.75)*10</f>
        <v>920</v>
      </c>
    </row>
    <row r="269" spans="1:5" ht="15.75" x14ac:dyDescent="0.5">
      <c r="A269" s="2">
        <v>267</v>
      </c>
      <c r="B269" s="3" t="s">
        <v>603</v>
      </c>
      <c r="C269" s="11">
        <v>116.5</v>
      </c>
      <c r="D269" s="9">
        <v>2</v>
      </c>
      <c r="E269" s="17">
        <f>C269/(D269-0.75)*10</f>
        <v>932</v>
      </c>
    </row>
    <row r="270" spans="1:5" ht="15.75" x14ac:dyDescent="0.5">
      <c r="A270" s="2">
        <v>268</v>
      </c>
      <c r="B270" s="3" t="s">
        <v>183</v>
      </c>
      <c r="C270" s="11">
        <v>117.5</v>
      </c>
      <c r="D270" s="9">
        <v>2</v>
      </c>
      <c r="E270" s="17">
        <f>C270/(D270-0.75)*10</f>
        <v>940</v>
      </c>
    </row>
    <row r="271" spans="1:5" ht="15.75" x14ac:dyDescent="0.5">
      <c r="A271" s="2">
        <v>269</v>
      </c>
      <c r="B271" s="3" t="s">
        <v>661</v>
      </c>
      <c r="C271" s="11">
        <v>25</v>
      </c>
      <c r="D271" s="9">
        <v>1</v>
      </c>
      <c r="E271" s="17">
        <f>C271/(D271-0.75)*10</f>
        <v>1000</v>
      </c>
    </row>
    <row r="272" spans="1:5" ht="15.75" x14ac:dyDescent="0.5">
      <c r="A272" s="2">
        <v>270</v>
      </c>
      <c r="B272" s="3" t="s">
        <v>480</v>
      </c>
      <c r="C272" s="11">
        <v>25</v>
      </c>
      <c r="D272" s="9">
        <v>1</v>
      </c>
      <c r="E272" s="17">
        <f>C272/(D272-0.75)*10</f>
        <v>1000</v>
      </c>
    </row>
    <row r="273" spans="1:5" ht="15.75" x14ac:dyDescent="0.5">
      <c r="A273" s="2">
        <v>271</v>
      </c>
      <c r="B273" s="3" t="s">
        <v>35</v>
      </c>
      <c r="C273" s="11">
        <v>25</v>
      </c>
      <c r="D273" s="9">
        <v>1</v>
      </c>
      <c r="E273" s="17">
        <f>C273/(D273-0.75)*10</f>
        <v>1000</v>
      </c>
    </row>
    <row r="274" spans="1:5" ht="15.75" x14ac:dyDescent="0.5">
      <c r="A274" s="2">
        <v>272</v>
      </c>
      <c r="B274" s="3" t="s">
        <v>436</v>
      </c>
      <c r="C274" s="11">
        <v>25</v>
      </c>
      <c r="D274" s="9">
        <v>1</v>
      </c>
      <c r="E274" s="17">
        <f>C274/(D274-0.75)*10</f>
        <v>1000</v>
      </c>
    </row>
    <row r="275" spans="1:5" ht="15.75" x14ac:dyDescent="0.5">
      <c r="A275" s="2">
        <v>273</v>
      </c>
      <c r="B275" s="3" t="s">
        <v>243</v>
      </c>
      <c r="C275" s="11">
        <v>25</v>
      </c>
      <c r="D275" s="9">
        <v>1</v>
      </c>
      <c r="E275" s="17">
        <f>C275/(D275-0.75)*10</f>
        <v>1000</v>
      </c>
    </row>
    <row r="276" spans="1:5" ht="15.75" x14ac:dyDescent="0.5">
      <c r="A276" s="2">
        <v>274</v>
      </c>
      <c r="B276" s="3" t="s">
        <v>676</v>
      </c>
      <c r="C276" s="11">
        <v>26</v>
      </c>
      <c r="D276" s="9">
        <v>1</v>
      </c>
      <c r="E276" s="17">
        <f>C276/(D276-0.75)*10</f>
        <v>1040</v>
      </c>
    </row>
    <row r="277" spans="1:5" ht="15.75" x14ac:dyDescent="0.5">
      <c r="A277" s="2">
        <v>275</v>
      </c>
      <c r="B277" s="3" t="s">
        <v>489</v>
      </c>
      <c r="C277" s="11">
        <v>26</v>
      </c>
      <c r="D277" s="9">
        <v>1</v>
      </c>
      <c r="E277" s="17">
        <f>C277/(D277-0.75)*10</f>
        <v>1040</v>
      </c>
    </row>
    <row r="278" spans="1:5" ht="15.75" x14ac:dyDescent="0.5">
      <c r="A278" s="2">
        <v>276</v>
      </c>
      <c r="B278" s="3" t="s">
        <v>296</v>
      </c>
      <c r="C278" s="11">
        <v>26</v>
      </c>
      <c r="D278" s="9">
        <v>1</v>
      </c>
      <c r="E278" s="17">
        <f>C278/(D278-0.75)*10</f>
        <v>1040</v>
      </c>
    </row>
    <row r="279" spans="1:5" ht="15.75" x14ac:dyDescent="0.5">
      <c r="A279" s="2">
        <v>277</v>
      </c>
      <c r="B279" s="3" t="s">
        <v>319</v>
      </c>
      <c r="C279" s="11">
        <v>26</v>
      </c>
      <c r="D279" s="9">
        <v>1</v>
      </c>
      <c r="E279" s="17">
        <f>C279/(D279-0.75)*10</f>
        <v>1040</v>
      </c>
    </row>
    <row r="280" spans="1:5" ht="15.75" x14ac:dyDescent="0.5">
      <c r="A280" s="2">
        <v>278</v>
      </c>
      <c r="B280" s="3" t="s">
        <v>481</v>
      </c>
      <c r="C280" s="11">
        <v>26</v>
      </c>
      <c r="D280" s="9">
        <v>1</v>
      </c>
      <c r="E280" s="17">
        <f>C280/(D280-0.75)*10</f>
        <v>1040</v>
      </c>
    </row>
    <row r="281" spans="1:5" ht="15.75" x14ac:dyDescent="0.5">
      <c r="A281" s="2">
        <v>279</v>
      </c>
      <c r="B281" s="3" t="s">
        <v>244</v>
      </c>
      <c r="C281" s="11">
        <v>26</v>
      </c>
      <c r="D281" s="9">
        <v>1</v>
      </c>
      <c r="E281" s="17">
        <f>C281/(D281-0.75)*10</f>
        <v>1040</v>
      </c>
    </row>
    <row r="282" spans="1:5" ht="15.75" x14ac:dyDescent="0.5">
      <c r="A282" s="2">
        <v>280</v>
      </c>
      <c r="B282" s="3" t="s">
        <v>437</v>
      </c>
      <c r="C282" s="11">
        <v>26</v>
      </c>
      <c r="D282" s="9">
        <v>1</v>
      </c>
      <c r="E282" s="17">
        <f>C282/(D282-0.75)*10</f>
        <v>1040</v>
      </c>
    </row>
    <row r="283" spans="1:5" ht="15.75" x14ac:dyDescent="0.5">
      <c r="A283" s="2">
        <v>281</v>
      </c>
      <c r="B283" s="3" t="s">
        <v>297</v>
      </c>
      <c r="C283" s="11">
        <v>27</v>
      </c>
      <c r="D283" s="9">
        <v>1</v>
      </c>
      <c r="E283" s="17">
        <f>C283/(D283-0.75)*10</f>
        <v>1080</v>
      </c>
    </row>
    <row r="284" spans="1:5" ht="15.75" x14ac:dyDescent="0.5">
      <c r="A284" s="2">
        <v>282</v>
      </c>
      <c r="B284" s="3" t="s">
        <v>692</v>
      </c>
      <c r="C284" s="11">
        <v>27</v>
      </c>
      <c r="D284" s="9">
        <v>1</v>
      </c>
      <c r="E284" s="17">
        <f>C284/(D284-0.75)*10</f>
        <v>1080</v>
      </c>
    </row>
    <row r="285" spans="1:5" ht="15.75" x14ac:dyDescent="0.5">
      <c r="A285" s="2">
        <v>283</v>
      </c>
      <c r="B285" s="3" t="s">
        <v>490</v>
      </c>
      <c r="C285" s="11">
        <v>27</v>
      </c>
      <c r="D285" s="9">
        <v>1</v>
      </c>
      <c r="E285" s="17">
        <f>C285/(D285-0.75)*10</f>
        <v>1080</v>
      </c>
    </row>
    <row r="286" spans="1:5" ht="15.75" x14ac:dyDescent="0.5">
      <c r="A286" s="2">
        <v>284</v>
      </c>
      <c r="B286" s="3" t="s">
        <v>245</v>
      </c>
      <c r="C286" s="11">
        <v>28</v>
      </c>
      <c r="D286" s="9">
        <v>1</v>
      </c>
      <c r="E286" s="17">
        <f>C286/(D286-0.75)*10</f>
        <v>1120</v>
      </c>
    </row>
    <row r="287" spans="1:5" ht="15.75" x14ac:dyDescent="0.5">
      <c r="A287" s="2">
        <v>285</v>
      </c>
      <c r="B287" s="3" t="s">
        <v>662</v>
      </c>
      <c r="C287" s="11">
        <v>28</v>
      </c>
      <c r="D287" s="9">
        <v>1</v>
      </c>
      <c r="E287" s="17">
        <f>C287/(D287-0.75)*10</f>
        <v>1120</v>
      </c>
    </row>
    <row r="288" spans="1:5" ht="15.75" x14ac:dyDescent="0.5">
      <c r="A288" s="2">
        <v>286</v>
      </c>
      <c r="B288" s="3" t="s">
        <v>438</v>
      </c>
      <c r="C288" s="11">
        <v>28</v>
      </c>
      <c r="D288" s="9">
        <v>1</v>
      </c>
      <c r="E288" s="17">
        <f>C288/(D288-0.75)*10</f>
        <v>1120</v>
      </c>
    </row>
    <row r="289" spans="1:5" ht="15.75" x14ac:dyDescent="0.5">
      <c r="A289" s="2">
        <v>287</v>
      </c>
      <c r="B289" s="3" t="s">
        <v>229</v>
      </c>
      <c r="C289" s="11">
        <v>29</v>
      </c>
      <c r="D289" s="9">
        <v>1</v>
      </c>
      <c r="E289" s="17">
        <f>C289/(D289-0.75)*10</f>
        <v>1160</v>
      </c>
    </row>
    <row r="290" spans="1:5" ht="15.75" x14ac:dyDescent="0.5">
      <c r="A290" s="2">
        <v>288</v>
      </c>
      <c r="B290" s="3" t="s">
        <v>663</v>
      </c>
      <c r="C290" s="11">
        <v>29</v>
      </c>
      <c r="D290" s="9">
        <v>1</v>
      </c>
      <c r="E290" s="17">
        <f>C290/(D290-0.75)*10</f>
        <v>1160</v>
      </c>
    </row>
    <row r="291" spans="1:5" ht="15.75" x14ac:dyDescent="0.5">
      <c r="A291" s="2">
        <v>289</v>
      </c>
      <c r="B291" s="3" t="s">
        <v>273</v>
      </c>
      <c r="C291" s="11">
        <v>29</v>
      </c>
      <c r="D291" s="9">
        <v>1</v>
      </c>
      <c r="E291" s="17">
        <f>C291/(D291-0.75)*10</f>
        <v>1160</v>
      </c>
    </row>
    <row r="292" spans="1:5" ht="15.75" x14ac:dyDescent="0.5">
      <c r="A292" s="2">
        <v>290</v>
      </c>
      <c r="B292" s="3" t="s">
        <v>491</v>
      </c>
      <c r="C292" s="11">
        <v>29</v>
      </c>
      <c r="D292" s="9">
        <v>1</v>
      </c>
      <c r="E292" s="17">
        <f>C292/(D292-0.75)*10</f>
        <v>1160</v>
      </c>
    </row>
    <row r="293" spans="1:5" ht="15.75" x14ac:dyDescent="0.5">
      <c r="A293" s="2">
        <v>291</v>
      </c>
      <c r="B293" s="3" t="s">
        <v>693</v>
      </c>
      <c r="C293" s="11">
        <v>29</v>
      </c>
      <c r="D293" s="9">
        <v>1</v>
      </c>
      <c r="E293" s="17">
        <f>C293/(D293-0.75)*10</f>
        <v>1160</v>
      </c>
    </row>
    <row r="294" spans="1:5" ht="15.75" x14ac:dyDescent="0.5">
      <c r="A294" s="2">
        <v>292</v>
      </c>
      <c r="B294" s="3" t="s">
        <v>348</v>
      </c>
      <c r="C294" s="11">
        <v>29</v>
      </c>
      <c r="D294" s="9">
        <v>1</v>
      </c>
      <c r="E294" s="17">
        <f>C294/(D294-0.75)*10</f>
        <v>1160</v>
      </c>
    </row>
    <row r="295" spans="1:5" ht="15.75" x14ac:dyDescent="0.5">
      <c r="A295" s="2">
        <v>293</v>
      </c>
      <c r="B295" s="3" t="s">
        <v>305</v>
      </c>
      <c r="C295" s="11">
        <v>30</v>
      </c>
      <c r="D295" s="9">
        <v>1</v>
      </c>
      <c r="E295" s="17">
        <f>C295/(D295-0.75)*10</f>
        <v>1200</v>
      </c>
    </row>
    <row r="296" spans="1:5" ht="15.75" x14ac:dyDescent="0.5">
      <c r="A296" s="2">
        <v>294</v>
      </c>
      <c r="B296" s="3" t="s">
        <v>321</v>
      </c>
      <c r="C296" s="11">
        <v>30</v>
      </c>
      <c r="D296" s="9">
        <v>1</v>
      </c>
      <c r="E296" s="17">
        <f>C296/(D296-0.75)*10</f>
        <v>1200</v>
      </c>
    </row>
    <row r="297" spans="1:5" ht="15.75" x14ac:dyDescent="0.5">
      <c r="A297" s="2">
        <v>295</v>
      </c>
      <c r="B297" s="3" t="s">
        <v>247</v>
      </c>
      <c r="C297" s="11">
        <v>30</v>
      </c>
      <c r="D297" s="9">
        <v>1</v>
      </c>
      <c r="E297" s="17">
        <f>C297/(D297-0.75)*10</f>
        <v>1200</v>
      </c>
    </row>
    <row r="298" spans="1:5" ht="15.75" x14ac:dyDescent="0.5">
      <c r="A298" s="2">
        <v>296</v>
      </c>
      <c r="B298" s="3" t="s">
        <v>492</v>
      </c>
      <c r="C298" s="11">
        <v>30</v>
      </c>
      <c r="D298" s="9">
        <v>1</v>
      </c>
      <c r="E298" s="17">
        <f>C298/(D298-0.75)*10</f>
        <v>1200</v>
      </c>
    </row>
    <row r="299" spans="1:5" ht="15.75" x14ac:dyDescent="0.5">
      <c r="A299" s="2">
        <v>297</v>
      </c>
      <c r="B299" s="3" t="s">
        <v>677</v>
      </c>
      <c r="C299" s="11">
        <v>30</v>
      </c>
      <c r="D299" s="9">
        <v>1</v>
      </c>
      <c r="E299" s="17">
        <f>C299/(D299-0.75)*10</f>
        <v>1200</v>
      </c>
    </row>
    <row r="300" spans="1:5" ht="15.75" x14ac:dyDescent="0.5">
      <c r="A300" s="2">
        <v>298</v>
      </c>
      <c r="B300" s="3" t="s">
        <v>150</v>
      </c>
      <c r="C300" s="11">
        <v>31</v>
      </c>
      <c r="D300" s="9">
        <v>1</v>
      </c>
      <c r="E300" s="17">
        <f>C300/(D300-0.75)*10</f>
        <v>1240</v>
      </c>
    </row>
    <row r="301" spans="1:5" ht="15.75" x14ac:dyDescent="0.5">
      <c r="A301" s="2">
        <v>299</v>
      </c>
      <c r="B301" s="3" t="s">
        <v>248</v>
      </c>
      <c r="C301" s="11">
        <v>31</v>
      </c>
      <c r="D301" s="9">
        <v>1</v>
      </c>
      <c r="E301" s="17">
        <f>C301/(D301-0.75)*10</f>
        <v>1240</v>
      </c>
    </row>
    <row r="302" spans="1:5" ht="15.75" x14ac:dyDescent="0.5">
      <c r="A302" s="2">
        <v>300</v>
      </c>
      <c r="B302" s="3" t="s">
        <v>274</v>
      </c>
      <c r="C302" s="11">
        <v>32</v>
      </c>
      <c r="D302" s="9">
        <v>1</v>
      </c>
      <c r="E302" s="17">
        <f>C302/(D302-0.75)*10</f>
        <v>1280</v>
      </c>
    </row>
    <row r="303" spans="1:5" ht="15.75" x14ac:dyDescent="0.5">
      <c r="A303" s="2">
        <v>301</v>
      </c>
      <c r="B303" s="3" t="s">
        <v>493</v>
      </c>
      <c r="C303" s="11">
        <v>32</v>
      </c>
      <c r="D303" s="9">
        <v>1</v>
      </c>
      <c r="E303" s="17">
        <f>C303/(D303-0.75)*10</f>
        <v>1280</v>
      </c>
    </row>
    <row r="304" spans="1:5" ht="15.75" x14ac:dyDescent="0.5">
      <c r="A304" s="2">
        <v>302</v>
      </c>
      <c r="B304" s="3" t="s">
        <v>695</v>
      </c>
      <c r="C304" s="11">
        <v>32</v>
      </c>
      <c r="D304" s="9">
        <v>1</v>
      </c>
      <c r="E304" s="17">
        <f>C304/(D304-0.75)*10</f>
        <v>1280</v>
      </c>
    </row>
    <row r="305" spans="1:5" ht="15.75" x14ac:dyDescent="0.5">
      <c r="A305" s="2">
        <v>303</v>
      </c>
      <c r="B305" s="3" t="s">
        <v>349</v>
      </c>
      <c r="C305" s="11">
        <v>32</v>
      </c>
      <c r="D305" s="9">
        <v>1</v>
      </c>
      <c r="E305" s="17">
        <f>C305/(D305-0.75)*10</f>
        <v>1280</v>
      </c>
    </row>
    <row r="306" spans="1:5" ht="15.75" x14ac:dyDescent="0.5">
      <c r="A306" s="2">
        <v>304</v>
      </c>
      <c r="B306" s="3" t="s">
        <v>696</v>
      </c>
      <c r="C306" s="11">
        <v>33</v>
      </c>
      <c r="D306" s="9">
        <v>1</v>
      </c>
      <c r="E306" s="17">
        <f>C306/(D306-0.75)*10</f>
        <v>1320</v>
      </c>
    </row>
    <row r="307" spans="1:5" ht="15.75" x14ac:dyDescent="0.5">
      <c r="A307" s="2">
        <v>305</v>
      </c>
      <c r="B307" s="3" t="s">
        <v>632</v>
      </c>
      <c r="C307" s="11">
        <v>33</v>
      </c>
      <c r="D307" s="9">
        <v>1</v>
      </c>
      <c r="E307" s="17">
        <f>C307/(D307-0.75)*10</f>
        <v>1320</v>
      </c>
    </row>
    <row r="308" spans="1:5" ht="15.75" x14ac:dyDescent="0.5">
      <c r="A308" s="2">
        <v>306</v>
      </c>
      <c r="B308" s="3" t="s">
        <v>322</v>
      </c>
      <c r="C308" s="11">
        <v>33</v>
      </c>
      <c r="D308" s="9">
        <v>1</v>
      </c>
      <c r="E308" s="17">
        <f>C308/(D308-0.75)*10</f>
        <v>1320</v>
      </c>
    </row>
    <row r="309" spans="1:5" ht="15.75" x14ac:dyDescent="0.5">
      <c r="A309" s="2">
        <v>307</v>
      </c>
      <c r="B309" s="3" t="s">
        <v>739</v>
      </c>
      <c r="C309" s="11">
        <v>33</v>
      </c>
      <c r="D309" s="9">
        <v>1</v>
      </c>
      <c r="E309" s="17">
        <f>C309/(D309-0.75)*10</f>
        <v>1320</v>
      </c>
    </row>
    <row r="310" spans="1:5" ht="15.75" x14ac:dyDescent="0.5">
      <c r="A310" s="2">
        <v>308</v>
      </c>
      <c r="B310" s="3" t="s">
        <v>250</v>
      </c>
      <c r="C310" s="11">
        <v>33</v>
      </c>
      <c r="D310" s="9">
        <v>1</v>
      </c>
      <c r="E310" s="17">
        <f>C310/(D310-0.75)*10</f>
        <v>1320</v>
      </c>
    </row>
    <row r="311" spans="1:5" ht="15.75" x14ac:dyDescent="0.5">
      <c r="A311" s="2">
        <v>309</v>
      </c>
      <c r="B311" s="3" t="s">
        <v>633</v>
      </c>
      <c r="C311" s="11">
        <v>33</v>
      </c>
      <c r="D311" s="9">
        <v>1</v>
      </c>
      <c r="E311" s="17">
        <f>C311/(D311-0.75)*10</f>
        <v>1320</v>
      </c>
    </row>
    <row r="312" spans="1:5" ht="15.75" x14ac:dyDescent="0.5">
      <c r="A312" s="2">
        <v>310</v>
      </c>
      <c r="B312" s="3" t="s">
        <v>721</v>
      </c>
      <c r="C312" s="11">
        <v>33</v>
      </c>
      <c r="D312" s="9">
        <v>1</v>
      </c>
      <c r="E312" s="17">
        <f>C312/(D312-0.75)*10</f>
        <v>1320</v>
      </c>
    </row>
    <row r="313" spans="1:5" ht="15.75" x14ac:dyDescent="0.5">
      <c r="A313" s="2">
        <v>311</v>
      </c>
      <c r="B313" s="3" t="s">
        <v>200</v>
      </c>
      <c r="C313" s="11">
        <v>33</v>
      </c>
      <c r="D313" s="9">
        <v>1</v>
      </c>
      <c r="E313" s="17">
        <f>C313/(D313-0.75)*10</f>
        <v>1320</v>
      </c>
    </row>
    <row r="314" spans="1:5" ht="15.75" x14ac:dyDescent="0.5">
      <c r="A314" s="2">
        <v>312</v>
      </c>
      <c r="B314" s="3" t="s">
        <v>83</v>
      </c>
      <c r="C314" s="11">
        <v>34</v>
      </c>
      <c r="D314" s="9">
        <v>1</v>
      </c>
      <c r="E314" s="17">
        <f>C314/(D314-0.75)*10</f>
        <v>1360</v>
      </c>
    </row>
    <row r="315" spans="1:5" ht="15.75" x14ac:dyDescent="0.5">
      <c r="A315" s="2">
        <v>313</v>
      </c>
      <c r="B315" s="3" t="s">
        <v>722</v>
      </c>
      <c r="C315" s="11">
        <v>34</v>
      </c>
      <c r="D315" s="9">
        <v>1</v>
      </c>
      <c r="E315" s="17">
        <f>C315/(D315-0.75)*10</f>
        <v>1360</v>
      </c>
    </row>
    <row r="316" spans="1:5" ht="15.75" x14ac:dyDescent="0.5">
      <c r="A316" s="2">
        <v>314</v>
      </c>
      <c r="B316" s="3" t="s">
        <v>351</v>
      </c>
      <c r="C316" s="11">
        <v>34</v>
      </c>
      <c r="D316" s="9">
        <v>1</v>
      </c>
      <c r="E316" s="17">
        <f>C316/(D316-0.75)*10</f>
        <v>1360</v>
      </c>
    </row>
    <row r="317" spans="1:5" ht="15.75" x14ac:dyDescent="0.5">
      <c r="A317" s="2">
        <v>315</v>
      </c>
      <c r="B317" s="3" t="s">
        <v>664</v>
      </c>
      <c r="C317" s="11">
        <v>34</v>
      </c>
      <c r="D317" s="9">
        <v>1</v>
      </c>
      <c r="E317" s="17">
        <f>C317/(D317-0.75)*10</f>
        <v>1360</v>
      </c>
    </row>
    <row r="318" spans="1:5" ht="15.75" x14ac:dyDescent="0.5">
      <c r="A318" s="2">
        <v>316</v>
      </c>
      <c r="B318" s="3" t="s">
        <v>494</v>
      </c>
      <c r="C318" s="11">
        <v>34</v>
      </c>
      <c r="D318" s="9">
        <v>1</v>
      </c>
      <c r="E318" s="17">
        <f>C318/(D318-0.75)*10</f>
        <v>1360</v>
      </c>
    </row>
    <row r="319" spans="1:5" ht="15.75" x14ac:dyDescent="0.5">
      <c r="A319" s="2">
        <v>317</v>
      </c>
      <c r="B319" s="3" t="s">
        <v>440</v>
      </c>
      <c r="C319" s="11">
        <v>35</v>
      </c>
      <c r="D319" s="9">
        <v>1</v>
      </c>
      <c r="E319" s="17">
        <f>C319/(D319-0.75)*10</f>
        <v>1400</v>
      </c>
    </row>
    <row r="320" spans="1:5" ht="15.75" x14ac:dyDescent="0.5">
      <c r="A320" s="2">
        <v>318</v>
      </c>
      <c r="B320" s="3" t="s">
        <v>697</v>
      </c>
      <c r="C320" s="11">
        <v>35</v>
      </c>
      <c r="D320" s="9">
        <v>1</v>
      </c>
      <c r="E320" s="17">
        <f>C320/(D320-0.75)*10</f>
        <v>1400</v>
      </c>
    </row>
    <row r="321" spans="1:5" ht="15.75" x14ac:dyDescent="0.5">
      <c r="A321" s="2">
        <v>319</v>
      </c>
      <c r="B321" s="3" t="s">
        <v>306</v>
      </c>
      <c r="C321" s="11">
        <v>35</v>
      </c>
      <c r="D321" s="9">
        <v>1</v>
      </c>
      <c r="E321" s="17">
        <f>C321/(D321-0.75)*10</f>
        <v>1400</v>
      </c>
    </row>
    <row r="322" spans="1:5" ht="15.75" x14ac:dyDescent="0.5">
      <c r="A322" s="2">
        <v>320</v>
      </c>
      <c r="B322" s="3" t="s">
        <v>202</v>
      </c>
      <c r="C322" s="11">
        <v>35</v>
      </c>
      <c r="D322" s="9">
        <v>1</v>
      </c>
      <c r="E322" s="17">
        <f>C322/(D322-0.75)*10</f>
        <v>1400</v>
      </c>
    </row>
    <row r="323" spans="1:5" ht="15.75" x14ac:dyDescent="0.5">
      <c r="A323" s="2">
        <v>321</v>
      </c>
      <c r="B323" s="3" t="s">
        <v>393</v>
      </c>
      <c r="C323" s="11">
        <v>36</v>
      </c>
      <c r="D323" s="9">
        <v>1</v>
      </c>
      <c r="E323" s="17">
        <f>C323/(D323-0.75)*10</f>
        <v>1440</v>
      </c>
    </row>
    <row r="324" spans="1:5" ht="15.75" x14ac:dyDescent="0.5">
      <c r="A324" s="2">
        <v>322</v>
      </c>
      <c r="B324" s="3" t="s">
        <v>275</v>
      </c>
      <c r="C324" s="11">
        <v>36</v>
      </c>
      <c r="D324" s="9">
        <v>1</v>
      </c>
      <c r="E324" s="17">
        <f>C324/(D324-0.75)*10</f>
        <v>1440</v>
      </c>
    </row>
    <row r="325" spans="1:5" ht="15.75" x14ac:dyDescent="0.5">
      <c r="A325" s="2">
        <v>323</v>
      </c>
      <c r="B325" s="3" t="s">
        <v>394</v>
      </c>
      <c r="C325" s="11">
        <v>37</v>
      </c>
      <c r="D325" s="9">
        <v>1</v>
      </c>
      <c r="E325" s="17">
        <f>C325/(D325-0.75)*10</f>
        <v>1480</v>
      </c>
    </row>
    <row r="326" spans="1:5" ht="15.75" x14ac:dyDescent="0.5">
      <c r="A326" s="2">
        <v>324</v>
      </c>
      <c r="B326" s="3" t="s">
        <v>46</v>
      </c>
      <c r="C326" s="11">
        <v>37</v>
      </c>
      <c r="D326" s="9">
        <v>1</v>
      </c>
      <c r="E326" s="17">
        <f>C326/(D326-0.75)*10</f>
        <v>1480</v>
      </c>
    </row>
    <row r="327" spans="1:5" ht="15.75" x14ac:dyDescent="0.5">
      <c r="A327" s="2">
        <v>325</v>
      </c>
      <c r="B327" s="3" t="s">
        <v>352</v>
      </c>
      <c r="C327" s="11">
        <v>37</v>
      </c>
      <c r="D327" s="9">
        <v>1</v>
      </c>
      <c r="E327" s="17">
        <f>C327/(D327-0.75)*10</f>
        <v>1480</v>
      </c>
    </row>
    <row r="328" spans="1:5" ht="15.75" x14ac:dyDescent="0.5">
      <c r="A328" s="2">
        <v>326</v>
      </c>
      <c r="B328" s="3" t="s">
        <v>203</v>
      </c>
      <c r="C328" s="11">
        <v>37</v>
      </c>
      <c r="D328" s="9">
        <v>1</v>
      </c>
      <c r="E328" s="17">
        <f>C328/(D328-0.75)*10</f>
        <v>1480</v>
      </c>
    </row>
    <row r="329" spans="1:5" ht="15.75" x14ac:dyDescent="0.5">
      <c r="A329" s="2">
        <v>327</v>
      </c>
      <c r="B329" s="3" t="s">
        <v>324</v>
      </c>
      <c r="C329" s="11">
        <v>37</v>
      </c>
      <c r="D329" s="9">
        <v>1</v>
      </c>
      <c r="E329" s="17">
        <f>C329/(D329-0.75)*10</f>
        <v>1480</v>
      </c>
    </row>
    <row r="330" spans="1:5" ht="15.75" x14ac:dyDescent="0.5">
      <c r="A330" s="2">
        <v>328</v>
      </c>
      <c r="B330" s="3" t="s">
        <v>395</v>
      </c>
      <c r="C330" s="11">
        <v>38</v>
      </c>
      <c r="D330" s="9">
        <v>1</v>
      </c>
      <c r="E330" s="17">
        <f>C330/(D330-0.75)*10</f>
        <v>1520</v>
      </c>
    </row>
    <row r="331" spans="1:5" ht="15.75" x14ac:dyDescent="0.5">
      <c r="A331" s="2">
        <v>329</v>
      </c>
      <c r="B331" s="3" t="s">
        <v>665</v>
      </c>
      <c r="C331" s="11">
        <v>38</v>
      </c>
      <c r="D331" s="9">
        <v>1</v>
      </c>
      <c r="E331" s="17">
        <f>C331/(D331-0.75)*10</f>
        <v>1520</v>
      </c>
    </row>
    <row r="332" spans="1:5" ht="15.75" x14ac:dyDescent="0.5">
      <c r="A332" s="2">
        <v>330</v>
      </c>
      <c r="B332" s="3" t="s">
        <v>231</v>
      </c>
      <c r="C332" s="11">
        <v>38</v>
      </c>
      <c r="D332" s="9">
        <v>1</v>
      </c>
      <c r="E332" s="17">
        <f>C332/(D332-0.75)*10</f>
        <v>1520</v>
      </c>
    </row>
    <row r="333" spans="1:5" ht="15.75" x14ac:dyDescent="0.5">
      <c r="A333" s="2">
        <v>331</v>
      </c>
      <c r="B333" s="3" t="s">
        <v>254</v>
      </c>
      <c r="C333" s="11">
        <v>38</v>
      </c>
      <c r="D333" s="9">
        <v>1</v>
      </c>
      <c r="E333" s="17">
        <f>C333/(D333-0.75)*10</f>
        <v>1520</v>
      </c>
    </row>
    <row r="334" spans="1:5" ht="15.75" x14ac:dyDescent="0.5">
      <c r="A334" s="2">
        <v>332</v>
      </c>
      <c r="B334" s="3" t="s">
        <v>152</v>
      </c>
      <c r="C334" s="11">
        <v>38</v>
      </c>
      <c r="D334" s="9">
        <v>1</v>
      </c>
      <c r="E334" s="17">
        <f>C334/(D334-0.75)*10</f>
        <v>1520</v>
      </c>
    </row>
    <row r="335" spans="1:5" ht="15.75" x14ac:dyDescent="0.5">
      <c r="A335" s="2">
        <v>333</v>
      </c>
      <c r="B335" s="3" t="s">
        <v>85</v>
      </c>
      <c r="C335" s="11">
        <v>38</v>
      </c>
      <c r="D335" s="9">
        <v>1</v>
      </c>
      <c r="E335" s="17">
        <f>C335/(D335-0.75)*10</f>
        <v>1520</v>
      </c>
    </row>
    <row r="336" spans="1:5" ht="15.75" x14ac:dyDescent="0.5">
      <c r="A336" s="2">
        <v>334</v>
      </c>
      <c r="B336" s="3" t="s">
        <v>204</v>
      </c>
      <c r="C336" s="11">
        <v>38</v>
      </c>
      <c r="D336" s="9">
        <v>1</v>
      </c>
      <c r="E336" s="17">
        <f>C336/(D336-0.75)*10</f>
        <v>1520</v>
      </c>
    </row>
    <row r="337" spans="1:5" ht="15.75" x14ac:dyDescent="0.5">
      <c r="A337" s="2">
        <v>335</v>
      </c>
      <c r="B337" s="3" t="s">
        <v>86</v>
      </c>
      <c r="C337" s="11">
        <v>39</v>
      </c>
      <c r="D337" s="9">
        <v>1</v>
      </c>
      <c r="E337" s="17">
        <f>C337/(D337-0.75)*10</f>
        <v>1560</v>
      </c>
    </row>
    <row r="338" spans="1:5" ht="15.75" x14ac:dyDescent="0.5">
      <c r="A338" s="2">
        <v>336</v>
      </c>
      <c r="B338" s="3" t="s">
        <v>684</v>
      </c>
      <c r="C338" s="11">
        <v>39</v>
      </c>
      <c r="D338" s="9">
        <v>1</v>
      </c>
      <c r="E338" s="17">
        <f>C338/(D338-0.75)*10</f>
        <v>1560</v>
      </c>
    </row>
    <row r="339" spans="1:5" ht="15.75" x14ac:dyDescent="0.5">
      <c r="A339" s="2">
        <v>337</v>
      </c>
      <c r="B339" s="3" t="s">
        <v>325</v>
      </c>
      <c r="C339" s="11">
        <v>39</v>
      </c>
      <c r="D339" s="9">
        <v>1</v>
      </c>
      <c r="E339" s="17">
        <f>C339/(D339-0.75)*10</f>
        <v>1560</v>
      </c>
    </row>
    <row r="340" spans="1:5" ht="15.75" x14ac:dyDescent="0.5">
      <c r="A340" s="2">
        <v>338</v>
      </c>
      <c r="B340" s="3" t="s">
        <v>396</v>
      </c>
      <c r="C340" s="11">
        <v>39</v>
      </c>
      <c r="D340" s="9">
        <v>1</v>
      </c>
      <c r="E340" s="17">
        <f>C340/(D340-0.75)*10</f>
        <v>1560</v>
      </c>
    </row>
    <row r="341" spans="1:5" ht="15.75" x14ac:dyDescent="0.5">
      <c r="A341" s="2">
        <v>339</v>
      </c>
      <c r="B341" s="3" t="s">
        <v>685</v>
      </c>
      <c r="C341" s="11">
        <v>40</v>
      </c>
      <c r="D341" s="9">
        <v>1</v>
      </c>
      <c r="E341" s="17">
        <f>C341/(D341-0.75)*10</f>
        <v>1600</v>
      </c>
    </row>
    <row r="342" spans="1:5" ht="15.75" x14ac:dyDescent="0.5">
      <c r="A342" s="2">
        <v>340</v>
      </c>
      <c r="B342" s="3" t="s">
        <v>397</v>
      </c>
      <c r="C342" s="11">
        <v>40</v>
      </c>
      <c r="D342" s="9">
        <v>1</v>
      </c>
      <c r="E342" s="17">
        <f>C342/(D342-0.75)*10</f>
        <v>1600</v>
      </c>
    </row>
    <row r="343" spans="1:5" ht="15.75" x14ac:dyDescent="0.5">
      <c r="A343" s="2">
        <v>341</v>
      </c>
      <c r="B343" s="3" t="s">
        <v>255</v>
      </c>
      <c r="C343" s="11">
        <v>40</v>
      </c>
      <c r="D343" s="9">
        <v>1</v>
      </c>
      <c r="E343" s="17">
        <f>C343/(D343-0.75)*10</f>
        <v>1600</v>
      </c>
    </row>
    <row r="344" spans="1:5" ht="15.75" x14ac:dyDescent="0.5">
      <c r="A344" s="2">
        <v>342</v>
      </c>
      <c r="B344" s="3" t="s">
        <v>495</v>
      </c>
      <c r="C344" s="11">
        <v>40</v>
      </c>
      <c r="D344" s="9">
        <v>1</v>
      </c>
      <c r="E344" s="17">
        <f>C344/(D344-0.75)*10</f>
        <v>1600</v>
      </c>
    </row>
    <row r="345" spans="1:5" ht="15.75" x14ac:dyDescent="0.5">
      <c r="A345" s="2">
        <v>343</v>
      </c>
      <c r="B345" s="3" t="s">
        <v>613</v>
      </c>
      <c r="C345" s="11">
        <v>40</v>
      </c>
      <c r="D345" s="9">
        <v>1</v>
      </c>
      <c r="E345" s="17">
        <f>C345/(D345-0.75)*10</f>
        <v>1600</v>
      </c>
    </row>
    <row r="346" spans="1:5" ht="15.75" x14ac:dyDescent="0.5">
      <c r="A346" s="2">
        <v>344</v>
      </c>
      <c r="B346" s="3" t="s">
        <v>326</v>
      </c>
      <c r="C346" s="11">
        <v>40</v>
      </c>
      <c r="D346" s="9">
        <v>1</v>
      </c>
      <c r="E346" s="17">
        <f>C346/(D346-0.75)*10</f>
        <v>1600</v>
      </c>
    </row>
    <row r="347" spans="1:5" ht="15.75" x14ac:dyDescent="0.5">
      <c r="A347" s="2">
        <v>345</v>
      </c>
      <c r="B347" s="3" t="s">
        <v>62</v>
      </c>
      <c r="C347" s="11">
        <v>41</v>
      </c>
      <c r="D347" s="9">
        <v>1</v>
      </c>
      <c r="E347" s="17">
        <f>C347/(D347-0.75)*10</f>
        <v>1640</v>
      </c>
    </row>
    <row r="348" spans="1:5" ht="15.75" x14ac:dyDescent="0.5">
      <c r="A348" s="2">
        <v>346</v>
      </c>
      <c r="B348" s="3" t="s">
        <v>443</v>
      </c>
      <c r="C348" s="11">
        <v>41</v>
      </c>
      <c r="D348" s="9">
        <v>1</v>
      </c>
      <c r="E348" s="17">
        <f>C348/(D348-0.75)*10</f>
        <v>1640</v>
      </c>
    </row>
    <row r="349" spans="1:5" ht="15.75" x14ac:dyDescent="0.5">
      <c r="A349" s="2">
        <v>347</v>
      </c>
      <c r="B349" s="3" t="s">
        <v>154</v>
      </c>
      <c r="C349" s="11">
        <v>41</v>
      </c>
      <c r="D349" s="9">
        <v>1</v>
      </c>
      <c r="E349" s="17">
        <f>C349/(D349-0.75)*10</f>
        <v>1640</v>
      </c>
    </row>
    <row r="350" spans="1:5" ht="15.75" x14ac:dyDescent="0.5">
      <c r="A350" s="2">
        <v>348</v>
      </c>
      <c r="B350" s="3" t="s">
        <v>355</v>
      </c>
      <c r="C350" s="11">
        <v>41</v>
      </c>
      <c r="D350" s="9">
        <v>1</v>
      </c>
      <c r="E350" s="17">
        <f>C350/(D350-0.75)*10</f>
        <v>1640</v>
      </c>
    </row>
    <row r="351" spans="1:5" ht="15.75" x14ac:dyDescent="0.5">
      <c r="A351" s="2">
        <v>349</v>
      </c>
      <c r="B351" s="3" t="s">
        <v>398</v>
      </c>
      <c r="C351" s="11">
        <v>41</v>
      </c>
      <c r="D351" s="9">
        <v>1</v>
      </c>
      <c r="E351" s="17">
        <f>C351/(D351-0.75)*10</f>
        <v>1640</v>
      </c>
    </row>
    <row r="352" spans="1:5" ht="15.75" x14ac:dyDescent="0.5">
      <c r="A352" s="2">
        <v>350</v>
      </c>
      <c r="B352" s="3" t="s">
        <v>496</v>
      </c>
      <c r="C352" s="11">
        <v>42</v>
      </c>
      <c r="D352" s="9">
        <v>1</v>
      </c>
      <c r="E352" s="17">
        <f>C352/(D352-0.75)*10</f>
        <v>1680</v>
      </c>
    </row>
    <row r="353" spans="1:5" ht="15.75" x14ac:dyDescent="0.5">
      <c r="A353" s="2">
        <v>351</v>
      </c>
      <c r="B353" s="3" t="s">
        <v>399</v>
      </c>
      <c r="C353" s="11">
        <v>42</v>
      </c>
      <c r="D353" s="9">
        <v>1</v>
      </c>
      <c r="E353" s="17">
        <f>C353/(D353-0.75)*10</f>
        <v>1680</v>
      </c>
    </row>
    <row r="354" spans="1:5" ht="15.75" x14ac:dyDescent="0.5">
      <c r="A354" s="2">
        <v>352</v>
      </c>
      <c r="B354" s="3" t="s">
        <v>50</v>
      </c>
      <c r="C354" s="11">
        <v>42</v>
      </c>
      <c r="D354" s="9">
        <v>1</v>
      </c>
      <c r="E354" s="17">
        <f>C354/(D354-0.75)*10</f>
        <v>1680</v>
      </c>
    </row>
    <row r="355" spans="1:5" ht="15.75" x14ac:dyDescent="0.5">
      <c r="A355" s="2">
        <v>353</v>
      </c>
      <c r="B355" s="3" t="s">
        <v>356</v>
      </c>
      <c r="C355" s="11">
        <v>42</v>
      </c>
      <c r="D355" s="9">
        <v>1</v>
      </c>
      <c r="E355" s="17">
        <f>C355/(D355-0.75)*10</f>
        <v>1680</v>
      </c>
    </row>
    <row r="356" spans="1:5" ht="15.75" x14ac:dyDescent="0.5">
      <c r="A356" s="2">
        <v>354</v>
      </c>
      <c r="B356" s="3" t="s">
        <v>327</v>
      </c>
      <c r="C356" s="11">
        <v>42</v>
      </c>
      <c r="D356" s="9">
        <v>1</v>
      </c>
      <c r="E356" s="17">
        <f>C356/(D356-0.75)*10</f>
        <v>1680</v>
      </c>
    </row>
    <row r="357" spans="1:5" ht="15.75" x14ac:dyDescent="0.5">
      <c r="A357" s="2">
        <v>355</v>
      </c>
      <c r="B357" s="3" t="s">
        <v>634</v>
      </c>
      <c r="C357" s="11">
        <v>43</v>
      </c>
      <c r="D357" s="9">
        <v>1</v>
      </c>
      <c r="E357" s="17">
        <f>C357/(D357-0.75)*10</f>
        <v>1720</v>
      </c>
    </row>
    <row r="358" spans="1:5" ht="15.75" x14ac:dyDescent="0.5">
      <c r="A358" s="2">
        <v>356</v>
      </c>
      <c r="B358" s="3" t="s">
        <v>444</v>
      </c>
      <c r="C358" s="11">
        <v>43</v>
      </c>
      <c r="D358" s="9">
        <v>1</v>
      </c>
      <c r="E358" s="17">
        <f>C358/(D358-0.75)*10</f>
        <v>1720</v>
      </c>
    </row>
    <row r="359" spans="1:5" ht="15.75" x14ac:dyDescent="0.5">
      <c r="A359" s="2">
        <v>357</v>
      </c>
      <c r="B359" s="3" t="s">
        <v>156</v>
      </c>
      <c r="C359" s="11">
        <v>43</v>
      </c>
      <c r="D359" s="9">
        <v>1</v>
      </c>
      <c r="E359" s="17">
        <f>C359/(D359-0.75)*10</f>
        <v>1720</v>
      </c>
    </row>
    <row r="360" spans="1:5" ht="15.75" x14ac:dyDescent="0.5">
      <c r="A360" s="2">
        <v>358</v>
      </c>
      <c r="B360" s="3" t="s">
        <v>400</v>
      </c>
      <c r="C360" s="11">
        <v>43</v>
      </c>
      <c r="D360" s="9">
        <v>1</v>
      </c>
      <c r="E360" s="17">
        <f>C360/(D360-0.75)*10</f>
        <v>1720</v>
      </c>
    </row>
    <row r="361" spans="1:5" ht="15.75" x14ac:dyDescent="0.5">
      <c r="A361" s="2">
        <v>359</v>
      </c>
      <c r="B361" s="3" t="s">
        <v>357</v>
      </c>
      <c r="C361" s="11">
        <v>43</v>
      </c>
      <c r="D361" s="9">
        <v>1</v>
      </c>
      <c r="E361" s="17">
        <f>C361/(D361-0.75)*10</f>
        <v>1720</v>
      </c>
    </row>
    <row r="362" spans="1:5" ht="15.75" x14ac:dyDescent="0.5">
      <c r="A362" s="2">
        <v>360</v>
      </c>
      <c r="B362" s="3" t="s">
        <v>51</v>
      </c>
      <c r="C362" s="11">
        <v>43</v>
      </c>
      <c r="D362" s="9">
        <v>1</v>
      </c>
      <c r="E362" s="17">
        <f>C362/(D362-0.75)*10</f>
        <v>1720</v>
      </c>
    </row>
    <row r="363" spans="1:5" ht="15.75" x14ac:dyDescent="0.5">
      <c r="A363" s="2">
        <v>361</v>
      </c>
      <c r="B363" s="3" t="s">
        <v>497</v>
      </c>
      <c r="C363" s="11">
        <v>43</v>
      </c>
      <c r="D363" s="9">
        <v>1</v>
      </c>
      <c r="E363" s="17">
        <f>C363/(D363-0.75)*10</f>
        <v>1720</v>
      </c>
    </row>
    <row r="364" spans="1:5" ht="15.75" x14ac:dyDescent="0.5">
      <c r="A364" s="2">
        <v>362</v>
      </c>
      <c r="B364" s="3" t="s">
        <v>498</v>
      </c>
      <c r="C364" s="11">
        <v>44</v>
      </c>
      <c r="D364" s="9">
        <v>1</v>
      </c>
      <c r="E364" s="17">
        <f>C364/(D364-0.75)*10</f>
        <v>1760</v>
      </c>
    </row>
    <row r="365" spans="1:5" ht="15.75" x14ac:dyDescent="0.5">
      <c r="A365" s="2">
        <v>363</v>
      </c>
      <c r="B365" s="3" t="s">
        <v>686</v>
      </c>
      <c r="C365" s="11">
        <v>45</v>
      </c>
      <c r="D365" s="9">
        <v>1</v>
      </c>
      <c r="E365" s="17">
        <f>C365/(D365-0.75)*10</f>
        <v>1800</v>
      </c>
    </row>
    <row r="366" spans="1:5" ht="15.75" x14ac:dyDescent="0.5">
      <c r="A366" s="2">
        <v>364</v>
      </c>
      <c r="B366" s="3" t="s">
        <v>359</v>
      </c>
      <c r="C366" s="11">
        <v>45</v>
      </c>
      <c r="D366" s="9">
        <v>1</v>
      </c>
      <c r="E366" s="17">
        <f>C366/(D366-0.75)*10</f>
        <v>1800</v>
      </c>
    </row>
    <row r="367" spans="1:5" ht="15.75" x14ac:dyDescent="0.5">
      <c r="A367" s="2">
        <v>365</v>
      </c>
      <c r="B367" s="3" t="s">
        <v>740</v>
      </c>
      <c r="C367" s="11">
        <v>45</v>
      </c>
      <c r="D367" s="9">
        <v>1</v>
      </c>
      <c r="E367" s="17">
        <f>C367/(D367-0.75)*10</f>
        <v>1800</v>
      </c>
    </row>
    <row r="368" spans="1:5" ht="15.75" x14ac:dyDescent="0.5">
      <c r="A368" s="2">
        <v>366</v>
      </c>
      <c r="B368" s="3" t="s">
        <v>635</v>
      </c>
      <c r="C368" s="11">
        <v>45</v>
      </c>
      <c r="D368" s="9">
        <v>1</v>
      </c>
      <c r="E368" s="17">
        <f>C368/(D368-0.75)*10</f>
        <v>1800</v>
      </c>
    </row>
    <row r="369" spans="1:5" ht="15.75" x14ac:dyDescent="0.5">
      <c r="A369" s="2">
        <v>367</v>
      </c>
      <c r="B369" s="3" t="s">
        <v>402</v>
      </c>
      <c r="C369" s="11">
        <v>45</v>
      </c>
      <c r="D369" s="9">
        <v>1</v>
      </c>
      <c r="E369" s="17">
        <f>C369/(D369-0.75)*10</f>
        <v>1800</v>
      </c>
    </row>
    <row r="370" spans="1:5" ht="15.75" x14ac:dyDescent="0.5">
      <c r="A370" s="2">
        <v>368</v>
      </c>
      <c r="B370" s="3" t="s">
        <v>666</v>
      </c>
      <c r="C370" s="11">
        <v>45</v>
      </c>
      <c r="D370" s="9">
        <v>1</v>
      </c>
      <c r="E370" s="17">
        <f>C370/(D370-0.75)*10</f>
        <v>1800</v>
      </c>
    </row>
    <row r="371" spans="1:5" ht="15.75" x14ac:dyDescent="0.5">
      <c r="A371" s="2">
        <v>369</v>
      </c>
      <c r="B371" s="3" t="s">
        <v>403</v>
      </c>
      <c r="C371" s="11">
        <v>46</v>
      </c>
      <c r="D371" s="9">
        <v>1</v>
      </c>
      <c r="E371" s="17">
        <f>C371/(D371-0.75)*10</f>
        <v>1840</v>
      </c>
    </row>
    <row r="372" spans="1:5" ht="15.75" x14ac:dyDescent="0.5">
      <c r="A372" s="2">
        <v>370</v>
      </c>
      <c r="B372" s="3" t="s">
        <v>328</v>
      </c>
      <c r="C372" s="11">
        <v>46</v>
      </c>
      <c r="D372" s="9">
        <v>1</v>
      </c>
      <c r="E372" s="17">
        <f>C372/(D372-0.75)*10</f>
        <v>1840</v>
      </c>
    </row>
    <row r="373" spans="1:5" ht="15.75" x14ac:dyDescent="0.5">
      <c r="A373" s="2">
        <v>371</v>
      </c>
      <c r="B373" s="3" t="s">
        <v>92</v>
      </c>
      <c r="C373" s="11">
        <v>46</v>
      </c>
      <c r="D373" s="9">
        <v>1</v>
      </c>
      <c r="E373" s="17">
        <f>C373/(D373-0.75)*10</f>
        <v>1840</v>
      </c>
    </row>
    <row r="374" spans="1:5" ht="15.75" x14ac:dyDescent="0.5">
      <c r="A374" s="2">
        <v>372</v>
      </c>
      <c r="B374" s="3" t="s">
        <v>744</v>
      </c>
      <c r="C374" s="11">
        <v>46</v>
      </c>
      <c r="D374" s="9">
        <v>1</v>
      </c>
      <c r="E374" s="17">
        <f>C374/(D374-0.75)*10</f>
        <v>1840</v>
      </c>
    </row>
    <row r="375" spans="1:5" ht="15.75" x14ac:dyDescent="0.5">
      <c r="A375" s="2">
        <v>373</v>
      </c>
      <c r="B375" s="3" t="s">
        <v>53</v>
      </c>
      <c r="C375" s="11">
        <v>46</v>
      </c>
      <c r="D375" s="9">
        <v>1</v>
      </c>
      <c r="E375" s="17">
        <f>C375/(D375-0.75)*10</f>
        <v>1840</v>
      </c>
    </row>
    <row r="376" spans="1:5" ht="15.75" x14ac:dyDescent="0.5">
      <c r="A376" s="2">
        <v>374</v>
      </c>
      <c r="B376" s="3" t="s">
        <v>279</v>
      </c>
      <c r="C376" s="11">
        <v>47</v>
      </c>
      <c r="D376" s="9">
        <v>1</v>
      </c>
      <c r="E376" s="17">
        <f>C376/(D376-0.75)*10</f>
        <v>1880</v>
      </c>
    </row>
    <row r="377" spans="1:5" ht="15.75" x14ac:dyDescent="0.5">
      <c r="A377" s="2">
        <v>375</v>
      </c>
      <c r="B377" s="3" t="s">
        <v>404</v>
      </c>
      <c r="C377" s="11">
        <v>47</v>
      </c>
      <c r="D377" s="9">
        <v>1</v>
      </c>
      <c r="E377" s="17">
        <f>C377/(D377-0.75)*10</f>
        <v>1880</v>
      </c>
    </row>
    <row r="378" spans="1:5" ht="15.75" x14ac:dyDescent="0.5">
      <c r="A378" s="2">
        <v>376</v>
      </c>
      <c r="B378" s="3" t="s">
        <v>360</v>
      </c>
      <c r="C378" s="11">
        <v>47</v>
      </c>
      <c r="D378" s="9">
        <v>1</v>
      </c>
      <c r="E378" s="17">
        <f>C378/(D378-0.75)*10</f>
        <v>1880</v>
      </c>
    </row>
    <row r="379" spans="1:5" ht="15.75" x14ac:dyDescent="0.5">
      <c r="A379" s="2">
        <v>377</v>
      </c>
      <c r="B379" s="3" t="s">
        <v>723</v>
      </c>
      <c r="C379" s="11">
        <v>47</v>
      </c>
      <c r="D379" s="9">
        <v>1</v>
      </c>
      <c r="E379" s="17">
        <f>C379/(D379-0.75)*10</f>
        <v>1880</v>
      </c>
    </row>
    <row r="380" spans="1:5" ht="15.75" x14ac:dyDescent="0.5">
      <c r="A380" s="2">
        <v>378</v>
      </c>
      <c r="B380" s="3" t="s">
        <v>445</v>
      </c>
      <c r="C380" s="11">
        <v>48</v>
      </c>
      <c r="D380" s="9">
        <v>1</v>
      </c>
      <c r="E380" s="17">
        <f>C380/(D380-0.75)*10</f>
        <v>1920</v>
      </c>
    </row>
    <row r="381" spans="1:5" ht="15.75" x14ac:dyDescent="0.5">
      <c r="A381" s="2">
        <v>379</v>
      </c>
      <c r="B381" s="3" t="s">
        <v>405</v>
      </c>
      <c r="C381" s="11">
        <v>48</v>
      </c>
      <c r="D381" s="9">
        <v>1</v>
      </c>
      <c r="E381" s="17">
        <f>C381/(D381-0.75)*10</f>
        <v>1920</v>
      </c>
    </row>
    <row r="382" spans="1:5" ht="15.75" x14ac:dyDescent="0.5">
      <c r="A382" s="2">
        <v>380</v>
      </c>
      <c r="B382" s="3" t="s">
        <v>361</v>
      </c>
      <c r="C382" s="11">
        <v>48</v>
      </c>
      <c r="D382" s="9">
        <v>1</v>
      </c>
      <c r="E382" s="17">
        <f>C382/(D382-0.75)*10</f>
        <v>1920</v>
      </c>
    </row>
    <row r="383" spans="1:5" ht="15.75" x14ac:dyDescent="0.5">
      <c r="A383" s="2">
        <v>381</v>
      </c>
      <c r="B383" s="3" t="s">
        <v>55</v>
      </c>
      <c r="C383" s="11">
        <v>49</v>
      </c>
      <c r="D383" s="9">
        <v>1</v>
      </c>
      <c r="E383" s="17">
        <f>C383/(D383-0.75)*10</f>
        <v>1960</v>
      </c>
    </row>
    <row r="384" spans="1:5" ht="15.75" x14ac:dyDescent="0.5">
      <c r="A384" s="2">
        <v>382</v>
      </c>
      <c r="B384" s="3" t="s">
        <v>406</v>
      </c>
      <c r="C384" s="11">
        <v>49</v>
      </c>
      <c r="D384" s="9">
        <v>1</v>
      </c>
      <c r="E384" s="17">
        <f>C384/(D384-0.75)*10</f>
        <v>1960</v>
      </c>
    </row>
    <row r="385" spans="1:5" ht="15.75" x14ac:dyDescent="0.5">
      <c r="A385" s="2">
        <v>383</v>
      </c>
      <c r="B385" s="3" t="s">
        <v>687</v>
      </c>
      <c r="C385" s="11">
        <v>49</v>
      </c>
      <c r="D385" s="9">
        <v>1</v>
      </c>
      <c r="E385" s="17">
        <f>C385/(D385-0.75)*10</f>
        <v>1960</v>
      </c>
    </row>
    <row r="386" spans="1:5" ht="15.75" x14ac:dyDescent="0.5">
      <c r="A386" s="2">
        <v>384</v>
      </c>
      <c r="B386" s="3" t="s">
        <v>446</v>
      </c>
      <c r="C386" s="11">
        <v>50</v>
      </c>
      <c r="D386" s="9">
        <v>1</v>
      </c>
      <c r="E386" s="17">
        <f>C386/(D386-0.75)*10</f>
        <v>2000</v>
      </c>
    </row>
    <row r="387" spans="1:5" ht="15.75" x14ac:dyDescent="0.5">
      <c r="A387" s="2">
        <v>385</v>
      </c>
      <c r="B387" s="3" t="s">
        <v>309</v>
      </c>
      <c r="C387" s="11">
        <v>50</v>
      </c>
      <c r="D387" s="9">
        <v>1</v>
      </c>
      <c r="E387" s="17">
        <f>C387/(D387-0.75)*10</f>
        <v>2000</v>
      </c>
    </row>
    <row r="388" spans="1:5" ht="15.75" x14ac:dyDescent="0.5">
      <c r="A388" s="2">
        <v>386</v>
      </c>
      <c r="B388" s="3" t="s">
        <v>638</v>
      </c>
      <c r="C388" s="11">
        <v>50</v>
      </c>
      <c r="D388" s="9">
        <v>1</v>
      </c>
      <c r="E388" s="17">
        <f>C388/(D388-0.75)*10</f>
        <v>2000</v>
      </c>
    </row>
    <row r="389" spans="1:5" ht="15.75" x14ac:dyDescent="0.5">
      <c r="A389" s="2">
        <v>387</v>
      </c>
      <c r="B389" s="3" t="s">
        <v>330</v>
      </c>
      <c r="C389" s="11">
        <v>50</v>
      </c>
      <c r="D389" s="9">
        <v>1</v>
      </c>
      <c r="E389" s="17">
        <f>C389/(D389-0.75)*10</f>
        <v>2000</v>
      </c>
    </row>
    <row r="390" spans="1:5" ht="15.75" x14ac:dyDescent="0.5">
      <c r="A390" s="2">
        <v>388</v>
      </c>
      <c r="B390" s="3" t="s">
        <v>407</v>
      </c>
      <c r="C390" s="11">
        <v>51</v>
      </c>
      <c r="D390" s="9">
        <v>1</v>
      </c>
      <c r="E390" s="17">
        <f>C390/(D390-0.75)*10</f>
        <v>2040</v>
      </c>
    </row>
    <row r="391" spans="1:5" ht="15.75" x14ac:dyDescent="0.5">
      <c r="A391" s="2">
        <v>389</v>
      </c>
      <c r="B391" s="3" t="s">
        <v>447</v>
      </c>
      <c r="C391" s="11">
        <v>51</v>
      </c>
      <c r="D391" s="9">
        <v>1</v>
      </c>
      <c r="E391" s="17">
        <f>C391/(D391-0.75)*10</f>
        <v>2040</v>
      </c>
    </row>
    <row r="392" spans="1:5" ht="15.75" x14ac:dyDescent="0.5">
      <c r="A392" s="2">
        <v>390</v>
      </c>
      <c r="B392" s="3" t="s">
        <v>667</v>
      </c>
      <c r="C392" s="11">
        <v>51</v>
      </c>
      <c r="D392" s="9">
        <v>1</v>
      </c>
      <c r="E392" s="17">
        <f>C392/(D392-0.75)*10</f>
        <v>2040</v>
      </c>
    </row>
    <row r="393" spans="1:5" ht="15.75" x14ac:dyDescent="0.5">
      <c r="A393" s="2">
        <v>391</v>
      </c>
      <c r="B393" s="3" t="s">
        <v>500</v>
      </c>
      <c r="C393" s="11">
        <v>51</v>
      </c>
      <c r="D393" s="9">
        <v>1</v>
      </c>
      <c r="E393" s="17">
        <f>C393/(D393-0.75)*10</f>
        <v>2040</v>
      </c>
    </row>
    <row r="394" spans="1:5" ht="15.75" x14ac:dyDescent="0.5">
      <c r="A394" s="2">
        <v>392</v>
      </c>
      <c r="B394" s="3" t="s">
        <v>161</v>
      </c>
      <c r="C394" s="11">
        <v>51</v>
      </c>
      <c r="D394" s="9">
        <v>1</v>
      </c>
      <c r="E394" s="17">
        <f>C394/(D394-0.75)*10</f>
        <v>2040</v>
      </c>
    </row>
    <row r="395" spans="1:5" ht="15.75" x14ac:dyDescent="0.5">
      <c r="A395" s="2">
        <v>393</v>
      </c>
      <c r="B395" s="3" t="s">
        <v>448</v>
      </c>
      <c r="C395" s="11">
        <v>52</v>
      </c>
      <c r="D395" s="9">
        <v>1</v>
      </c>
      <c r="E395" s="17">
        <f>C395/(D395-0.75)*10</f>
        <v>2080</v>
      </c>
    </row>
    <row r="396" spans="1:5" ht="15.75" x14ac:dyDescent="0.5">
      <c r="A396" s="2">
        <v>394</v>
      </c>
      <c r="B396" s="3" t="s">
        <v>96</v>
      </c>
      <c r="C396" s="11">
        <v>52</v>
      </c>
      <c r="D396" s="9">
        <v>1</v>
      </c>
      <c r="E396" s="17">
        <f>C396/(D396-0.75)*10</f>
        <v>2080</v>
      </c>
    </row>
    <row r="397" spans="1:5" ht="15.75" x14ac:dyDescent="0.5">
      <c r="A397" s="2">
        <v>395</v>
      </c>
      <c r="B397" s="3" t="s">
        <v>363</v>
      </c>
      <c r="C397" s="11">
        <v>52</v>
      </c>
      <c r="D397" s="9">
        <v>1</v>
      </c>
      <c r="E397" s="17">
        <f>C397/(D397-0.75)*10</f>
        <v>2080</v>
      </c>
    </row>
    <row r="398" spans="1:5" ht="15.75" x14ac:dyDescent="0.5">
      <c r="A398" s="2">
        <v>396</v>
      </c>
      <c r="B398" s="3" t="s">
        <v>208</v>
      </c>
      <c r="C398" s="11">
        <v>52</v>
      </c>
      <c r="D398" s="9">
        <v>1</v>
      </c>
      <c r="E398" s="17">
        <f>C398/(D398-0.75)*10</f>
        <v>2080</v>
      </c>
    </row>
    <row r="399" spans="1:5" ht="15.75" x14ac:dyDescent="0.5">
      <c r="A399" s="2">
        <v>397</v>
      </c>
      <c r="B399" s="3" t="s">
        <v>409</v>
      </c>
      <c r="C399" s="11">
        <v>53</v>
      </c>
      <c r="D399" s="9">
        <v>1</v>
      </c>
      <c r="E399" s="17">
        <f>C399/(D399-0.75)*10</f>
        <v>2120</v>
      </c>
    </row>
    <row r="400" spans="1:5" ht="15.75" x14ac:dyDescent="0.5">
      <c r="A400" s="2">
        <v>398</v>
      </c>
      <c r="B400" s="3" t="s">
        <v>501</v>
      </c>
      <c r="C400" s="11">
        <v>54</v>
      </c>
      <c r="D400" s="9">
        <v>1</v>
      </c>
      <c r="E400" s="17">
        <f>C400/(D400-0.75)*10</f>
        <v>2160</v>
      </c>
    </row>
    <row r="401" spans="1:5" ht="15.75" x14ac:dyDescent="0.5">
      <c r="A401" s="2">
        <v>399</v>
      </c>
      <c r="B401" s="3" t="s">
        <v>410</v>
      </c>
      <c r="C401" s="11">
        <v>54</v>
      </c>
      <c r="D401" s="9">
        <v>1</v>
      </c>
      <c r="E401" s="17">
        <f>C401/(D401-0.75)*10</f>
        <v>2160</v>
      </c>
    </row>
    <row r="402" spans="1:5" ht="15.75" x14ac:dyDescent="0.5">
      <c r="A402" s="2">
        <v>400</v>
      </c>
      <c r="B402" s="3" t="s">
        <v>164</v>
      </c>
      <c r="C402" s="11">
        <v>54</v>
      </c>
      <c r="D402" s="9">
        <v>1</v>
      </c>
      <c r="E402" s="17">
        <f>C402/(D402-0.75)*10</f>
        <v>2160</v>
      </c>
    </row>
    <row r="403" spans="1:5" ht="15.75" x14ac:dyDescent="0.5">
      <c r="A403" s="2">
        <v>401</v>
      </c>
      <c r="B403" s="3" t="s">
        <v>98</v>
      </c>
      <c r="C403" s="11">
        <v>54</v>
      </c>
      <c r="D403" s="9">
        <v>1</v>
      </c>
      <c r="E403" s="17">
        <f>C403/(D403-0.75)*10</f>
        <v>2160</v>
      </c>
    </row>
    <row r="404" spans="1:5" ht="15.75" x14ac:dyDescent="0.5">
      <c r="A404" s="2">
        <v>402</v>
      </c>
      <c r="B404" s="3" t="s">
        <v>165</v>
      </c>
      <c r="C404" s="11">
        <v>55</v>
      </c>
      <c r="D404" s="9">
        <v>1</v>
      </c>
      <c r="E404" s="17">
        <f>C404/(D404-0.75)*10</f>
        <v>2200</v>
      </c>
    </row>
    <row r="405" spans="1:5" ht="15.75" x14ac:dyDescent="0.5">
      <c r="A405" s="2">
        <v>403</v>
      </c>
      <c r="B405" s="3" t="s">
        <v>411</v>
      </c>
      <c r="C405" s="11">
        <v>55</v>
      </c>
      <c r="D405" s="9">
        <v>1</v>
      </c>
      <c r="E405" s="17">
        <f>C405/(D405-0.75)*10</f>
        <v>2200</v>
      </c>
    </row>
    <row r="406" spans="1:5" ht="15.75" x14ac:dyDescent="0.5">
      <c r="A406" s="2">
        <v>404</v>
      </c>
      <c r="B406" s="3" t="s">
        <v>282</v>
      </c>
      <c r="C406" s="11">
        <v>55</v>
      </c>
      <c r="D406" s="9">
        <v>1</v>
      </c>
      <c r="E406" s="17">
        <f>C406/(D406-0.75)*10</f>
        <v>2200</v>
      </c>
    </row>
    <row r="407" spans="1:5" ht="15.75" x14ac:dyDescent="0.5">
      <c r="A407" s="2">
        <v>405</v>
      </c>
      <c r="B407" s="3" t="s">
        <v>449</v>
      </c>
      <c r="C407" s="11">
        <v>55</v>
      </c>
      <c r="D407" s="9">
        <v>1</v>
      </c>
      <c r="E407" s="17">
        <f>C407/(D407-0.75)*10</f>
        <v>2200</v>
      </c>
    </row>
    <row r="408" spans="1:5" ht="15.75" x14ac:dyDescent="0.5">
      <c r="A408" s="2">
        <v>406</v>
      </c>
      <c r="B408" s="3" t="s">
        <v>366</v>
      </c>
      <c r="C408" s="11">
        <v>56</v>
      </c>
      <c r="D408" s="9">
        <v>1</v>
      </c>
      <c r="E408" s="17">
        <f>C408/(D408-0.75)*10</f>
        <v>2240</v>
      </c>
    </row>
    <row r="409" spans="1:5" ht="15.75" x14ac:dyDescent="0.5">
      <c r="A409" s="2">
        <v>407</v>
      </c>
      <c r="B409" s="3" t="s">
        <v>166</v>
      </c>
      <c r="C409" s="11">
        <v>56</v>
      </c>
      <c r="D409" s="9">
        <v>1</v>
      </c>
      <c r="E409" s="17">
        <f>C409/(D409-0.75)*10</f>
        <v>2240</v>
      </c>
    </row>
    <row r="410" spans="1:5" ht="15.75" x14ac:dyDescent="0.5">
      <c r="A410" s="2">
        <v>408</v>
      </c>
      <c r="B410" s="3" t="s">
        <v>412</v>
      </c>
      <c r="C410" s="11">
        <v>56</v>
      </c>
      <c r="D410" s="9">
        <v>1</v>
      </c>
      <c r="E410" s="17">
        <f>C410/(D410-0.75)*10</f>
        <v>2240</v>
      </c>
    </row>
    <row r="411" spans="1:5" ht="15.75" x14ac:dyDescent="0.5">
      <c r="A411" s="2">
        <v>409</v>
      </c>
      <c r="B411" s="3" t="s">
        <v>639</v>
      </c>
      <c r="C411" s="11">
        <v>57</v>
      </c>
      <c r="D411" s="9">
        <v>1</v>
      </c>
      <c r="E411" s="17">
        <f>C411/(D411-0.75)*10</f>
        <v>2280</v>
      </c>
    </row>
    <row r="412" spans="1:5" ht="15.75" x14ac:dyDescent="0.5">
      <c r="A412" s="2">
        <v>410</v>
      </c>
      <c r="B412" s="3" t="s">
        <v>167</v>
      </c>
      <c r="C412" s="11">
        <v>57</v>
      </c>
      <c r="D412" s="9">
        <v>1</v>
      </c>
      <c r="E412" s="17">
        <f>C412/(D412-0.75)*10</f>
        <v>2280</v>
      </c>
    </row>
    <row r="413" spans="1:5" ht="15.75" x14ac:dyDescent="0.5">
      <c r="A413" s="2">
        <v>411</v>
      </c>
      <c r="B413" s="3" t="s">
        <v>640</v>
      </c>
      <c r="C413" s="11">
        <v>57</v>
      </c>
      <c r="D413" s="9">
        <v>1</v>
      </c>
      <c r="E413" s="17">
        <f>C413/(D413-0.75)*10</f>
        <v>2280</v>
      </c>
    </row>
    <row r="414" spans="1:5" ht="15.75" x14ac:dyDescent="0.5">
      <c r="A414" s="2">
        <v>412</v>
      </c>
      <c r="B414" s="3" t="s">
        <v>413</v>
      </c>
      <c r="C414" s="11">
        <v>57</v>
      </c>
      <c r="D414" s="9">
        <v>1</v>
      </c>
      <c r="E414" s="17">
        <f>C414/(D414-0.75)*10</f>
        <v>2280</v>
      </c>
    </row>
    <row r="415" spans="1:5" ht="15.75" x14ac:dyDescent="0.5">
      <c r="A415" s="2">
        <v>413</v>
      </c>
      <c r="B415" s="3" t="s">
        <v>63</v>
      </c>
      <c r="C415" s="11">
        <v>58</v>
      </c>
      <c r="D415" s="9">
        <v>1</v>
      </c>
      <c r="E415" s="17">
        <f>C415/(D415-0.75)*10</f>
        <v>2320</v>
      </c>
    </row>
    <row r="416" spans="1:5" ht="15.75" x14ac:dyDescent="0.5">
      <c r="A416" s="2">
        <v>414</v>
      </c>
      <c r="B416" s="3" t="s">
        <v>414</v>
      </c>
      <c r="C416" s="11">
        <v>58</v>
      </c>
      <c r="D416" s="9">
        <v>1</v>
      </c>
      <c r="E416" s="17">
        <f>C416/(D416-0.75)*10</f>
        <v>2320</v>
      </c>
    </row>
    <row r="417" spans="1:5" ht="15.75" x14ac:dyDescent="0.5">
      <c r="A417" s="2">
        <v>415</v>
      </c>
      <c r="B417" s="3" t="s">
        <v>283</v>
      </c>
      <c r="C417" s="11">
        <v>58</v>
      </c>
      <c r="D417" s="9">
        <v>1</v>
      </c>
      <c r="E417" s="17">
        <f>C417/(D417-0.75)*10</f>
        <v>2320</v>
      </c>
    </row>
    <row r="418" spans="1:5" ht="15.75" x14ac:dyDescent="0.5">
      <c r="A418" s="2">
        <v>416</v>
      </c>
      <c r="B418" s="3" t="s">
        <v>168</v>
      </c>
      <c r="C418" s="11">
        <v>58</v>
      </c>
      <c r="D418" s="9">
        <v>1</v>
      </c>
      <c r="E418" s="17">
        <f>C418/(D418-0.75)*10</f>
        <v>2320</v>
      </c>
    </row>
    <row r="419" spans="1:5" ht="15.75" x14ac:dyDescent="0.5">
      <c r="A419" s="2">
        <v>417</v>
      </c>
      <c r="B419" s="3" t="s">
        <v>669</v>
      </c>
      <c r="C419" s="11">
        <v>59</v>
      </c>
      <c r="D419" s="9">
        <v>1</v>
      </c>
      <c r="E419" s="17">
        <f>C419/(D419-0.75)*10</f>
        <v>2360</v>
      </c>
    </row>
    <row r="420" spans="1:5" ht="15.75" x14ac:dyDescent="0.5">
      <c r="A420" s="2">
        <v>418</v>
      </c>
      <c r="B420" s="3" t="s">
        <v>642</v>
      </c>
      <c r="C420" s="11">
        <v>59</v>
      </c>
      <c r="D420" s="9">
        <v>1</v>
      </c>
      <c r="E420" s="17">
        <f>C420/(D420-0.75)*10</f>
        <v>2360</v>
      </c>
    </row>
    <row r="421" spans="1:5" ht="15.75" x14ac:dyDescent="0.5">
      <c r="A421" s="2">
        <v>419</v>
      </c>
      <c r="B421" s="3" t="s">
        <v>284</v>
      </c>
      <c r="C421" s="11">
        <v>59</v>
      </c>
      <c r="D421" s="9">
        <v>1</v>
      </c>
      <c r="E421" s="17">
        <f>C421/(D421-0.75)*10</f>
        <v>2360</v>
      </c>
    </row>
    <row r="422" spans="1:5" ht="15.75" x14ac:dyDescent="0.5">
      <c r="A422" s="2">
        <v>420</v>
      </c>
      <c r="B422" s="3" t="s">
        <v>450</v>
      </c>
      <c r="C422" s="11">
        <v>59</v>
      </c>
      <c r="D422" s="9">
        <v>1</v>
      </c>
      <c r="E422" s="17">
        <f>C422/(D422-0.75)*10</f>
        <v>2360</v>
      </c>
    </row>
    <row r="423" spans="1:5" ht="15.75" x14ac:dyDescent="0.5">
      <c r="A423" s="2">
        <v>421</v>
      </c>
      <c r="B423" s="3" t="s">
        <v>169</v>
      </c>
      <c r="C423" s="11">
        <v>59</v>
      </c>
      <c r="D423" s="9">
        <v>1</v>
      </c>
      <c r="E423" s="17">
        <f>C423/(D423-0.75)*10</f>
        <v>2360</v>
      </c>
    </row>
    <row r="424" spans="1:5" ht="15.75" x14ac:dyDescent="0.5">
      <c r="A424" s="2">
        <v>422</v>
      </c>
      <c r="B424" s="3" t="s">
        <v>65</v>
      </c>
      <c r="C424" s="11">
        <v>60</v>
      </c>
      <c r="D424" s="9">
        <v>1</v>
      </c>
      <c r="E424" s="17">
        <f>C424/(D424-0.75)*10</f>
        <v>2400</v>
      </c>
    </row>
    <row r="425" spans="1:5" ht="15.75" x14ac:dyDescent="0.5">
      <c r="A425" s="2">
        <v>423</v>
      </c>
      <c r="B425" s="3" t="s">
        <v>103</v>
      </c>
      <c r="C425" s="11">
        <v>60</v>
      </c>
      <c r="D425" s="9">
        <v>1</v>
      </c>
      <c r="E425" s="17">
        <f>C425/(D425-0.75)*10</f>
        <v>2400</v>
      </c>
    </row>
    <row r="426" spans="1:5" ht="15.75" x14ac:dyDescent="0.5">
      <c r="A426" s="2">
        <v>424</v>
      </c>
      <c r="B426" s="3" t="s">
        <v>285</v>
      </c>
      <c r="C426" s="11">
        <v>60</v>
      </c>
      <c r="D426" s="9">
        <v>1</v>
      </c>
      <c r="E426" s="17">
        <f>C426/(D426-0.75)*10</f>
        <v>2400</v>
      </c>
    </row>
    <row r="427" spans="1:5" ht="15.75" x14ac:dyDescent="0.5">
      <c r="A427" s="2">
        <v>425</v>
      </c>
      <c r="B427" s="3" t="s">
        <v>451</v>
      </c>
      <c r="C427" s="11">
        <v>60</v>
      </c>
      <c r="D427" s="9">
        <v>1</v>
      </c>
      <c r="E427" s="17">
        <f>C427/(D427-0.75)*10</f>
        <v>2400</v>
      </c>
    </row>
    <row r="428" spans="1:5" ht="15.75" x14ac:dyDescent="0.5">
      <c r="A428" s="2">
        <v>426</v>
      </c>
      <c r="B428" s="3" t="s">
        <v>170</v>
      </c>
      <c r="C428" s="11">
        <v>60</v>
      </c>
      <c r="D428" s="9">
        <v>1</v>
      </c>
      <c r="E428" s="17">
        <f>C428/(D428-0.75)*10</f>
        <v>2400</v>
      </c>
    </row>
    <row r="429" spans="1:5" ht="15.75" x14ac:dyDescent="0.5">
      <c r="A429" s="2">
        <v>427</v>
      </c>
      <c r="B429" s="3" t="s">
        <v>643</v>
      </c>
      <c r="C429" s="11">
        <v>60</v>
      </c>
      <c r="D429" s="9">
        <v>1</v>
      </c>
      <c r="E429" s="17">
        <f>C429/(D429-0.75)*10</f>
        <v>2400</v>
      </c>
    </row>
    <row r="430" spans="1:5" ht="15.75" x14ac:dyDescent="0.5">
      <c r="A430" s="2">
        <v>428</v>
      </c>
      <c r="B430" s="3" t="s">
        <v>415</v>
      </c>
      <c r="C430" s="11">
        <v>61</v>
      </c>
      <c r="D430" s="9">
        <v>1</v>
      </c>
      <c r="E430" s="17">
        <f>C430/(D430-0.75)*10</f>
        <v>2440</v>
      </c>
    </row>
    <row r="431" spans="1:5" ht="15.75" x14ac:dyDescent="0.5">
      <c r="A431" s="2">
        <v>429</v>
      </c>
      <c r="B431" s="3" t="s">
        <v>286</v>
      </c>
      <c r="C431" s="11">
        <v>61</v>
      </c>
      <c r="D431" s="9">
        <v>1</v>
      </c>
      <c r="E431" s="17">
        <f>C431/(D431-0.75)*10</f>
        <v>2440</v>
      </c>
    </row>
    <row r="432" spans="1:5" ht="15.75" x14ac:dyDescent="0.5">
      <c r="A432" s="2">
        <v>430</v>
      </c>
      <c r="B432" s="3" t="s">
        <v>287</v>
      </c>
      <c r="C432" s="11">
        <v>62</v>
      </c>
      <c r="D432" s="9">
        <v>1</v>
      </c>
      <c r="E432" s="17">
        <f>C432/(D432-0.75)*10</f>
        <v>2480</v>
      </c>
    </row>
    <row r="433" spans="1:5" ht="15.75" x14ac:dyDescent="0.5">
      <c r="A433" s="2">
        <v>431</v>
      </c>
      <c r="B433" s="3" t="s">
        <v>504</v>
      </c>
      <c r="C433" s="11">
        <v>62</v>
      </c>
      <c r="D433" s="9">
        <v>1</v>
      </c>
      <c r="E433" s="17">
        <f>C433/(D433-0.75)*10</f>
        <v>2480</v>
      </c>
    </row>
    <row r="434" spans="1:5" ht="15.75" x14ac:dyDescent="0.5">
      <c r="A434" s="2">
        <v>432</v>
      </c>
      <c r="B434" s="3" t="s">
        <v>369</v>
      </c>
      <c r="C434" s="11">
        <v>62</v>
      </c>
      <c r="D434" s="9">
        <v>1</v>
      </c>
      <c r="E434" s="17">
        <f>C434/(D434-0.75)*10</f>
        <v>2480</v>
      </c>
    </row>
    <row r="435" spans="1:5" ht="15.75" x14ac:dyDescent="0.5">
      <c r="A435" s="2">
        <v>433</v>
      </c>
      <c r="B435" s="3" t="s">
        <v>644</v>
      </c>
      <c r="C435" s="11">
        <v>62</v>
      </c>
      <c r="D435" s="9">
        <v>1</v>
      </c>
      <c r="E435" s="17">
        <f>C435/(D435-0.75)*10</f>
        <v>2480</v>
      </c>
    </row>
    <row r="436" spans="1:5" ht="15.75" x14ac:dyDescent="0.5">
      <c r="A436" s="2">
        <v>434</v>
      </c>
      <c r="B436" s="3" t="s">
        <v>288</v>
      </c>
      <c r="C436" s="11">
        <v>63</v>
      </c>
      <c r="D436" s="9">
        <v>1</v>
      </c>
      <c r="E436" s="17">
        <f>C436/(D436-0.75)*10</f>
        <v>2520</v>
      </c>
    </row>
    <row r="437" spans="1:5" ht="15.75" x14ac:dyDescent="0.5">
      <c r="A437" s="2">
        <v>435</v>
      </c>
      <c r="B437" s="3" t="s">
        <v>505</v>
      </c>
      <c r="C437" s="11">
        <v>63</v>
      </c>
      <c r="D437" s="9">
        <v>1</v>
      </c>
      <c r="E437" s="17">
        <f>C437/(D437-0.75)*10</f>
        <v>2520</v>
      </c>
    </row>
    <row r="438" spans="1:5" ht="15.75" x14ac:dyDescent="0.5">
      <c r="A438" s="2">
        <v>436</v>
      </c>
      <c r="B438" s="3" t="s">
        <v>213</v>
      </c>
      <c r="C438" s="11">
        <v>63</v>
      </c>
      <c r="D438" s="9">
        <v>1</v>
      </c>
      <c r="E438" s="17">
        <f>C438/(D438-0.75)*10</f>
        <v>2520</v>
      </c>
    </row>
    <row r="439" spans="1:5" ht="15.75" x14ac:dyDescent="0.5">
      <c r="A439" s="2">
        <v>437</v>
      </c>
      <c r="B439" s="3" t="s">
        <v>452</v>
      </c>
      <c r="C439" s="11">
        <v>63</v>
      </c>
      <c r="D439" s="9">
        <v>1</v>
      </c>
      <c r="E439" s="17">
        <f>C439/(D439-0.75)*10</f>
        <v>2520</v>
      </c>
    </row>
    <row r="440" spans="1:5" ht="15.75" x14ac:dyDescent="0.5">
      <c r="A440" s="2">
        <v>438</v>
      </c>
      <c r="B440" s="3" t="s">
        <v>172</v>
      </c>
      <c r="C440" s="11">
        <v>63</v>
      </c>
      <c r="D440" s="9">
        <v>1</v>
      </c>
      <c r="E440" s="17">
        <f>C440/(D440-0.75)*10</f>
        <v>2520</v>
      </c>
    </row>
    <row r="441" spans="1:5" ht="15.75" x14ac:dyDescent="0.5">
      <c r="A441" s="2">
        <v>439</v>
      </c>
      <c r="B441" s="3" t="s">
        <v>506</v>
      </c>
      <c r="C441" s="11">
        <v>64</v>
      </c>
      <c r="D441" s="9">
        <v>1</v>
      </c>
      <c r="E441" s="17">
        <f>C441/(D441-0.75)*10</f>
        <v>2560</v>
      </c>
    </row>
    <row r="442" spans="1:5" ht="15.75" x14ac:dyDescent="0.5">
      <c r="A442" s="2">
        <v>440</v>
      </c>
      <c r="B442" s="3" t="s">
        <v>289</v>
      </c>
      <c r="C442" s="11">
        <v>64</v>
      </c>
      <c r="D442" s="9">
        <v>1</v>
      </c>
      <c r="E442" s="17">
        <f>C442/(D442-0.75)*10</f>
        <v>2560</v>
      </c>
    </row>
    <row r="443" spans="1:5" ht="15.75" x14ac:dyDescent="0.5">
      <c r="A443" s="2">
        <v>441</v>
      </c>
      <c r="B443" s="3" t="s">
        <v>453</v>
      </c>
      <c r="C443" s="11">
        <v>65</v>
      </c>
      <c r="D443" s="9">
        <v>1</v>
      </c>
      <c r="E443" s="17">
        <f>C443/(D443-0.75)*10</f>
        <v>2600</v>
      </c>
    </row>
    <row r="444" spans="1:5" ht="15.75" x14ac:dyDescent="0.5">
      <c r="A444" s="2">
        <v>442</v>
      </c>
      <c r="B444" s="3" t="s">
        <v>507</v>
      </c>
      <c r="C444" s="11">
        <v>65</v>
      </c>
      <c r="D444" s="9">
        <v>1</v>
      </c>
      <c r="E444" s="17">
        <f>C444/(D444-0.75)*10</f>
        <v>2600</v>
      </c>
    </row>
    <row r="445" spans="1:5" ht="15.75" x14ac:dyDescent="0.5">
      <c r="A445" s="2">
        <v>443</v>
      </c>
      <c r="B445" s="3" t="s">
        <v>370</v>
      </c>
      <c r="C445" s="11">
        <v>66</v>
      </c>
      <c r="D445" s="9">
        <v>1</v>
      </c>
      <c r="E445" s="17">
        <f>C445/(D445-0.75)*10</f>
        <v>2640</v>
      </c>
    </row>
    <row r="446" spans="1:5" ht="15.75" x14ac:dyDescent="0.5">
      <c r="A446" s="2">
        <v>444</v>
      </c>
      <c r="B446" s="3" t="s">
        <v>454</v>
      </c>
      <c r="C446" s="11">
        <v>66</v>
      </c>
      <c r="D446" s="9">
        <v>1</v>
      </c>
      <c r="E446" s="17">
        <f>C446/(D446-0.75)*10</f>
        <v>2640</v>
      </c>
    </row>
    <row r="447" spans="1:5" ht="15.75" x14ac:dyDescent="0.5">
      <c r="A447" s="2">
        <v>445</v>
      </c>
      <c r="B447" s="3" t="s">
        <v>391</v>
      </c>
      <c r="C447" s="11">
        <v>66</v>
      </c>
      <c r="D447" s="9">
        <v>1</v>
      </c>
      <c r="E447" s="17">
        <f>C447/(D447-0.75)*10</f>
        <v>2640</v>
      </c>
    </row>
    <row r="448" spans="1:5" ht="15.75" x14ac:dyDescent="0.5">
      <c r="A448" s="2">
        <v>446</v>
      </c>
      <c r="B448" s="3" t="s">
        <v>508</v>
      </c>
      <c r="C448" s="11">
        <v>66</v>
      </c>
      <c r="D448" s="9">
        <v>1</v>
      </c>
      <c r="E448" s="17">
        <f>C448/(D448-0.75)*10</f>
        <v>2640</v>
      </c>
    </row>
    <row r="449" spans="1:5" ht="15.75" x14ac:dyDescent="0.5">
      <c r="A449" s="2">
        <v>447</v>
      </c>
      <c r="B449" s="3" t="s">
        <v>174</v>
      </c>
      <c r="C449" s="11">
        <v>66</v>
      </c>
      <c r="D449" s="9">
        <v>1</v>
      </c>
      <c r="E449" s="17">
        <f>C449/(D449-0.75)*10</f>
        <v>2640</v>
      </c>
    </row>
    <row r="450" spans="1:5" ht="15.75" x14ac:dyDescent="0.5">
      <c r="A450" s="2">
        <v>448</v>
      </c>
      <c r="B450" s="3" t="s">
        <v>670</v>
      </c>
      <c r="C450" s="11">
        <v>66</v>
      </c>
      <c r="D450" s="9">
        <v>1</v>
      </c>
      <c r="E450" s="17">
        <f>C450/(D450-0.75)*10</f>
        <v>2640</v>
      </c>
    </row>
    <row r="451" spans="1:5" ht="15.75" x14ac:dyDescent="0.5">
      <c r="A451" s="2">
        <v>449</v>
      </c>
      <c r="B451" s="3" t="s">
        <v>371</v>
      </c>
      <c r="C451" s="11">
        <v>67</v>
      </c>
      <c r="D451" s="9">
        <v>1</v>
      </c>
      <c r="E451" s="17">
        <f>C451/(D451-0.75)*10</f>
        <v>2680</v>
      </c>
    </row>
    <row r="452" spans="1:5" ht="15.75" x14ac:dyDescent="0.5">
      <c r="A452" s="2">
        <v>450</v>
      </c>
      <c r="B452" s="3" t="s">
        <v>509</v>
      </c>
      <c r="C452" s="11">
        <v>67</v>
      </c>
      <c r="D452" s="9">
        <v>1</v>
      </c>
      <c r="E452" s="17">
        <f>C452/(D452-0.75)*10</f>
        <v>2680</v>
      </c>
    </row>
    <row r="453" spans="1:5" ht="15.75" x14ac:dyDescent="0.5">
      <c r="A453" s="2">
        <v>451</v>
      </c>
      <c r="B453" s="3" t="s">
        <v>372</v>
      </c>
      <c r="C453" s="11">
        <v>68</v>
      </c>
      <c r="D453" s="9">
        <v>1</v>
      </c>
      <c r="E453" s="17">
        <f>C453/(D453-0.75)*10</f>
        <v>2720</v>
      </c>
    </row>
    <row r="454" spans="1:5" ht="15.75" x14ac:dyDescent="0.5">
      <c r="A454" s="2">
        <v>452</v>
      </c>
      <c r="B454" s="3" t="s">
        <v>175</v>
      </c>
      <c r="C454" s="11">
        <v>68</v>
      </c>
      <c r="D454" s="9">
        <v>1</v>
      </c>
      <c r="E454" s="17">
        <f>C454/(D454-0.75)*10</f>
        <v>2720</v>
      </c>
    </row>
    <row r="455" spans="1:5" ht="15.75" x14ac:dyDescent="0.5">
      <c r="A455" s="2">
        <v>453</v>
      </c>
      <c r="B455" s="3" t="s">
        <v>510</v>
      </c>
      <c r="C455" s="11">
        <v>68</v>
      </c>
      <c r="D455" s="9">
        <v>1</v>
      </c>
      <c r="E455" s="17">
        <f>C455/(D455-0.75)*10</f>
        <v>2720</v>
      </c>
    </row>
    <row r="456" spans="1:5" ht="15.75" x14ac:dyDescent="0.5">
      <c r="A456" s="2">
        <v>454</v>
      </c>
      <c r="B456" s="3" t="s">
        <v>671</v>
      </c>
      <c r="C456" s="11">
        <v>68</v>
      </c>
      <c r="D456" s="9">
        <v>1</v>
      </c>
      <c r="E456" s="17">
        <f>C456/(D456-0.75)*10</f>
        <v>2720</v>
      </c>
    </row>
    <row r="457" spans="1:5" ht="15.75" x14ac:dyDescent="0.5">
      <c r="A457" s="2">
        <v>455</v>
      </c>
      <c r="B457" s="3" t="s">
        <v>109</v>
      </c>
      <c r="C457" s="11">
        <v>69</v>
      </c>
      <c r="D457" s="9">
        <v>1</v>
      </c>
      <c r="E457" s="17">
        <f>C457/(D457-0.75)*10</f>
        <v>2760</v>
      </c>
    </row>
    <row r="458" spans="1:5" ht="15.75" x14ac:dyDescent="0.5">
      <c r="A458" s="2">
        <v>456</v>
      </c>
      <c r="B458" s="3" t="s">
        <v>373</v>
      </c>
      <c r="C458" s="11">
        <v>69</v>
      </c>
      <c r="D458" s="9">
        <v>1</v>
      </c>
      <c r="E458" s="17">
        <f>C458/(D458-0.75)*10</f>
        <v>2760</v>
      </c>
    </row>
    <row r="459" spans="1:5" ht="15.75" x14ac:dyDescent="0.5">
      <c r="A459" s="2">
        <v>457</v>
      </c>
      <c r="B459" s="3" t="s">
        <v>455</v>
      </c>
      <c r="C459" s="11">
        <v>69</v>
      </c>
      <c r="D459" s="9">
        <v>1</v>
      </c>
      <c r="E459" s="17">
        <f>C459/(D459-0.75)*10</f>
        <v>2760</v>
      </c>
    </row>
    <row r="460" spans="1:5" ht="15.75" x14ac:dyDescent="0.5">
      <c r="A460" s="2">
        <v>458</v>
      </c>
      <c r="B460" s="3" t="s">
        <v>176</v>
      </c>
      <c r="C460" s="11">
        <v>69</v>
      </c>
      <c r="D460" s="9">
        <v>1</v>
      </c>
      <c r="E460" s="17">
        <f>C460/(D460-0.75)*10</f>
        <v>2760</v>
      </c>
    </row>
    <row r="461" spans="1:5" ht="15.75" x14ac:dyDescent="0.5">
      <c r="A461" s="2">
        <v>459</v>
      </c>
      <c r="B461" s="3" t="s">
        <v>511</v>
      </c>
      <c r="C461" s="11">
        <v>70</v>
      </c>
      <c r="D461" s="9">
        <v>1</v>
      </c>
      <c r="E461" s="17">
        <f>C461/(D461-0.75)*10</f>
        <v>2800</v>
      </c>
    </row>
    <row r="462" spans="1:5" ht="15.75" x14ac:dyDescent="0.5">
      <c r="A462" s="2">
        <v>460</v>
      </c>
      <c r="B462" s="3" t="s">
        <v>672</v>
      </c>
      <c r="C462" s="11">
        <v>70</v>
      </c>
      <c r="D462" s="9">
        <v>1</v>
      </c>
      <c r="E462" s="17">
        <f>C462/(D462-0.75)*10</f>
        <v>2800</v>
      </c>
    </row>
    <row r="463" spans="1:5" ht="15.75" x14ac:dyDescent="0.5">
      <c r="A463" s="2">
        <v>461</v>
      </c>
      <c r="B463" s="3" t="s">
        <v>216</v>
      </c>
      <c r="C463" s="11">
        <v>71</v>
      </c>
      <c r="D463" s="9">
        <v>1</v>
      </c>
      <c r="E463" s="17">
        <f>C463/(D463-0.75)*10</f>
        <v>2840</v>
      </c>
    </row>
    <row r="464" spans="1:5" ht="15.75" x14ac:dyDescent="0.5">
      <c r="A464" s="2">
        <v>462</v>
      </c>
      <c r="B464" s="3" t="s">
        <v>111</v>
      </c>
      <c r="C464" s="11">
        <v>71</v>
      </c>
      <c r="D464" s="9">
        <v>1</v>
      </c>
      <c r="E464" s="17">
        <f>C464/(D464-0.75)*10</f>
        <v>2840</v>
      </c>
    </row>
    <row r="465" spans="1:5" ht="15.75" x14ac:dyDescent="0.5">
      <c r="A465" s="2">
        <v>463</v>
      </c>
      <c r="B465" s="3" t="s">
        <v>512</v>
      </c>
      <c r="C465" s="11">
        <v>71</v>
      </c>
      <c r="D465" s="9">
        <v>1</v>
      </c>
      <c r="E465" s="17">
        <f>C465/(D465-0.75)*10</f>
        <v>2840</v>
      </c>
    </row>
    <row r="466" spans="1:5" ht="15.75" x14ac:dyDescent="0.5">
      <c r="A466" s="2">
        <v>464</v>
      </c>
      <c r="B466" s="3" t="s">
        <v>376</v>
      </c>
      <c r="C466" s="11">
        <v>72</v>
      </c>
      <c r="D466" s="9">
        <v>1</v>
      </c>
      <c r="E466" s="17">
        <f>C466/(D466-0.75)*10</f>
        <v>2880</v>
      </c>
    </row>
    <row r="467" spans="1:5" ht="15.75" x14ac:dyDescent="0.5">
      <c r="A467" s="2">
        <v>465</v>
      </c>
      <c r="B467" s="3" t="s">
        <v>179</v>
      </c>
      <c r="C467" s="11">
        <v>72</v>
      </c>
      <c r="D467" s="9">
        <v>1</v>
      </c>
      <c r="E467" s="17">
        <f>C467/(D467-0.75)*10</f>
        <v>2880</v>
      </c>
    </row>
    <row r="468" spans="1:5" ht="15.75" x14ac:dyDescent="0.5">
      <c r="A468" s="2">
        <v>466</v>
      </c>
      <c r="B468" s="3" t="s">
        <v>457</v>
      </c>
      <c r="C468" s="11">
        <v>72</v>
      </c>
      <c r="D468" s="9">
        <v>1</v>
      </c>
      <c r="E468" s="17">
        <f>C468/(D468-0.75)*10</f>
        <v>2880</v>
      </c>
    </row>
    <row r="469" spans="1:5" ht="15.75" x14ac:dyDescent="0.5">
      <c r="A469" s="2">
        <v>467</v>
      </c>
      <c r="B469" s="3" t="s">
        <v>217</v>
      </c>
      <c r="C469" s="11">
        <v>72</v>
      </c>
      <c r="D469" s="9">
        <v>1</v>
      </c>
      <c r="E469" s="17">
        <f>C469/(D469-0.75)*10</f>
        <v>2880</v>
      </c>
    </row>
    <row r="470" spans="1:5" ht="15.75" x14ac:dyDescent="0.5">
      <c r="A470" s="2">
        <v>468</v>
      </c>
      <c r="B470" s="3" t="s">
        <v>377</v>
      </c>
      <c r="C470" s="11">
        <v>73</v>
      </c>
      <c r="D470" s="9">
        <v>1</v>
      </c>
      <c r="E470" s="17">
        <f>C470/(D470-0.75)*10</f>
        <v>2920</v>
      </c>
    </row>
    <row r="471" spans="1:5" ht="15.75" x14ac:dyDescent="0.5">
      <c r="A471" s="2">
        <v>469</v>
      </c>
      <c r="B471" s="3" t="s">
        <v>180</v>
      </c>
      <c r="C471" s="11">
        <v>73</v>
      </c>
      <c r="D471" s="9">
        <v>1</v>
      </c>
      <c r="E471" s="17">
        <f>C471/(D471-0.75)*10</f>
        <v>2920</v>
      </c>
    </row>
    <row r="472" spans="1:5" ht="15.75" x14ac:dyDescent="0.5">
      <c r="A472" s="2">
        <v>470</v>
      </c>
      <c r="B472" s="3" t="s">
        <v>378</v>
      </c>
      <c r="C472" s="11">
        <v>74</v>
      </c>
      <c r="D472" s="9">
        <v>1</v>
      </c>
      <c r="E472" s="17">
        <f>C472/(D472-0.75)*10</f>
        <v>2960</v>
      </c>
    </row>
    <row r="473" spans="1:5" ht="15.75" x14ac:dyDescent="0.5">
      <c r="A473" s="2">
        <v>471</v>
      </c>
      <c r="B473" s="3" t="s">
        <v>114</v>
      </c>
      <c r="C473" s="11">
        <v>74</v>
      </c>
      <c r="D473" s="9">
        <v>1</v>
      </c>
      <c r="E473" s="17">
        <f>C473/(D473-0.75)*10</f>
        <v>2960</v>
      </c>
    </row>
    <row r="474" spans="1:5" ht="15.75" x14ac:dyDescent="0.5">
      <c r="A474" s="2">
        <v>472</v>
      </c>
      <c r="B474" s="3" t="s">
        <v>181</v>
      </c>
      <c r="C474" s="11">
        <v>74</v>
      </c>
      <c r="D474" s="9">
        <v>1</v>
      </c>
      <c r="E474" s="17">
        <f>C474/(D474-0.75)*10</f>
        <v>2960</v>
      </c>
    </row>
    <row r="475" spans="1:5" ht="15.75" x14ac:dyDescent="0.5">
      <c r="A475" s="2">
        <v>473</v>
      </c>
      <c r="B475" s="3" t="s">
        <v>218</v>
      </c>
      <c r="C475" s="11">
        <v>74</v>
      </c>
      <c r="D475" s="9">
        <v>1</v>
      </c>
      <c r="E475" s="17">
        <f>C475/(D475-0.75)*10</f>
        <v>2960</v>
      </c>
    </row>
    <row r="476" spans="1:5" ht="15.75" x14ac:dyDescent="0.5">
      <c r="A476" s="2">
        <v>474</v>
      </c>
      <c r="B476" s="3" t="s">
        <v>182</v>
      </c>
      <c r="C476" s="11">
        <v>75</v>
      </c>
      <c r="D476" s="9">
        <v>1</v>
      </c>
      <c r="E476" s="17">
        <f>C476/(D476-0.75)*10</f>
        <v>3000</v>
      </c>
    </row>
    <row r="477" spans="1:5" ht="15.75" x14ac:dyDescent="0.5">
      <c r="A477" s="2">
        <v>475</v>
      </c>
      <c r="B477" s="3" t="s">
        <v>115</v>
      </c>
      <c r="C477" s="11">
        <v>75</v>
      </c>
      <c r="D477" s="9">
        <v>1</v>
      </c>
      <c r="E477" s="17">
        <f>C477/(D477-0.75)*10</f>
        <v>3000</v>
      </c>
    </row>
    <row r="478" spans="1:5" ht="15.75" x14ac:dyDescent="0.5">
      <c r="A478" s="2">
        <v>476</v>
      </c>
      <c r="B478" s="3" t="s">
        <v>458</v>
      </c>
      <c r="C478" s="11">
        <v>77</v>
      </c>
      <c r="D478" s="9">
        <v>1</v>
      </c>
      <c r="E478" s="17">
        <f>C478/(D478-0.75)*10</f>
        <v>3080</v>
      </c>
    </row>
    <row r="479" spans="1:5" ht="15.75" x14ac:dyDescent="0.5">
      <c r="A479" s="2">
        <v>477</v>
      </c>
      <c r="B479" s="3" t="s">
        <v>117</v>
      </c>
      <c r="C479" s="11">
        <v>79</v>
      </c>
      <c r="D479" s="9">
        <v>1</v>
      </c>
      <c r="E479" s="17">
        <f>C479/(D479-0.75)*10</f>
        <v>3160</v>
      </c>
    </row>
    <row r="480" spans="1:5" ht="15.75" x14ac:dyDescent="0.5">
      <c r="A480" s="2">
        <v>478</v>
      </c>
      <c r="B480" s="3" t="s">
        <v>460</v>
      </c>
      <c r="C480" s="11">
        <v>80</v>
      </c>
      <c r="D480" s="9">
        <v>1</v>
      </c>
      <c r="E480" s="17">
        <f>C480/(D480-0.75)*10</f>
        <v>3200</v>
      </c>
    </row>
    <row r="481" spans="1:5" ht="15.75" x14ac:dyDescent="0.5">
      <c r="A481" s="2">
        <v>479</v>
      </c>
      <c r="B481" s="3" t="s">
        <v>734</v>
      </c>
      <c r="C481" s="11">
        <v>82</v>
      </c>
      <c r="D481" s="9">
        <v>1</v>
      </c>
      <c r="E481" s="17">
        <f>C481/(D481-0.75)*10</f>
        <v>3280</v>
      </c>
    </row>
    <row r="482" spans="1:5" ht="15.75" x14ac:dyDescent="0.5">
      <c r="A482" s="2">
        <v>480</v>
      </c>
      <c r="B482" s="3" t="s">
        <v>513</v>
      </c>
      <c r="C482" s="11">
        <v>82</v>
      </c>
      <c r="D482" s="9">
        <v>1</v>
      </c>
      <c r="E482" s="17">
        <f>C482/(D482-0.75)*10</f>
        <v>3280</v>
      </c>
    </row>
    <row r="483" spans="1:5" ht="15.75" x14ac:dyDescent="0.5">
      <c r="A483" s="2">
        <v>481</v>
      </c>
      <c r="B483" s="3" t="s">
        <v>121</v>
      </c>
      <c r="C483" s="11">
        <v>83</v>
      </c>
      <c r="D483" s="9">
        <v>1</v>
      </c>
      <c r="E483" s="17">
        <f>C483/(D483-0.75)*10</f>
        <v>3320</v>
      </c>
    </row>
    <row r="484" spans="1:5" ht="15.75" x14ac:dyDescent="0.5">
      <c r="A484" s="2">
        <v>482</v>
      </c>
      <c r="B484" s="3" t="s">
        <v>514</v>
      </c>
      <c r="C484" s="11">
        <v>83</v>
      </c>
      <c r="D484" s="9">
        <v>1</v>
      </c>
      <c r="E484" s="17">
        <f>C484/(D484-0.75)*10</f>
        <v>3320</v>
      </c>
    </row>
    <row r="485" spans="1:5" ht="15.75" x14ac:dyDescent="0.5">
      <c r="A485" s="2">
        <v>483</v>
      </c>
      <c r="B485" s="3" t="s">
        <v>461</v>
      </c>
      <c r="C485" s="11">
        <v>83</v>
      </c>
      <c r="D485" s="9">
        <v>1</v>
      </c>
      <c r="E485" s="17">
        <f>C485/(D485-0.75)*10</f>
        <v>3320</v>
      </c>
    </row>
    <row r="486" spans="1:5" ht="15.75" x14ac:dyDescent="0.5">
      <c r="A486" s="2">
        <v>484</v>
      </c>
      <c r="B486" s="3" t="s">
        <v>645</v>
      </c>
      <c r="C486" s="11">
        <v>84</v>
      </c>
      <c r="D486" s="9">
        <v>1</v>
      </c>
      <c r="E486" s="17">
        <f>C486/(D486-0.75)*10</f>
        <v>3360</v>
      </c>
    </row>
    <row r="487" spans="1:5" ht="15.75" x14ac:dyDescent="0.5">
      <c r="A487" s="2">
        <v>485</v>
      </c>
      <c r="B487" s="3" t="s">
        <v>122</v>
      </c>
      <c r="C487" s="11">
        <v>84</v>
      </c>
      <c r="D487" s="9">
        <v>1</v>
      </c>
      <c r="E487" s="17">
        <f>C487/(D487-0.75)*10</f>
        <v>3360</v>
      </c>
    </row>
    <row r="488" spans="1:5" ht="15.75" x14ac:dyDescent="0.5">
      <c r="A488" s="2">
        <v>486</v>
      </c>
      <c r="B488" s="3" t="s">
        <v>515</v>
      </c>
      <c r="C488" s="11">
        <v>84</v>
      </c>
      <c r="D488" s="9">
        <v>1</v>
      </c>
      <c r="E488" s="17">
        <f>C488/(D488-0.75)*10</f>
        <v>3360</v>
      </c>
    </row>
    <row r="489" spans="1:5" ht="15.75" x14ac:dyDescent="0.5">
      <c r="A489" s="2">
        <v>487</v>
      </c>
      <c r="B489" s="3" t="s">
        <v>516</v>
      </c>
      <c r="C489" s="11">
        <v>85</v>
      </c>
      <c r="D489" s="9">
        <v>1</v>
      </c>
      <c r="E489" s="17">
        <f>C489/(D489-0.75)*10</f>
        <v>3400</v>
      </c>
    </row>
    <row r="490" spans="1:5" ht="15.75" x14ac:dyDescent="0.5">
      <c r="A490" s="2">
        <v>488</v>
      </c>
      <c r="B490" s="3" t="s">
        <v>462</v>
      </c>
      <c r="C490" s="11">
        <v>85</v>
      </c>
      <c r="D490" s="9">
        <v>1</v>
      </c>
      <c r="E490" s="17">
        <f>C490/(D490-0.75)*10</f>
        <v>3400</v>
      </c>
    </row>
    <row r="491" spans="1:5" ht="15.75" x14ac:dyDescent="0.5">
      <c r="A491" s="2">
        <v>489</v>
      </c>
      <c r="B491" s="3" t="s">
        <v>123</v>
      </c>
      <c r="C491" s="11">
        <v>85</v>
      </c>
      <c r="D491" s="9">
        <v>1</v>
      </c>
      <c r="E491" s="17">
        <f>C491/(D491-0.75)*10</f>
        <v>3400</v>
      </c>
    </row>
    <row r="492" spans="1:5" ht="15.75" x14ac:dyDescent="0.5">
      <c r="A492" s="2">
        <v>490</v>
      </c>
      <c r="B492" s="3" t="s">
        <v>517</v>
      </c>
      <c r="C492" s="11">
        <v>86</v>
      </c>
      <c r="D492" s="9">
        <v>1</v>
      </c>
      <c r="E492" s="17">
        <f>C492/(D492-0.75)*10</f>
        <v>3440</v>
      </c>
    </row>
    <row r="493" spans="1:5" ht="15.75" x14ac:dyDescent="0.5">
      <c r="A493" s="2">
        <v>491</v>
      </c>
      <c r="B493" s="3" t="s">
        <v>518</v>
      </c>
      <c r="C493" s="11">
        <v>87</v>
      </c>
      <c r="D493" s="9">
        <v>1</v>
      </c>
      <c r="E493" s="17">
        <f>C493/(D493-0.75)*10</f>
        <v>3480</v>
      </c>
    </row>
    <row r="494" spans="1:5" ht="15.75" x14ac:dyDescent="0.5">
      <c r="A494" s="2">
        <v>492</v>
      </c>
      <c r="B494" s="3" t="s">
        <v>463</v>
      </c>
      <c r="C494" s="11">
        <v>88</v>
      </c>
      <c r="D494" s="9">
        <v>1</v>
      </c>
      <c r="E494" s="17">
        <f>C494/(D494-0.75)*10</f>
        <v>3520</v>
      </c>
    </row>
    <row r="495" spans="1:5" ht="15.75" x14ac:dyDescent="0.5">
      <c r="A495" s="2">
        <v>493</v>
      </c>
      <c r="B495" s="3" t="s">
        <v>127</v>
      </c>
      <c r="C495" s="11">
        <v>89</v>
      </c>
      <c r="D495" s="9">
        <v>1</v>
      </c>
      <c r="E495" s="17">
        <f>C495/(D495-0.75)*10</f>
        <v>3560</v>
      </c>
    </row>
    <row r="496" spans="1:5" ht="15.75" x14ac:dyDescent="0.5">
      <c r="A496" s="2">
        <v>494</v>
      </c>
      <c r="B496" s="3" t="s">
        <v>128</v>
      </c>
      <c r="C496" s="11">
        <v>90</v>
      </c>
      <c r="D496" s="9">
        <v>1</v>
      </c>
      <c r="E496" s="17">
        <f>C496/(D496-0.75)*10</f>
        <v>3600</v>
      </c>
    </row>
    <row r="497" spans="1:5" ht="15.75" x14ac:dyDescent="0.5">
      <c r="A497" s="2">
        <v>495</v>
      </c>
      <c r="B497" s="3" t="s">
        <v>519</v>
      </c>
      <c r="C497" s="11">
        <v>90</v>
      </c>
      <c r="D497" s="9">
        <v>1</v>
      </c>
      <c r="E497" s="17">
        <f>C497/(D497-0.75)*10</f>
        <v>3600</v>
      </c>
    </row>
    <row r="498" spans="1:5" ht="15.75" x14ac:dyDescent="0.5">
      <c r="A498" s="2">
        <v>496</v>
      </c>
      <c r="B498" s="3" t="s">
        <v>129</v>
      </c>
      <c r="C498" s="11">
        <v>91</v>
      </c>
      <c r="D498" s="9">
        <v>1</v>
      </c>
      <c r="E498" s="17">
        <f>C498/(D498-0.75)*10</f>
        <v>3640</v>
      </c>
    </row>
    <row r="499" spans="1:5" ht="15.75" x14ac:dyDescent="0.5">
      <c r="A499" s="2">
        <v>497</v>
      </c>
      <c r="B499" s="3" t="s">
        <v>521</v>
      </c>
      <c r="C499" s="11">
        <v>93</v>
      </c>
      <c r="D499" s="9">
        <v>1</v>
      </c>
      <c r="E499" s="17">
        <f>C499/(D499-0.75)*10</f>
        <v>3720</v>
      </c>
    </row>
    <row r="500" spans="1:5" ht="15.75" x14ac:dyDescent="0.5">
      <c r="A500" s="2">
        <v>498</v>
      </c>
      <c r="B500" s="3" t="s">
        <v>131</v>
      </c>
      <c r="C500" s="11">
        <v>93</v>
      </c>
      <c r="D500" s="9">
        <v>1</v>
      </c>
      <c r="E500" s="17">
        <f>C500/(D500-0.75)*10</f>
        <v>3720</v>
      </c>
    </row>
    <row r="501" spans="1:5" ht="15.75" x14ac:dyDescent="0.5">
      <c r="A501" s="2">
        <v>499</v>
      </c>
      <c r="B501" s="3" t="s">
        <v>132</v>
      </c>
      <c r="C501" s="11">
        <v>94</v>
      </c>
      <c r="D501" s="9">
        <v>1</v>
      </c>
      <c r="E501" s="17">
        <f>C501/(D501-0.75)*10</f>
        <v>3760</v>
      </c>
    </row>
    <row r="502" spans="1:5" ht="15.75" x14ac:dyDescent="0.5">
      <c r="A502" s="2">
        <v>500</v>
      </c>
      <c r="B502" s="3" t="s">
        <v>522</v>
      </c>
      <c r="C502" s="11">
        <v>94</v>
      </c>
      <c r="D502" s="9">
        <v>1</v>
      </c>
      <c r="E502" s="17">
        <f>C502/(D502-0.75)*10</f>
        <v>3760</v>
      </c>
    </row>
    <row r="503" spans="1:5" ht="15.75" x14ac:dyDescent="0.5">
      <c r="A503" s="2">
        <v>501</v>
      </c>
      <c r="B503" s="3" t="s">
        <v>134</v>
      </c>
      <c r="C503" s="11">
        <v>96</v>
      </c>
      <c r="D503" s="9">
        <v>1</v>
      </c>
      <c r="E503" s="17">
        <f>C503/(D503-0.75)*10</f>
        <v>3840</v>
      </c>
    </row>
    <row r="504" spans="1:5" ht="15.75" x14ac:dyDescent="0.5">
      <c r="A504" s="2">
        <v>502</v>
      </c>
      <c r="B504" s="3" t="s">
        <v>524</v>
      </c>
      <c r="C504" s="11">
        <v>96</v>
      </c>
      <c r="D504" s="9">
        <v>1</v>
      </c>
      <c r="E504" s="17">
        <f>C504/(D504-0.75)*10</f>
        <v>3840</v>
      </c>
    </row>
    <row r="505" spans="1:5" ht="15.75" x14ac:dyDescent="0.5">
      <c r="A505" s="2">
        <v>503</v>
      </c>
      <c r="B505" s="3" t="s">
        <v>135</v>
      </c>
      <c r="C505" s="11">
        <v>97</v>
      </c>
      <c r="D505" s="9">
        <v>1</v>
      </c>
      <c r="E505" s="17">
        <f>C505/(D505-0.75)*10</f>
        <v>3880</v>
      </c>
    </row>
    <row r="506" spans="1:5" ht="15.75" x14ac:dyDescent="0.5">
      <c r="A506" s="2">
        <v>504</v>
      </c>
      <c r="B506" s="3" t="s">
        <v>465</v>
      </c>
      <c r="C506" s="11">
        <v>98</v>
      </c>
      <c r="D506" s="9">
        <v>1</v>
      </c>
      <c r="E506" s="17">
        <f>C506/(D506-0.75)*10</f>
        <v>3920</v>
      </c>
    </row>
    <row r="507" spans="1:5" ht="15.75" x14ac:dyDescent="0.5">
      <c r="A507" s="2">
        <v>505</v>
      </c>
      <c r="B507" s="3" t="s">
        <v>136</v>
      </c>
      <c r="C507" s="11">
        <v>98</v>
      </c>
      <c r="D507" s="9">
        <v>1</v>
      </c>
      <c r="E507" s="17">
        <f>C507/(D507-0.75)*10</f>
        <v>3920</v>
      </c>
    </row>
    <row r="508" spans="1:5" ht="15.75" x14ac:dyDescent="0.5">
      <c r="A508" s="2">
        <v>506</v>
      </c>
      <c r="B508" s="3" t="s">
        <v>466</v>
      </c>
      <c r="C508" s="11">
        <v>99</v>
      </c>
      <c r="D508" s="9">
        <v>1</v>
      </c>
      <c r="E508" s="17">
        <f>C508/(D508-0.75)*10</f>
        <v>3960</v>
      </c>
    </row>
    <row r="509" spans="1:5" ht="15.75" x14ac:dyDescent="0.5">
      <c r="A509" s="2">
        <v>507</v>
      </c>
      <c r="B509" s="3" t="s">
        <v>527</v>
      </c>
      <c r="C509" s="11">
        <v>100</v>
      </c>
      <c r="D509" s="9">
        <v>1</v>
      </c>
      <c r="E509" s="17">
        <f>C509/(D509-0.75)*10</f>
        <v>4000</v>
      </c>
    </row>
    <row r="510" spans="1:5" ht="15.75" x14ac:dyDescent="0.5">
      <c r="A510" s="2">
        <v>508</v>
      </c>
      <c r="B510" s="3" t="s">
        <v>529</v>
      </c>
      <c r="C510" s="11">
        <v>103</v>
      </c>
      <c r="D510" s="9">
        <v>1</v>
      </c>
      <c r="E510" s="17">
        <f>C510/(D510-0.75)*10</f>
        <v>4120</v>
      </c>
    </row>
    <row r="511" spans="1:5" ht="15.75" x14ac:dyDescent="0.5">
      <c r="A511" s="2">
        <v>509</v>
      </c>
      <c r="B511" s="3" t="s">
        <v>530</v>
      </c>
      <c r="C511" s="11">
        <v>104</v>
      </c>
      <c r="D511" s="9">
        <v>1</v>
      </c>
      <c r="E511" s="17">
        <f>C511/(D511-0.75)*10</f>
        <v>4160</v>
      </c>
    </row>
    <row r="512" spans="1:5" ht="15.75" x14ac:dyDescent="0.5">
      <c r="A512" s="2">
        <v>510</v>
      </c>
      <c r="B512" s="3" t="s">
        <v>531</v>
      </c>
      <c r="C512" s="11">
        <v>105</v>
      </c>
      <c r="D512" s="9">
        <v>1</v>
      </c>
      <c r="E512" s="17">
        <f>C512/(D512-0.75)*10</f>
        <v>4200</v>
      </c>
    </row>
    <row r="513" spans="1:5" ht="15.75" x14ac:dyDescent="0.5">
      <c r="A513" s="2">
        <v>511</v>
      </c>
      <c r="B513" s="3" t="s">
        <v>532</v>
      </c>
      <c r="C513" s="11">
        <v>106</v>
      </c>
      <c r="D513" s="9">
        <v>1</v>
      </c>
      <c r="E513" s="17">
        <f>C513/(D513-0.75)*10</f>
        <v>4240</v>
      </c>
    </row>
    <row r="514" spans="1:5" ht="15.75" x14ac:dyDescent="0.5">
      <c r="A514" s="2">
        <v>512</v>
      </c>
      <c r="B514" s="3" t="s">
        <v>533</v>
      </c>
      <c r="C514" s="11">
        <v>108</v>
      </c>
      <c r="D514" s="9">
        <v>1</v>
      </c>
      <c r="E514" s="17">
        <f>C514/(D514-0.75)*10</f>
        <v>4320</v>
      </c>
    </row>
    <row r="515" spans="1:5" ht="15.75" x14ac:dyDescent="0.5">
      <c r="A515" s="2">
        <v>513</v>
      </c>
      <c r="B515" s="3" t="s">
        <v>534</v>
      </c>
      <c r="C515" s="11">
        <v>109</v>
      </c>
      <c r="D515" s="9">
        <v>1</v>
      </c>
      <c r="E515" s="17">
        <f>C515/(D515-0.75)*10</f>
        <v>4360</v>
      </c>
    </row>
    <row r="516" spans="1:5" ht="15.75" x14ac:dyDescent="0.5">
      <c r="A516" s="2">
        <v>514</v>
      </c>
      <c r="B516" s="3" t="s">
        <v>745</v>
      </c>
      <c r="C516" s="11">
        <v>110</v>
      </c>
      <c r="D516" s="9">
        <v>1</v>
      </c>
      <c r="E516" s="17">
        <f>C516/(D516-0.75)*10</f>
        <v>4400</v>
      </c>
    </row>
    <row r="517" spans="1:5" ht="15.75" x14ac:dyDescent="0.5">
      <c r="A517" s="2">
        <v>515</v>
      </c>
      <c r="B517" s="3" t="s">
        <v>536</v>
      </c>
      <c r="C517" s="11">
        <v>111</v>
      </c>
      <c r="D517" s="9">
        <v>1</v>
      </c>
      <c r="E517" s="17">
        <f>C517/(D517-0.75)*10</f>
        <v>4440</v>
      </c>
    </row>
    <row r="518" spans="1:5" ht="15.75" x14ac:dyDescent="0.5">
      <c r="A518" s="2">
        <v>516</v>
      </c>
      <c r="B518" s="3" t="s">
        <v>537</v>
      </c>
      <c r="C518" s="11">
        <v>113</v>
      </c>
      <c r="D518" s="9">
        <v>1</v>
      </c>
      <c r="E518" s="17">
        <f>C518/(D518-0.75)*10</f>
        <v>4520</v>
      </c>
    </row>
    <row r="519" spans="1:5" ht="15.75" x14ac:dyDescent="0.5">
      <c r="A519" s="2">
        <v>517</v>
      </c>
      <c r="B519" s="3" t="s">
        <v>538</v>
      </c>
      <c r="C519" s="11">
        <v>114</v>
      </c>
      <c r="D519" s="9">
        <v>1</v>
      </c>
      <c r="E519" s="17">
        <f>C519/(D519-0.75)*10</f>
        <v>4560</v>
      </c>
    </row>
    <row r="520" spans="1:5" ht="15.75" x14ac:dyDescent="0.5">
      <c r="A520" s="2">
        <v>518</v>
      </c>
      <c r="B520" s="3" t="s">
        <v>539</v>
      </c>
      <c r="C520" s="11">
        <v>115</v>
      </c>
      <c r="D520" s="9">
        <v>1</v>
      </c>
      <c r="E520" s="17">
        <f>C520/(D520-0.75)*10</f>
        <v>4600</v>
      </c>
    </row>
    <row r="521" spans="1:5" ht="15.75" x14ac:dyDescent="0.5">
      <c r="A521" s="2">
        <v>519</v>
      </c>
      <c r="B521" s="3" t="s">
        <v>540</v>
      </c>
      <c r="C521" s="11">
        <v>121</v>
      </c>
      <c r="D521" s="9">
        <v>1</v>
      </c>
      <c r="E521" s="17">
        <f>C521/(D521-0.75)*10</f>
        <v>4840</v>
      </c>
    </row>
    <row r="522" spans="1:5" ht="15.75" x14ac:dyDescent="0.5">
      <c r="A522" s="2">
        <v>520</v>
      </c>
      <c r="B522" s="3" t="s">
        <v>541</v>
      </c>
      <c r="C522" s="11">
        <v>122</v>
      </c>
      <c r="D522" s="9">
        <v>1</v>
      </c>
      <c r="E522" s="17">
        <f>C522/(D522-0.75)*10</f>
        <v>4880</v>
      </c>
    </row>
    <row r="523" spans="1:5" ht="15.75" x14ac:dyDescent="0.5">
      <c r="A523" s="2">
        <v>521</v>
      </c>
      <c r="B523" s="3" t="s">
        <v>542</v>
      </c>
      <c r="C523" s="11">
        <v>123</v>
      </c>
      <c r="D523" s="9">
        <v>1</v>
      </c>
      <c r="E523" s="17">
        <f>C523/(D523-0.75)*10</f>
        <v>4920</v>
      </c>
    </row>
    <row r="524" spans="1:5" ht="15.75" x14ac:dyDescent="0.5">
      <c r="A524" s="2">
        <v>522</v>
      </c>
      <c r="B524" s="3" t="s">
        <v>543</v>
      </c>
      <c r="C524" s="11">
        <v>125</v>
      </c>
      <c r="D524" s="9">
        <v>1</v>
      </c>
      <c r="E524" s="17">
        <f>C524/(D524-0.75)*10</f>
        <v>5000</v>
      </c>
    </row>
    <row r="525" spans="1:5" ht="15.75" x14ac:dyDescent="0.5">
      <c r="A525" s="2">
        <v>523</v>
      </c>
      <c r="B525" s="3" t="s">
        <v>544</v>
      </c>
      <c r="C525" s="11">
        <v>127</v>
      </c>
      <c r="D525" s="9">
        <v>1</v>
      </c>
      <c r="E525" s="17">
        <f>C525/(D525-0.75)*10</f>
        <v>5080</v>
      </c>
    </row>
    <row r="526" spans="1:5" ht="15.75" x14ac:dyDescent="0.5">
      <c r="A526" s="2">
        <v>524</v>
      </c>
      <c r="B526" s="3" t="s">
        <v>545</v>
      </c>
      <c r="C526" s="11">
        <v>128</v>
      </c>
      <c r="D526" s="9">
        <v>1</v>
      </c>
      <c r="E526" s="17">
        <f>C526/(D526-0.75)*10</f>
        <v>5120</v>
      </c>
    </row>
    <row r="527" spans="1:5" ht="15.75" x14ac:dyDescent="0.5">
      <c r="A527" s="2">
        <v>525</v>
      </c>
      <c r="B527" s="3" t="s">
        <v>546</v>
      </c>
      <c r="C527" s="11">
        <v>129</v>
      </c>
      <c r="D527" s="9">
        <v>1</v>
      </c>
      <c r="E527" s="17">
        <f>C527/(D527-0.75)*10</f>
        <v>5160</v>
      </c>
    </row>
    <row r="528" spans="1:5" ht="15.75" x14ac:dyDescent="0.5">
      <c r="A528" s="2">
        <v>526</v>
      </c>
      <c r="B528" s="3" t="s">
        <v>547</v>
      </c>
      <c r="C528" s="11">
        <v>131</v>
      </c>
      <c r="D528" s="9">
        <v>1</v>
      </c>
      <c r="E528" s="17">
        <f>C528/(D528-0.75)*10</f>
        <v>5240</v>
      </c>
    </row>
    <row r="529" spans="1:5" ht="15.75" x14ac:dyDescent="0.5">
      <c r="A529" s="2">
        <v>527</v>
      </c>
      <c r="B529" s="3" t="s">
        <v>548</v>
      </c>
      <c r="C529" s="11">
        <v>132</v>
      </c>
      <c r="D529" s="9">
        <v>1</v>
      </c>
      <c r="E529" s="17">
        <f>C529/(D529-0.75)*10</f>
        <v>5280</v>
      </c>
    </row>
    <row r="530" spans="1:5" ht="15.75" x14ac:dyDescent="0.5">
      <c r="A530" s="2">
        <v>528</v>
      </c>
      <c r="B530" s="3" t="s">
        <v>549</v>
      </c>
      <c r="C530" s="11">
        <v>133</v>
      </c>
      <c r="D530" s="9">
        <v>1</v>
      </c>
      <c r="E530" s="17">
        <f>C530/(D530-0.75)*10</f>
        <v>5320</v>
      </c>
    </row>
    <row r="531" spans="1:5" ht="15.75" x14ac:dyDescent="0.5">
      <c r="A531" s="2">
        <v>529</v>
      </c>
      <c r="B531" s="3" t="s">
        <v>550</v>
      </c>
      <c r="C531" s="11">
        <v>134</v>
      </c>
      <c r="D531" s="9">
        <v>1</v>
      </c>
      <c r="E531" s="17">
        <f>C531/(D531-0.75)*10</f>
        <v>5360</v>
      </c>
    </row>
    <row r="532" spans="1:5" ht="15.75" x14ac:dyDescent="0.5">
      <c r="A532" s="2">
        <v>530</v>
      </c>
      <c r="B532" s="3" t="s">
        <v>551</v>
      </c>
      <c r="C532" s="11">
        <v>135</v>
      </c>
      <c r="D532" s="9">
        <v>1</v>
      </c>
      <c r="E532" s="17">
        <f>C532/(D532-0.75)*10</f>
        <v>5400</v>
      </c>
    </row>
    <row r="533" spans="1:5" ht="15.75" x14ac:dyDescent="0.5">
      <c r="A533" s="2">
        <v>531</v>
      </c>
      <c r="B533" s="3" t="s">
        <v>552</v>
      </c>
      <c r="C533" s="11">
        <v>136</v>
      </c>
      <c r="D533" s="9">
        <v>1</v>
      </c>
      <c r="E533" s="17">
        <f>C533/(D533-0.75)*10</f>
        <v>5440</v>
      </c>
    </row>
    <row r="534" spans="1:5" ht="15.75" x14ac:dyDescent="0.5">
      <c r="A534" s="2">
        <v>532</v>
      </c>
      <c r="B534" s="3" t="s">
        <v>553</v>
      </c>
      <c r="C534" s="11">
        <v>138</v>
      </c>
      <c r="D534" s="9">
        <v>1</v>
      </c>
      <c r="E534" s="17">
        <f>C534/(D534-0.75)*10</f>
        <v>5520</v>
      </c>
    </row>
    <row r="535" spans="1:5" ht="15.75" x14ac:dyDescent="0.5">
      <c r="A535" s="2">
        <v>533</v>
      </c>
      <c r="B535" s="3" t="s">
        <v>554</v>
      </c>
      <c r="C535" s="11">
        <v>139</v>
      </c>
      <c r="D535" s="9">
        <v>1</v>
      </c>
      <c r="E535" s="17">
        <f>C535/(D535-0.75)*10</f>
        <v>5560</v>
      </c>
    </row>
    <row r="536" spans="1:5" ht="15.75" x14ac:dyDescent="0.5">
      <c r="A536" s="2">
        <v>534</v>
      </c>
      <c r="B536" s="3" t="s">
        <v>555</v>
      </c>
      <c r="C536" s="11">
        <v>140</v>
      </c>
      <c r="D536" s="9">
        <v>1</v>
      </c>
      <c r="E536" s="17">
        <f>C536/(D536-0.75)*10</f>
        <v>5600</v>
      </c>
    </row>
    <row r="537" spans="1:5" ht="15.75" x14ac:dyDescent="0.5">
      <c r="A537" s="2">
        <v>535</v>
      </c>
      <c r="B537" s="3" t="s">
        <v>556</v>
      </c>
      <c r="C537" s="11">
        <v>141</v>
      </c>
      <c r="D537" s="9">
        <v>1</v>
      </c>
      <c r="E537" s="17">
        <f>C537/(D537-0.75)*10</f>
        <v>5640</v>
      </c>
    </row>
    <row r="538" spans="1:5" ht="15.75" x14ac:dyDescent="0.5">
      <c r="A538" s="2">
        <v>536</v>
      </c>
      <c r="B538" s="3" t="s">
        <v>557</v>
      </c>
      <c r="C538" s="11">
        <v>142</v>
      </c>
      <c r="D538" s="9">
        <v>1</v>
      </c>
      <c r="E538" s="17">
        <f>C538/(D538-0.75)*10</f>
        <v>5680</v>
      </c>
    </row>
    <row r="539" spans="1:5" ht="15.75" x14ac:dyDescent="0.5">
      <c r="A539" s="2">
        <v>537</v>
      </c>
      <c r="B539" s="3" t="s">
        <v>558</v>
      </c>
      <c r="C539" s="11">
        <v>143</v>
      </c>
      <c r="D539" s="9">
        <v>1</v>
      </c>
      <c r="E539" s="17">
        <f>C539/(D539-0.75)*10</f>
        <v>5720</v>
      </c>
    </row>
    <row r="540" spans="1:5" ht="15.75" x14ac:dyDescent="0.5">
      <c r="A540" s="2">
        <v>538</v>
      </c>
      <c r="B540" s="3" t="s">
        <v>559</v>
      </c>
      <c r="C540" s="11">
        <v>144</v>
      </c>
      <c r="D540" s="9">
        <v>1</v>
      </c>
      <c r="E540" s="17">
        <f>C540/(D540-0.75)*10</f>
        <v>5760</v>
      </c>
    </row>
    <row r="541" spans="1:5" ht="15.75" x14ac:dyDescent="0.5">
      <c r="A541" s="2">
        <v>539</v>
      </c>
      <c r="B541" s="3" t="s">
        <v>560</v>
      </c>
      <c r="C541" s="11">
        <v>145</v>
      </c>
      <c r="D541" s="9">
        <v>1</v>
      </c>
      <c r="E541" s="17">
        <f>C541/(D541-0.75)*10</f>
        <v>5800</v>
      </c>
    </row>
    <row r="542" spans="1:5" ht="15.75" x14ac:dyDescent="0.5">
      <c r="A542" s="2">
        <v>540</v>
      </c>
      <c r="B542" s="3" t="s">
        <v>561</v>
      </c>
      <c r="C542" s="11">
        <v>146</v>
      </c>
      <c r="D542" s="9">
        <v>1</v>
      </c>
      <c r="E542" s="17">
        <f>C542/(D542-0.75)*10</f>
        <v>5840</v>
      </c>
    </row>
    <row r="543" spans="1:5" ht="15.75" x14ac:dyDescent="0.5">
      <c r="A543" s="2">
        <v>541</v>
      </c>
      <c r="B543" s="3" t="s">
        <v>563</v>
      </c>
      <c r="C543" s="11">
        <v>149</v>
      </c>
      <c r="D543" s="9">
        <v>1</v>
      </c>
      <c r="E543" s="17">
        <f>C543/(D543-0.75)*10</f>
        <v>5960</v>
      </c>
    </row>
    <row r="544" spans="1:5" ht="15.75" x14ac:dyDescent="0.5">
      <c r="A544" s="2">
        <v>542</v>
      </c>
      <c r="B544" s="3" t="s">
        <v>564</v>
      </c>
      <c r="C544" s="11">
        <v>151</v>
      </c>
      <c r="D544" s="9">
        <v>1</v>
      </c>
      <c r="E544" s="17">
        <f>C544/(D544-0.75)*10</f>
        <v>6040</v>
      </c>
    </row>
    <row r="545" spans="1:5" ht="15.75" x14ac:dyDescent="0.5">
      <c r="A545" s="2">
        <v>543</v>
      </c>
      <c r="B545" s="3" t="s">
        <v>565</v>
      </c>
      <c r="C545" s="11">
        <v>152</v>
      </c>
      <c r="D545" s="9">
        <v>1</v>
      </c>
      <c r="E545" s="17">
        <f>C545/(D545-0.75)*10</f>
        <v>6080</v>
      </c>
    </row>
    <row r="546" spans="1:5" ht="15.75" x14ac:dyDescent="0.5">
      <c r="A546" s="2">
        <v>544</v>
      </c>
      <c r="B546" s="3" t="s">
        <v>566</v>
      </c>
      <c r="C546" s="11">
        <v>153</v>
      </c>
      <c r="D546" s="9">
        <v>1</v>
      </c>
      <c r="E546" s="17">
        <f>C546/(D546-0.75)*10</f>
        <v>6120</v>
      </c>
    </row>
    <row r="547" spans="1:5" ht="15.75" x14ac:dyDescent="0.5">
      <c r="A547" s="2">
        <v>545</v>
      </c>
      <c r="B547" s="3" t="s">
        <v>567</v>
      </c>
      <c r="C547" s="11">
        <v>154</v>
      </c>
      <c r="D547" s="9">
        <v>1</v>
      </c>
      <c r="E547" s="17">
        <f>C547/(D547-0.75)*10</f>
        <v>6160</v>
      </c>
    </row>
    <row r="548" spans="1:5" ht="15.75" x14ac:dyDescent="0.5">
      <c r="A548" s="2">
        <v>546</v>
      </c>
      <c r="B548" s="3" t="s">
        <v>568</v>
      </c>
      <c r="C548" s="11">
        <v>155</v>
      </c>
      <c r="D548" s="9">
        <v>1</v>
      </c>
      <c r="E548" s="17">
        <f>C548/(D548-0.75)*10</f>
        <v>6200</v>
      </c>
    </row>
    <row r="549" spans="1:5" ht="15.75" x14ac:dyDescent="0.5">
      <c r="A549" s="2">
        <v>547</v>
      </c>
      <c r="B549" s="3" t="s">
        <v>569</v>
      </c>
      <c r="C549" s="11">
        <v>156</v>
      </c>
      <c r="D549" s="9">
        <v>1</v>
      </c>
      <c r="E549" s="17">
        <f>C549/(D549-0.75)*10</f>
        <v>6240</v>
      </c>
    </row>
    <row r="550" spans="1:5" ht="15.75" x14ac:dyDescent="0.5">
      <c r="A550" s="2">
        <v>548</v>
      </c>
      <c r="B550" s="3" t="s">
        <v>570</v>
      </c>
      <c r="C550" s="11">
        <v>157</v>
      </c>
      <c r="D550" s="9">
        <v>1</v>
      </c>
      <c r="E550" s="17">
        <f>C550/(D550-0.75)*10</f>
        <v>6280</v>
      </c>
    </row>
    <row r="551" spans="1:5" ht="15.75" x14ac:dyDescent="0.5">
      <c r="A551" s="2">
        <v>549</v>
      </c>
      <c r="B551" s="3" t="s">
        <v>749</v>
      </c>
      <c r="C551" s="11">
        <v>158</v>
      </c>
      <c r="D551" s="9">
        <v>1</v>
      </c>
      <c r="E551" s="17">
        <f>C551/(D551-0.75)*10</f>
        <v>6320</v>
      </c>
    </row>
    <row r="552" spans="1:5" ht="15.75" x14ac:dyDescent="0.5">
      <c r="A552" s="2">
        <v>550</v>
      </c>
      <c r="B552" s="3" t="s">
        <v>572</v>
      </c>
      <c r="C552" s="11">
        <v>160</v>
      </c>
      <c r="D552" s="9">
        <v>1</v>
      </c>
      <c r="E552" s="17">
        <f>C552/(D552-0.75)*10</f>
        <v>6400</v>
      </c>
    </row>
    <row r="553" spans="1:5" ht="15.75" x14ac:dyDescent="0.5">
      <c r="A553" s="2">
        <v>551</v>
      </c>
      <c r="B553" s="3" t="s">
        <v>573</v>
      </c>
      <c r="C553" s="11">
        <v>161</v>
      </c>
      <c r="D553" s="9">
        <v>1</v>
      </c>
      <c r="E553" s="17">
        <f>C553/(D553-0.75)*10</f>
        <v>6440</v>
      </c>
    </row>
    <row r="554" spans="1:5" ht="15.75" x14ac:dyDescent="0.5">
      <c r="A554" s="2">
        <v>552</v>
      </c>
      <c r="B554" s="3" t="s">
        <v>574</v>
      </c>
      <c r="C554" s="11">
        <v>162</v>
      </c>
      <c r="D554" s="9">
        <v>1</v>
      </c>
      <c r="E554" s="17">
        <f>C554/(D554-0.75)*10</f>
        <v>6480</v>
      </c>
    </row>
    <row r="555" spans="1:5" ht="15.75" x14ac:dyDescent="0.5">
      <c r="A555" s="2">
        <v>553</v>
      </c>
      <c r="B555" s="3" t="s">
        <v>575</v>
      </c>
      <c r="C555" s="11">
        <v>163</v>
      </c>
      <c r="D555" s="9">
        <v>1</v>
      </c>
      <c r="E555" s="17">
        <f>C555/(D555-0.75)*10</f>
        <v>6520</v>
      </c>
    </row>
    <row r="556" spans="1:5" ht="15.75" x14ac:dyDescent="0.5">
      <c r="A556" s="2">
        <v>554</v>
      </c>
      <c r="B556" s="3" t="s">
        <v>576</v>
      </c>
      <c r="C556" s="11">
        <v>164</v>
      </c>
      <c r="D556" s="9">
        <v>1</v>
      </c>
      <c r="E556" s="17">
        <f>C556/(D556-0.75)*10</f>
        <v>6560</v>
      </c>
    </row>
    <row r="557" spans="1:5" ht="15.75" x14ac:dyDescent="0.5">
      <c r="A557" s="2">
        <v>555</v>
      </c>
      <c r="B557" s="3" t="s">
        <v>577</v>
      </c>
      <c r="C557" s="11">
        <v>167</v>
      </c>
      <c r="D557" s="9">
        <v>1</v>
      </c>
      <c r="E557" s="17">
        <f>C557/(D557-0.75)*10</f>
        <v>6680</v>
      </c>
    </row>
    <row r="558" spans="1:5" ht="15.75" x14ac:dyDescent="0.5">
      <c r="A558" s="2">
        <v>556</v>
      </c>
      <c r="B558" s="3" t="s">
        <v>578</v>
      </c>
      <c r="C558" s="11">
        <v>168</v>
      </c>
      <c r="D558" s="9">
        <v>1</v>
      </c>
      <c r="E558" s="17">
        <f>C558/(D558-0.75)*10</f>
        <v>6720</v>
      </c>
    </row>
    <row r="559" spans="1:5" ht="15.75" x14ac:dyDescent="0.5">
      <c r="A559" s="2">
        <v>557</v>
      </c>
      <c r="B559" s="3" t="s">
        <v>579</v>
      </c>
      <c r="C559" s="11">
        <v>169</v>
      </c>
      <c r="D559" s="9">
        <v>1</v>
      </c>
      <c r="E559" s="17">
        <f>C559/(D559-0.75)*10</f>
        <v>6760</v>
      </c>
    </row>
    <row r="560" spans="1:5" ht="15.75" x14ac:dyDescent="0.5">
      <c r="A560" s="2">
        <v>558</v>
      </c>
      <c r="B560" s="3" t="s">
        <v>580</v>
      </c>
      <c r="C560" s="11">
        <v>171</v>
      </c>
      <c r="D560" s="9">
        <v>1</v>
      </c>
      <c r="E560" s="17">
        <f>C560/(D560-0.75)*10</f>
        <v>6840</v>
      </c>
    </row>
    <row r="561" spans="1:5" ht="15.75" x14ac:dyDescent="0.5">
      <c r="A561" s="2">
        <v>559</v>
      </c>
      <c r="B561" s="3" t="s">
        <v>581</v>
      </c>
      <c r="C561" s="11">
        <v>172</v>
      </c>
      <c r="D561" s="9">
        <v>1</v>
      </c>
      <c r="E561" s="17">
        <f>C561/(D561-0.75)*10</f>
        <v>6880</v>
      </c>
    </row>
    <row r="562" spans="1:5" ht="15.75" x14ac:dyDescent="0.5">
      <c r="A562" s="2">
        <v>560</v>
      </c>
      <c r="B562" s="3" t="s">
        <v>582</v>
      </c>
      <c r="C562" s="11">
        <v>173</v>
      </c>
      <c r="D562" s="9">
        <v>1</v>
      </c>
      <c r="E562" s="17">
        <f>C562/(D562-0.75)*10</f>
        <v>6920</v>
      </c>
    </row>
    <row r="563" spans="1:5" ht="15.75" x14ac:dyDescent="0.5">
      <c r="A563" s="2">
        <v>561</v>
      </c>
      <c r="B563" s="3" t="s">
        <v>583</v>
      </c>
      <c r="C563" s="11">
        <v>174</v>
      </c>
      <c r="D563" s="9">
        <v>1</v>
      </c>
      <c r="E563" s="17">
        <f>C563/(D563-0.75)*10</f>
        <v>6960</v>
      </c>
    </row>
    <row r="564" spans="1:5" ht="15.75" x14ac:dyDescent="0.5">
      <c r="A564" s="2">
        <v>562</v>
      </c>
      <c r="B564" s="3" t="s">
        <v>584</v>
      </c>
      <c r="C564" s="11">
        <v>175</v>
      </c>
      <c r="D564" s="9">
        <v>1</v>
      </c>
      <c r="E564" s="17">
        <f>C564/(D564-0.75)*10</f>
        <v>7000</v>
      </c>
    </row>
    <row r="565" spans="1:5" ht="15.75" x14ac:dyDescent="0.5">
      <c r="A565" s="2">
        <v>563</v>
      </c>
      <c r="B565" s="3" t="s">
        <v>585</v>
      </c>
      <c r="C565" s="11">
        <v>176</v>
      </c>
      <c r="D565" s="9">
        <v>1</v>
      </c>
      <c r="E565" s="17">
        <f>C565/(D565-0.75)*10</f>
        <v>7040</v>
      </c>
    </row>
    <row r="566" spans="1:5" ht="15.75" x14ac:dyDescent="0.5">
      <c r="A566" s="2">
        <v>564</v>
      </c>
      <c r="B566" s="3" t="s">
        <v>586</v>
      </c>
      <c r="C566" s="11">
        <v>177</v>
      </c>
      <c r="D566" s="9">
        <v>1</v>
      </c>
      <c r="E566" s="17">
        <f>C566/(D566-0.75)*10</f>
        <v>7080</v>
      </c>
    </row>
    <row r="567" spans="1:5" ht="15.75" x14ac:dyDescent="0.5">
      <c r="A567" s="2">
        <v>565</v>
      </c>
      <c r="B567" s="3" t="s">
        <v>587</v>
      </c>
      <c r="C567" s="11">
        <v>178</v>
      </c>
      <c r="D567" s="9">
        <v>1</v>
      </c>
      <c r="E567" s="17">
        <f>C567/(D567-0.75)*10</f>
        <v>7120</v>
      </c>
    </row>
    <row r="568" spans="1:5" ht="15.75" x14ac:dyDescent="0.5">
      <c r="A568" s="2">
        <v>566</v>
      </c>
      <c r="B568" s="3" t="s">
        <v>588</v>
      </c>
      <c r="C568" s="11">
        <v>179</v>
      </c>
      <c r="D568" s="9">
        <v>1</v>
      </c>
      <c r="E568" s="17">
        <f>C568/(D568-0.75)*10</f>
        <v>7160</v>
      </c>
    </row>
    <row r="569" spans="1:5" ht="15.75" x14ac:dyDescent="0.5">
      <c r="A569" s="2">
        <v>567</v>
      </c>
      <c r="B569" s="3" t="s">
        <v>589</v>
      </c>
      <c r="C569" s="11">
        <v>180</v>
      </c>
      <c r="D569" s="9">
        <v>1</v>
      </c>
      <c r="E569" s="17">
        <f>C569/(D569-0.75)*10</f>
        <v>7200</v>
      </c>
    </row>
    <row r="570" spans="1:5" ht="15.75" x14ac:dyDescent="0.5">
      <c r="A570" s="2">
        <v>568</v>
      </c>
      <c r="B570" s="3" t="s">
        <v>590</v>
      </c>
      <c r="C570" s="11">
        <v>181</v>
      </c>
      <c r="D570" s="9">
        <v>1</v>
      </c>
      <c r="E570" s="17">
        <f>C570/(D570-0.75)*10</f>
        <v>7240</v>
      </c>
    </row>
    <row r="571" spans="1:5" ht="15.75" x14ac:dyDescent="0.5">
      <c r="A571" s="2">
        <v>569</v>
      </c>
      <c r="B571" s="3" t="s">
        <v>591</v>
      </c>
      <c r="C571" s="11">
        <v>182</v>
      </c>
      <c r="D571" s="9">
        <v>1</v>
      </c>
      <c r="E571" s="17">
        <f>C571/(D571-0.75)*10</f>
        <v>7280</v>
      </c>
    </row>
    <row r="572" spans="1:5" ht="15.75" x14ac:dyDescent="0.5">
      <c r="A572" s="2">
        <v>570</v>
      </c>
      <c r="B572" s="3" t="s">
        <v>592</v>
      </c>
      <c r="C572" s="11">
        <v>183</v>
      </c>
      <c r="D572" s="9">
        <v>1</v>
      </c>
      <c r="E572" s="17">
        <f>C572/(D572-0.75)*10</f>
        <v>7320</v>
      </c>
    </row>
    <row r="573" spans="1:5" ht="15.75" x14ac:dyDescent="0.5">
      <c r="A573" s="2">
        <v>571</v>
      </c>
      <c r="B573" s="3" t="s">
        <v>593</v>
      </c>
      <c r="C573" s="11">
        <v>184</v>
      </c>
      <c r="D573" s="9">
        <v>1</v>
      </c>
      <c r="E573" s="17">
        <f>C573/(D573-0.75)*10</f>
        <v>7360</v>
      </c>
    </row>
    <row r="574" spans="1:5" ht="15.75" x14ac:dyDescent="0.5">
      <c r="A574" s="2">
        <v>572</v>
      </c>
      <c r="B574" s="3" t="s">
        <v>594</v>
      </c>
      <c r="C574" s="11">
        <v>185</v>
      </c>
      <c r="D574" s="9">
        <v>1</v>
      </c>
      <c r="E574" s="17">
        <f>C574/(D574-0.75)*10</f>
        <v>7400</v>
      </c>
    </row>
    <row r="575" spans="1:5" ht="15.75" x14ac:dyDescent="0.5">
      <c r="A575" s="2">
        <v>573</v>
      </c>
      <c r="B575" s="3" t="s">
        <v>595</v>
      </c>
      <c r="C575" s="11">
        <v>186</v>
      </c>
      <c r="D575" s="9">
        <v>1</v>
      </c>
      <c r="E575" s="17">
        <f>C575/(D575-0.75)*10</f>
        <v>7440</v>
      </c>
    </row>
    <row r="576" spans="1:5" ht="15.75" x14ac:dyDescent="0.5">
      <c r="A576" s="2">
        <v>574</v>
      </c>
      <c r="B576" s="3" t="s">
        <v>596</v>
      </c>
      <c r="C576" s="11">
        <v>187</v>
      </c>
      <c r="D576" s="9">
        <v>1</v>
      </c>
      <c r="E576" s="17">
        <f>C576/(D576-0.75)*10</f>
        <v>7480</v>
      </c>
    </row>
    <row r="577" spans="1:5" ht="15.75" x14ac:dyDescent="0.5">
      <c r="A577" s="2">
        <v>575</v>
      </c>
      <c r="B577" s="3" t="s">
        <v>598</v>
      </c>
      <c r="C577" s="11">
        <v>192</v>
      </c>
      <c r="D577" s="9">
        <v>1</v>
      </c>
      <c r="E577" s="17">
        <f>C577/(D577-0.75)*10</f>
        <v>7680</v>
      </c>
    </row>
    <row r="578" spans="1:5" ht="15.75" x14ac:dyDescent="0.5">
      <c r="A578" s="2">
        <v>576</v>
      </c>
      <c r="B578" s="3" t="s">
        <v>599</v>
      </c>
      <c r="C578" s="11">
        <v>193</v>
      </c>
      <c r="D578" s="9">
        <v>1</v>
      </c>
      <c r="E578" s="17">
        <f>C578/(D578-0.75)*10</f>
        <v>7720</v>
      </c>
    </row>
    <row r="579" spans="1:5" ht="15.75" x14ac:dyDescent="0.5">
      <c r="A579" s="2">
        <v>577</v>
      </c>
      <c r="B579" s="3" t="s">
        <v>600</v>
      </c>
      <c r="C579" s="11">
        <v>194</v>
      </c>
      <c r="D579" s="9">
        <v>1</v>
      </c>
      <c r="E579" s="17">
        <f>C579/(D579-0.75)*10</f>
        <v>7760</v>
      </c>
    </row>
    <row r="580" spans="1:5" ht="15.75" x14ac:dyDescent="0.5">
      <c r="A580" s="2">
        <v>578</v>
      </c>
      <c r="B580" s="3" t="s">
        <v>601</v>
      </c>
      <c r="C580" s="11">
        <v>196</v>
      </c>
      <c r="D580" s="9">
        <v>1</v>
      </c>
      <c r="E580" s="17">
        <f>C580/(D580-0.75)*10</f>
        <v>7840</v>
      </c>
    </row>
    <row r="581" spans="1:5" ht="15.75" x14ac:dyDescent="0.5">
      <c r="A581" s="2">
        <v>579</v>
      </c>
      <c r="B581" s="3" t="s">
        <v>602</v>
      </c>
      <c r="C581" s="11">
        <v>197</v>
      </c>
      <c r="D581" s="9">
        <v>1</v>
      </c>
      <c r="E581" s="17">
        <f>C581/(D581-0.75)*10</f>
        <v>7880</v>
      </c>
    </row>
    <row r="582" spans="1:5" ht="15.75" x14ac:dyDescent="0.5">
      <c r="A582" s="2">
        <v>580</v>
      </c>
      <c r="B582" s="3" t="s">
        <v>604</v>
      </c>
      <c r="C582" s="11">
        <v>199</v>
      </c>
      <c r="D582" s="9">
        <v>1</v>
      </c>
      <c r="E582" s="17">
        <f>C582/(D582-0.75)*10</f>
        <v>7960</v>
      </c>
    </row>
    <row r="583" spans="1:5" ht="15.75" x14ac:dyDescent="0.5">
      <c r="A583" s="2">
        <v>581</v>
      </c>
      <c r="B583" s="3" t="s">
        <v>605</v>
      </c>
      <c r="C583" s="11">
        <v>200</v>
      </c>
      <c r="D583" s="9">
        <v>1</v>
      </c>
      <c r="E583" s="17">
        <f>C583/(D583-0.75)*10</f>
        <v>8000</v>
      </c>
    </row>
  </sheetData>
  <sortState xmlns:xlrd2="http://schemas.microsoft.com/office/spreadsheetml/2017/richdata2" ref="A3:E583">
    <sortCondition ref="E3:E583"/>
    <sortCondition descending="1" ref="D3:D58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2022-12-01T21:06:03Z</cp:lastPrinted>
  <dcterms:created xsi:type="dcterms:W3CDTF">2020-08-31T21:40:34Z</dcterms:created>
  <dcterms:modified xsi:type="dcterms:W3CDTF">2023-11-18T02:01:44Z</dcterms:modified>
</cp:coreProperties>
</file>