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2F60BF9A-642F-4891-AF1F-C8839066F384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definedNames>
    <definedName name="_xlnm.Print_Titles" localSheetId="3">'Viewing Checklist'!$1:$1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88" i="3" l="1"/>
  <c r="E28" i="3"/>
  <c r="E121" i="3"/>
  <c r="E45" i="3"/>
  <c r="E23" i="3"/>
  <c r="E46" i="3"/>
  <c r="E41" i="3"/>
  <c r="E30" i="3"/>
  <c r="E126" i="3"/>
  <c r="E217" i="3"/>
  <c r="E201" i="3"/>
  <c r="E34" i="3"/>
  <c r="E105" i="3"/>
  <c r="E54" i="3"/>
  <c r="E207" i="3"/>
  <c r="E169" i="3"/>
  <c r="E195" i="3"/>
  <c r="E10" i="3"/>
  <c r="E194" i="3"/>
  <c r="E170" i="3"/>
  <c r="E233" i="3"/>
  <c r="E89" i="3"/>
  <c r="E106" i="3"/>
  <c r="E244" i="3"/>
  <c r="E174" i="3"/>
  <c r="E8" i="3"/>
  <c r="E38" i="3"/>
  <c r="E245" i="3"/>
  <c r="E116" i="3"/>
  <c r="E158" i="3"/>
  <c r="E243" i="3"/>
  <c r="E138" i="3"/>
  <c r="E124" i="3"/>
  <c r="E20" i="3"/>
  <c r="E32" i="3"/>
  <c r="E230" i="3"/>
  <c r="E66" i="3"/>
  <c r="E37" i="3"/>
  <c r="E182" i="3"/>
  <c r="E134" i="3"/>
  <c r="E238" i="3"/>
  <c r="E152" i="3"/>
  <c r="E213" i="3"/>
  <c r="E218" i="3"/>
  <c r="E229" i="3"/>
  <c r="E153" i="3"/>
  <c r="E19" i="3"/>
  <c r="E216" i="3"/>
  <c r="E226" i="3"/>
  <c r="E76" i="3"/>
  <c r="E154" i="3"/>
  <c r="E15" i="3"/>
  <c r="E146" i="3"/>
  <c r="E117" i="3"/>
  <c r="E29" i="3"/>
  <c r="E118" i="3"/>
  <c r="E241" i="3"/>
  <c r="E221" i="3"/>
  <c r="E206" i="3"/>
  <c r="E142" i="3"/>
  <c r="E135" i="3"/>
  <c r="E227" i="3"/>
  <c r="E82" i="3"/>
  <c r="E17" i="3"/>
  <c r="E85" i="3"/>
  <c r="E65" i="3"/>
  <c r="E178" i="3"/>
  <c r="E156" i="3"/>
  <c r="E155" i="3"/>
  <c r="E175" i="3"/>
  <c r="E180" i="3"/>
  <c r="E196" i="3"/>
  <c r="E147" i="3"/>
  <c r="E248" i="3"/>
  <c r="E72" i="3"/>
  <c r="E232" i="3"/>
  <c r="E127" i="3"/>
  <c r="E133" i="3"/>
  <c r="E109" i="3"/>
  <c r="E136" i="3"/>
  <c r="E57" i="3"/>
  <c r="E102" i="3"/>
  <c r="E7" i="3"/>
  <c r="E162" i="3"/>
  <c r="E79" i="3"/>
  <c r="E128" i="3"/>
  <c r="E197" i="3"/>
  <c r="E188" i="3"/>
  <c r="E107" i="3"/>
  <c r="E179" i="3"/>
  <c r="E150" i="3"/>
  <c r="E63" i="3"/>
  <c r="E108" i="3"/>
  <c r="E247" i="3"/>
  <c r="E110" i="3"/>
  <c r="E52" i="3"/>
  <c r="E104" i="3"/>
  <c r="E240" i="3"/>
  <c r="E237" i="3"/>
  <c r="E9" i="3"/>
  <c r="E60" i="3"/>
  <c r="E86" i="3"/>
  <c r="E111" i="3"/>
  <c r="E122" i="3"/>
  <c r="E11" i="3"/>
  <c r="E189" i="3"/>
  <c r="E48" i="3"/>
  <c r="E225" i="3"/>
  <c r="E95" i="3"/>
  <c r="E187" i="3"/>
  <c r="E239" i="3"/>
  <c r="E61" i="3"/>
  <c r="E55" i="3"/>
  <c r="E246" i="3"/>
  <c r="E167" i="3"/>
  <c r="E165" i="3"/>
  <c r="E83" i="3"/>
  <c r="E219" i="3"/>
  <c r="E163" i="3"/>
  <c r="E129" i="3"/>
  <c r="E112" i="3"/>
  <c r="E39" i="3"/>
  <c r="E42" i="3"/>
  <c r="E249" i="3"/>
  <c r="E224" i="3"/>
  <c r="E203" i="3"/>
  <c r="E92" i="3"/>
  <c r="E125" i="3"/>
  <c r="E181" i="3"/>
  <c r="E204" i="3"/>
  <c r="E26" i="3"/>
  <c r="E199" i="3"/>
  <c r="E36" i="3"/>
  <c r="E80" i="3"/>
  <c r="E13" i="3"/>
  <c r="E78" i="3"/>
  <c r="E3" i="3"/>
  <c r="E151" i="3"/>
  <c r="E184" i="3"/>
  <c r="E176" i="3"/>
  <c r="E87" i="3"/>
  <c r="E12" i="3"/>
  <c r="E231" i="3"/>
  <c r="E171" i="3"/>
  <c r="E139" i="3"/>
  <c r="E185" i="3"/>
  <c r="E27" i="3"/>
  <c r="E98" i="3"/>
  <c r="E16" i="3"/>
  <c r="E183" i="3"/>
  <c r="E69" i="3"/>
  <c r="E47" i="3"/>
  <c r="E103" i="3"/>
  <c r="E40" i="3"/>
  <c r="E24" i="3"/>
  <c r="E31" i="3"/>
  <c r="E113" i="3"/>
  <c r="E119" i="3"/>
  <c r="E214" i="3"/>
  <c r="E220" i="3"/>
  <c r="E140" i="3"/>
  <c r="E157" i="3"/>
  <c r="E18" i="3"/>
  <c r="E70" i="3"/>
  <c r="E145" i="3"/>
  <c r="E130" i="3"/>
  <c r="E33" i="3"/>
  <c r="E81" i="3"/>
  <c r="E62" i="3"/>
  <c r="E164" i="3"/>
  <c r="E159" i="3"/>
  <c r="E236" i="3"/>
  <c r="E215" i="3"/>
  <c r="C537" i="2"/>
  <c r="C536" i="2"/>
  <c r="C535" i="2"/>
  <c r="C534" i="2"/>
  <c r="C533" i="2"/>
  <c r="C532" i="2"/>
  <c r="C527" i="2"/>
  <c r="C526" i="2"/>
  <c r="C525" i="2"/>
  <c r="C523" i="2"/>
  <c r="C516" i="2"/>
  <c r="C515" i="2"/>
  <c r="C514" i="2"/>
  <c r="C513" i="2"/>
  <c r="C512" i="2"/>
  <c r="C510" i="2"/>
  <c r="C509" i="2"/>
  <c r="C505" i="2"/>
  <c r="C501" i="2"/>
  <c r="C500" i="2"/>
  <c r="C498" i="2"/>
  <c r="C494" i="2"/>
  <c r="C491" i="2"/>
  <c r="C492" i="2"/>
  <c r="C484" i="2"/>
  <c r="C483" i="2"/>
  <c r="C480" i="2"/>
  <c r="C479" i="2"/>
  <c r="C478" i="2"/>
  <c r="C477" i="2"/>
  <c r="C476" i="2"/>
  <c r="C473" i="2"/>
  <c r="C472" i="2"/>
  <c r="C471" i="2"/>
  <c r="C470" i="2"/>
  <c r="C469" i="2"/>
  <c r="C452" i="2"/>
  <c r="C450" i="2"/>
  <c r="C440" i="2"/>
  <c r="C439" i="2"/>
  <c r="C435" i="2"/>
  <c r="C434" i="2"/>
  <c r="C430" i="2"/>
  <c r="C425" i="2"/>
  <c r="C429" i="2"/>
  <c r="C428" i="2"/>
  <c r="C427" i="2"/>
  <c r="C424" i="2"/>
  <c r="C423" i="2"/>
  <c r="C422" i="2"/>
  <c r="C419" i="2"/>
  <c r="C418" i="2"/>
  <c r="C417" i="2"/>
  <c r="C416" i="2"/>
  <c r="C415" i="2"/>
  <c r="C414" i="2"/>
  <c r="C412" i="2"/>
  <c r="C411" i="2"/>
  <c r="C410" i="2"/>
  <c r="C409" i="2"/>
  <c r="C406" i="2"/>
  <c r="C405" i="2"/>
  <c r="C404" i="2"/>
  <c r="C403" i="2"/>
  <c r="C401" i="2"/>
  <c r="C400" i="2"/>
  <c r="C398" i="2"/>
  <c r="C397" i="2"/>
  <c r="C389" i="2"/>
  <c r="C387" i="2"/>
  <c r="C386" i="2"/>
  <c r="C385" i="2"/>
  <c r="C384" i="2"/>
  <c r="C373" i="2"/>
  <c r="C372" i="2"/>
  <c r="C371" i="2"/>
  <c r="C369" i="2"/>
  <c r="C364" i="2"/>
  <c r="C363" i="2"/>
  <c r="C362" i="2"/>
  <c r="C361" i="2"/>
  <c r="C358" i="2"/>
  <c r="C357" i="2"/>
  <c r="C356" i="2"/>
  <c r="C355" i="2"/>
  <c r="C354" i="2"/>
  <c r="C353" i="2"/>
  <c r="C352" i="2"/>
  <c r="C351" i="2"/>
  <c r="C350" i="2"/>
  <c r="C337" i="2"/>
  <c r="C335" i="2"/>
  <c r="C333" i="2"/>
  <c r="C331" i="2"/>
  <c r="C330" i="2"/>
  <c r="C329" i="2"/>
  <c r="C328" i="2"/>
  <c r="C327" i="2"/>
  <c r="C325" i="2"/>
  <c r="C324" i="2"/>
  <c r="C323" i="2"/>
  <c r="C322" i="2"/>
  <c r="C321" i="2"/>
  <c r="C320" i="2"/>
  <c r="C319" i="2"/>
  <c r="C318" i="2"/>
  <c r="C317" i="2"/>
  <c r="C314" i="2"/>
  <c r="C313" i="2"/>
  <c r="C309" i="2"/>
  <c r="C306" i="2"/>
  <c r="C305" i="2"/>
  <c r="C304" i="2"/>
  <c r="C303" i="2"/>
  <c r="C302" i="2"/>
  <c r="C301" i="2"/>
  <c r="C300" i="2"/>
  <c r="C298" i="2"/>
  <c r="C295" i="2"/>
  <c r="C294" i="2"/>
  <c r="C293" i="2"/>
  <c r="C287" i="2"/>
  <c r="C286" i="2"/>
  <c r="C283" i="2"/>
  <c r="C282" i="2"/>
  <c r="C277" i="2"/>
  <c r="C281" i="2"/>
  <c r="C276" i="2"/>
  <c r="C275" i="2"/>
  <c r="C274" i="2"/>
  <c r="C273" i="2"/>
  <c r="C272" i="2"/>
  <c r="C271" i="2"/>
  <c r="C270" i="2"/>
  <c r="C269" i="2"/>
  <c r="C264" i="2"/>
  <c r="C262" i="2"/>
  <c r="C261" i="2"/>
  <c r="C257" i="2"/>
  <c r="C250" i="2"/>
  <c r="C249" i="2"/>
  <c r="C248" i="2"/>
  <c r="C247" i="2"/>
  <c r="C246" i="2"/>
  <c r="C245" i="2"/>
  <c r="C244" i="2"/>
  <c r="C243" i="2"/>
  <c r="C234" i="2"/>
  <c r="C233" i="2"/>
  <c r="C232" i="2"/>
  <c r="C229" i="2"/>
  <c r="C231" i="2"/>
  <c r="C228" i="2"/>
  <c r="C227" i="2"/>
  <c r="C226" i="2"/>
  <c r="C221" i="2"/>
  <c r="C220" i="2"/>
  <c r="C219" i="2"/>
  <c r="C218" i="2"/>
  <c r="C216" i="2"/>
  <c r="C215" i="2"/>
  <c r="C211" i="2"/>
  <c r="C210" i="2"/>
  <c r="C209" i="2"/>
  <c r="C208" i="2"/>
  <c r="C205" i="2"/>
  <c r="C202" i="2"/>
  <c r="C198" i="2"/>
  <c r="C193" i="2"/>
  <c r="C191" i="2"/>
  <c r="C189" i="2"/>
  <c r="C186" i="2"/>
  <c r="C184" i="2"/>
  <c r="C183" i="2"/>
  <c r="C182" i="2"/>
  <c r="C181" i="2"/>
  <c r="C163" i="2"/>
  <c r="C160" i="2"/>
  <c r="C158" i="2"/>
  <c r="C157" i="2"/>
  <c r="C154" i="2"/>
  <c r="C152" i="2"/>
  <c r="C150" i="2"/>
  <c r="C149" i="2"/>
  <c r="C148" i="2"/>
  <c r="C147" i="2"/>
  <c r="C143" i="2"/>
  <c r="C142" i="2"/>
  <c r="C141" i="2"/>
  <c r="C138" i="2"/>
  <c r="C136" i="2"/>
  <c r="C135" i="2"/>
  <c r="C134" i="2"/>
  <c r="C133" i="2"/>
  <c r="C131" i="2"/>
  <c r="C130" i="2"/>
  <c r="C129" i="2"/>
  <c r="C123" i="2"/>
  <c r="C122" i="2"/>
  <c r="C120" i="2"/>
  <c r="C116" i="2"/>
  <c r="C119" i="2"/>
  <c r="C118" i="2"/>
  <c r="C115" i="2"/>
  <c r="C114" i="2"/>
  <c r="C113" i="2"/>
  <c r="C112" i="2"/>
  <c r="C111" i="2"/>
  <c r="C110" i="2"/>
  <c r="C109" i="2"/>
  <c r="C108" i="2"/>
  <c r="C107" i="2"/>
  <c r="C100" i="2"/>
  <c r="C98" i="2"/>
  <c r="C97" i="2"/>
  <c r="C96" i="2"/>
  <c r="C95" i="2"/>
  <c r="C92" i="2"/>
  <c r="C89" i="2"/>
  <c r="C85" i="2"/>
  <c r="C71" i="2"/>
  <c r="C70" i="2"/>
  <c r="C69" i="2"/>
  <c r="C65" i="2"/>
  <c r="C58" i="2"/>
  <c r="C57" i="2"/>
  <c r="C54" i="2"/>
  <c r="C53" i="2"/>
  <c r="C52" i="2"/>
  <c r="C51" i="2"/>
  <c r="C49" i="2"/>
  <c r="C47" i="2"/>
  <c r="C46" i="2"/>
  <c r="C45" i="2"/>
  <c r="C44" i="2"/>
  <c r="C32" i="2"/>
  <c r="C29" i="2"/>
  <c r="C27" i="2"/>
  <c r="C26" i="2"/>
  <c r="C22" i="2"/>
  <c r="C20" i="2"/>
  <c r="C19" i="2"/>
  <c r="C18" i="2"/>
  <c r="C17" i="2"/>
  <c r="C15" i="2"/>
  <c r="C12" i="2"/>
  <c r="C5" i="2"/>
  <c r="E168" i="3"/>
  <c r="E53" i="3"/>
  <c r="E190" i="3"/>
  <c r="E51" i="3"/>
  <c r="E222" i="3"/>
  <c r="E25" i="3"/>
  <c r="E198" i="3"/>
  <c r="E94" i="3"/>
  <c r="E212" i="3"/>
  <c r="E141" i="3"/>
  <c r="E132" i="3"/>
  <c r="E242" i="3"/>
  <c r="E6" i="3"/>
  <c r="E90" i="3"/>
  <c r="E211" i="3"/>
  <c r="E100" i="3"/>
  <c r="E115" i="3"/>
  <c r="E35" i="3"/>
  <c r="E114" i="3"/>
  <c r="E144" i="3"/>
  <c r="E223" i="3"/>
  <c r="E173" i="3"/>
  <c r="E166" i="3"/>
  <c r="E43" i="3"/>
  <c r="E14" i="3"/>
  <c r="E235" i="3"/>
  <c r="E200" i="3"/>
  <c r="E68" i="3"/>
  <c r="E50" i="3"/>
  <c r="E58" i="3"/>
  <c r="E101" i="3"/>
  <c r="E4" i="3"/>
  <c r="E149" i="3"/>
  <c r="E191" i="3"/>
  <c r="E22" i="3"/>
  <c r="E91" i="3"/>
  <c r="E160" i="3"/>
  <c r="E228" i="3"/>
  <c r="E208" i="3"/>
  <c r="E99" i="3"/>
  <c r="E44" i="3"/>
  <c r="E93" i="3"/>
  <c r="E64" i="3"/>
  <c r="E73" i="3"/>
  <c r="E71" i="3"/>
  <c r="E186" i="3"/>
  <c r="E84" i="3"/>
  <c r="E21" i="3"/>
  <c r="E210" i="3"/>
  <c r="E97" i="3"/>
  <c r="E172" i="3"/>
  <c r="E192" i="3"/>
  <c r="E96" i="3"/>
  <c r="E5" i="3"/>
  <c r="E56" i="3"/>
  <c r="E74" i="3"/>
  <c r="E209" i="3"/>
  <c r="E120" i="3"/>
  <c r="E250" i="3"/>
  <c r="E205" i="3"/>
  <c r="E131" i="3"/>
  <c r="E75" i="3"/>
  <c r="E77" i="3"/>
  <c r="E193" i="3"/>
  <c r="E143" i="3"/>
  <c r="C3" i="2"/>
  <c r="E148" i="3"/>
  <c r="E59" i="3"/>
  <c r="E161" i="3"/>
  <c r="E49" i="3"/>
  <c r="E67" i="3"/>
  <c r="E177" i="3"/>
  <c r="E137" i="3"/>
  <c r="E234" i="3"/>
  <c r="E202" i="3"/>
  <c r="E123" i="3"/>
</calcChain>
</file>

<file path=xl/sharedStrings.xml><?xml version="1.0" encoding="utf-8"?>
<sst xmlns="http://schemas.openxmlformats.org/spreadsheetml/2006/main" count="1803" uniqueCount="394">
  <si>
    <t>40 Best Christmas Episodes of Favorite TV Shows</t>
  </si>
  <si>
    <t>28 of TV's Best Christmas Episodes</t>
  </si>
  <si>
    <t>https://parade.com/1311657/jessicasager/best-christmas-episodes/</t>
  </si>
  <si>
    <t>https://ew.com/tv/best-christmas-episodes/</t>
  </si>
  <si>
    <t>Rank</t>
  </si>
  <si>
    <t>Parade</t>
  </si>
  <si>
    <t>Entertainment Weekly</t>
  </si>
  <si>
    <t>The Simpsons - Simpsons Roasting on an Open Fire (S01 E01)</t>
  </si>
  <si>
    <t>Friends - The One With the Holiday Armadillo (S07 E10)</t>
  </si>
  <si>
    <t>New Girl - Christmas Eve Eve (S06 E10)</t>
  </si>
  <si>
    <t>Mad Men - Christmas Waltz (S05 E10)</t>
  </si>
  <si>
    <t>The Office - Christmas Party (S02 E10)</t>
  </si>
  <si>
    <t>Community - Abed's Uncontrollable Christmas (S02 E11)</t>
  </si>
  <si>
    <t>Ted Lasso - Carol of the Bells (S02 E04)</t>
  </si>
  <si>
    <t>It's Always Sunny in Philadelphia - A Very Sunny Christmas (S06 E13)</t>
  </si>
  <si>
    <t>How I Met Your Mother - How Lily Stole Christmas (S02 E11)</t>
  </si>
  <si>
    <t>Happy Days - Guess Who's Coming to Christmas (S02 E11)</t>
  </si>
  <si>
    <t>Gilmore Girls - The Bracebridge Dinner (S02 E10)</t>
  </si>
  <si>
    <t>The Golden Girls - 'Twas the Nightmare Before Christmas (S02 E11)</t>
  </si>
  <si>
    <t>Doctor Who - A Christmas Carol (2010 - #213)</t>
  </si>
  <si>
    <t>Bob's Burgers - The Bleakening (S08 E06-07)</t>
  </si>
  <si>
    <t>Crazy Ex-Girlfriend - My Mom, Greg's Mom and Josh's Sweet Dance Moves! (S01 E08)</t>
  </si>
  <si>
    <t>Lizzie McGuire - Xtreme Xmas (S02 E20)</t>
  </si>
  <si>
    <t>The Fresh Prince of Bel-Air - Deck the Halls (S01 E15)</t>
  </si>
  <si>
    <t>The X-Files - How the Ghosts Stole Christmas (S06 E06)</t>
  </si>
  <si>
    <t>New Girl - The 23rd (S01 E09)</t>
  </si>
  <si>
    <t>Black Mirror - White Christmas (S02 E04)</t>
  </si>
  <si>
    <t>The O.C. - The Best Chrismukkah Ever (S01 E13)</t>
  </si>
  <si>
    <t>The Real Housewives of New York City - December: Berkshires County (S08 E09)</t>
  </si>
  <si>
    <t>30 Rock - Ludachristmas (S02 E09)</t>
  </si>
  <si>
    <t>Boy Meets World - A Very Topanga Christmas (S05 E11)</t>
  </si>
  <si>
    <t>The Twilight Zone - Night of the Meek (S02 E11)</t>
  </si>
  <si>
    <t>M*A*S*H - Death Takes a Holiday (S05 E09)</t>
  </si>
  <si>
    <t>Lost - The Constant (S04 E05)</t>
  </si>
  <si>
    <t>South Park - Merry Christmas Charlie Manson! (S02 E16)</t>
  </si>
  <si>
    <t>Seinfeld - The Strike (S09 E10)</t>
  </si>
  <si>
    <t>Batman: The Animated Series - Christmas With the Joker (S01 E02)</t>
  </si>
  <si>
    <t>Glee - A Very Glee Christmas (S02 E10)</t>
  </si>
  <si>
    <t>Curb Your Enthusiasm - Mary, Joseph, and Larry (S03 E09)</t>
  </si>
  <si>
    <t>Will &amp; Grace - Jingle Balls (S04 E12)</t>
  </si>
  <si>
    <t>My So-Called Life - So Called Angels (S01 E15)</t>
  </si>
  <si>
    <t>The Mindy Project - Christmas Party Sex Trap (S02 E11)</t>
  </si>
  <si>
    <r>
      <t xml:space="preserve">The West Wing - </t>
    </r>
    <r>
      <rPr>
        <sz val="12"/>
        <color rgb="FF333333"/>
        <rFont val="Calibri"/>
        <family val="2"/>
      </rPr>
      <t>Noël (S02 E10)</t>
    </r>
  </si>
  <si>
    <t>Buffy the Vampire Slayer - Amends (S03 E10)</t>
  </si>
  <si>
    <t>Downton Abbey - Christmas at Downton Abbey (S02 E09)</t>
  </si>
  <si>
    <t>Fresh Off the Boat - The Real Santa (S02 E10)</t>
  </si>
  <si>
    <t>Parks and Recreation - Christmas Scandal (S02 E12)</t>
  </si>
  <si>
    <t>Black-ish - Black Santa/White Christmas (S01 E10)</t>
  </si>
  <si>
    <t>The Real Ghostbusters - Xmas Marks the Spot (S01 E13)</t>
  </si>
  <si>
    <t>30 Rock - Christmas Special (S03 E06)</t>
  </si>
  <si>
    <t>Abbott Elementary - Holiday Hookah (S02 E10)</t>
  </si>
  <si>
    <t>The Bear - Fishes (S02 E06)</t>
  </si>
  <si>
    <t>The Mary Tyler Moore Show - Christmas and the Hard Luck Kid II (S01 E14)</t>
  </si>
  <si>
    <t>Pinky and the Brain - A Pinky and the Brain Christmas (S01 E08)</t>
  </si>
  <si>
    <t>The Bob Newhart Show - His Busiest Season (S01 E14)</t>
  </si>
  <si>
    <t>Family Matters - Christmas Is Where the Heart Is (S05 E11)</t>
  </si>
  <si>
    <t>The BoJack Horseman Christmas Special: Sabrina's Christmas Wish (S02 E00)</t>
  </si>
  <si>
    <t>Frasier - Perspectives on Christmas (05 E09)</t>
  </si>
  <si>
    <t>Black-ish - Compton Around the Christmas Tree (S07 E08)</t>
  </si>
  <si>
    <t>Superstore - Christmas Eve (S03 E07)</t>
  </si>
  <si>
    <t>Title</t>
  </si>
  <si>
    <t>AVERAGE</t>
  </si>
  <si>
    <t>AVERAGE RANK</t>
  </si>
  <si>
    <t>COUNT</t>
  </si>
  <si>
    <t>SCORE</t>
  </si>
  <si>
    <t>Seen it?</t>
  </si>
  <si>
    <t>p</t>
  </si>
  <si>
    <t>The Independent</t>
  </si>
  <si>
    <t>https://www.independent.co.uk/arts-entertainment/tv/features/best-christmas-episodes-office-simpsons-b2458639.html</t>
  </si>
  <si>
    <t>20 Best Christmas Episodes of All Time</t>
  </si>
  <si>
    <t>Peep Show - Seasonal Beatings (S07 E05)</t>
  </si>
  <si>
    <t>The Vicar of Dibley - The Christmas Lunch Incident (S01 E08)</t>
  </si>
  <si>
    <t>The Simpsons - Marge Be Not Proud (S07 E11)</t>
  </si>
  <si>
    <t>Mad Men - Christmas Comes But Once a Year (S04 E02)</t>
  </si>
  <si>
    <t>The Wire - Final Grades (S04 E13)</t>
  </si>
  <si>
    <t>Gavin &amp; Stacey - A Special Christmas (S02 E08)</t>
  </si>
  <si>
    <t>The Office - A Benihana Christmas (S03 E10-11)</t>
  </si>
  <si>
    <t>The World at War - Pincers (S01 E19)</t>
  </si>
  <si>
    <t>Top of the Pops - Christmas Special Part 1 (S16 E52)</t>
  </si>
  <si>
    <t>EastEnders - Episode 194 (S07 E194)</t>
  </si>
  <si>
    <t>Morecambe and Wise - Christmas Show (S06 E07)</t>
  </si>
  <si>
    <t>Poirot - The Theft of the Royal Ruby (S03 E09)</t>
  </si>
  <si>
    <t>Only Fools and Horses - Thicker Than Water (S03 E08)</t>
  </si>
  <si>
    <t>IMDb</t>
  </si>
  <si>
    <t>https://www.imdb.com/search/title/?title_type=tv_episode&amp;sort=user_rating,desc&amp;num_votes=5000,&amp;keywords=christmas</t>
  </si>
  <si>
    <t>Top Christmas TV Episodes</t>
  </si>
  <si>
    <t>Cobra Kai - December 19 (S03 E10)</t>
  </si>
  <si>
    <t>Sherlock - A Scandal in Belgravia (S02 E01)</t>
  </si>
  <si>
    <t>Peaky Blinders - The Noose (S04 E01)</t>
  </si>
  <si>
    <t>Dexter: New Blood - The Family Business (S01 E09)</t>
  </si>
  <si>
    <t>How I Met Your Mother - The Final Page: Part Two (S08 E12)</t>
  </si>
  <si>
    <t>Stranger Things - Chapter Eight: The Upside Down (S01 E08)</t>
  </si>
  <si>
    <t>Dexter - Truth Be Told (S01 E11)</t>
  </si>
  <si>
    <t>Sherlock - His Last Vow (S03 E03)</t>
  </si>
  <si>
    <t>The Big Bang Theory - The Bath Item Gift Hypothesis (S02 E11)</t>
  </si>
  <si>
    <t>Daredevil - A Cold Day in Hell's Kitchen (S02 E13)</t>
  </si>
  <si>
    <t>Euphoria - Trouble Don't Last Always (2020)</t>
  </si>
  <si>
    <t>Doctor Who - The End of Time: Part Two (2009 - #202)</t>
  </si>
  <si>
    <t>Rick and Morty - Rattlestar Ricklactica (S04 E05)</t>
  </si>
  <si>
    <t>The Office - Classy Christmas (S07 E11)</t>
  </si>
  <si>
    <t>The X-Files - Beyond the Sea (S01 E13)</t>
  </si>
  <si>
    <t>Supernatural - A Very Supernatural Christmas (S03 E08)</t>
  </si>
  <si>
    <t>The Decalogue - Dekalog, jeden (S01 E01)</t>
  </si>
  <si>
    <t>The Sopranos - To Save Us All from Satan's Power (S03 E10)</t>
  </si>
  <si>
    <t>Hawkeye - Ronin (S01 E05)</t>
  </si>
  <si>
    <t>American Horror Story - Unholy Night (S02 E08)</t>
  </si>
  <si>
    <t>Doctor Who - The Husbands of River Song (2015 - #263)</t>
  </si>
  <si>
    <t>The Office - Secret Santa (S06 E13)</t>
  </si>
  <si>
    <t>Doctor Who - The Time of the Doctor (2013 - #241)</t>
  </si>
  <si>
    <t>Doctor Who - The Snowmen (2012 - #231)</t>
  </si>
  <si>
    <t>Rick and Morty - Anatomy Park (S01 E03)</t>
  </si>
  <si>
    <t>The Sopranos - Kaisha (S06 E12)</t>
  </si>
  <si>
    <t>The Office - Moroccan Christmas (S05 E10)</t>
  </si>
  <si>
    <t>Doctor Who - The End of Time: Part One (2009 - #202)</t>
  </si>
  <si>
    <t>Sherlock - The Final Problem (S04 E03)</t>
  </si>
  <si>
    <t>Doctor Who - Last Christmas (2014 - #253)</t>
  </si>
  <si>
    <t>Doctor Who - Twice Upon a Time (2017 - #276)</t>
  </si>
  <si>
    <t>Doctor Who - The Christmas Invasion (2005 - #167)</t>
  </si>
  <si>
    <t>Friends - The One Where Rachel Quits (S03 E10)</t>
  </si>
  <si>
    <t>Hawkeye - So This Is Christmas? (S01 E06)</t>
  </si>
  <si>
    <t>Rick and Morty - Never Ricking Morty (S04 E06)</t>
  </si>
  <si>
    <t>Sherlock - The Abominable Bride (S04 E00)</t>
  </si>
  <si>
    <t>Friends - The One with the Monkey (S01 E10)</t>
  </si>
  <si>
    <t>American Horror Story - Afterbirth (S01 E12)</t>
  </si>
  <si>
    <t>Friends - The One with Phoebe's Dad (S02 E09)</t>
  </si>
  <si>
    <t>Hannibal - Oeuf (S01 E04)</t>
  </si>
  <si>
    <t>Doctor Who - Voyage of the Damned (2007 - #188)</t>
  </si>
  <si>
    <t>The Leftovers - B.J. and the A.C. (S01 E04)</t>
  </si>
  <si>
    <t>Doctor Who - The Runaway Bride (2006 - #178)</t>
  </si>
  <si>
    <t>Hawkeye - Never Meet Your Heroes (S01 E01)</t>
  </si>
  <si>
    <t>Doctor Who - The Unquiet Dead (2005 - #159)</t>
  </si>
  <si>
    <t>Doctor Who - The Next Doctor (2008 - #199)</t>
  </si>
  <si>
    <t>Doctor Who - The Doctor, the Widow and the Wardrobe (2011 - #225)</t>
  </si>
  <si>
    <t>The Wonderful World of Disney - Annie (S03 E05)</t>
  </si>
  <si>
    <t>Murderville - Who Killed Santa? A Murderville Murder Mystery (2022)</t>
  </si>
  <si>
    <t>Guillermo del Toro's Cabinet of Curiosities - The Outside (S01 E04)</t>
  </si>
  <si>
    <t>The Dollanganger Saga - Flowers in the Attic (S01 E01)</t>
  </si>
  <si>
    <t>Doctor Who - The Return of Doctor Mysterio (2016 - #264)</t>
  </si>
  <si>
    <t>The Wonderful World of Disney - Home Alone 4: Taking Back the House (S47 E01)</t>
  </si>
  <si>
    <t>The Pioneer Woman</t>
  </si>
  <si>
    <t>https://www.thepioneerwoman.com/news-entertainment/g41293044/best-christmas-episodes/</t>
  </si>
  <si>
    <t>30 Best Christmas Episodes from Iconic TV Shows</t>
  </si>
  <si>
    <t>The Golden Girls - Have Yourself a Merry Little Christmas (S05 E12)</t>
  </si>
  <si>
    <t>Virgin River - Father Christmas (S05 E12)</t>
  </si>
  <si>
    <t>Virgin River - The More the Merrier (S05 E11)</t>
  </si>
  <si>
    <t>Hart of Dixie - Blue Christmas (S02 E10)</t>
  </si>
  <si>
    <t>Cheers - Christmas Cheers (S06 E12)</t>
  </si>
  <si>
    <t>Sister, Sister - Christmas (S03 E12)</t>
  </si>
  <si>
    <t>Sabrina the Teenage Witch - Sabrina's Perfect Christmas (S05 E10)</t>
  </si>
  <si>
    <t>This Is Us - Last Christmas (S01 E10)</t>
  </si>
  <si>
    <t>Full House - A Very Tanner Christmas (S06 E12)</t>
  </si>
  <si>
    <t>Grey's Anatomy - Grandma Got Run Over by a Reindeer (S02 E12)</t>
  </si>
  <si>
    <t>The Brady Bunch - The Voice of Christmas (S01 E12)</t>
  </si>
  <si>
    <t>I Love Lucy - The Christmas Show (S06 E11)</t>
  </si>
  <si>
    <t>Saved by the Bell - Home for Christmas: Part 2 (S03 E25)</t>
  </si>
  <si>
    <t>Cosmopolitan</t>
  </si>
  <si>
    <t>https://www.cosmopolitan.com/entertainment/tv/a45550970/best-christmas-themed-tv-shows-episodes/</t>
  </si>
  <si>
    <t>20 Best Christmas Themed TV Episodes</t>
  </si>
  <si>
    <t>Community - Regional Holiday Music (S03 E10)</t>
  </si>
  <si>
    <t>Happy Endings - No Ho-Ho (S03 E07)</t>
  </si>
  <si>
    <t>The OC - The Best Chrismukkah Ever (S01 E13)</t>
  </si>
  <si>
    <t>Mythic Quest - The 12 Hours of Christmas (S03 E06)</t>
  </si>
  <si>
    <t>Betches</t>
  </si>
  <si>
    <t>https://betches.com/the-best-christmas-episodes-of-our-favorite-tv-shows/</t>
  </si>
  <si>
    <t>Best Christmas Episodes of Favorite TV Shows</t>
  </si>
  <si>
    <t>Parks and Recreation - Citizen Knope (S04 E10)</t>
  </si>
  <si>
    <t>Gossip Girl - Roman Holiday (S01 E11)</t>
  </si>
  <si>
    <t>ScreenRant</t>
  </si>
  <si>
    <t>https://screenrant.com/best-christmas-episodes-tv-shows/</t>
  </si>
  <si>
    <t>20 Best Christmas Episodes from Great TV Shows</t>
  </si>
  <si>
    <t>Hey Arnold! - Arnold's Christmas (S01 E20)</t>
  </si>
  <si>
    <t>Gilmore Girls - Forgiveness and Stuff (S01 E10)</t>
  </si>
  <si>
    <t>Full House - Our Very First Christmas Show (S02 E09)</t>
  </si>
  <si>
    <t>The West Wing - In Excelsis Deo (S01 E10)</t>
  </si>
  <si>
    <t>Den of Geek</t>
  </si>
  <si>
    <t>https://www.denofgeek.com/tv/100-best-christmas-tv-episodes-of-all-time/</t>
  </si>
  <si>
    <t>100 Best Christmas TV Episodes of All Time</t>
  </si>
  <si>
    <t>Frasier - Miracle on 3rd or 4th Street (S01 E12)</t>
  </si>
  <si>
    <t>The Office (UK) - Christmas Special, Part 2 (S03 E02)</t>
  </si>
  <si>
    <t>Father Ted - A Christmassy Ted (S02 E11)</t>
  </si>
  <si>
    <t>The Fresh Prince of Bel-Air - 'Twas the Night Before Christening (S04 E13)</t>
  </si>
  <si>
    <t>King of the Hill – Pretty Pretty Dresses (S03 E09)</t>
  </si>
  <si>
    <t>Futurama – Xmas Story (S02 E08)</t>
  </si>
  <si>
    <t>Mr. Bean - Merry Christmas Mr. Bean (S01 E07)</t>
  </si>
  <si>
    <t>ER – I’ll Be Home for Christmas (S08 E10)</t>
  </si>
  <si>
    <t>Only Fools and Horses - Christmas Crackers (S01 E07)</t>
  </si>
  <si>
    <t>Blackadder – Blackadder’s Christmas Carol (1988)</t>
  </si>
  <si>
    <t>Porridge - No Way Out (1975)</t>
  </si>
  <si>
    <t>Knowing Me, Knowing You With Alan Partridge – Knowing Me, Knowing Yule (S01 E07)</t>
  </si>
  <si>
    <t>Sesame Street – Christmas Eve on Sesame Street (1978)</t>
  </si>
  <si>
    <t>The Colbert Report – A Colbert Christmas: The Greatest Gift of All (2008)</t>
  </si>
  <si>
    <t>All in the Family – Christmas Day at the Bunkers (S02 E13)</t>
  </si>
  <si>
    <t>Rev. - Episode #2.7 (S02 E07)</t>
  </si>
  <si>
    <t>South Park - Mr. Hankey, The Christmas Poo (S01 E09)</t>
  </si>
  <si>
    <t>Six Feet Under – It’s the Most Wonderful Time of the Year (S02 E08)</t>
  </si>
  <si>
    <t>The League of Gentleman – Yule Never Leave! (S02 E07)</t>
  </si>
  <si>
    <t>Malcolm in the Middle – Christmas (S03 E07)</t>
  </si>
  <si>
    <t>The Royle Family – Christmas Special (S02 E07)</t>
  </si>
  <si>
    <t>The Beverly Hillbillies – Christmas at the Clampetts (S02 E14)</t>
  </si>
  <si>
    <t>The Dick Van Dyke Show – The Alan Brady Show Presents (S03 E13)</t>
  </si>
  <si>
    <t>Bottom – Holy (S02 E05)</t>
  </si>
  <si>
    <t>Bob’s Burgers – Christmas in the Car (S04 E08)</t>
  </si>
  <si>
    <t>Home Improvement – ‘Twas the Flight Before Christmas (S05 E12)</t>
  </si>
  <si>
    <t>Scrubs – My Own Personal Jesus (S01 E11)</t>
  </si>
  <si>
    <t>The Jeffersons – 984 W. 124th St., Apt 5C (S04 E15)</t>
  </si>
  <si>
    <t>Veronica Mars – An Echolls Family Christmas (S01 E10)</t>
  </si>
  <si>
    <t>The Middle – The Christmas Tree (S05 E09)</t>
  </si>
  <si>
    <t>3rd Rock From the Sun – Jolly Old St. Dick (S02 E12)</t>
  </si>
  <si>
    <t>The Jack Benny Program – Christmas Show (S11 E09)</t>
  </si>
  <si>
    <t>Not Going Out - The House (S06 E09)</t>
  </si>
  <si>
    <t>Family Guy – A Very Special Family Guy Freakin’ Christmas (S03 E16)</t>
  </si>
  <si>
    <t>Modern Family – Undeck the Halls (S01 E10)</t>
  </si>
  <si>
    <t>WKRP in Cincinnati – Jennifer’s Home for Christmas (S02 E11)</t>
  </si>
  <si>
    <t>Arrested Development – Afternoon Delight (S02 E06)</t>
  </si>
  <si>
    <t>Monk – Mr. Monk Meets His Dad (S05 E09)</t>
  </si>
  <si>
    <t>Everybody Loves Raymond – The Toaster (S03 E12)</t>
  </si>
  <si>
    <t>Bewitched – A Vision of Sugar Plums (S01 E15)</t>
  </si>
  <si>
    <t>Northern Exposure – Seoul Mates (S03 E10)</t>
  </si>
  <si>
    <t>Boston Legal – The Nutcrackers (S03 E10)</t>
  </si>
  <si>
    <t>Arthur – Arthur’s Perfect Christmas (2000)</t>
  </si>
  <si>
    <t>NewsRadio – Xmas Story (S02 E10)</t>
  </si>
  <si>
    <t>The Inbetweeners – Xmas Party (S01 E06)</t>
  </si>
  <si>
    <t>Everybody Hates Chris – Everybody Hates Christmas (S01 E11)</t>
  </si>
  <si>
    <t>The Bob Newhart Show – Bob Has to Have His Tonsils Out, So He Spends Christmas Eve in the Hospital (S04 E15)</t>
  </si>
  <si>
    <t>My Family – Sixty Feet Under (S04 E14)</t>
  </si>
  <si>
    <t>Outnumbered – The Robbers (S03 E00)</t>
  </si>
  <si>
    <t>Everwood – Unhappy Holidays (S02 E10)</t>
  </si>
  <si>
    <t>Moonlighting – ‘Twas The Episode Before Christmas (S02 E10)</t>
  </si>
  <si>
    <t>Mad About You – Met Someone (S01 E11)</t>
  </si>
  <si>
    <t>The Wonder Years – Christmas (S02 E03)</t>
  </si>
  <si>
    <t>The Andy Griffith Show – A Christmas Story (S01 E11)</t>
  </si>
  <si>
    <t>The PJs – How The Super Stole Christmas (S02 E01)</t>
  </si>
  <si>
    <t>Rugrats – The Santa Experience (S02 E14)</t>
  </si>
  <si>
    <t>House – Joy to the World (S05 E11)</t>
  </si>
  <si>
    <t>Ally McBeal – Silver Bells (S01 E11)</t>
  </si>
  <si>
    <t>Dragnet – The Big Little Jesus (S03 E17)</t>
  </si>
  <si>
    <t>Wings – A Terminal Christmas (S02 E11)</t>
  </si>
  <si>
    <t>Taxi – A Full House For Christmas (S01 E13)</t>
  </si>
  <si>
    <t>Married… with Children – You Better Watch Out (S02 E13)</t>
  </si>
  <si>
    <t>The Boondocks – A Huey Freeman Christmas (S01 E07)</t>
  </si>
  <si>
    <t>Tales from the Crypt – And All Through The House (S01 E02)</t>
  </si>
  <si>
    <t>Night Court – Santa Goes Downtown (S01 E02)</t>
  </si>
  <si>
    <t>Father Knows Best – The Christmas Story (S01 E12)</t>
  </si>
  <si>
    <t>Lead Balloon – Nuts (S03 E07)</t>
  </si>
  <si>
    <t>Huff – Christmas Is Ruined (S01 E09)</t>
  </si>
  <si>
    <t>Kenan and Kel – Merry Christmas Kenan (S01 E11)</t>
  </si>
  <si>
    <t>The Catherine Tate Show – The Catherine Tate Christmas Show (2004)</t>
  </si>
  <si>
    <t>Steptoe and Son – The Party (S07 E08)</t>
  </si>
  <si>
    <t>Roseanne – White Trash Christmas (S06 E12)</t>
  </si>
  <si>
    <t>Diff’rent Strokes – Santa’s Helper (S05 E12)</t>
  </si>
  <si>
    <t>The Honeymooners – ‘Twas The Night Before Christmas (S01 E13)</t>
  </si>
  <si>
    <t>Eureka – Do You See What I See (S04 E21)</t>
  </si>
  <si>
    <t>Saved by the Bell – A Home For Christmas Parts 1 &amp; 2 (S03 E24-25)</t>
  </si>
  <si>
    <t>Games Radar</t>
  </si>
  <si>
    <t>https://www.gamesradar.com/best-christmas-tv-episodes/</t>
  </si>
  <si>
    <t>25 Best Christmas TV Episodes</t>
  </si>
  <si>
    <t>The Simpsons - Miracle on Evergreen Terrace (S09 E10)</t>
  </si>
  <si>
    <t>Grimm - 12 Days of Krampus (S03 E08)</t>
  </si>
  <si>
    <t>Millennium - Omerta (S03 E09)</t>
  </si>
  <si>
    <t>Chuck - Chuck Versus Santa Claus (S02 E11)</t>
  </si>
  <si>
    <t>Warehouse 13 - Secret Santa (S02 E13)</t>
  </si>
  <si>
    <t>Roswell - A Roswell Christmas Carol (S02 E10)</t>
  </si>
  <si>
    <t>Pop Sugar</t>
  </si>
  <si>
    <t>https://www.popsugar.com/entertainment/best-christmas-tv-episodes-39331902</t>
  </si>
  <si>
    <t>20 Best Christmas TV Episodes</t>
  </si>
  <si>
    <t>Schitt's Creek - Merry Christmas Johnny Rose (S04 E13)</t>
  </si>
  <si>
    <t>New Girl - Santa (S02 E11)</t>
  </si>
  <si>
    <t>Bob's Burgers - The Plight Before Christmas (S13 E10)</t>
  </si>
  <si>
    <t>Refinery29</t>
  </si>
  <si>
    <t>https://www.refinery29.com/en-au/best-christmas-episodes-tv</t>
  </si>
  <si>
    <t>15 of TV's Best Christmas Episodes</t>
  </si>
  <si>
    <t>Sabrina the Teenage Witch - Sabrina Claus (S02 E11)</t>
  </si>
  <si>
    <t>Lizzie McGuire - Here Comes Aaron Carter (S01 E07)</t>
  </si>
  <si>
    <t>Forbes</t>
  </si>
  <si>
    <t>https://www.forbes.com/sites/marcberman1/2021/12/22/the-best-holiday-episodes-in-tv-history/</t>
  </si>
  <si>
    <t>The Waltons - The Homecoming: A Christmas Story (1971)</t>
  </si>
  <si>
    <t>The Brady Bunch - A Very Brady Christmas (1988)</t>
  </si>
  <si>
    <t>Family Affair - Christmas Came a Little Early (S03 E07)</t>
  </si>
  <si>
    <t>The Jeffersons - George Finds a Father (S05 E12)</t>
  </si>
  <si>
    <t>Yahoo! Life</t>
  </si>
  <si>
    <t>https://www.yahoo.com/lifestyle/8-best-christmas-tv-show-133135570.html</t>
  </si>
  <si>
    <t>8 Best Christmas TV Show Episodes</t>
  </si>
  <si>
    <t>The Addams Family - Christmas with the Addams Family (S02 E15)</t>
  </si>
  <si>
    <t>Frasier - Frasier Grinch (S03 E09)</t>
  </si>
  <si>
    <t>Decider</t>
  </si>
  <si>
    <t>https://decider.com/2020/12/07/best-christmas-sitcom-episodes-of-all-time/</t>
  </si>
  <si>
    <t>25 Best Christmas Sitcom Episodes</t>
  </si>
  <si>
    <t>That Girl - Christmas and the Hard-Luck Kid (S01 E16)</t>
  </si>
  <si>
    <t>New Girl - LAXmas (S04 E11)</t>
  </si>
  <si>
    <t>Boy Meets World - Santa's Little Helper (S01 E10)</t>
  </si>
  <si>
    <t>Family Matters - Have Yourself A Merry Winslow Christmas (S02 E13)</t>
  </si>
  <si>
    <t>The Fresh Prince of Bel-Air - Christmas Show (S02 E13)</t>
  </si>
  <si>
    <t>Home Improvement - Yule Better Watch Out (S01 E12)</t>
  </si>
  <si>
    <t>Vogue Australia</t>
  </si>
  <si>
    <t>https://www.vogue.com.au/culture/features/the-ultimate-list-of-the-best-christmas-episodes-from-your-favourite-tv-shows/image-gallery/870a3197dc8c9c9ee194df77d0109a18</t>
  </si>
  <si>
    <t>Just Shoot Me - How the Finch Stole Christmas (S03 E10)</t>
  </si>
  <si>
    <t>That '70s Show - An Eric Forman Christmas (S04 E12)</t>
  </si>
  <si>
    <t>The Nanny - Christmas Episode (S01 E08)</t>
  </si>
  <si>
    <t>Sabrina the Teenage Witch - Christmas Amnesia (S03 E11)</t>
  </si>
  <si>
    <t>Malcolm in the Middle – Hal's Christmas Gift (S06 E06)</t>
  </si>
  <si>
    <t>USA Today</t>
  </si>
  <si>
    <t>https://www.usatoday.com/story/entertainment/tv/2020/12/15/10-best-christmas-tv-episodes-friends-downton-buffy/6505808002/</t>
  </si>
  <si>
    <t>10 Best Christmas TV Episdoes</t>
  </si>
  <si>
    <t>Augustman</t>
  </si>
  <si>
    <t>https://www.augustman.com/in/entertainment/film-tv/christmas-tv-episodes-to-watch/</t>
  </si>
  <si>
    <t>Best Christmas TV Episodes</t>
  </si>
  <si>
    <t>Friends - The One with the Routine (S6 E10)</t>
  </si>
  <si>
    <t>AZ Big Media</t>
  </si>
  <si>
    <t>https://azbigmedia.com/lifestyle/here-are-the-10-best-christmas-themed-tv-episodes/</t>
  </si>
  <si>
    <t>10 Best Christmas TV Episodes</t>
  </si>
  <si>
    <t>Two and a Half Men - Walnuts and Demerol (S04 E11)</t>
  </si>
  <si>
    <t>MovieWeb</t>
  </si>
  <si>
    <t>https://movieweb.com/the-best-tv-christmas-episodes-of-all-time-ranked/</t>
  </si>
  <si>
    <t>Best Holiday Episodes in TV History</t>
  </si>
  <si>
    <t>The Manual</t>
  </si>
  <si>
    <t>https://www.themanual.com/culture/best-christmas-episodes/</t>
  </si>
  <si>
    <t>WhatCulture</t>
  </si>
  <si>
    <t>https://whatculture.com/tv/10-best-christmas-tv-episodes-ever</t>
  </si>
  <si>
    <t>ExpressVPN</t>
  </si>
  <si>
    <t>https://www.expressvpn.com/blog/12-best-christmas-tv-episodes-ever/</t>
  </si>
  <si>
    <t>12 Best Christmas TV Episodes</t>
  </si>
  <si>
    <t>The Office (UK) - Christmas Special, Part 1 (S03 E01)</t>
  </si>
  <si>
    <t>CBR</t>
  </si>
  <si>
    <t>https://www.cbr.com/best-xmas-tv-episodes/</t>
  </si>
  <si>
    <t>SpongeBob SquarePants - Christmas Who? (S02 E08)</t>
  </si>
  <si>
    <t>(24 lists total)</t>
  </si>
  <si>
    <t>3rd Rock From the Sun - Jolly Old St. Dick (S02 E12)</t>
  </si>
  <si>
    <t>All in the Family - Christmas Day at the Bunkers (S02 E13)</t>
  </si>
  <si>
    <t>Ally McBeal - Silver Bells (S01 E11)</t>
  </si>
  <si>
    <t>Arrested Development - Afternoon Delight (S02 E06)</t>
  </si>
  <si>
    <t>Arthur - Arthur's Perfect Christmas (2000)</t>
  </si>
  <si>
    <t>Bewitched - A Vision of Sugar Plums (S01 E15)</t>
  </si>
  <si>
    <t>Blackadder - Blackadder's Christmas Carol (1988)</t>
  </si>
  <si>
    <t>Bob's Burgers - Christmas in the Car (S04 E08)</t>
  </si>
  <si>
    <t>Boston Legal - The Nutcrackers (S03 E10)</t>
  </si>
  <si>
    <t>Bottom - Holy (S02 E05)</t>
  </si>
  <si>
    <t>Diff'rent Strokes - Santa's Helper (S05 E12)</t>
  </si>
  <si>
    <t>Dragnet - The Big Little Jesus (S03 E17)</t>
  </si>
  <si>
    <t>ER - I'll Be Home for Christmas (S08 E10)</t>
  </si>
  <si>
    <t>Eureka - Do You See What I See (S04 E21)</t>
  </si>
  <si>
    <t>Everwood - Unhappy Holidays (S02 E10)</t>
  </si>
  <si>
    <t>Everybody Hates Chris - Everybody Hates Christmas (S01 E11)</t>
  </si>
  <si>
    <t>Everybody Loves Raymond - The Toaster (S03 E12)</t>
  </si>
  <si>
    <t>Family Guy - A Very Special Family Guy Freakin' Christmas (S03 E16)</t>
  </si>
  <si>
    <t>Father Knows Best - The Christmas Story (S01 E12)</t>
  </si>
  <si>
    <t>Futurama - Xmas Story (S02 E08)</t>
  </si>
  <si>
    <t>House - Joy to the World (S05 E11)</t>
  </si>
  <si>
    <t>Huff - Christmas Is Ruined (S01 E09)</t>
  </si>
  <si>
    <t>Kenan and Kel - Merry Christmas Kenan (S01 E11)</t>
  </si>
  <si>
    <t>King of the Hill - Pretty Pretty Dresses (S03 E09)</t>
  </si>
  <si>
    <t>Knowing Me, Knowing You With Alan Partridge - Knowing Me, Knowing Yule (S01 E07)</t>
  </si>
  <si>
    <t>Lead Balloon - Nuts (S03 E07)</t>
  </si>
  <si>
    <t>Mad About You - Met Someone (S01 E11)</t>
  </si>
  <si>
    <t>Malcolm in the Middle - Christmas (S03 E07)</t>
  </si>
  <si>
    <t>Malcolm in the Middle - Hal's Christmas Gift (S06 E06)</t>
  </si>
  <si>
    <t>Married… with Children - You Better Watch Out (S02 E13)</t>
  </si>
  <si>
    <t>Modern Family - Undeck the Halls (S01 E10)</t>
  </si>
  <si>
    <t>Monk - Mr. Monk Meets His Dad (S05 E09)</t>
  </si>
  <si>
    <t>My Family - Sixty Feet Under (S04 E14)</t>
  </si>
  <si>
    <t>NewsRadio - Xmas Story (S02 E10)</t>
  </si>
  <si>
    <t>Night Court - Santa Goes Downtown (S01 E02)</t>
  </si>
  <si>
    <t>Northern Exposure - Seoul Mates (S03 E10)</t>
  </si>
  <si>
    <t>Outnumbered - The Robbers (S03 E00)</t>
  </si>
  <si>
    <t>Roseanne - White Trash Christmas (S06 E12)</t>
  </si>
  <si>
    <t>Rugrats - The Santa Experience (S02 E14)</t>
  </si>
  <si>
    <t>Saved by the Bell - A Home For Christmas Parts 1 &amp; 2 (S03 E24-25)</t>
  </si>
  <si>
    <t>Scrubs - My Own Personal Jesus (S01 E11)</t>
  </si>
  <si>
    <t>Sesame Street - Christmas Eve on Sesame Street (1978)</t>
  </si>
  <si>
    <t>Six Feet Under - It's the Most Wonderful Time of the Year (S02 E08)</t>
  </si>
  <si>
    <t>Steptoe and Son - The Party (S07 E08)</t>
  </si>
  <si>
    <t>Tales from the Crypt - And All Through The House (S01 E02)</t>
  </si>
  <si>
    <t>Taxi - A Full House For Christmas (S01 E13)</t>
  </si>
  <si>
    <t>The Andy Griffith Show - A Christmas Story (S01 E11)</t>
  </si>
  <si>
    <t>The Beverly Hillbillies - Christmas at the Clampetts (S02 E14)</t>
  </si>
  <si>
    <t>The Bob Newhart Show - Bob Has to Have His Tonsils Out, So He Spends Christmas Eve in the Hospital (S04 E15)</t>
  </si>
  <si>
    <t>The Boondocks - A Huey Freeman Christmas (S01 E07)</t>
  </si>
  <si>
    <t>The Catherine Tate Show - The Catherine Tate Christmas Show (2004)</t>
  </si>
  <si>
    <t>The Colbert Report - A Colbert Christmas: The Greatest Gift of All (2008)</t>
  </si>
  <si>
    <t>The Dick Van Dyke Show - The Alan Brady Show Presents (S03 E13)</t>
  </si>
  <si>
    <t>The Inbetweeners - Xmas Party (S01 E06)</t>
  </si>
  <si>
    <t>The Jack Benny Program - Christmas Show (S11 E09)</t>
  </si>
  <si>
    <t>The Jeffersons - 984 W. 124th St., Apt 5C (S04 E15)</t>
  </si>
  <si>
    <t>The League of Gentleman - Yule Never Leave! (S02 E07)</t>
  </si>
  <si>
    <t>The Middle - The Christmas Tree (S05 E09)</t>
  </si>
  <si>
    <t>The PJs - How The Super Stole Christmas (S02 E01)</t>
  </si>
  <si>
    <t>The Royle Family - Christmas Special (S02 E07)</t>
  </si>
  <si>
    <t>The Wonder Years - Christmas (S02 E03)</t>
  </si>
  <si>
    <t>Veronica Mars - An Echolls Family Christmas (S01 E10)</t>
  </si>
  <si>
    <t>Wings - A Terminal Christmas (S02 E11)</t>
  </si>
  <si>
    <t>WKRP in Cincinnati - Jennifer's Home for Christmas (S02 E11)</t>
  </si>
  <si>
    <t>Home Improvement - 'Twas the Flight Before Christmas (S05 E12)</t>
  </si>
  <si>
    <t>Moonlighting - 'Twas The Episode Before Christmas (S02 E10)</t>
  </si>
  <si>
    <t>The Honeymooners - 'Twas The Night Before Christmas (S01 E13)</t>
  </si>
  <si>
    <t>The West Wing - Noël (S02 E10)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</si>
</sst>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2"/>
      <color rgb="FF333333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27" width="51.73046875" customWidth="1"/>
    <col min="28" max="217" width="34.73046875" customWidth="1"/>
    <col min="218" max="218" width="35.73046875" customWidth="1"/>
    <col min="219" max="327" width="34.73046875" customWidth="1"/>
  </cols>
  <sheetData>
    <row r="1" spans="1:157" ht="15.75" customHeight="1" x14ac:dyDescent="0.5">
      <c r="A1" s="1"/>
      <c r="B1" s="2" t="s">
        <v>176</v>
      </c>
      <c r="C1" s="2" t="s">
        <v>85</v>
      </c>
      <c r="D1" s="2" t="s">
        <v>0</v>
      </c>
      <c r="E1" s="2" t="s">
        <v>141</v>
      </c>
      <c r="F1" s="2" t="s">
        <v>1</v>
      </c>
      <c r="G1" s="2" t="s">
        <v>286</v>
      </c>
      <c r="H1" s="2" t="s">
        <v>255</v>
      </c>
      <c r="I1" s="2" t="s">
        <v>157</v>
      </c>
      <c r="J1" s="2" t="s">
        <v>69</v>
      </c>
      <c r="K1" s="2" t="s">
        <v>264</v>
      </c>
      <c r="L1" s="2" t="s">
        <v>169</v>
      </c>
      <c r="M1" s="2" t="s">
        <v>164</v>
      </c>
      <c r="N1" s="2" t="s">
        <v>270</v>
      </c>
      <c r="O1" s="2" t="s">
        <v>320</v>
      </c>
      <c r="P1" s="2" t="s">
        <v>305</v>
      </c>
      <c r="Q1" s="2" t="s">
        <v>309</v>
      </c>
      <c r="R1" s="2" t="s">
        <v>305</v>
      </c>
      <c r="S1" s="2" t="s">
        <v>309</v>
      </c>
      <c r="T1" s="2" t="s">
        <v>313</v>
      </c>
      <c r="U1" s="2" t="s">
        <v>305</v>
      </c>
      <c r="V1" s="2" t="s">
        <v>309</v>
      </c>
      <c r="W1" s="2" t="s">
        <v>302</v>
      </c>
      <c r="X1" s="2" t="s">
        <v>281</v>
      </c>
      <c r="Y1" s="2" t="s">
        <v>164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57" ht="15.75" customHeight="1" x14ac:dyDescent="0.5">
      <c r="A2" s="3"/>
      <c r="B2" s="3">
        <v>43817</v>
      </c>
      <c r="C2" s="3">
        <v>45281</v>
      </c>
      <c r="D2" s="3">
        <v>45268</v>
      </c>
      <c r="E2" s="3">
        <v>45278</v>
      </c>
      <c r="F2" s="3">
        <v>45257</v>
      </c>
      <c r="G2" s="3">
        <v>44172</v>
      </c>
      <c r="H2" s="3">
        <v>44914</v>
      </c>
      <c r="I2" s="3">
        <v>45218</v>
      </c>
      <c r="J2" s="3">
        <v>45277</v>
      </c>
      <c r="K2" s="3">
        <v>45231</v>
      </c>
      <c r="L2" s="3">
        <v>44915</v>
      </c>
      <c r="M2" s="3">
        <v>44175</v>
      </c>
      <c r="N2" s="3">
        <v>45264</v>
      </c>
      <c r="O2" s="3">
        <v>44551</v>
      </c>
      <c r="P2" s="3">
        <v>44903</v>
      </c>
      <c r="Q2" s="3">
        <v>45280</v>
      </c>
      <c r="R2" s="3">
        <v>45276</v>
      </c>
      <c r="S2" s="3">
        <v>44920</v>
      </c>
      <c r="T2" s="3">
        <v>44552</v>
      </c>
      <c r="U2" s="3">
        <v>45265</v>
      </c>
      <c r="V2" s="3">
        <v>44180</v>
      </c>
      <c r="W2" s="3">
        <v>44190</v>
      </c>
      <c r="X2" s="3">
        <v>45273</v>
      </c>
      <c r="Y2" s="3">
        <v>45260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</row>
    <row r="3" spans="1:157" ht="15.75" customHeight="1" x14ac:dyDescent="0.5">
      <c r="A3" s="4"/>
      <c r="B3" s="31" t="s">
        <v>175</v>
      </c>
      <c r="C3" s="31" t="s">
        <v>84</v>
      </c>
      <c r="D3" s="31" t="s">
        <v>2</v>
      </c>
      <c r="E3" s="31" t="s">
        <v>140</v>
      </c>
      <c r="F3" s="31" t="s">
        <v>3</v>
      </c>
      <c r="G3" s="31" t="s">
        <v>285</v>
      </c>
      <c r="H3" s="31" t="s">
        <v>254</v>
      </c>
      <c r="I3" s="31" t="s">
        <v>156</v>
      </c>
      <c r="J3" s="24" t="s">
        <v>68</v>
      </c>
      <c r="K3" s="24" t="s">
        <v>263</v>
      </c>
      <c r="L3" s="24" t="s">
        <v>168</v>
      </c>
      <c r="M3" s="24" t="s">
        <v>294</v>
      </c>
      <c r="N3" s="24" t="s">
        <v>269</v>
      </c>
      <c r="O3" s="24" t="s">
        <v>319</v>
      </c>
      <c r="P3" s="24" t="s">
        <v>315</v>
      </c>
      <c r="Q3" s="24" t="s">
        <v>308</v>
      </c>
      <c r="R3" s="24" t="s">
        <v>304</v>
      </c>
      <c r="S3" s="24" t="s">
        <v>323</v>
      </c>
      <c r="T3" s="24" t="s">
        <v>274</v>
      </c>
      <c r="U3" s="24" t="s">
        <v>312</v>
      </c>
      <c r="V3" s="24" t="s">
        <v>301</v>
      </c>
      <c r="W3" s="24" t="s">
        <v>317</v>
      </c>
      <c r="X3" s="24" t="s">
        <v>280</v>
      </c>
      <c r="Y3" s="31" t="s">
        <v>163</v>
      </c>
      <c r="Z3" s="24"/>
      <c r="AA3" s="31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31"/>
      <c r="CD3" s="31"/>
      <c r="CE3" s="20"/>
      <c r="CF3" s="20"/>
      <c r="CG3" s="20"/>
      <c r="CH3" s="31"/>
      <c r="CI3" s="20"/>
      <c r="CJ3" s="24"/>
      <c r="CK3" s="20"/>
      <c r="CL3" s="20"/>
      <c r="CM3" s="24"/>
      <c r="CN3" s="24"/>
      <c r="CO3" s="20"/>
      <c r="CP3" s="20"/>
      <c r="CQ3" s="20"/>
      <c r="CR3" s="20"/>
      <c r="CS3" s="21"/>
      <c r="CT3" s="21"/>
      <c r="CU3" s="21"/>
      <c r="CV3" s="21"/>
      <c r="CW3" s="21"/>
      <c r="CX3" s="21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1"/>
      <c r="EQ3" s="21"/>
      <c r="ER3" s="21"/>
      <c r="ES3" s="21"/>
      <c r="ET3" s="21"/>
      <c r="EU3" s="21"/>
      <c r="EV3" s="21"/>
      <c r="EW3" s="21"/>
      <c r="EX3" s="20"/>
      <c r="EY3" s="20"/>
      <c r="EZ3" s="20"/>
      <c r="FA3" s="20"/>
    </row>
    <row r="4" spans="1:157" ht="15.75" customHeight="1" x14ac:dyDescent="0.5">
      <c r="A4" s="5" t="s">
        <v>4</v>
      </c>
      <c r="B4" s="6" t="s">
        <v>174</v>
      </c>
      <c r="C4" s="6" t="s">
        <v>83</v>
      </c>
      <c r="D4" s="6" t="s">
        <v>5</v>
      </c>
      <c r="E4" s="6" t="s">
        <v>139</v>
      </c>
      <c r="F4" s="6" t="s">
        <v>6</v>
      </c>
      <c r="G4" s="6" t="s">
        <v>284</v>
      </c>
      <c r="H4" s="6" t="s">
        <v>253</v>
      </c>
      <c r="I4" s="6" t="s">
        <v>155</v>
      </c>
      <c r="J4" s="6" t="s">
        <v>67</v>
      </c>
      <c r="K4" s="6" t="s">
        <v>262</v>
      </c>
      <c r="L4" s="6" t="s">
        <v>167</v>
      </c>
      <c r="M4" s="6" t="s">
        <v>293</v>
      </c>
      <c r="N4" s="6" t="s">
        <v>268</v>
      </c>
      <c r="O4" s="6" t="s">
        <v>318</v>
      </c>
      <c r="P4" s="6" t="s">
        <v>314</v>
      </c>
      <c r="Q4" s="6" t="s">
        <v>307</v>
      </c>
      <c r="R4" s="6" t="s">
        <v>303</v>
      </c>
      <c r="S4" s="6" t="s">
        <v>322</v>
      </c>
      <c r="T4" s="6" t="s">
        <v>273</v>
      </c>
      <c r="U4" s="6" t="s">
        <v>311</v>
      </c>
      <c r="V4" s="6" t="s">
        <v>300</v>
      </c>
      <c r="W4" s="6" t="s">
        <v>316</v>
      </c>
      <c r="X4" s="6" t="s">
        <v>279</v>
      </c>
      <c r="Y4" s="6" t="s">
        <v>162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</row>
    <row r="5" spans="1:157" ht="15.75" customHeight="1" x14ac:dyDescent="0.5">
      <c r="A5" s="4">
        <v>1</v>
      </c>
      <c r="B5" s="7" t="s">
        <v>177</v>
      </c>
      <c r="C5" s="7" t="s">
        <v>51</v>
      </c>
      <c r="D5" s="7" t="s">
        <v>7</v>
      </c>
      <c r="E5" s="7" t="s">
        <v>142</v>
      </c>
      <c r="F5" s="7" t="s">
        <v>8</v>
      </c>
      <c r="G5" s="7" t="s">
        <v>52</v>
      </c>
      <c r="H5" s="7" t="s">
        <v>19</v>
      </c>
      <c r="I5" s="7" t="s">
        <v>51</v>
      </c>
      <c r="J5" s="7" t="s">
        <v>11</v>
      </c>
      <c r="K5" s="7" t="s">
        <v>171</v>
      </c>
      <c r="L5" s="7" t="s">
        <v>33</v>
      </c>
      <c r="M5" s="7" t="s">
        <v>295</v>
      </c>
      <c r="N5" s="7" t="s">
        <v>19</v>
      </c>
      <c r="O5" s="7" t="s">
        <v>26</v>
      </c>
      <c r="P5" s="7" t="s">
        <v>12</v>
      </c>
      <c r="Q5" s="7" t="s">
        <v>51</v>
      </c>
      <c r="R5" s="7" t="s">
        <v>13</v>
      </c>
      <c r="S5" s="7" t="s">
        <v>103</v>
      </c>
      <c r="T5" s="7" t="s">
        <v>275</v>
      </c>
      <c r="U5" s="7" t="s">
        <v>11</v>
      </c>
      <c r="V5" s="7" t="s">
        <v>261</v>
      </c>
      <c r="W5" s="7" t="s">
        <v>178</v>
      </c>
      <c r="X5" s="7" t="s">
        <v>152</v>
      </c>
      <c r="Y5" s="7" t="s">
        <v>8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22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</row>
    <row r="6" spans="1:157" ht="15.75" customHeight="1" x14ac:dyDescent="0.5">
      <c r="A6" s="4">
        <v>2</v>
      </c>
      <c r="B6" s="7" t="s">
        <v>170</v>
      </c>
      <c r="C6" s="7" t="s">
        <v>86</v>
      </c>
      <c r="D6" s="7" t="s">
        <v>9</v>
      </c>
      <c r="E6" s="7" t="s">
        <v>144</v>
      </c>
      <c r="F6" s="7" t="s">
        <v>10</v>
      </c>
      <c r="G6" s="7" t="s">
        <v>199</v>
      </c>
      <c r="H6" s="7" t="s">
        <v>43</v>
      </c>
      <c r="I6" s="7" t="s">
        <v>42</v>
      </c>
      <c r="J6" s="7" t="s">
        <v>70</v>
      </c>
      <c r="K6" s="7" t="s">
        <v>160</v>
      </c>
      <c r="L6" s="7" t="s">
        <v>7</v>
      </c>
      <c r="M6" s="7" t="s">
        <v>296</v>
      </c>
      <c r="N6" s="7" t="s">
        <v>72</v>
      </c>
      <c r="O6" s="7" t="s">
        <v>29</v>
      </c>
      <c r="P6" s="7" t="s">
        <v>11</v>
      </c>
      <c r="Q6" s="7" t="s">
        <v>14</v>
      </c>
      <c r="R6" s="7" t="s">
        <v>42</v>
      </c>
      <c r="S6" s="7" t="s">
        <v>38</v>
      </c>
      <c r="T6" s="7" t="s">
        <v>276</v>
      </c>
      <c r="U6" s="7" t="s">
        <v>19</v>
      </c>
      <c r="V6" s="7" t="s">
        <v>11</v>
      </c>
      <c r="W6" s="7" t="s">
        <v>35</v>
      </c>
      <c r="X6" s="7" t="s">
        <v>204</v>
      </c>
      <c r="Y6" s="7" t="s">
        <v>160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</row>
    <row r="7" spans="1:157" ht="15.75" customHeight="1" x14ac:dyDescent="0.5">
      <c r="A7" s="4">
        <v>3</v>
      </c>
      <c r="B7" s="7" t="s">
        <v>52</v>
      </c>
      <c r="C7" s="7" t="s">
        <v>87</v>
      </c>
      <c r="D7" s="7" t="s">
        <v>11</v>
      </c>
      <c r="E7" s="7" t="s">
        <v>143</v>
      </c>
      <c r="F7" s="7" t="s">
        <v>11</v>
      </c>
      <c r="G7" s="7" t="s">
        <v>12</v>
      </c>
      <c r="H7" s="7" t="s">
        <v>24</v>
      </c>
      <c r="I7" s="7" t="s">
        <v>40</v>
      </c>
      <c r="J7" s="7" t="s">
        <v>32</v>
      </c>
      <c r="K7" s="7" t="s">
        <v>11</v>
      </c>
      <c r="L7" s="7" t="s">
        <v>26</v>
      </c>
      <c r="M7" s="7" t="s">
        <v>297</v>
      </c>
      <c r="N7" s="7" t="s">
        <v>25</v>
      </c>
      <c r="O7" s="7" t="s">
        <v>57</v>
      </c>
      <c r="P7" s="7" t="s">
        <v>170</v>
      </c>
      <c r="Q7" s="7" t="s">
        <v>94</v>
      </c>
      <c r="R7" s="7" t="s">
        <v>9</v>
      </c>
      <c r="S7" s="7" t="s">
        <v>36</v>
      </c>
      <c r="T7" s="7" t="s">
        <v>52</v>
      </c>
      <c r="U7" s="7" t="s">
        <v>35</v>
      </c>
      <c r="V7" s="7" t="s">
        <v>35</v>
      </c>
      <c r="W7" s="7" t="s">
        <v>7</v>
      </c>
      <c r="X7" s="7" t="s">
        <v>216</v>
      </c>
      <c r="Y7" s="7" t="s">
        <v>11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</row>
    <row r="8" spans="1:157" ht="15.75" customHeight="1" x14ac:dyDescent="0.5">
      <c r="A8" s="4">
        <v>4</v>
      </c>
      <c r="B8" s="7" t="s">
        <v>178</v>
      </c>
      <c r="C8" s="7" t="s">
        <v>88</v>
      </c>
      <c r="D8" s="7" t="s">
        <v>12</v>
      </c>
      <c r="E8" s="7" t="s">
        <v>145</v>
      </c>
      <c r="F8" s="7" t="s">
        <v>13</v>
      </c>
      <c r="G8" s="7" t="s">
        <v>287</v>
      </c>
      <c r="H8" s="7" t="s">
        <v>26</v>
      </c>
      <c r="I8" s="7" t="s">
        <v>33</v>
      </c>
      <c r="J8" s="7" t="s">
        <v>71</v>
      </c>
      <c r="K8" s="7" t="s">
        <v>165</v>
      </c>
      <c r="L8" s="7" t="s">
        <v>170</v>
      </c>
      <c r="M8" s="7" t="s">
        <v>182</v>
      </c>
      <c r="N8" s="7" t="s">
        <v>14</v>
      </c>
      <c r="O8" s="7" t="s">
        <v>321</v>
      </c>
      <c r="P8" s="7" t="s">
        <v>173</v>
      </c>
      <c r="Q8" s="7" t="s">
        <v>26</v>
      </c>
      <c r="R8" s="7" t="s">
        <v>12</v>
      </c>
      <c r="S8" s="7" t="s">
        <v>12</v>
      </c>
      <c r="T8" s="7" t="s">
        <v>277</v>
      </c>
      <c r="U8" s="7" t="s">
        <v>12</v>
      </c>
      <c r="V8" s="7" t="s">
        <v>205</v>
      </c>
      <c r="W8" s="7" t="s">
        <v>11</v>
      </c>
      <c r="X8" s="7" t="s">
        <v>249</v>
      </c>
      <c r="Y8" s="7" t="s">
        <v>165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22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22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</row>
    <row r="9" spans="1:157" ht="15.75" customHeight="1" x14ac:dyDescent="0.5">
      <c r="A9" s="4">
        <v>5</v>
      </c>
      <c r="B9" s="7" t="s">
        <v>179</v>
      </c>
      <c r="C9" s="7" t="s">
        <v>89</v>
      </c>
      <c r="D9" s="7" t="s">
        <v>14</v>
      </c>
      <c r="E9" s="7" t="s">
        <v>146</v>
      </c>
      <c r="F9" s="7" t="s">
        <v>15</v>
      </c>
      <c r="G9" s="7" t="s">
        <v>11</v>
      </c>
      <c r="H9" s="7" t="s">
        <v>256</v>
      </c>
      <c r="I9" s="7" t="s">
        <v>158</v>
      </c>
      <c r="J9" s="7" t="s">
        <v>72</v>
      </c>
      <c r="K9" s="7" t="s">
        <v>8</v>
      </c>
      <c r="L9" s="7" t="s">
        <v>35</v>
      </c>
      <c r="M9" s="7" t="s">
        <v>183</v>
      </c>
      <c r="N9" s="7" t="s">
        <v>26</v>
      </c>
      <c r="O9" s="7" t="s">
        <v>178</v>
      </c>
      <c r="P9" s="7" t="s">
        <v>8</v>
      </c>
      <c r="Q9" s="7" t="s">
        <v>213</v>
      </c>
      <c r="R9" s="7" t="s">
        <v>116</v>
      </c>
      <c r="S9" s="7" t="s">
        <v>26</v>
      </c>
      <c r="T9" s="7" t="s">
        <v>215</v>
      </c>
      <c r="U9" s="7" t="s">
        <v>165</v>
      </c>
      <c r="V9" s="7" t="s">
        <v>43</v>
      </c>
      <c r="W9" s="7" t="s">
        <v>213</v>
      </c>
      <c r="X9" s="7" t="s">
        <v>8</v>
      </c>
      <c r="Y9" s="7" t="s">
        <v>166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</row>
    <row r="10" spans="1:157" ht="15.75" customHeight="1" x14ac:dyDescent="0.5">
      <c r="A10" s="4">
        <v>6</v>
      </c>
      <c r="B10" s="7" t="s">
        <v>173</v>
      </c>
      <c r="C10" s="7" t="s">
        <v>90</v>
      </c>
      <c r="D10" s="7" t="s">
        <v>16</v>
      </c>
      <c r="E10" s="7" t="s">
        <v>147</v>
      </c>
      <c r="F10" s="7" t="s">
        <v>17</v>
      </c>
      <c r="G10" s="7" t="s">
        <v>9</v>
      </c>
      <c r="H10" s="7" t="s">
        <v>101</v>
      </c>
      <c r="I10" s="7" t="s">
        <v>159</v>
      </c>
      <c r="J10" s="7" t="s">
        <v>73</v>
      </c>
      <c r="K10" s="7" t="s">
        <v>151</v>
      </c>
      <c r="L10" s="7" t="s">
        <v>14</v>
      </c>
      <c r="M10" s="7" t="s">
        <v>170</v>
      </c>
      <c r="N10" s="7" t="s">
        <v>41</v>
      </c>
      <c r="O10" s="7" t="s">
        <v>183</v>
      </c>
      <c r="P10" s="7" t="s">
        <v>33</v>
      </c>
      <c r="Q10" s="7" t="s">
        <v>183</v>
      </c>
      <c r="R10" s="7" t="s">
        <v>51</v>
      </c>
      <c r="S10" s="7" t="s">
        <v>324</v>
      </c>
      <c r="T10" s="7" t="s">
        <v>35</v>
      </c>
      <c r="U10" s="7" t="s">
        <v>151</v>
      </c>
      <c r="V10" s="7" t="s">
        <v>173</v>
      </c>
      <c r="W10" s="7" t="s">
        <v>193</v>
      </c>
      <c r="X10" s="7" t="s">
        <v>229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23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22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</row>
    <row r="11" spans="1:157" ht="15.75" customHeight="1" x14ac:dyDescent="0.5">
      <c r="A11" s="4">
        <v>7</v>
      </c>
      <c r="B11" s="7" t="s">
        <v>180</v>
      </c>
      <c r="C11" s="7" t="s">
        <v>91</v>
      </c>
      <c r="D11" s="7" t="s">
        <v>18</v>
      </c>
      <c r="E11" s="7" t="s">
        <v>148</v>
      </c>
      <c r="F11" s="7" t="s">
        <v>19</v>
      </c>
      <c r="G11" s="7" t="s">
        <v>55</v>
      </c>
      <c r="H11" s="7" t="s">
        <v>12</v>
      </c>
      <c r="I11" s="7" t="s">
        <v>44</v>
      </c>
      <c r="J11" s="7" t="s">
        <v>74</v>
      </c>
      <c r="K11" s="7" t="s">
        <v>265</v>
      </c>
      <c r="L11" s="7" t="s">
        <v>44</v>
      </c>
      <c r="M11" s="7" t="s">
        <v>25</v>
      </c>
      <c r="N11" s="7" t="s">
        <v>160</v>
      </c>
      <c r="O11" s="7" t="s">
        <v>24</v>
      </c>
      <c r="P11" s="7" t="s">
        <v>26</v>
      </c>
      <c r="Q11" s="7" t="s">
        <v>11</v>
      </c>
      <c r="R11" s="7" t="s">
        <v>8</v>
      </c>
      <c r="S11" s="7" t="s">
        <v>32</v>
      </c>
      <c r="T11" s="7" t="s">
        <v>31</v>
      </c>
      <c r="U11" s="7" t="s">
        <v>8</v>
      </c>
      <c r="V11" s="7" t="s">
        <v>124</v>
      </c>
      <c r="W11" s="7" t="s">
        <v>29</v>
      </c>
      <c r="X11" s="7" t="s">
        <v>282</v>
      </c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22"/>
      <c r="DK11" s="7"/>
      <c r="DL11" s="22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</row>
    <row r="12" spans="1:157" ht="15.75" customHeight="1" x14ac:dyDescent="0.5">
      <c r="A12" s="4">
        <v>8</v>
      </c>
      <c r="B12" s="7" t="s">
        <v>181</v>
      </c>
      <c r="C12" s="7" t="s">
        <v>92</v>
      </c>
      <c r="D12" s="7" t="s">
        <v>20</v>
      </c>
      <c r="E12" s="7" t="s">
        <v>149</v>
      </c>
      <c r="F12" s="7" t="s">
        <v>21</v>
      </c>
      <c r="G12" s="7" t="s">
        <v>18</v>
      </c>
      <c r="H12" s="7" t="s">
        <v>182</v>
      </c>
      <c r="I12" s="7" t="s">
        <v>8</v>
      </c>
      <c r="J12" s="7" t="s">
        <v>17</v>
      </c>
      <c r="K12" s="7" t="s">
        <v>266</v>
      </c>
      <c r="L12" s="7" t="s">
        <v>11</v>
      </c>
      <c r="M12" s="7" t="s">
        <v>215</v>
      </c>
      <c r="N12" s="7" t="s">
        <v>13</v>
      </c>
      <c r="O12" s="7" t="s">
        <v>35</v>
      </c>
      <c r="P12" s="7" t="s">
        <v>205</v>
      </c>
      <c r="Q12" s="7" t="s">
        <v>35</v>
      </c>
      <c r="R12" s="7" t="s">
        <v>306</v>
      </c>
      <c r="S12" s="7" t="s">
        <v>7</v>
      </c>
      <c r="T12" s="7" t="s">
        <v>8</v>
      </c>
      <c r="U12" s="7" t="s">
        <v>14</v>
      </c>
      <c r="V12" s="7" t="s">
        <v>44</v>
      </c>
      <c r="W12" s="7" t="s">
        <v>8</v>
      </c>
      <c r="X12" s="7" t="s">
        <v>283</v>
      </c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23"/>
      <c r="CI12" s="7"/>
      <c r="CJ12" s="7"/>
      <c r="CK12" s="23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</row>
    <row r="13" spans="1:157" ht="15.75" customHeight="1" x14ac:dyDescent="0.5">
      <c r="A13" s="4">
        <v>9</v>
      </c>
      <c r="B13" s="7" t="s">
        <v>182</v>
      </c>
      <c r="C13" s="7" t="s">
        <v>14</v>
      </c>
      <c r="D13" s="7" t="s">
        <v>8</v>
      </c>
      <c r="E13" s="7" t="s">
        <v>150</v>
      </c>
      <c r="F13" s="7" t="s">
        <v>22</v>
      </c>
      <c r="G13" s="7" t="s">
        <v>283</v>
      </c>
      <c r="H13" s="7" t="s">
        <v>29</v>
      </c>
      <c r="I13" s="7" t="s">
        <v>11</v>
      </c>
      <c r="J13" s="7" t="s">
        <v>75</v>
      </c>
      <c r="K13" s="7" t="s">
        <v>166</v>
      </c>
      <c r="L13" s="7" t="s">
        <v>160</v>
      </c>
      <c r="M13" s="7" t="s">
        <v>29</v>
      </c>
      <c r="N13" s="7" t="s">
        <v>21</v>
      </c>
      <c r="O13" s="7" t="s">
        <v>14</v>
      </c>
      <c r="P13" s="7" t="s">
        <v>184</v>
      </c>
      <c r="Q13" s="7" t="s">
        <v>12</v>
      </c>
      <c r="R13" s="7" t="s">
        <v>124</v>
      </c>
      <c r="S13" s="7" t="s">
        <v>101</v>
      </c>
      <c r="T13" s="7" t="s">
        <v>278</v>
      </c>
      <c r="U13" s="7" t="s">
        <v>13</v>
      </c>
      <c r="V13" s="7" t="s">
        <v>160</v>
      </c>
      <c r="W13" s="7" t="s">
        <v>24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23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22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</row>
    <row r="14" spans="1:157" ht="15.75" customHeight="1" x14ac:dyDescent="0.5">
      <c r="A14" s="4">
        <v>10</v>
      </c>
      <c r="B14" s="7" t="s">
        <v>183</v>
      </c>
      <c r="C14" s="7" t="s">
        <v>93</v>
      </c>
      <c r="D14" s="7" t="s">
        <v>23</v>
      </c>
      <c r="E14" s="7" t="s">
        <v>151</v>
      </c>
      <c r="F14" s="7" t="s">
        <v>24</v>
      </c>
      <c r="G14" s="7" t="s">
        <v>216</v>
      </c>
      <c r="H14" s="7" t="s">
        <v>257</v>
      </c>
      <c r="I14" s="7" t="s">
        <v>13</v>
      </c>
      <c r="J14" s="7" t="s">
        <v>76</v>
      </c>
      <c r="K14" s="7" t="s">
        <v>51</v>
      </c>
      <c r="L14" s="7" t="s">
        <v>8</v>
      </c>
      <c r="M14" s="7" t="s">
        <v>298</v>
      </c>
      <c r="N14" s="7" t="s">
        <v>51</v>
      </c>
      <c r="O14" s="7" t="s">
        <v>213</v>
      </c>
      <c r="P14" s="7" t="s">
        <v>177</v>
      </c>
      <c r="Q14" s="7" t="s">
        <v>310</v>
      </c>
      <c r="R14" s="7" t="s">
        <v>118</v>
      </c>
      <c r="S14" s="7" t="s">
        <v>11</v>
      </c>
      <c r="T14" s="7" t="s">
        <v>16</v>
      </c>
      <c r="U14" s="7" t="s">
        <v>7</v>
      </c>
      <c r="V14" s="7" t="s">
        <v>12</v>
      </c>
      <c r="W14" s="7" t="s">
        <v>12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23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23"/>
      <c r="CX14" s="7"/>
      <c r="CY14" s="22"/>
      <c r="CZ14" s="22"/>
      <c r="DA14" s="22"/>
      <c r="DB14" s="22"/>
      <c r="DC14" s="22"/>
      <c r="DD14" s="7"/>
      <c r="DE14" s="22"/>
      <c r="DF14" s="7"/>
      <c r="DG14" s="7"/>
      <c r="DH14" s="22"/>
      <c r="DI14" s="7"/>
      <c r="DJ14" s="22"/>
      <c r="DK14" s="22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</row>
    <row r="15" spans="1:157" ht="15.75" customHeight="1" x14ac:dyDescent="0.5">
      <c r="A15" s="4">
        <v>11</v>
      </c>
      <c r="B15" s="7" t="s">
        <v>184</v>
      </c>
      <c r="C15" s="7" t="s">
        <v>94</v>
      </c>
      <c r="D15" s="7" t="s">
        <v>13</v>
      </c>
      <c r="E15" s="7" t="s">
        <v>9</v>
      </c>
      <c r="F15" s="7" t="s">
        <v>25</v>
      </c>
      <c r="G15" s="7" t="s">
        <v>20</v>
      </c>
      <c r="H15" s="7" t="s">
        <v>205</v>
      </c>
      <c r="I15" s="7" t="s">
        <v>41</v>
      </c>
      <c r="J15" s="7" t="s">
        <v>8</v>
      </c>
      <c r="K15" s="7" t="s">
        <v>267</v>
      </c>
      <c r="L15" s="7" t="s">
        <v>29</v>
      </c>
      <c r="M15" s="7" t="s">
        <v>207</v>
      </c>
      <c r="N15" s="7" t="s">
        <v>271</v>
      </c>
      <c r="O15" s="7" t="s">
        <v>170</v>
      </c>
      <c r="P15" s="7" t="s">
        <v>10</v>
      </c>
      <c r="Q15" s="7" t="s">
        <v>13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23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22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</row>
    <row r="16" spans="1:157" ht="15.75" customHeight="1" x14ac:dyDescent="0.5">
      <c r="A16" s="4">
        <v>12</v>
      </c>
      <c r="B16" s="7" t="s">
        <v>24</v>
      </c>
      <c r="C16" s="7" t="s">
        <v>26</v>
      </c>
      <c r="D16" s="7" t="s">
        <v>26</v>
      </c>
      <c r="E16" s="7" t="s">
        <v>11</v>
      </c>
      <c r="F16" s="7" t="s">
        <v>14</v>
      </c>
      <c r="G16" s="7" t="s">
        <v>230</v>
      </c>
      <c r="H16" s="7" t="s">
        <v>165</v>
      </c>
      <c r="I16" s="7" t="s">
        <v>10</v>
      </c>
      <c r="J16" s="7" t="s">
        <v>82</v>
      </c>
      <c r="K16" s="7" t="s">
        <v>44</v>
      </c>
      <c r="L16" s="7" t="s">
        <v>171</v>
      </c>
      <c r="M16" s="7" t="s">
        <v>299</v>
      </c>
      <c r="N16" s="7" t="s">
        <v>17</v>
      </c>
      <c r="O16" s="7" t="s">
        <v>12</v>
      </c>
      <c r="P16" s="7" t="s">
        <v>43</v>
      </c>
      <c r="Q16" s="7" t="s">
        <v>265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23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23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</row>
    <row r="17" spans="1:155" ht="15.75" customHeight="1" x14ac:dyDescent="0.5">
      <c r="A17" s="4">
        <v>13</v>
      </c>
      <c r="B17" s="7" t="s">
        <v>7</v>
      </c>
      <c r="C17" s="7" t="s">
        <v>95</v>
      </c>
      <c r="D17" s="7" t="s">
        <v>27</v>
      </c>
      <c r="E17" s="7" t="s">
        <v>16</v>
      </c>
      <c r="F17" s="7" t="s">
        <v>28</v>
      </c>
      <c r="G17" s="7" t="s">
        <v>158</v>
      </c>
      <c r="H17" s="7" t="s">
        <v>70</v>
      </c>
      <c r="I17" s="7" t="s">
        <v>17</v>
      </c>
      <c r="J17" s="7" t="s">
        <v>77</v>
      </c>
      <c r="K17" s="7" t="s">
        <v>41</v>
      </c>
      <c r="L17" s="7" t="s">
        <v>145</v>
      </c>
      <c r="M17" s="7" t="s">
        <v>72</v>
      </c>
      <c r="N17" s="23" t="s">
        <v>272</v>
      </c>
      <c r="O17" s="7" t="s">
        <v>205</v>
      </c>
      <c r="P17" s="7" t="s">
        <v>13</v>
      </c>
      <c r="Q17" s="23"/>
      <c r="R17" s="23"/>
      <c r="S17" s="23"/>
      <c r="T17" s="23"/>
      <c r="U17" s="23"/>
      <c r="V17" s="23"/>
      <c r="W17" s="23"/>
      <c r="X17" s="23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23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23"/>
      <c r="CA17" s="7"/>
      <c r="CB17" s="7"/>
      <c r="CC17" s="23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</row>
    <row r="18" spans="1:155" ht="15.75" customHeight="1" x14ac:dyDescent="0.5">
      <c r="A18" s="4">
        <v>14</v>
      </c>
      <c r="B18" s="7" t="s">
        <v>185</v>
      </c>
      <c r="C18" s="7" t="s">
        <v>96</v>
      </c>
      <c r="D18" s="7" t="s">
        <v>29</v>
      </c>
      <c r="E18" s="7" t="s">
        <v>18</v>
      </c>
      <c r="F18" s="7" t="s">
        <v>30</v>
      </c>
      <c r="G18" s="7" t="s">
        <v>146</v>
      </c>
      <c r="H18" s="7" t="s">
        <v>201</v>
      </c>
      <c r="I18" s="7" t="s">
        <v>35</v>
      </c>
      <c r="J18" s="7" t="s">
        <v>51</v>
      </c>
      <c r="K18" s="7" t="s">
        <v>37</v>
      </c>
      <c r="L18" s="7" t="s">
        <v>55</v>
      </c>
      <c r="M18" s="7" t="s">
        <v>166</v>
      </c>
      <c r="N18" s="7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23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23"/>
      <c r="BX18" s="7"/>
      <c r="BY18" s="7"/>
      <c r="BZ18" s="7"/>
      <c r="CA18" s="7"/>
      <c r="CB18" s="7"/>
      <c r="CC18" s="7"/>
      <c r="CD18" s="23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</row>
    <row r="19" spans="1:155" ht="15.75" customHeight="1" x14ac:dyDescent="0.5">
      <c r="A19" s="4">
        <v>15</v>
      </c>
      <c r="B19" s="7" t="s">
        <v>186</v>
      </c>
      <c r="C19" s="7" t="s">
        <v>97</v>
      </c>
      <c r="D19" s="7" t="s">
        <v>31</v>
      </c>
      <c r="E19" s="7" t="s">
        <v>13</v>
      </c>
      <c r="F19" s="7" t="s">
        <v>26</v>
      </c>
      <c r="G19" s="7" t="s">
        <v>220</v>
      </c>
      <c r="H19" s="7" t="s">
        <v>203</v>
      </c>
      <c r="I19" s="7" t="s">
        <v>37</v>
      </c>
      <c r="J19" s="7" t="s">
        <v>78</v>
      </c>
      <c r="K19" s="7" t="s">
        <v>21</v>
      </c>
      <c r="L19" s="7" t="s">
        <v>9</v>
      </c>
      <c r="M19" s="7" t="s">
        <v>160</v>
      </c>
      <c r="N19" s="7" t="s">
        <v>35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23"/>
      <c r="AS19" s="7"/>
      <c r="AT19" s="7"/>
      <c r="AU19" s="7"/>
      <c r="AV19" s="7"/>
      <c r="AW19" s="7"/>
      <c r="AX19" s="7"/>
      <c r="AY19" s="7"/>
      <c r="AZ19" s="7"/>
      <c r="BA19" s="23"/>
      <c r="BB19" s="23"/>
      <c r="BC19" s="7"/>
      <c r="BD19" s="7"/>
      <c r="BE19" s="7"/>
      <c r="BF19" s="7"/>
      <c r="BG19" s="7"/>
      <c r="BH19" s="7"/>
      <c r="BI19" s="7"/>
      <c r="BJ19" s="7"/>
      <c r="BK19" s="7"/>
      <c r="BL19" s="23"/>
      <c r="BM19" s="7"/>
      <c r="BN19" s="7"/>
      <c r="BO19" s="7"/>
      <c r="BP19" s="23"/>
      <c r="BQ19" s="7"/>
      <c r="BR19" s="7"/>
      <c r="BS19" s="7"/>
      <c r="BT19" s="7"/>
      <c r="BU19" s="7"/>
      <c r="BV19" s="23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</row>
    <row r="20" spans="1:155" ht="15.75" customHeight="1" x14ac:dyDescent="0.5">
      <c r="A20" s="4">
        <v>16</v>
      </c>
      <c r="B20" s="7" t="s">
        <v>14</v>
      </c>
      <c r="C20" s="7" t="s">
        <v>98</v>
      </c>
      <c r="D20" s="7" t="s">
        <v>32</v>
      </c>
      <c r="E20" s="7" t="s">
        <v>17</v>
      </c>
      <c r="F20" s="7" t="s">
        <v>33</v>
      </c>
      <c r="G20" s="7" t="s">
        <v>288</v>
      </c>
      <c r="H20" s="7" t="s">
        <v>105</v>
      </c>
      <c r="I20" s="7" t="s">
        <v>160</v>
      </c>
      <c r="J20" s="7" t="s">
        <v>26</v>
      </c>
      <c r="K20" s="7" t="s">
        <v>13</v>
      </c>
      <c r="L20" s="7" t="s">
        <v>158</v>
      </c>
      <c r="M20" s="7" t="s">
        <v>8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23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</row>
    <row r="21" spans="1:155" ht="15.75" customHeight="1" x14ac:dyDescent="0.5">
      <c r="A21" s="4">
        <v>17</v>
      </c>
      <c r="B21" s="7" t="s">
        <v>8</v>
      </c>
      <c r="C21" s="7" t="s">
        <v>99</v>
      </c>
      <c r="D21" s="7" t="s">
        <v>34</v>
      </c>
      <c r="E21" s="7" t="s">
        <v>24</v>
      </c>
      <c r="F21" s="7" t="s">
        <v>12</v>
      </c>
      <c r="G21" s="7" t="s">
        <v>289</v>
      </c>
      <c r="H21" s="7" t="s">
        <v>73</v>
      </c>
      <c r="I21" s="7" t="s">
        <v>9</v>
      </c>
      <c r="J21" s="7" t="s">
        <v>79</v>
      </c>
      <c r="K21" s="7" t="s">
        <v>158</v>
      </c>
      <c r="L21" s="7" t="s">
        <v>149</v>
      </c>
      <c r="M21" s="7" t="s">
        <v>222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23"/>
      <c r="AT21" s="7"/>
      <c r="AU21" s="7"/>
      <c r="AV21" s="7"/>
      <c r="AW21" s="7"/>
      <c r="AX21" s="7"/>
      <c r="AY21" s="23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23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</row>
    <row r="22" spans="1:155" ht="15.75" customHeight="1" x14ac:dyDescent="0.5">
      <c r="A22" s="4">
        <v>18</v>
      </c>
      <c r="B22" s="7" t="s">
        <v>187</v>
      </c>
      <c r="C22" s="7" t="s">
        <v>11</v>
      </c>
      <c r="D22" s="7" t="s">
        <v>19</v>
      </c>
      <c r="E22" s="7" t="s">
        <v>30</v>
      </c>
      <c r="F22" s="7" t="s">
        <v>35</v>
      </c>
      <c r="G22" s="7" t="s">
        <v>54</v>
      </c>
      <c r="H22" s="7" t="s">
        <v>258</v>
      </c>
      <c r="I22" s="7" t="s">
        <v>161</v>
      </c>
      <c r="J22" s="7" t="s">
        <v>80</v>
      </c>
      <c r="K22" s="7" t="s">
        <v>33</v>
      </c>
      <c r="L22" s="7" t="s">
        <v>172</v>
      </c>
      <c r="M22" s="7" t="s">
        <v>146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22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23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</row>
    <row r="23" spans="1:155" ht="15.75" customHeight="1" x14ac:dyDescent="0.5">
      <c r="A23" s="4">
        <v>19</v>
      </c>
      <c r="B23" s="7" t="s">
        <v>12</v>
      </c>
      <c r="C23" s="7" t="s">
        <v>100</v>
      </c>
      <c r="D23" s="7" t="s">
        <v>36</v>
      </c>
      <c r="E23" s="7" t="s">
        <v>35</v>
      </c>
      <c r="F23" s="7" t="s">
        <v>37</v>
      </c>
      <c r="G23" s="7" t="s">
        <v>207</v>
      </c>
      <c r="H23" s="7" t="s">
        <v>193</v>
      </c>
      <c r="I23" s="7" t="s">
        <v>50</v>
      </c>
      <c r="J23" s="7" t="s">
        <v>81</v>
      </c>
      <c r="K23" s="7" t="s">
        <v>42</v>
      </c>
      <c r="L23" s="7" t="s">
        <v>173</v>
      </c>
      <c r="M23" s="7" t="s">
        <v>35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23"/>
      <c r="AC23" s="23"/>
      <c r="AD23" s="23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K23" s="7"/>
      <c r="EL23" s="7"/>
      <c r="EM23" s="7"/>
    </row>
    <row r="24" spans="1:155" ht="15.75" customHeight="1" x14ac:dyDescent="0.5">
      <c r="A24" s="4">
        <v>20</v>
      </c>
      <c r="B24" s="7" t="s">
        <v>188</v>
      </c>
      <c r="C24" s="7" t="s">
        <v>76</v>
      </c>
      <c r="D24" s="7" t="s">
        <v>38</v>
      </c>
      <c r="E24" s="7" t="s">
        <v>37</v>
      </c>
      <c r="F24" s="7" t="s">
        <v>39</v>
      </c>
      <c r="G24" s="7" t="s">
        <v>16</v>
      </c>
      <c r="H24" s="7" t="s">
        <v>13</v>
      </c>
      <c r="I24" s="7" t="s">
        <v>32</v>
      </c>
      <c r="J24" s="7" t="s">
        <v>19</v>
      </c>
      <c r="K24" s="7" t="s">
        <v>49</v>
      </c>
      <c r="L24" s="7" t="s">
        <v>59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23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K24" s="7"/>
      <c r="EL24" s="7"/>
      <c r="EM24" s="7"/>
    </row>
    <row r="25" spans="1:155" ht="15.75" customHeight="1" x14ac:dyDescent="0.5">
      <c r="A25" s="4">
        <v>21</v>
      </c>
      <c r="B25" s="7" t="s">
        <v>11</v>
      </c>
      <c r="C25" s="7" t="s">
        <v>101</v>
      </c>
      <c r="D25" s="7" t="s">
        <v>40</v>
      </c>
      <c r="E25" s="7" t="s">
        <v>43</v>
      </c>
      <c r="F25" s="7" t="s">
        <v>41</v>
      </c>
      <c r="G25" s="7" t="s">
        <v>290</v>
      </c>
      <c r="H25" s="7" t="s">
        <v>259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23"/>
      <c r="AX25" s="7"/>
      <c r="AY25" s="7"/>
      <c r="AZ25" s="7"/>
      <c r="BA25" s="7"/>
      <c r="BB25" s="7"/>
      <c r="BC25" s="7"/>
      <c r="BD25" s="7"/>
      <c r="BE25" s="7"/>
      <c r="BF25" s="7"/>
      <c r="BG25" s="23"/>
      <c r="BH25" s="7"/>
      <c r="BI25" s="7"/>
      <c r="BJ25" s="7"/>
      <c r="BK25" s="7"/>
      <c r="BL25" s="7"/>
      <c r="BM25" s="7"/>
      <c r="BN25" s="23"/>
      <c r="BO25" s="7"/>
      <c r="BP25" s="7"/>
      <c r="BQ25" s="7"/>
      <c r="BR25" s="23"/>
      <c r="BS25" s="7"/>
      <c r="BT25" s="7"/>
      <c r="BU25" s="23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23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E25" s="7"/>
      <c r="DF25" s="7"/>
    </row>
    <row r="26" spans="1:155" ht="15.75" customHeight="1" x14ac:dyDescent="0.5">
      <c r="A26" s="4">
        <v>22</v>
      </c>
      <c r="B26" s="7" t="s">
        <v>189</v>
      </c>
      <c r="C26" s="7" t="s">
        <v>12</v>
      </c>
      <c r="D26" s="7" t="s">
        <v>42</v>
      </c>
      <c r="E26" s="7" t="s">
        <v>44</v>
      </c>
      <c r="F26" s="7" t="s">
        <v>43</v>
      </c>
      <c r="G26" s="7" t="s">
        <v>291</v>
      </c>
      <c r="H26" s="7" t="s">
        <v>260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22"/>
      <c r="AK26" s="22"/>
      <c r="AL26" s="23"/>
      <c r="AM26" s="22"/>
      <c r="AN26" s="7"/>
      <c r="AO26" s="7"/>
      <c r="AP26" s="7"/>
      <c r="AQ26" s="7"/>
      <c r="AR26" s="7"/>
      <c r="AS26" s="7"/>
      <c r="AT26" s="7"/>
      <c r="AU26" s="23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23"/>
      <c r="BL26" s="7"/>
      <c r="BM26" s="23"/>
      <c r="BN26" s="7"/>
      <c r="BO26" s="2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23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E26" s="7"/>
      <c r="DF26" s="7"/>
    </row>
    <row r="27" spans="1:155" ht="15.75" customHeight="1" x14ac:dyDescent="0.5">
      <c r="A27" s="4">
        <v>23</v>
      </c>
      <c r="B27" s="7" t="s">
        <v>33</v>
      </c>
      <c r="C27" s="7" t="s">
        <v>102</v>
      </c>
      <c r="D27" s="7" t="s">
        <v>43</v>
      </c>
      <c r="E27" s="7" t="s">
        <v>46</v>
      </c>
      <c r="F27" s="7" t="s">
        <v>44</v>
      </c>
      <c r="G27" s="7" t="s">
        <v>172</v>
      </c>
      <c r="H27" s="7" t="s">
        <v>31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23"/>
      <c r="AJ27" s="23"/>
      <c r="AK27" s="23"/>
      <c r="AL27" s="7"/>
      <c r="AM27" s="23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23"/>
      <c r="BR27" s="7"/>
      <c r="BS27" s="7"/>
      <c r="BT27" s="7"/>
      <c r="BU27" s="7"/>
      <c r="BV27" s="7"/>
      <c r="BW27" s="7"/>
      <c r="BX27" s="7"/>
      <c r="BY27" s="23"/>
      <c r="BZ27" s="7"/>
      <c r="CA27" s="7"/>
      <c r="CB27" s="7"/>
      <c r="CC27" s="7"/>
      <c r="CD27" s="7"/>
      <c r="CE27" s="7"/>
      <c r="CF27" s="7"/>
      <c r="CG27" s="7"/>
      <c r="CH27" s="7"/>
      <c r="CI27" s="23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E27" s="7"/>
      <c r="DF27" s="7"/>
    </row>
    <row r="28" spans="1:155" ht="15.75" customHeight="1" x14ac:dyDescent="0.5">
      <c r="A28" s="4">
        <v>24</v>
      </c>
      <c r="B28" s="7" t="s">
        <v>190</v>
      </c>
      <c r="C28" s="7" t="s">
        <v>103</v>
      </c>
      <c r="D28" s="7" t="s">
        <v>45</v>
      </c>
      <c r="E28" s="7" t="s">
        <v>55</v>
      </c>
      <c r="F28" s="7" t="s">
        <v>27</v>
      </c>
      <c r="G28" s="7" t="s">
        <v>152</v>
      </c>
      <c r="H28" s="7" t="s">
        <v>8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23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23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E28" s="7"/>
      <c r="DF28" s="7"/>
    </row>
    <row r="29" spans="1:155" ht="15.75" customHeight="1" x14ac:dyDescent="0.5">
      <c r="A29" s="4">
        <v>25</v>
      </c>
      <c r="B29" s="7" t="s">
        <v>31</v>
      </c>
      <c r="C29" s="7" t="s">
        <v>104</v>
      </c>
      <c r="D29" s="7" t="s">
        <v>46</v>
      </c>
      <c r="E29" s="7" t="s">
        <v>10</v>
      </c>
      <c r="F29" s="7" t="s">
        <v>47</v>
      </c>
      <c r="G29" s="7" t="s">
        <v>292</v>
      </c>
      <c r="H29" s="7" t="s">
        <v>261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23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E29" s="7"/>
      <c r="DF29" s="7"/>
    </row>
    <row r="30" spans="1:155" ht="15.75" customHeight="1" x14ac:dyDescent="0.5">
      <c r="A30" s="4">
        <v>26</v>
      </c>
      <c r="B30" s="7" t="s">
        <v>109</v>
      </c>
      <c r="C30" s="7" t="s">
        <v>19</v>
      </c>
      <c r="D30" s="7" t="s">
        <v>48</v>
      </c>
      <c r="E30" s="7" t="s">
        <v>152</v>
      </c>
      <c r="F30" s="7" t="s">
        <v>49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23"/>
      <c r="AH30" s="23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E30" s="7"/>
    </row>
    <row r="31" spans="1:155" ht="15.75" customHeight="1" x14ac:dyDescent="0.5">
      <c r="A31" s="4">
        <v>27</v>
      </c>
      <c r="B31" s="7" t="s">
        <v>26</v>
      </c>
      <c r="C31" s="7" t="s">
        <v>105</v>
      </c>
      <c r="D31" s="7" t="s">
        <v>33</v>
      </c>
      <c r="E31" s="7" t="s">
        <v>57</v>
      </c>
      <c r="F31" s="7" t="s">
        <v>50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23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E31" s="7"/>
    </row>
    <row r="32" spans="1:155" ht="15.75" customHeight="1" x14ac:dyDescent="0.5">
      <c r="A32" s="4">
        <v>28</v>
      </c>
      <c r="B32" s="7" t="s">
        <v>191</v>
      </c>
      <c r="C32" s="7" t="s">
        <v>106</v>
      </c>
      <c r="D32" s="7" t="s">
        <v>24</v>
      </c>
      <c r="E32" s="7" t="s">
        <v>153</v>
      </c>
      <c r="F32" s="7" t="s">
        <v>51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23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E32" s="7"/>
    </row>
    <row r="33" spans="1:109" ht="15.75" customHeight="1" x14ac:dyDescent="0.5">
      <c r="A33" s="4">
        <v>29</v>
      </c>
      <c r="B33" s="7" t="s">
        <v>192</v>
      </c>
      <c r="C33" s="7" t="s">
        <v>107</v>
      </c>
      <c r="D33" s="7" t="s">
        <v>52</v>
      </c>
      <c r="E33" s="7" t="s">
        <v>154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3"/>
      <c r="AL33" s="7"/>
      <c r="AM33" s="23"/>
      <c r="AN33" s="7"/>
      <c r="AO33" s="7"/>
      <c r="AP33" s="7"/>
      <c r="AQ33" s="7"/>
      <c r="AR33" s="7"/>
      <c r="AS33" s="7"/>
      <c r="AT33" s="23"/>
      <c r="AU33" s="7"/>
      <c r="AV33" s="7"/>
      <c r="AW33" s="7"/>
      <c r="AX33" s="23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E33" s="7"/>
    </row>
    <row r="34" spans="1:109" ht="15.75" customHeight="1" x14ac:dyDescent="0.5">
      <c r="A34" s="4">
        <v>30</v>
      </c>
      <c r="B34" s="7" t="s">
        <v>193</v>
      </c>
      <c r="C34" s="7" t="s">
        <v>108</v>
      </c>
      <c r="D34" s="7" t="s">
        <v>53</v>
      </c>
      <c r="E34" s="7" t="s">
        <v>101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23"/>
      <c r="AW34" s="7"/>
      <c r="AX34" s="7"/>
      <c r="AY34" s="7"/>
      <c r="AZ34" s="7"/>
      <c r="BA34" s="7"/>
      <c r="BB34" s="7"/>
      <c r="BC34" s="7"/>
      <c r="BD34" s="7"/>
      <c r="BE34" s="23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E34" s="7"/>
    </row>
    <row r="35" spans="1:109" ht="15.75" customHeight="1" x14ac:dyDescent="0.5">
      <c r="A35" s="4">
        <v>31</v>
      </c>
      <c r="B35" s="7" t="s">
        <v>194</v>
      </c>
      <c r="C35" s="7" t="s">
        <v>109</v>
      </c>
      <c r="D35" s="7" t="s">
        <v>35</v>
      </c>
      <c r="E35" s="7" t="s">
        <v>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23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E35" s="7"/>
    </row>
    <row r="36" spans="1:109" ht="15.75" customHeight="1" x14ac:dyDescent="0.5">
      <c r="A36" s="4">
        <v>32</v>
      </c>
      <c r="B36" s="7" t="s">
        <v>195</v>
      </c>
      <c r="C36" s="7" t="s">
        <v>110</v>
      </c>
      <c r="D36" s="7" t="s">
        <v>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E36" s="7"/>
    </row>
    <row r="37" spans="1:109" ht="15.75" customHeight="1" x14ac:dyDescent="0.5">
      <c r="A37" s="4">
        <v>33</v>
      </c>
      <c r="B37" s="7" t="s">
        <v>196</v>
      </c>
      <c r="C37" s="7" t="s">
        <v>111</v>
      </c>
      <c r="D37" s="7" t="s">
        <v>55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E37" s="7"/>
    </row>
    <row r="38" spans="1:109" ht="15.75" customHeight="1" x14ac:dyDescent="0.5">
      <c r="A38" s="4">
        <v>34</v>
      </c>
      <c r="B38" s="7" t="s">
        <v>197</v>
      </c>
      <c r="C38" s="7" t="s">
        <v>112</v>
      </c>
      <c r="D38" s="7" t="s">
        <v>10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E38" s="7"/>
    </row>
    <row r="39" spans="1:109" ht="15.75" customHeight="1" x14ac:dyDescent="0.5">
      <c r="A39" s="4">
        <v>35</v>
      </c>
      <c r="B39" s="7" t="s">
        <v>43</v>
      </c>
      <c r="C39" s="7" t="s">
        <v>113</v>
      </c>
      <c r="D39" s="7" t="s">
        <v>56</v>
      </c>
      <c r="E39" s="7"/>
      <c r="F39" s="22"/>
      <c r="G39" s="22"/>
      <c r="H39" s="7"/>
      <c r="I39" s="22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22"/>
      <c r="Z39" s="7"/>
      <c r="AA39" s="7"/>
      <c r="AB39" s="7"/>
      <c r="AC39" s="7"/>
      <c r="AD39" s="7"/>
      <c r="AE39" s="23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E39" s="7"/>
    </row>
    <row r="40" spans="1:109" ht="15.75" customHeight="1" x14ac:dyDescent="0.5">
      <c r="A40" s="4">
        <v>36</v>
      </c>
      <c r="B40" s="7" t="s">
        <v>198</v>
      </c>
      <c r="C40" s="7" t="s">
        <v>114</v>
      </c>
      <c r="D40" s="7" t="s">
        <v>57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E40" s="7"/>
    </row>
    <row r="41" spans="1:109" ht="15.75" customHeight="1" x14ac:dyDescent="0.5">
      <c r="A41" s="4">
        <v>37</v>
      </c>
      <c r="B41" s="7" t="s">
        <v>199</v>
      </c>
      <c r="C41" s="7" t="s">
        <v>115</v>
      </c>
      <c r="D41" s="7" t="s">
        <v>15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E41" s="7"/>
    </row>
    <row r="42" spans="1:109" ht="15.75" customHeight="1" x14ac:dyDescent="0.5">
      <c r="A42" s="4">
        <v>38</v>
      </c>
      <c r="B42" s="7" t="s">
        <v>200</v>
      </c>
      <c r="C42" s="7" t="s">
        <v>116</v>
      </c>
      <c r="D42" s="7" t="s">
        <v>30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E42" s="7"/>
    </row>
    <row r="43" spans="1:109" ht="15.75" customHeight="1" x14ac:dyDescent="0.5">
      <c r="A43" s="4">
        <v>39</v>
      </c>
      <c r="B43" s="7" t="s">
        <v>146</v>
      </c>
      <c r="C43" s="7" t="s">
        <v>7</v>
      </c>
      <c r="D43" s="7" t="s">
        <v>58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E43" s="7"/>
    </row>
    <row r="44" spans="1:109" ht="15.75" customHeight="1" x14ac:dyDescent="0.5">
      <c r="A44" s="4">
        <v>40</v>
      </c>
      <c r="B44" s="7" t="s">
        <v>201</v>
      </c>
      <c r="C44" s="7" t="s">
        <v>117</v>
      </c>
      <c r="D44" s="7" t="s">
        <v>59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E44" s="7"/>
    </row>
    <row r="45" spans="1:109" ht="15.75" customHeight="1" x14ac:dyDescent="0.5">
      <c r="A45" s="4">
        <v>41</v>
      </c>
      <c r="B45" s="7" t="s">
        <v>202</v>
      </c>
      <c r="C45" s="7" t="s">
        <v>118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23"/>
      <c r="AF45" s="23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E45" s="7"/>
    </row>
    <row r="46" spans="1:109" ht="15.75" customHeight="1" x14ac:dyDescent="0.5">
      <c r="A46" s="4">
        <v>42</v>
      </c>
      <c r="B46" s="7" t="s">
        <v>203</v>
      </c>
      <c r="C46" s="7" t="s">
        <v>119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E46" s="7"/>
    </row>
    <row r="47" spans="1:109" ht="15.75" customHeight="1" x14ac:dyDescent="0.5">
      <c r="A47" s="4">
        <v>43</v>
      </c>
      <c r="B47" s="7" t="s">
        <v>204</v>
      </c>
      <c r="C47" s="7" t="s">
        <v>120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E47" s="7"/>
    </row>
    <row r="48" spans="1:109" ht="15.75" customHeight="1" x14ac:dyDescent="0.5">
      <c r="A48" s="4">
        <v>44</v>
      </c>
      <c r="B48" s="7" t="s">
        <v>205</v>
      </c>
      <c r="C48" s="7" t="s">
        <v>121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E48" s="7"/>
    </row>
    <row r="49" spans="1:109" ht="15.75" customHeight="1" x14ac:dyDescent="0.5">
      <c r="A49" s="4">
        <v>45</v>
      </c>
      <c r="B49" s="7" t="s">
        <v>206</v>
      </c>
      <c r="C49" s="7" t="s">
        <v>122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E49" s="7"/>
    </row>
    <row r="50" spans="1:109" ht="15.75" customHeight="1" x14ac:dyDescent="0.5">
      <c r="A50" s="4">
        <v>46</v>
      </c>
      <c r="B50" s="7" t="s">
        <v>70</v>
      </c>
      <c r="C50" s="7" t="s">
        <v>123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E50" s="7"/>
    </row>
    <row r="51" spans="1:109" ht="15.75" customHeight="1" x14ac:dyDescent="0.5">
      <c r="A51" s="4">
        <v>47</v>
      </c>
      <c r="B51" s="7" t="s">
        <v>160</v>
      </c>
      <c r="C51" s="7" t="s">
        <v>124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E51" s="7"/>
    </row>
    <row r="52" spans="1:109" ht="15.75" customHeight="1" x14ac:dyDescent="0.5">
      <c r="A52" s="4">
        <v>48</v>
      </c>
      <c r="B52" s="7" t="s">
        <v>207</v>
      </c>
      <c r="C52" s="7" t="s">
        <v>125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E52" s="7"/>
    </row>
    <row r="53" spans="1:109" ht="15.75" customHeight="1" x14ac:dyDescent="0.5">
      <c r="A53" s="4">
        <v>49</v>
      </c>
      <c r="B53" s="7" t="s">
        <v>208</v>
      </c>
      <c r="C53" s="7" t="s">
        <v>126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E53" s="7"/>
    </row>
    <row r="54" spans="1:109" ht="15.75" customHeight="1" x14ac:dyDescent="0.5">
      <c r="A54" s="4">
        <v>50</v>
      </c>
      <c r="B54" s="7" t="s">
        <v>46</v>
      </c>
      <c r="C54" s="7" t="s">
        <v>127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E54" s="7"/>
    </row>
    <row r="55" spans="1:109" ht="15.75" customHeight="1" x14ac:dyDescent="0.5">
      <c r="A55" s="4">
        <v>51</v>
      </c>
      <c r="B55" s="7" t="s">
        <v>209</v>
      </c>
      <c r="C55" s="7" t="s">
        <v>128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E55" s="7"/>
    </row>
    <row r="56" spans="1:109" ht="15.75" customHeight="1" x14ac:dyDescent="0.5">
      <c r="A56" s="4">
        <v>52</v>
      </c>
      <c r="B56" s="7" t="s">
        <v>40</v>
      </c>
      <c r="C56" s="7" t="s">
        <v>129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E56" s="7"/>
    </row>
    <row r="57" spans="1:109" ht="15.75" customHeight="1" x14ac:dyDescent="0.5">
      <c r="A57" s="4">
        <v>53</v>
      </c>
      <c r="B57" s="7" t="s">
        <v>71</v>
      </c>
      <c r="C57" s="7" t="s">
        <v>130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E57" s="7"/>
    </row>
    <row r="58" spans="1:109" ht="15.75" customHeight="1" x14ac:dyDescent="0.5">
      <c r="A58" s="4">
        <v>54</v>
      </c>
      <c r="B58" s="7" t="s">
        <v>38</v>
      </c>
      <c r="C58" s="7" t="s">
        <v>131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E58" s="7"/>
    </row>
    <row r="59" spans="1:109" ht="15.75" customHeight="1" x14ac:dyDescent="0.5">
      <c r="A59" s="4">
        <v>55</v>
      </c>
      <c r="B59" s="7" t="s">
        <v>210</v>
      </c>
      <c r="C59" s="7" t="s">
        <v>137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E59" s="7"/>
    </row>
    <row r="60" spans="1:109" ht="15.75" customHeight="1" x14ac:dyDescent="0.5">
      <c r="A60" s="4">
        <v>56</v>
      </c>
      <c r="B60" s="7" t="s">
        <v>211</v>
      </c>
      <c r="C60" s="7" t="s">
        <v>132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E60" s="7"/>
    </row>
    <row r="61" spans="1:109" ht="15.75" customHeight="1" x14ac:dyDescent="0.5">
      <c r="A61" s="4">
        <v>57</v>
      </c>
      <c r="B61" s="7" t="s">
        <v>212</v>
      </c>
      <c r="C61" s="7" t="s">
        <v>133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E61" s="7"/>
    </row>
    <row r="62" spans="1:109" ht="15.75" customHeight="1" x14ac:dyDescent="0.5">
      <c r="A62" s="4">
        <v>58</v>
      </c>
      <c r="B62" s="7" t="s">
        <v>29</v>
      </c>
      <c r="C62" s="7" t="s">
        <v>134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E62" s="7"/>
    </row>
    <row r="63" spans="1:109" ht="15.75" customHeight="1" x14ac:dyDescent="0.5">
      <c r="A63" s="4">
        <v>59</v>
      </c>
      <c r="B63" s="7" t="s">
        <v>213</v>
      </c>
      <c r="C63" s="7" t="s">
        <v>135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E63" s="7"/>
    </row>
    <row r="64" spans="1:109" ht="15.75" customHeight="1" x14ac:dyDescent="0.5">
      <c r="A64" s="4">
        <v>60</v>
      </c>
      <c r="B64" s="7" t="s">
        <v>214</v>
      </c>
      <c r="C64" s="7" t="s">
        <v>136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E64" s="7"/>
    </row>
    <row r="65" spans="1:109" ht="15.75" customHeight="1" x14ac:dyDescent="0.5">
      <c r="A65" s="4">
        <v>61</v>
      </c>
      <c r="B65" s="7" t="s">
        <v>215</v>
      </c>
      <c r="C65" s="7" t="s">
        <v>138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E65" s="7"/>
    </row>
    <row r="66" spans="1:109" ht="15.75" customHeight="1" x14ac:dyDescent="0.5">
      <c r="A66" s="4">
        <v>62</v>
      </c>
      <c r="B66" s="7" t="s">
        <v>216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E66" s="7"/>
    </row>
    <row r="67" spans="1:109" ht="15.75" customHeight="1" x14ac:dyDescent="0.5">
      <c r="A67" s="4">
        <v>63</v>
      </c>
      <c r="B67" s="7" t="s">
        <v>217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E67" s="7"/>
    </row>
    <row r="68" spans="1:109" ht="15.75" customHeight="1" x14ac:dyDescent="0.5">
      <c r="A68" s="4">
        <v>64</v>
      </c>
      <c r="B68" s="7" t="s">
        <v>218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E68" s="7"/>
    </row>
    <row r="69" spans="1:109" ht="15.75" customHeight="1" x14ac:dyDescent="0.5">
      <c r="A69" s="4">
        <v>65</v>
      </c>
      <c r="B69" s="7" t="s">
        <v>219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E69" s="7"/>
    </row>
    <row r="70" spans="1:109" ht="15.75" customHeight="1" x14ac:dyDescent="0.5">
      <c r="A70" s="4">
        <v>66</v>
      </c>
      <c r="B70" s="7" t="s">
        <v>220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E70" s="7"/>
    </row>
    <row r="71" spans="1:109" ht="15.75" customHeight="1" x14ac:dyDescent="0.5">
      <c r="A71" s="4">
        <v>67</v>
      </c>
      <c r="B71" s="7" t="s">
        <v>221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E71" s="7"/>
    </row>
    <row r="72" spans="1:109" ht="15.75" customHeight="1" x14ac:dyDescent="0.5">
      <c r="A72" s="4">
        <v>68</v>
      </c>
      <c r="B72" s="7" t="s">
        <v>222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E72" s="7"/>
    </row>
    <row r="73" spans="1:109" ht="15.75" customHeight="1" x14ac:dyDescent="0.5">
      <c r="A73" s="4">
        <v>69</v>
      </c>
      <c r="B73" s="7" t="s">
        <v>223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E73" s="7"/>
    </row>
    <row r="74" spans="1:109" ht="15.75" customHeight="1" x14ac:dyDescent="0.5">
      <c r="A74" s="4">
        <v>70</v>
      </c>
      <c r="B74" s="7" t="s">
        <v>224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E74" s="7"/>
    </row>
    <row r="75" spans="1:109" ht="15.75" customHeight="1" x14ac:dyDescent="0.5">
      <c r="A75" s="4">
        <v>71</v>
      </c>
      <c r="B75" s="7" t="s">
        <v>101</v>
      </c>
      <c r="C75" s="7"/>
      <c r="D75" s="7"/>
      <c r="E75" s="7"/>
      <c r="F75" s="7"/>
      <c r="G75" s="7"/>
      <c r="H75" s="7"/>
      <c r="I75" s="7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7"/>
      <c r="Z75" s="22"/>
      <c r="AA75" s="7"/>
      <c r="AB75" s="22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E75" s="7"/>
    </row>
    <row r="76" spans="1:109" ht="15.75" customHeight="1" x14ac:dyDescent="0.5">
      <c r="A76" s="4">
        <v>72</v>
      </c>
      <c r="B76" s="7" t="s">
        <v>225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E76" s="7"/>
    </row>
    <row r="77" spans="1:109" ht="15.75" customHeight="1" x14ac:dyDescent="0.5">
      <c r="A77" s="4">
        <v>73</v>
      </c>
      <c r="B77" s="7" t="s">
        <v>226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E77" s="7"/>
    </row>
    <row r="78" spans="1:109" ht="15.75" customHeight="1" x14ac:dyDescent="0.5">
      <c r="A78" s="4">
        <v>74</v>
      </c>
      <c r="B78" s="7" t="s">
        <v>227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E78" s="7"/>
    </row>
    <row r="79" spans="1:109" ht="15.75" customHeight="1" x14ac:dyDescent="0.5">
      <c r="A79" s="4">
        <v>75</v>
      </c>
      <c r="B79" s="7" t="s">
        <v>228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E79" s="7"/>
    </row>
    <row r="80" spans="1:109" ht="15.75" customHeight="1" x14ac:dyDescent="0.5">
      <c r="A80" s="4">
        <v>76</v>
      </c>
      <c r="B80" s="7" t="s">
        <v>229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E80" s="7"/>
    </row>
    <row r="81" spans="1:109" ht="15.75" customHeight="1" x14ac:dyDescent="0.5">
      <c r="A81" s="4">
        <v>77</v>
      </c>
      <c r="B81" s="7" t="s">
        <v>230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E81" s="7"/>
    </row>
    <row r="82" spans="1:109" ht="15.75" customHeight="1" x14ac:dyDescent="0.5">
      <c r="A82" s="4">
        <v>78</v>
      </c>
      <c r="B82" s="7" t="s">
        <v>75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E82" s="7"/>
    </row>
    <row r="83" spans="1:109" ht="15.75" customHeight="1" x14ac:dyDescent="0.5">
      <c r="A83" s="4">
        <v>79</v>
      </c>
      <c r="B83" s="7" t="s">
        <v>231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E83" s="7"/>
    </row>
    <row r="84" spans="1:109" ht="15.75" customHeight="1" x14ac:dyDescent="0.5">
      <c r="A84" s="4">
        <v>80</v>
      </c>
      <c r="B84" s="7" t="s">
        <v>232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E84" s="7"/>
    </row>
    <row r="85" spans="1:109" ht="15.75" customHeight="1" x14ac:dyDescent="0.5">
      <c r="A85" s="4">
        <v>81</v>
      </c>
      <c r="B85" s="7" t="s">
        <v>233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E85" s="7"/>
    </row>
    <row r="86" spans="1:109" ht="15.75" customHeight="1" x14ac:dyDescent="0.5">
      <c r="A86" s="4">
        <v>82</v>
      </c>
      <c r="B86" s="7" t="s">
        <v>234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E86" s="7"/>
    </row>
    <row r="87" spans="1:109" ht="15.75" customHeight="1" x14ac:dyDescent="0.5">
      <c r="A87" s="4">
        <v>83</v>
      </c>
      <c r="B87" s="7" t="s">
        <v>235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E87" s="7"/>
    </row>
    <row r="88" spans="1:109" ht="15.75" customHeight="1" x14ac:dyDescent="0.5">
      <c r="A88" s="4">
        <v>84</v>
      </c>
      <c r="B88" s="7" t="s">
        <v>236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E88" s="7"/>
    </row>
    <row r="89" spans="1:109" ht="15.75" customHeight="1" x14ac:dyDescent="0.5">
      <c r="A89" s="4">
        <v>85</v>
      </c>
      <c r="B89" s="7" t="s">
        <v>237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E89" s="7"/>
    </row>
    <row r="90" spans="1:109" ht="15.75" customHeight="1" x14ac:dyDescent="0.5">
      <c r="A90" s="4">
        <v>86</v>
      </c>
      <c r="B90" s="7" t="s">
        <v>238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E90" s="7"/>
    </row>
    <row r="91" spans="1:109" ht="15.75" customHeight="1" x14ac:dyDescent="0.5">
      <c r="A91" s="4">
        <v>87</v>
      </c>
      <c r="B91" s="7" t="s">
        <v>239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E91" s="7"/>
    </row>
    <row r="92" spans="1:109" ht="15.75" customHeight="1" x14ac:dyDescent="0.5">
      <c r="A92" s="4">
        <v>88</v>
      </c>
      <c r="B92" s="7" t="s">
        <v>240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E92" s="7"/>
    </row>
    <row r="93" spans="1:109" ht="15.75" customHeight="1" x14ac:dyDescent="0.5">
      <c r="A93" s="4">
        <v>89</v>
      </c>
      <c r="B93" s="7" t="s">
        <v>241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E93" s="7"/>
    </row>
    <row r="94" spans="1:109" ht="15.75" customHeight="1" x14ac:dyDescent="0.5">
      <c r="A94" s="4">
        <v>90</v>
      </c>
      <c r="B94" s="7" t="s">
        <v>242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E94" s="7"/>
    </row>
    <row r="95" spans="1:109" ht="15.75" customHeight="1" x14ac:dyDescent="0.5">
      <c r="A95" s="4">
        <v>91</v>
      </c>
      <c r="B95" s="7" t="s">
        <v>243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E95" s="7"/>
    </row>
    <row r="96" spans="1:109" ht="15.75" customHeight="1" x14ac:dyDescent="0.5">
      <c r="A96" s="4">
        <v>92</v>
      </c>
      <c r="B96" s="7" t="s">
        <v>244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E96" s="7"/>
    </row>
    <row r="97" spans="1:109" ht="15.75" customHeight="1" x14ac:dyDescent="0.5">
      <c r="A97" s="4">
        <v>93</v>
      </c>
      <c r="B97" s="7" t="s">
        <v>245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E97" s="7"/>
    </row>
    <row r="98" spans="1:109" ht="15.75" customHeight="1" x14ac:dyDescent="0.5">
      <c r="A98" s="4">
        <v>94</v>
      </c>
      <c r="B98" s="7" t="s">
        <v>246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E98" s="7"/>
    </row>
    <row r="99" spans="1:109" ht="15.75" customHeight="1" x14ac:dyDescent="0.5">
      <c r="A99" s="4">
        <v>95</v>
      </c>
      <c r="B99" s="7" t="s">
        <v>247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E99" s="7"/>
    </row>
    <row r="100" spans="1:109" ht="15.75" customHeight="1" x14ac:dyDescent="0.5">
      <c r="A100" s="4">
        <v>96</v>
      </c>
      <c r="B100" s="7" t="s">
        <v>248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E100" s="7"/>
    </row>
    <row r="101" spans="1:109" ht="15.75" customHeight="1" x14ac:dyDescent="0.5">
      <c r="A101" s="4">
        <v>97</v>
      </c>
      <c r="B101" s="7" t="s">
        <v>249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E101" s="7"/>
    </row>
    <row r="102" spans="1:109" ht="15.75" customHeight="1" x14ac:dyDescent="0.5">
      <c r="A102" s="4">
        <v>98</v>
      </c>
      <c r="B102" s="7" t="s">
        <v>250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E102" s="7"/>
    </row>
    <row r="103" spans="1:109" ht="15.75" customHeight="1" x14ac:dyDescent="0.5">
      <c r="A103" s="4">
        <v>99</v>
      </c>
      <c r="B103" s="7" t="s">
        <v>251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T103" s="7"/>
      <c r="AU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K103" s="7"/>
      <c r="BM103" s="7"/>
      <c r="BN103" s="7"/>
      <c r="BO103" s="7"/>
      <c r="BP103" s="7"/>
      <c r="BQ103" s="7"/>
      <c r="BR103" s="7"/>
      <c r="BS103" s="7"/>
      <c r="BX103" s="7"/>
      <c r="BY103" s="7"/>
      <c r="CM103" s="7"/>
    </row>
    <row r="104" spans="1:109" ht="15.75" customHeight="1" x14ac:dyDescent="0.5">
      <c r="A104" s="4">
        <v>100</v>
      </c>
      <c r="B104" s="7" t="s">
        <v>252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BG104" s="7"/>
      <c r="BH104" s="7"/>
      <c r="BI104" s="7"/>
      <c r="BK104" s="7"/>
    </row>
    <row r="105" spans="1:109" ht="15.75" customHeight="1" x14ac:dyDescent="0.5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109" ht="15.75" customHeight="1" x14ac:dyDescent="0.5">
      <c r="A106" s="4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109" ht="15.75" customHeight="1" x14ac:dyDescent="0.5">
      <c r="A107" s="4"/>
      <c r="B107" s="7"/>
      <c r="C107" s="7"/>
      <c r="D107" s="7"/>
      <c r="E107" s="7"/>
      <c r="F107" s="7"/>
      <c r="G107" s="7"/>
      <c r="H107" s="7"/>
      <c r="I107" s="7"/>
      <c r="Y107" s="7"/>
      <c r="AA107" s="7"/>
    </row>
    <row r="108" spans="1:109" ht="15.75" customHeight="1" x14ac:dyDescent="0.5">
      <c r="A108" s="4"/>
      <c r="B108" s="7"/>
      <c r="C108" s="7"/>
      <c r="D108" s="7"/>
      <c r="E108" s="7"/>
      <c r="F108" s="7"/>
      <c r="G108" s="7"/>
      <c r="H108" s="7"/>
      <c r="I108" s="7"/>
      <c r="Y108" s="7"/>
      <c r="AA108" s="7"/>
    </row>
    <row r="109" spans="1:109" ht="15.75" customHeight="1" x14ac:dyDescent="0.5">
      <c r="A109" s="4"/>
      <c r="B109" s="7"/>
      <c r="C109" s="7"/>
      <c r="D109" s="7"/>
      <c r="E109" s="7"/>
      <c r="F109" s="7"/>
      <c r="G109" s="7"/>
      <c r="H109" s="7"/>
      <c r="I109" s="7"/>
      <c r="Y109" s="7"/>
      <c r="AA109" s="7"/>
    </row>
    <row r="110" spans="1:109" ht="15.75" customHeight="1" x14ac:dyDescent="0.5">
      <c r="A110" s="4"/>
      <c r="B110" s="7"/>
      <c r="C110" s="7"/>
      <c r="D110" s="7"/>
      <c r="E110" s="7"/>
      <c r="F110" s="7"/>
      <c r="G110" s="7"/>
      <c r="H110" s="7"/>
      <c r="I110" s="7"/>
      <c r="Y110" s="7"/>
      <c r="AA110" s="7"/>
    </row>
    <row r="111" spans="1:109" ht="15.75" customHeight="1" x14ac:dyDescent="0.5">
      <c r="A111" s="4"/>
      <c r="B111" s="7"/>
      <c r="C111" s="7"/>
      <c r="D111" s="7"/>
      <c r="E111" s="7"/>
      <c r="F111" s="7"/>
      <c r="G111" s="7"/>
      <c r="H111" s="7"/>
      <c r="I111" s="7"/>
      <c r="Y111" s="7"/>
      <c r="AA111" s="7"/>
    </row>
    <row r="112" spans="1:109" ht="15.75" customHeight="1" x14ac:dyDescent="0.5">
      <c r="A112" s="4"/>
      <c r="B112" s="7"/>
      <c r="C112" s="7"/>
      <c r="D112" s="7"/>
      <c r="E112" s="7"/>
      <c r="F112" s="7"/>
      <c r="G112" s="7"/>
      <c r="H112" s="7"/>
      <c r="I112" s="7"/>
      <c r="Y112" s="7"/>
      <c r="AA112" s="7"/>
    </row>
    <row r="113" spans="1:27" ht="15.75" customHeight="1" x14ac:dyDescent="0.5">
      <c r="A113" s="4"/>
      <c r="B113" s="7"/>
      <c r="C113" s="7"/>
      <c r="D113" s="7"/>
      <c r="E113" s="7"/>
      <c r="F113" s="7"/>
      <c r="G113" s="7"/>
      <c r="H113" s="7"/>
      <c r="I113" s="7"/>
      <c r="Y113" s="7"/>
      <c r="AA113" s="7"/>
    </row>
    <row r="114" spans="1:27" ht="15.75" customHeight="1" x14ac:dyDescent="0.5">
      <c r="A114" s="4"/>
      <c r="B114" s="7"/>
      <c r="C114" s="7"/>
      <c r="D114" s="7"/>
      <c r="E114" s="7"/>
      <c r="F114" s="7"/>
      <c r="G114" s="7"/>
      <c r="H114" s="7"/>
      <c r="I114" s="7"/>
      <c r="Y114" s="7"/>
      <c r="AA114" s="7"/>
    </row>
    <row r="115" spans="1:27" ht="15.75" customHeight="1" x14ac:dyDescent="0.5">
      <c r="A115" s="4"/>
      <c r="B115" s="7"/>
      <c r="C115" s="7"/>
      <c r="D115" s="7"/>
      <c r="E115" s="7"/>
      <c r="F115" s="7"/>
      <c r="G115" s="7"/>
      <c r="H115" s="7"/>
      <c r="I115" s="7"/>
      <c r="Y115" s="7"/>
      <c r="AA115" s="7"/>
    </row>
    <row r="116" spans="1:27" ht="15.75" customHeight="1" x14ac:dyDescent="0.5">
      <c r="A116" s="4"/>
      <c r="B116" s="7"/>
      <c r="C116" s="7"/>
      <c r="D116" s="7"/>
      <c r="E116" s="7"/>
      <c r="F116" s="7"/>
      <c r="G116" s="7"/>
      <c r="H116" s="7"/>
      <c r="I116" s="7"/>
      <c r="Y116" s="7"/>
      <c r="AA116" s="7"/>
    </row>
    <row r="117" spans="1:27" ht="15.75" customHeight="1" x14ac:dyDescent="0.5">
      <c r="A117" s="4"/>
      <c r="B117" s="7"/>
      <c r="C117" s="7"/>
      <c r="D117" s="7"/>
      <c r="E117" s="7"/>
      <c r="F117" s="7"/>
      <c r="G117" s="7"/>
      <c r="H117" s="7"/>
      <c r="I117" s="7"/>
      <c r="Y117" s="7"/>
      <c r="AA117" s="7"/>
    </row>
    <row r="118" spans="1:27" ht="15.75" customHeight="1" x14ac:dyDescent="0.5">
      <c r="A118" s="4"/>
      <c r="B118" s="7"/>
      <c r="C118" s="7"/>
      <c r="D118" s="7"/>
      <c r="E118" s="7"/>
      <c r="F118" s="7"/>
      <c r="G118" s="7"/>
      <c r="H118" s="7"/>
      <c r="I118" s="7"/>
      <c r="Y118" s="7"/>
      <c r="AA118" s="7"/>
    </row>
    <row r="119" spans="1:27" ht="15.75" customHeight="1" x14ac:dyDescent="0.5">
      <c r="A119" s="4"/>
      <c r="B119" s="7"/>
      <c r="C119" s="7"/>
      <c r="D119" s="7"/>
      <c r="E119" s="7"/>
      <c r="F119" s="7"/>
      <c r="G119" s="7"/>
      <c r="H119" s="7"/>
      <c r="I119" s="7"/>
      <c r="Y119" s="7"/>
      <c r="AA119" s="7"/>
    </row>
    <row r="120" spans="1:27" ht="15.75" customHeight="1" x14ac:dyDescent="0.5">
      <c r="A120" s="4"/>
      <c r="B120" s="7"/>
      <c r="C120" s="7"/>
      <c r="D120" s="7"/>
      <c r="E120" s="7"/>
      <c r="F120" s="7"/>
      <c r="G120" s="7"/>
      <c r="H120" s="7"/>
      <c r="I120" s="7"/>
      <c r="Y120" s="7"/>
      <c r="AA120" s="7"/>
    </row>
    <row r="121" spans="1:27" ht="15.75" customHeight="1" x14ac:dyDescent="0.5">
      <c r="A121" s="4"/>
      <c r="B121" s="7"/>
      <c r="C121" s="7"/>
      <c r="D121" s="7"/>
      <c r="E121" s="7"/>
      <c r="F121" s="7"/>
      <c r="G121" s="7"/>
      <c r="H121" s="7"/>
      <c r="I121" s="7"/>
      <c r="Y121" s="7"/>
      <c r="AA121" s="7"/>
    </row>
    <row r="122" spans="1:27" ht="15.75" customHeight="1" x14ac:dyDescent="0.5">
      <c r="A122" s="4"/>
      <c r="B122" s="7"/>
      <c r="C122" s="7"/>
      <c r="D122" s="7"/>
      <c r="E122" s="7"/>
      <c r="F122" s="7"/>
      <c r="G122" s="7"/>
      <c r="H122" s="7"/>
      <c r="I122" s="7"/>
      <c r="Y122" s="7"/>
      <c r="AA122" s="7"/>
    </row>
    <row r="123" spans="1:27" ht="15.75" customHeight="1" x14ac:dyDescent="0.5">
      <c r="A123" s="4"/>
      <c r="B123" s="7"/>
      <c r="C123" s="7"/>
      <c r="D123" s="7"/>
      <c r="E123" s="7"/>
      <c r="F123" s="7"/>
      <c r="G123" s="7"/>
      <c r="H123" s="7"/>
      <c r="I123" s="7"/>
      <c r="Y123" s="7"/>
      <c r="AA123" s="7"/>
    </row>
    <row r="124" spans="1:27" ht="15.75" customHeight="1" x14ac:dyDescent="0.5">
      <c r="A124" s="4"/>
      <c r="B124" s="7"/>
      <c r="C124" s="7"/>
      <c r="D124" s="7"/>
      <c r="E124" s="7"/>
      <c r="F124" s="7"/>
      <c r="G124" s="7"/>
      <c r="H124" s="7"/>
      <c r="I124" s="7"/>
      <c r="Y124" s="7"/>
      <c r="AA124" s="7"/>
    </row>
    <row r="125" spans="1:27" ht="15.75" customHeight="1" x14ac:dyDescent="0.5">
      <c r="A125" s="4"/>
      <c r="B125" s="7"/>
      <c r="C125" s="7"/>
      <c r="D125" s="7"/>
      <c r="E125" s="7"/>
      <c r="F125" s="7"/>
      <c r="G125" s="7"/>
      <c r="H125" s="7"/>
      <c r="I125" s="7"/>
      <c r="Y125" s="7"/>
      <c r="AA125" s="7"/>
    </row>
    <row r="126" spans="1:27" ht="15.75" customHeight="1" x14ac:dyDescent="0.5">
      <c r="A126" s="4"/>
      <c r="B126" s="7"/>
      <c r="C126" s="7"/>
      <c r="D126" s="7"/>
      <c r="E126" s="7"/>
      <c r="F126" s="7"/>
      <c r="G126" s="7"/>
      <c r="H126" s="7"/>
      <c r="I126" s="7"/>
      <c r="Y126" s="7"/>
      <c r="AA126" s="7"/>
    </row>
    <row r="127" spans="1:27" ht="15.75" customHeight="1" x14ac:dyDescent="0.5">
      <c r="A127" s="4"/>
      <c r="B127" s="7"/>
      <c r="C127" s="7"/>
      <c r="D127" s="7"/>
      <c r="E127" s="7"/>
      <c r="F127" s="7"/>
      <c r="G127" s="7"/>
      <c r="H127" s="7"/>
      <c r="I127" s="7"/>
      <c r="Y127" s="7"/>
      <c r="AA127" s="7"/>
    </row>
    <row r="128" spans="1:27" ht="15.75" customHeight="1" x14ac:dyDescent="0.5">
      <c r="A128" s="4"/>
      <c r="B128" s="7"/>
      <c r="C128" s="7"/>
      <c r="D128" s="7"/>
      <c r="E128" s="7"/>
      <c r="F128" s="7"/>
      <c r="G128" s="7"/>
      <c r="H128" s="7"/>
      <c r="I128" s="7"/>
      <c r="Y128" s="7"/>
      <c r="AA128" s="7"/>
    </row>
    <row r="129" spans="1:27" ht="15.75" customHeight="1" x14ac:dyDescent="0.5">
      <c r="A129" s="4"/>
      <c r="B129" s="7"/>
      <c r="C129" s="7"/>
      <c r="D129" s="7"/>
      <c r="E129" s="7"/>
      <c r="F129" s="7"/>
      <c r="G129" s="7"/>
      <c r="H129" s="7"/>
      <c r="I129" s="7"/>
      <c r="Y129" s="7"/>
      <c r="AA129" s="7"/>
    </row>
    <row r="130" spans="1:27" ht="15.75" customHeight="1" x14ac:dyDescent="0.5">
      <c r="A130" s="4"/>
      <c r="B130" s="7"/>
      <c r="C130" s="7"/>
      <c r="D130" s="7"/>
      <c r="E130" s="7"/>
      <c r="F130" s="7"/>
      <c r="G130" s="7"/>
      <c r="H130" s="7"/>
      <c r="I130" s="7"/>
      <c r="Y130" s="7"/>
      <c r="AA130" s="7"/>
    </row>
    <row r="131" spans="1:27" ht="15.75" customHeight="1" x14ac:dyDescent="0.5">
      <c r="A131" s="4"/>
      <c r="B131" s="7"/>
      <c r="C131" s="7"/>
      <c r="D131" s="7"/>
      <c r="E131" s="7"/>
      <c r="F131" s="7"/>
      <c r="G131" s="7"/>
      <c r="H131" s="7"/>
      <c r="I131" s="7"/>
      <c r="Y131" s="7"/>
      <c r="AA131" s="7"/>
    </row>
    <row r="132" spans="1:27" ht="15.75" customHeight="1" x14ac:dyDescent="0.5">
      <c r="A132" s="4"/>
      <c r="B132" s="7"/>
      <c r="C132" s="7"/>
      <c r="D132" s="7"/>
      <c r="E132" s="7"/>
      <c r="F132" s="7"/>
      <c r="G132" s="7"/>
      <c r="H132" s="7"/>
      <c r="I132" s="7"/>
      <c r="Y132" s="7"/>
      <c r="AA132" s="7"/>
    </row>
    <row r="133" spans="1:27" ht="15.75" customHeight="1" x14ac:dyDescent="0.5">
      <c r="A133" s="4"/>
      <c r="B133" s="7"/>
      <c r="C133" s="7"/>
      <c r="D133" s="7"/>
      <c r="E133" s="7"/>
      <c r="F133" s="7"/>
      <c r="G133" s="7"/>
      <c r="H133" s="7"/>
      <c r="I133" s="7"/>
      <c r="Y133" s="7"/>
      <c r="AA133" s="7"/>
    </row>
    <row r="134" spans="1:27" ht="15.75" customHeight="1" x14ac:dyDescent="0.5">
      <c r="A134" s="4"/>
      <c r="B134" s="7"/>
      <c r="C134" s="7"/>
      <c r="D134" s="7"/>
      <c r="E134" s="7"/>
      <c r="F134" s="7"/>
      <c r="G134" s="7"/>
      <c r="H134" s="7"/>
      <c r="I134" s="7"/>
      <c r="Y134" s="7"/>
      <c r="AA134" s="7"/>
    </row>
    <row r="135" spans="1:27" ht="15.75" customHeight="1" x14ac:dyDescent="0.5">
      <c r="A135" s="4"/>
      <c r="B135" s="7"/>
      <c r="C135" s="7"/>
      <c r="D135" s="7"/>
      <c r="E135" s="7"/>
      <c r="F135" s="7"/>
      <c r="G135" s="7"/>
      <c r="H135" s="7"/>
      <c r="I135" s="7"/>
      <c r="Y135" s="7"/>
      <c r="AA135" s="7"/>
    </row>
    <row r="136" spans="1:27" ht="15.75" customHeight="1" x14ac:dyDescent="0.5">
      <c r="A136" s="4"/>
      <c r="B136" s="7"/>
      <c r="C136" s="7"/>
      <c r="D136" s="7"/>
      <c r="E136" s="7"/>
      <c r="F136" s="7"/>
      <c r="G136" s="7"/>
      <c r="H136" s="7"/>
      <c r="I136" s="7"/>
      <c r="Y136" s="7"/>
      <c r="AA136" s="7"/>
    </row>
    <row r="137" spans="1:27" ht="15.75" customHeight="1" x14ac:dyDescent="0.5">
      <c r="A137" s="4"/>
      <c r="B137" s="7"/>
      <c r="C137" s="7"/>
      <c r="D137" s="7"/>
      <c r="E137" s="7"/>
      <c r="F137" s="7"/>
      <c r="G137" s="7"/>
      <c r="H137" s="7"/>
      <c r="I137" s="7"/>
      <c r="Y137" s="7"/>
      <c r="AA137" s="7"/>
    </row>
    <row r="138" spans="1:27" ht="15.75" customHeight="1" x14ac:dyDescent="0.5">
      <c r="A138" s="4"/>
      <c r="B138" s="7"/>
      <c r="C138" s="7"/>
      <c r="D138" s="7"/>
      <c r="E138" s="7"/>
      <c r="F138" s="7"/>
      <c r="G138" s="7"/>
      <c r="H138" s="7"/>
      <c r="I138" s="7"/>
      <c r="Y138" s="7"/>
      <c r="AA138" s="7"/>
    </row>
    <row r="139" spans="1:27" ht="15.75" customHeight="1" x14ac:dyDescent="0.5">
      <c r="A139" s="4"/>
      <c r="B139" s="7"/>
      <c r="C139" s="7"/>
      <c r="D139" s="7"/>
      <c r="E139" s="7"/>
      <c r="F139" s="7"/>
      <c r="G139" s="7"/>
      <c r="H139" s="7"/>
      <c r="I139" s="7"/>
      <c r="Y139" s="7"/>
      <c r="AA139" s="7"/>
    </row>
    <row r="140" spans="1:27" ht="15.75" customHeight="1" x14ac:dyDescent="0.5">
      <c r="A140" s="4"/>
      <c r="B140" s="7"/>
      <c r="C140" s="7"/>
      <c r="D140" s="7"/>
      <c r="E140" s="7"/>
      <c r="F140" s="7"/>
      <c r="G140" s="7"/>
      <c r="H140" s="7"/>
      <c r="I140" s="7"/>
      <c r="Y140" s="7"/>
      <c r="AA140" s="7"/>
    </row>
    <row r="141" spans="1:27" ht="15.75" customHeight="1" x14ac:dyDescent="0.5">
      <c r="A141" s="4"/>
      <c r="B141" s="7"/>
      <c r="C141" s="7"/>
      <c r="D141" s="7"/>
      <c r="E141" s="7"/>
      <c r="F141" s="7"/>
      <c r="G141" s="7"/>
      <c r="H141" s="7"/>
      <c r="I141" s="7"/>
      <c r="Y141" s="7"/>
      <c r="AA141" s="7"/>
    </row>
    <row r="142" spans="1:27" ht="15.75" customHeight="1" x14ac:dyDescent="0.5">
      <c r="A142" s="4"/>
      <c r="B142" s="7"/>
      <c r="C142" s="7"/>
      <c r="D142" s="7"/>
      <c r="E142" s="7"/>
      <c r="F142" s="7"/>
      <c r="G142" s="7"/>
      <c r="H142" s="7"/>
      <c r="I142" s="7"/>
      <c r="Y142" s="7"/>
      <c r="AA142" s="7"/>
    </row>
    <row r="143" spans="1:27" ht="15.75" customHeight="1" x14ac:dyDescent="0.5">
      <c r="A143" s="4"/>
      <c r="B143" s="7"/>
      <c r="C143" s="7"/>
      <c r="D143" s="7"/>
      <c r="E143" s="7"/>
      <c r="F143" s="7"/>
      <c r="G143" s="7"/>
      <c r="H143" s="7"/>
      <c r="I143" s="7"/>
      <c r="Y143" s="7"/>
      <c r="AA143" s="7"/>
    </row>
    <row r="144" spans="1:27" ht="15.75" customHeight="1" x14ac:dyDescent="0.5">
      <c r="A144" s="4"/>
      <c r="B144" s="7"/>
      <c r="C144" s="7"/>
      <c r="D144" s="7"/>
      <c r="E144" s="7"/>
      <c r="F144" s="7"/>
      <c r="G144" s="7"/>
      <c r="H144" s="7"/>
      <c r="I144" s="7"/>
      <c r="Y144" s="7"/>
      <c r="AA144" s="7"/>
    </row>
    <row r="145" spans="1:27" ht="15.75" customHeight="1" x14ac:dyDescent="0.5">
      <c r="A145" s="4"/>
      <c r="B145" s="7"/>
      <c r="C145" s="7"/>
      <c r="D145" s="7"/>
      <c r="E145" s="7"/>
      <c r="F145" s="7"/>
      <c r="G145" s="7"/>
      <c r="H145" s="7"/>
      <c r="I145" s="7"/>
      <c r="Y145" s="7"/>
      <c r="AA145" s="7"/>
    </row>
    <row r="146" spans="1:27" ht="15.75" customHeight="1" x14ac:dyDescent="0.5">
      <c r="A146" s="4"/>
      <c r="B146" s="7"/>
      <c r="C146" s="7"/>
      <c r="D146" s="7"/>
      <c r="E146" s="7"/>
      <c r="F146" s="7"/>
      <c r="G146" s="7"/>
      <c r="H146" s="7"/>
      <c r="I146" s="7"/>
      <c r="Y146" s="7"/>
      <c r="AA146" s="7"/>
    </row>
    <row r="147" spans="1:27" ht="15.75" customHeight="1" x14ac:dyDescent="0.5">
      <c r="A147" s="4"/>
      <c r="B147" s="7"/>
      <c r="C147" s="7"/>
      <c r="D147" s="7"/>
      <c r="E147" s="7"/>
      <c r="F147" s="7"/>
      <c r="G147" s="7"/>
      <c r="H147" s="7"/>
      <c r="I147" s="7"/>
      <c r="Y147" s="7"/>
      <c r="AA147" s="7"/>
    </row>
    <row r="148" spans="1:27" ht="15.75" customHeight="1" x14ac:dyDescent="0.5">
      <c r="A148" s="4"/>
      <c r="B148" s="7"/>
      <c r="C148" s="7"/>
      <c r="D148" s="7"/>
      <c r="E148" s="7"/>
      <c r="F148" s="7"/>
      <c r="G148" s="7"/>
      <c r="H148" s="7"/>
      <c r="I148" s="7"/>
      <c r="Y148" s="7"/>
      <c r="AA148" s="7"/>
    </row>
    <row r="149" spans="1:27" ht="15.75" customHeight="1" x14ac:dyDescent="0.5">
      <c r="A149" s="4"/>
      <c r="B149" s="7"/>
      <c r="C149" s="7"/>
      <c r="D149" s="7"/>
      <c r="E149" s="7"/>
      <c r="F149" s="7"/>
      <c r="G149" s="7"/>
      <c r="H149" s="7"/>
      <c r="I149" s="7"/>
      <c r="Y149" s="7"/>
      <c r="AA149" s="7"/>
    </row>
    <row r="150" spans="1:27" ht="15.75" customHeight="1" x14ac:dyDescent="0.5">
      <c r="A150" s="4"/>
      <c r="B150" s="7"/>
      <c r="C150" s="7"/>
      <c r="D150" s="7"/>
      <c r="E150" s="7"/>
      <c r="F150" s="7"/>
      <c r="G150" s="7"/>
      <c r="H150" s="7"/>
      <c r="I150" s="7"/>
      <c r="Y150" s="7"/>
      <c r="AA150" s="7"/>
    </row>
    <row r="151" spans="1:27" ht="15.75" customHeight="1" x14ac:dyDescent="0.5">
      <c r="A151" s="4"/>
      <c r="B151" s="7"/>
      <c r="C151" s="7"/>
      <c r="D151" s="7"/>
      <c r="E151" s="7"/>
      <c r="F151" s="7"/>
      <c r="G151" s="7"/>
      <c r="H151" s="7"/>
      <c r="I151" s="7"/>
      <c r="Y151" s="7"/>
      <c r="AA151" s="7"/>
    </row>
    <row r="152" spans="1:27" ht="15.75" customHeight="1" x14ac:dyDescent="0.5">
      <c r="A152" s="4"/>
      <c r="B152" s="7"/>
      <c r="C152" s="7"/>
      <c r="D152" s="7"/>
      <c r="E152" s="7"/>
      <c r="F152" s="7"/>
      <c r="G152" s="7"/>
      <c r="H152" s="7"/>
      <c r="I152" s="7"/>
      <c r="Y152" s="7"/>
      <c r="AA152" s="7"/>
    </row>
    <row r="153" spans="1:27" ht="15.75" customHeight="1" x14ac:dyDescent="0.5">
      <c r="A153" s="4"/>
      <c r="B153" s="7"/>
      <c r="C153" s="7"/>
      <c r="D153" s="7"/>
      <c r="E153" s="7"/>
      <c r="F153" s="7"/>
      <c r="G153" s="7"/>
      <c r="H153" s="7"/>
      <c r="I153" s="7"/>
      <c r="Y153" s="7"/>
      <c r="AA153" s="7"/>
    </row>
    <row r="154" spans="1:27" ht="15.75" customHeight="1" x14ac:dyDescent="0.5">
      <c r="A154" s="4"/>
      <c r="B154" s="7"/>
      <c r="C154" s="7"/>
      <c r="D154" s="7"/>
      <c r="E154" s="7"/>
      <c r="F154" s="7"/>
      <c r="G154" s="7"/>
      <c r="H154" s="7"/>
      <c r="I154" s="7"/>
      <c r="Y154" s="7"/>
      <c r="AA154" s="7"/>
    </row>
    <row r="155" spans="1:27" ht="15.75" customHeight="1" x14ac:dyDescent="0.5">
      <c r="A155" s="4"/>
      <c r="B155" s="7"/>
      <c r="C155" s="7"/>
      <c r="D155" s="7"/>
      <c r="E155" s="7"/>
      <c r="F155" s="7"/>
      <c r="G155" s="7"/>
      <c r="H155" s="7"/>
      <c r="I155" s="7"/>
      <c r="Y155" s="7"/>
      <c r="AA155" s="7"/>
    </row>
    <row r="156" spans="1:27" ht="15.75" customHeight="1" x14ac:dyDescent="0.5">
      <c r="A156" s="4"/>
      <c r="B156" s="7"/>
      <c r="C156" s="7"/>
      <c r="D156" s="7"/>
      <c r="E156" s="7"/>
      <c r="F156" s="7"/>
      <c r="G156" s="7"/>
      <c r="H156" s="7"/>
      <c r="I156" s="7"/>
      <c r="Y156" s="7"/>
      <c r="AA156" s="7"/>
    </row>
    <row r="157" spans="1:27" ht="15.75" customHeight="1" x14ac:dyDescent="0.5">
      <c r="A157" s="4"/>
      <c r="B157" s="7"/>
      <c r="C157" s="7"/>
      <c r="D157" s="7"/>
      <c r="E157" s="7"/>
      <c r="F157" s="7"/>
      <c r="G157" s="7"/>
      <c r="H157" s="7"/>
      <c r="I157" s="7"/>
      <c r="Y157" s="7"/>
      <c r="AA157" s="7"/>
    </row>
    <row r="158" spans="1:27" ht="15.75" customHeight="1" x14ac:dyDescent="0.5">
      <c r="A158" s="4"/>
      <c r="B158" s="7"/>
      <c r="C158" s="7"/>
      <c r="D158" s="7"/>
      <c r="E158" s="7"/>
      <c r="F158" s="7"/>
      <c r="G158" s="7"/>
      <c r="H158" s="7"/>
      <c r="I158" s="7"/>
      <c r="Y158" s="7"/>
      <c r="AA158" s="7"/>
    </row>
    <row r="159" spans="1:27" ht="15.75" customHeight="1" x14ac:dyDescent="0.5">
      <c r="A159" s="4"/>
      <c r="B159" s="7"/>
      <c r="C159" s="7"/>
      <c r="D159" s="7"/>
      <c r="E159" s="7"/>
      <c r="F159" s="7"/>
      <c r="G159" s="7"/>
      <c r="H159" s="7"/>
      <c r="I159" s="7"/>
      <c r="Y159" s="7"/>
      <c r="AA159" s="7"/>
    </row>
    <row r="160" spans="1:27" ht="15.75" customHeight="1" x14ac:dyDescent="0.5">
      <c r="A160" s="4"/>
      <c r="B160" s="7"/>
      <c r="C160" s="7"/>
      <c r="D160" s="7"/>
      <c r="E160" s="7"/>
      <c r="F160" s="7"/>
      <c r="G160" s="7"/>
      <c r="H160" s="7"/>
      <c r="I160" s="7"/>
      <c r="Y160" s="7"/>
      <c r="AA160" s="7"/>
    </row>
    <row r="161" spans="1:27" ht="15.75" customHeight="1" x14ac:dyDescent="0.5">
      <c r="A161" s="4"/>
      <c r="B161" s="7"/>
      <c r="C161" s="7"/>
      <c r="D161" s="7"/>
      <c r="E161" s="7"/>
      <c r="F161" s="7"/>
      <c r="G161" s="7"/>
      <c r="H161" s="7"/>
      <c r="I161" s="7"/>
      <c r="Y161" s="7"/>
      <c r="AA161" s="7"/>
    </row>
    <row r="162" spans="1:27" ht="15.75" customHeight="1" x14ac:dyDescent="0.5">
      <c r="A162" s="4"/>
      <c r="B162" s="7"/>
      <c r="C162" s="7"/>
      <c r="D162" s="7"/>
      <c r="E162" s="7"/>
      <c r="F162" s="7"/>
      <c r="G162" s="7"/>
      <c r="H162" s="7"/>
      <c r="I162" s="7"/>
      <c r="Y162" s="7"/>
      <c r="AA162" s="7"/>
    </row>
    <row r="163" spans="1:27" ht="15.75" customHeight="1" x14ac:dyDescent="0.5">
      <c r="A163" s="4"/>
      <c r="B163" s="7"/>
      <c r="C163" s="7"/>
      <c r="D163" s="7"/>
      <c r="E163" s="7"/>
      <c r="F163" s="7"/>
      <c r="G163" s="7"/>
      <c r="H163" s="7"/>
      <c r="I163" s="7"/>
      <c r="Y163" s="7"/>
      <c r="AA163" s="7"/>
    </row>
    <row r="164" spans="1:27" ht="15.75" customHeight="1" x14ac:dyDescent="0.5">
      <c r="A164" s="4"/>
      <c r="B164" s="7"/>
      <c r="C164" s="7"/>
      <c r="D164" s="7"/>
      <c r="E164" s="7"/>
      <c r="F164" s="7"/>
      <c r="G164" s="7"/>
      <c r="H164" s="7"/>
      <c r="I164" s="7"/>
      <c r="Y164" s="7"/>
      <c r="AA164" s="7"/>
    </row>
    <row r="165" spans="1:27" ht="15.75" customHeight="1" x14ac:dyDescent="0.5">
      <c r="A165" s="4"/>
      <c r="B165" s="7"/>
      <c r="C165" s="7"/>
      <c r="D165" s="7"/>
      <c r="E165" s="7"/>
      <c r="F165" s="7"/>
      <c r="G165" s="7"/>
      <c r="H165" s="7"/>
      <c r="I165" s="7"/>
      <c r="Y165" s="7"/>
      <c r="AA165" s="7"/>
    </row>
    <row r="166" spans="1:27" ht="15.75" customHeight="1" x14ac:dyDescent="0.5">
      <c r="A166" s="4"/>
      <c r="B166" s="7"/>
      <c r="C166" s="7"/>
      <c r="D166" s="7"/>
      <c r="E166" s="7"/>
      <c r="F166" s="7"/>
      <c r="G166" s="7"/>
      <c r="H166" s="7"/>
      <c r="I166" s="7"/>
      <c r="Y166" s="7"/>
      <c r="AA166" s="7"/>
    </row>
    <row r="167" spans="1:27" ht="15.75" customHeight="1" x14ac:dyDescent="0.5">
      <c r="A167" s="4"/>
      <c r="B167" s="7"/>
      <c r="C167" s="7"/>
      <c r="D167" s="7"/>
      <c r="E167" s="7"/>
      <c r="F167" s="7"/>
      <c r="G167" s="7"/>
      <c r="H167" s="7"/>
      <c r="I167" s="7"/>
      <c r="Y167" s="7"/>
      <c r="AA167" s="7"/>
    </row>
    <row r="168" spans="1:27" ht="15.75" customHeight="1" x14ac:dyDescent="0.5">
      <c r="A168" s="4"/>
      <c r="B168" s="7"/>
      <c r="C168" s="7"/>
      <c r="D168" s="7"/>
      <c r="E168" s="7"/>
      <c r="F168" s="7"/>
      <c r="G168" s="7"/>
      <c r="H168" s="7"/>
      <c r="I168" s="7"/>
      <c r="Y168" s="7"/>
      <c r="AA168" s="7"/>
    </row>
    <row r="169" spans="1:27" ht="15.75" customHeight="1" x14ac:dyDescent="0.5">
      <c r="A169" s="4"/>
      <c r="B169" s="7"/>
      <c r="C169" s="7"/>
      <c r="D169" s="7"/>
      <c r="E169" s="7"/>
      <c r="F169" s="7"/>
      <c r="G169" s="7"/>
      <c r="H169" s="7"/>
      <c r="I169" s="7"/>
      <c r="Y169" s="7"/>
      <c r="AA169" s="7"/>
    </row>
    <row r="170" spans="1:27" ht="15.75" customHeight="1" x14ac:dyDescent="0.5">
      <c r="A170" s="4"/>
      <c r="B170" s="7"/>
      <c r="C170" s="7"/>
      <c r="D170" s="7"/>
      <c r="E170" s="7"/>
      <c r="F170" s="7"/>
      <c r="G170" s="7"/>
      <c r="H170" s="7"/>
      <c r="I170" s="7"/>
      <c r="Y170" s="7"/>
      <c r="AA170" s="7"/>
    </row>
    <row r="171" spans="1:27" ht="15.75" customHeight="1" x14ac:dyDescent="0.5">
      <c r="A171" s="4"/>
      <c r="B171" s="7"/>
      <c r="C171" s="7"/>
      <c r="D171" s="7"/>
      <c r="E171" s="7"/>
      <c r="F171" s="7"/>
      <c r="G171" s="7"/>
      <c r="H171" s="7"/>
      <c r="I171" s="7"/>
      <c r="Y171" s="7"/>
      <c r="AA171" s="7"/>
    </row>
    <row r="172" spans="1:27" ht="15.75" customHeight="1" x14ac:dyDescent="0.5">
      <c r="A172" s="4"/>
      <c r="B172" s="7"/>
      <c r="C172" s="7"/>
      <c r="D172" s="7"/>
      <c r="E172" s="7"/>
      <c r="F172" s="7"/>
      <c r="G172" s="7"/>
      <c r="H172" s="7"/>
      <c r="I172" s="7"/>
      <c r="Y172" s="7"/>
      <c r="AA172" s="7"/>
    </row>
    <row r="173" spans="1:27" ht="15.75" customHeight="1" x14ac:dyDescent="0.5">
      <c r="A173" s="4"/>
      <c r="B173" s="7"/>
      <c r="C173" s="7"/>
      <c r="D173" s="7"/>
      <c r="E173" s="7"/>
      <c r="F173" s="7"/>
      <c r="G173" s="7"/>
      <c r="H173" s="7"/>
      <c r="I173" s="7"/>
      <c r="Y173" s="7"/>
      <c r="AA173" s="7"/>
    </row>
    <row r="174" spans="1:27" ht="15.75" customHeight="1" x14ac:dyDescent="0.5">
      <c r="A174" s="4"/>
      <c r="B174" s="7"/>
      <c r="C174" s="7"/>
      <c r="D174" s="7"/>
      <c r="E174" s="7"/>
      <c r="F174" s="7"/>
      <c r="G174" s="7"/>
      <c r="H174" s="7"/>
      <c r="I174" s="7"/>
      <c r="Y174" s="7"/>
      <c r="AA174" s="7"/>
    </row>
    <row r="175" spans="1:27" ht="15.75" customHeight="1" x14ac:dyDescent="0.5">
      <c r="A175" s="4"/>
      <c r="B175" s="7"/>
      <c r="C175" s="7"/>
      <c r="D175" s="7"/>
      <c r="E175" s="7"/>
      <c r="F175" s="7"/>
      <c r="G175" s="7"/>
      <c r="H175" s="7"/>
      <c r="I175" s="7"/>
      <c r="Y175" s="7"/>
      <c r="AA175" s="7"/>
    </row>
    <row r="176" spans="1:27" ht="15.75" customHeight="1" x14ac:dyDescent="0.5">
      <c r="A176" s="4"/>
      <c r="B176" s="7"/>
      <c r="C176" s="7"/>
      <c r="D176" s="7"/>
      <c r="E176" s="7"/>
      <c r="F176" s="7"/>
      <c r="G176" s="7"/>
      <c r="H176" s="7"/>
      <c r="I176" s="7"/>
      <c r="Y176" s="7"/>
      <c r="AA176" s="7"/>
    </row>
    <row r="177" spans="1:27" ht="15.75" customHeight="1" x14ac:dyDescent="0.5">
      <c r="A177" s="4"/>
      <c r="B177" s="7"/>
      <c r="C177" s="7"/>
      <c r="D177" s="7"/>
      <c r="E177" s="7"/>
      <c r="F177" s="7"/>
      <c r="G177" s="7"/>
      <c r="H177" s="7"/>
      <c r="I177" s="7"/>
      <c r="Y177" s="7"/>
      <c r="AA177" s="7"/>
    </row>
    <row r="178" spans="1:27" ht="15.75" customHeight="1" x14ac:dyDescent="0.5">
      <c r="A178" s="4"/>
      <c r="B178" s="7"/>
      <c r="C178" s="7"/>
      <c r="D178" s="7"/>
      <c r="E178" s="7"/>
      <c r="F178" s="7"/>
      <c r="G178" s="7"/>
      <c r="H178" s="7"/>
      <c r="I178" s="7"/>
      <c r="Y178" s="7"/>
      <c r="AA178" s="7"/>
    </row>
    <row r="179" spans="1:27" ht="15.75" customHeight="1" x14ac:dyDescent="0.5">
      <c r="A179" s="4"/>
      <c r="B179" s="7"/>
      <c r="C179" s="7"/>
      <c r="D179" s="7"/>
      <c r="E179" s="7"/>
      <c r="F179" s="7"/>
      <c r="G179" s="7"/>
      <c r="H179" s="7"/>
      <c r="I179" s="7"/>
      <c r="Y179" s="7"/>
      <c r="AA179" s="7"/>
    </row>
    <row r="180" spans="1:27" ht="15.75" customHeight="1" x14ac:dyDescent="0.5">
      <c r="A180" s="4"/>
      <c r="B180" s="7"/>
      <c r="C180" s="7"/>
      <c r="D180" s="7"/>
      <c r="E180" s="7"/>
      <c r="F180" s="7"/>
      <c r="G180" s="7"/>
      <c r="H180" s="7"/>
      <c r="I180" s="7"/>
      <c r="Y180" s="7"/>
      <c r="AA180" s="7"/>
    </row>
    <row r="181" spans="1:27" ht="15.75" customHeight="1" x14ac:dyDescent="0.5">
      <c r="A181" s="4"/>
      <c r="B181" s="7"/>
      <c r="C181" s="7"/>
      <c r="D181" s="7"/>
      <c r="E181" s="7"/>
      <c r="F181" s="7"/>
      <c r="G181" s="7"/>
      <c r="H181" s="7"/>
      <c r="I181" s="7"/>
      <c r="Y181" s="7"/>
      <c r="AA181" s="7"/>
    </row>
    <row r="182" spans="1:27" ht="15.75" customHeight="1" x14ac:dyDescent="0.5">
      <c r="A182" s="4"/>
      <c r="B182" s="7"/>
      <c r="C182" s="7"/>
      <c r="D182" s="7"/>
      <c r="E182" s="7"/>
      <c r="F182" s="7"/>
      <c r="G182" s="7"/>
      <c r="H182" s="7"/>
      <c r="I182" s="7"/>
      <c r="Y182" s="7"/>
      <c r="AA182" s="7"/>
    </row>
    <row r="183" spans="1:27" ht="15.75" customHeight="1" x14ac:dyDescent="0.5">
      <c r="A183" s="4"/>
      <c r="B183" s="7"/>
      <c r="C183" s="7"/>
      <c r="D183" s="7"/>
      <c r="E183" s="7"/>
      <c r="F183" s="7"/>
      <c r="G183" s="7"/>
      <c r="H183" s="7"/>
      <c r="I183" s="7"/>
      <c r="Y183" s="7"/>
      <c r="AA183" s="7"/>
    </row>
    <row r="184" spans="1:27" ht="15.75" customHeight="1" x14ac:dyDescent="0.5">
      <c r="A184" s="4"/>
      <c r="B184" s="7"/>
      <c r="C184" s="7"/>
      <c r="D184" s="7"/>
      <c r="E184" s="7"/>
      <c r="F184" s="7"/>
      <c r="G184" s="7"/>
      <c r="H184" s="7"/>
      <c r="I184" s="7"/>
      <c r="Y184" s="7"/>
      <c r="AA184" s="7"/>
    </row>
    <row r="185" spans="1:27" ht="15.75" customHeight="1" x14ac:dyDescent="0.5">
      <c r="A185" s="4"/>
      <c r="B185" s="7"/>
      <c r="C185" s="7"/>
      <c r="D185" s="7"/>
      <c r="E185" s="7"/>
      <c r="F185" s="7"/>
      <c r="G185" s="7"/>
      <c r="H185" s="7"/>
      <c r="I185" s="7"/>
      <c r="Y185" s="7"/>
      <c r="AA185" s="7"/>
    </row>
    <row r="186" spans="1:27" ht="15.75" customHeight="1" x14ac:dyDescent="0.35"/>
    <row r="187" spans="1:27" ht="15.75" customHeight="1" x14ac:dyDescent="0.35"/>
    <row r="188" spans="1:27" ht="15.75" customHeight="1" x14ac:dyDescent="0.35"/>
    <row r="189" spans="1:27" ht="15.75" customHeight="1" x14ac:dyDescent="0.35"/>
    <row r="190" spans="1:27" ht="15.75" customHeight="1" x14ac:dyDescent="0.35"/>
    <row r="191" spans="1:27" ht="15.75" customHeight="1" x14ac:dyDescent="0.35"/>
    <row r="192" spans="1:27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ortState xmlns:xlrd2="http://schemas.microsoft.com/office/spreadsheetml/2017/richdata2" ref="D5:D103">
    <sortCondition ref="D5:D103"/>
  </sortState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7"/>
  <sheetViews>
    <sheetView zoomScaleNormal="100" workbookViewId="0">
      <selection activeCell="A3" sqref="A3"/>
    </sheetView>
  </sheetViews>
  <sheetFormatPr defaultColWidth="12.73046875" defaultRowHeight="15" customHeight="1" x14ac:dyDescent="0.35"/>
  <cols>
    <col min="1" max="1" width="8.73046875" customWidth="1"/>
    <col min="2" max="2" width="45.73046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4</v>
      </c>
      <c r="B2" s="10" t="s">
        <v>60</v>
      </c>
      <c r="C2" s="11" t="s">
        <v>61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26</v>
      </c>
      <c r="B3" s="7" t="s">
        <v>49</v>
      </c>
      <c r="C3" s="16">
        <f>AVERAGE(A3:A4)</f>
        <v>23</v>
      </c>
    </row>
    <row r="4" spans="1:26" ht="15.75" customHeight="1" x14ac:dyDescent="0.5">
      <c r="A4" s="4">
        <v>20</v>
      </c>
      <c r="B4" s="7" t="s">
        <v>49</v>
      </c>
      <c r="C4" s="16"/>
    </row>
    <row r="5" spans="1:26" ht="15.75" customHeight="1" x14ac:dyDescent="0.5">
      <c r="A5" s="4">
        <v>58</v>
      </c>
      <c r="B5" s="7" t="s">
        <v>29</v>
      </c>
      <c r="C5" s="16">
        <f>AVERAGE(A5:A11)</f>
        <v>15.714285714285714</v>
      </c>
    </row>
    <row r="6" spans="1:26" ht="15.75" customHeight="1" x14ac:dyDescent="0.5">
      <c r="A6" s="4">
        <v>14</v>
      </c>
      <c r="B6" s="7" t="s">
        <v>29</v>
      </c>
      <c r="C6" s="16"/>
    </row>
    <row r="7" spans="1:26" ht="15.75" customHeight="1" x14ac:dyDescent="0.5">
      <c r="A7" s="4">
        <v>9</v>
      </c>
      <c r="B7" s="7" t="s">
        <v>29</v>
      </c>
      <c r="C7" s="16"/>
    </row>
    <row r="8" spans="1:26" ht="15.75" customHeight="1" x14ac:dyDescent="0.5">
      <c r="A8" s="4">
        <v>11</v>
      </c>
      <c r="B8" s="7" t="s">
        <v>29</v>
      </c>
      <c r="C8" s="16"/>
    </row>
    <row r="9" spans="1:26" ht="15.75" customHeight="1" x14ac:dyDescent="0.5">
      <c r="A9" s="4">
        <v>9</v>
      </c>
      <c r="B9" s="7" t="s">
        <v>29</v>
      </c>
      <c r="C9" s="16"/>
    </row>
    <row r="10" spans="1:26" ht="15.75" customHeight="1" x14ac:dyDescent="0.5">
      <c r="A10" s="4">
        <v>7</v>
      </c>
      <c r="B10" s="7" t="s">
        <v>29</v>
      </c>
      <c r="C10" s="17"/>
    </row>
    <row r="11" spans="1:26" ht="15.75" customHeight="1" x14ac:dyDescent="0.5">
      <c r="A11" s="4">
        <v>2</v>
      </c>
      <c r="B11" s="7" t="s">
        <v>29</v>
      </c>
      <c r="C11" s="16"/>
    </row>
    <row r="12" spans="1:26" ht="15.75" customHeight="1" x14ac:dyDescent="0.5">
      <c r="A12" s="4">
        <v>48</v>
      </c>
      <c r="B12" s="7" t="s">
        <v>326</v>
      </c>
      <c r="C12" s="16">
        <f>AVERAGE(A12:A14)</f>
        <v>26</v>
      </c>
    </row>
    <row r="13" spans="1:26" ht="15.75" customHeight="1" x14ac:dyDescent="0.5">
      <c r="A13" s="4">
        <v>19</v>
      </c>
      <c r="B13" s="7" t="s">
        <v>326</v>
      </c>
      <c r="C13" s="16"/>
    </row>
    <row r="14" spans="1:26" ht="15.75" customHeight="1" x14ac:dyDescent="0.5">
      <c r="A14" s="4">
        <v>11</v>
      </c>
      <c r="B14" s="7" t="s">
        <v>326</v>
      </c>
      <c r="C14" s="16"/>
    </row>
    <row r="15" spans="1:26" ht="15.75" customHeight="1" x14ac:dyDescent="0.5">
      <c r="A15" s="4">
        <v>27</v>
      </c>
      <c r="B15" s="7" t="s">
        <v>50</v>
      </c>
      <c r="C15" s="16">
        <f>AVERAGE(A15:A16)</f>
        <v>23</v>
      </c>
    </row>
    <row r="16" spans="1:26" ht="15.75" customHeight="1" x14ac:dyDescent="0.5">
      <c r="A16" s="4">
        <v>19</v>
      </c>
      <c r="B16" s="7" t="s">
        <v>50</v>
      </c>
      <c r="C16" s="16"/>
    </row>
    <row r="17" spans="1:3" ht="15.75" customHeight="1" x14ac:dyDescent="0.5">
      <c r="A17" s="4">
        <v>28</v>
      </c>
      <c r="B17" s="7" t="s">
        <v>327</v>
      </c>
      <c r="C17" s="16">
        <f>A17</f>
        <v>28</v>
      </c>
    </row>
    <row r="18" spans="1:3" ht="15.75" customHeight="1" x14ac:dyDescent="0.5">
      <c r="A18" s="4">
        <v>82</v>
      </c>
      <c r="B18" s="7" t="s">
        <v>328</v>
      </c>
      <c r="C18" s="16">
        <f>A18</f>
        <v>82</v>
      </c>
    </row>
    <row r="19" spans="1:3" ht="15.75" customHeight="1" x14ac:dyDescent="0.5">
      <c r="A19" s="4">
        <v>46</v>
      </c>
      <c r="B19" s="7" t="s">
        <v>123</v>
      </c>
      <c r="C19" s="16">
        <f>A19</f>
        <v>46</v>
      </c>
    </row>
    <row r="20" spans="1:3" ht="15.75" customHeight="1" x14ac:dyDescent="0.5">
      <c r="A20" s="4">
        <v>27</v>
      </c>
      <c r="B20" s="7" t="s">
        <v>105</v>
      </c>
      <c r="C20" s="16">
        <f>AVERAGE(A20:A21)</f>
        <v>21.5</v>
      </c>
    </row>
    <row r="21" spans="1:3" ht="15.75" customHeight="1" x14ac:dyDescent="0.5">
      <c r="A21" s="4">
        <v>16</v>
      </c>
      <c r="B21" s="7" t="s">
        <v>105</v>
      </c>
      <c r="C21" s="16"/>
    </row>
    <row r="22" spans="1:3" ht="15.75" customHeight="1" x14ac:dyDescent="0.5">
      <c r="A22" s="4">
        <v>59</v>
      </c>
      <c r="B22" s="7" t="s">
        <v>329</v>
      </c>
      <c r="C22" s="16">
        <f>AVERAGE(A22:A25)</f>
        <v>19.75</v>
      </c>
    </row>
    <row r="23" spans="1:3" ht="15.75" customHeight="1" x14ac:dyDescent="0.5">
      <c r="A23" s="4">
        <v>5</v>
      </c>
      <c r="B23" s="7" t="s">
        <v>329</v>
      </c>
      <c r="C23" s="16"/>
    </row>
    <row r="24" spans="1:3" ht="15.75" customHeight="1" x14ac:dyDescent="0.5">
      <c r="A24" s="4">
        <v>5</v>
      </c>
      <c r="B24" s="7" t="s">
        <v>329</v>
      </c>
      <c r="C24" s="16"/>
    </row>
    <row r="25" spans="1:3" ht="15.75" customHeight="1" x14ac:dyDescent="0.5">
      <c r="A25" s="4">
        <v>10</v>
      </c>
      <c r="B25" s="7" t="s">
        <v>329</v>
      </c>
      <c r="C25" s="16"/>
    </row>
    <row r="26" spans="1:3" ht="15.75" customHeight="1" x14ac:dyDescent="0.5">
      <c r="A26" s="4">
        <v>65</v>
      </c>
      <c r="B26" s="7" t="s">
        <v>330</v>
      </c>
      <c r="C26" s="16">
        <f>A26</f>
        <v>65</v>
      </c>
    </row>
    <row r="27" spans="1:3" ht="15.75" customHeight="1" x14ac:dyDescent="0.5">
      <c r="A27" s="4">
        <v>19</v>
      </c>
      <c r="B27" s="7" t="s">
        <v>36</v>
      </c>
      <c r="C27" s="16">
        <f>AVERAGE(A27:A28)</f>
        <v>11</v>
      </c>
    </row>
    <row r="28" spans="1:3" ht="15.75" customHeight="1" x14ac:dyDescent="0.5">
      <c r="A28" s="4">
        <v>3</v>
      </c>
      <c r="B28" s="7" t="s">
        <v>36</v>
      </c>
      <c r="C28" s="16"/>
    </row>
    <row r="29" spans="1:3" ht="15.75" customHeight="1" x14ac:dyDescent="0.5">
      <c r="A29" s="4">
        <v>62</v>
      </c>
      <c r="B29" s="7" t="s">
        <v>331</v>
      </c>
      <c r="C29" s="16">
        <f>AVERAGE(A29:A31)</f>
        <v>25</v>
      </c>
    </row>
    <row r="30" spans="1:3" ht="15.75" customHeight="1" x14ac:dyDescent="0.5">
      <c r="A30" s="4">
        <v>10</v>
      </c>
      <c r="B30" s="7" t="s">
        <v>331</v>
      </c>
      <c r="C30" s="16"/>
    </row>
    <row r="31" spans="1:3" ht="15.75" customHeight="1" x14ac:dyDescent="0.5">
      <c r="A31" s="4">
        <v>3</v>
      </c>
      <c r="B31" s="7" t="s">
        <v>331</v>
      </c>
      <c r="C31" s="16"/>
    </row>
    <row r="32" spans="1:3" ht="15.75" customHeight="1" x14ac:dyDescent="0.5">
      <c r="A32" s="4">
        <v>27</v>
      </c>
      <c r="B32" s="7" t="s">
        <v>26</v>
      </c>
      <c r="C32" s="16">
        <f>AVERAGE(A32:A43)</f>
        <v>9.25</v>
      </c>
    </row>
    <row r="33" spans="1:3" ht="15.75" customHeight="1" x14ac:dyDescent="0.5">
      <c r="A33" s="4">
        <v>12</v>
      </c>
      <c r="B33" s="7" t="s">
        <v>26</v>
      </c>
      <c r="C33" s="16"/>
    </row>
    <row r="34" spans="1:3" ht="15.75" customHeight="1" x14ac:dyDescent="0.5">
      <c r="A34" s="4">
        <v>12</v>
      </c>
      <c r="B34" s="7" t="s">
        <v>26</v>
      </c>
      <c r="C34" s="16"/>
    </row>
    <row r="35" spans="1:3" ht="15.75" customHeight="1" x14ac:dyDescent="0.5">
      <c r="A35" s="4">
        <v>15</v>
      </c>
      <c r="B35" s="7" t="s">
        <v>26</v>
      </c>
      <c r="C35" s="16"/>
    </row>
    <row r="36" spans="1:3" ht="15.75" customHeight="1" x14ac:dyDescent="0.5">
      <c r="A36" s="4">
        <v>4</v>
      </c>
      <c r="B36" s="7" t="s">
        <v>26</v>
      </c>
      <c r="C36" s="17"/>
    </row>
    <row r="37" spans="1:3" ht="15.75" customHeight="1" x14ac:dyDescent="0.5">
      <c r="A37" s="4">
        <v>16</v>
      </c>
      <c r="B37" s="7" t="s">
        <v>26</v>
      </c>
      <c r="C37" s="16"/>
    </row>
    <row r="38" spans="1:3" ht="15.75" customHeight="1" x14ac:dyDescent="0.5">
      <c r="A38" s="4">
        <v>3</v>
      </c>
      <c r="B38" s="7" t="s">
        <v>26</v>
      </c>
      <c r="C38" s="16"/>
    </row>
    <row r="39" spans="1:3" ht="15.75" customHeight="1" x14ac:dyDescent="0.5">
      <c r="A39" s="4">
        <v>5</v>
      </c>
      <c r="B39" s="7" t="s">
        <v>26</v>
      </c>
      <c r="C39" s="16"/>
    </row>
    <row r="40" spans="1:3" ht="15.75" customHeight="1" x14ac:dyDescent="0.5">
      <c r="A40" s="4">
        <v>4</v>
      </c>
      <c r="B40" s="7" t="s">
        <v>26</v>
      </c>
      <c r="C40" s="16"/>
    </row>
    <row r="41" spans="1:3" ht="15.75" customHeight="1" x14ac:dyDescent="0.5">
      <c r="A41" s="4">
        <v>7</v>
      </c>
      <c r="B41" s="7" t="s">
        <v>26</v>
      </c>
      <c r="C41" s="16"/>
    </row>
    <row r="42" spans="1:3" ht="15.75" customHeight="1" x14ac:dyDescent="0.5">
      <c r="A42" s="4">
        <v>1</v>
      </c>
      <c r="B42" s="7" t="s">
        <v>26</v>
      </c>
      <c r="C42" s="16"/>
    </row>
    <row r="43" spans="1:3" ht="15.75" customHeight="1" x14ac:dyDescent="0.5">
      <c r="A43" s="4">
        <v>5</v>
      </c>
      <c r="B43" s="7" t="s">
        <v>26</v>
      </c>
      <c r="C43" s="16"/>
    </row>
    <row r="44" spans="1:3" ht="15.75" customHeight="1" x14ac:dyDescent="0.5">
      <c r="A44" s="4">
        <v>15</v>
      </c>
      <c r="B44" s="7" t="s">
        <v>332</v>
      </c>
      <c r="C44" s="16">
        <f t="shared" ref="C44:C46" si="0">A44</f>
        <v>15</v>
      </c>
    </row>
    <row r="45" spans="1:3" ht="15.75" customHeight="1" x14ac:dyDescent="0.5">
      <c r="A45" s="4">
        <v>25</v>
      </c>
      <c r="B45" s="7" t="s">
        <v>47</v>
      </c>
      <c r="C45" s="16">
        <f t="shared" si="0"/>
        <v>25</v>
      </c>
    </row>
    <row r="46" spans="1:3" ht="15.75" customHeight="1" x14ac:dyDescent="0.5">
      <c r="A46" s="4">
        <v>39</v>
      </c>
      <c r="B46" s="7" t="s">
        <v>58</v>
      </c>
      <c r="C46" s="16">
        <f t="shared" si="0"/>
        <v>39</v>
      </c>
    </row>
    <row r="47" spans="1:3" ht="15.75" customHeight="1" x14ac:dyDescent="0.5">
      <c r="A47" s="4">
        <v>40</v>
      </c>
      <c r="B47" s="7" t="s">
        <v>333</v>
      </c>
      <c r="C47" s="16">
        <f>AVERAGE(A47:A48)</f>
        <v>27</v>
      </c>
    </row>
    <row r="48" spans="1:3" ht="15.75" customHeight="1" x14ac:dyDescent="0.5">
      <c r="A48" s="4">
        <v>14</v>
      </c>
      <c r="B48" s="7" t="s">
        <v>333</v>
      </c>
      <c r="C48" s="16"/>
    </row>
    <row r="49" spans="1:3" ht="15.75" customHeight="1" x14ac:dyDescent="0.5">
      <c r="A49" s="4">
        <v>8</v>
      </c>
      <c r="B49" s="7" t="s">
        <v>20</v>
      </c>
      <c r="C49" s="16">
        <f>AVERAGE(A49:A50)</f>
        <v>9.5</v>
      </c>
    </row>
    <row r="50" spans="1:3" ht="15.75" customHeight="1" x14ac:dyDescent="0.5">
      <c r="A50" s="4">
        <v>11</v>
      </c>
      <c r="B50" s="7" t="s">
        <v>20</v>
      </c>
      <c r="C50" s="16"/>
    </row>
    <row r="51" spans="1:3" ht="15.75" customHeight="1" x14ac:dyDescent="0.5">
      <c r="A51" s="4">
        <v>11</v>
      </c>
      <c r="B51" s="7" t="s">
        <v>267</v>
      </c>
      <c r="C51" s="16">
        <f t="shared" ref="C51:C53" si="1">A51</f>
        <v>11</v>
      </c>
    </row>
    <row r="52" spans="1:3" ht="15.75" customHeight="1" x14ac:dyDescent="0.5">
      <c r="A52" s="4">
        <v>64</v>
      </c>
      <c r="B52" s="7" t="s">
        <v>334</v>
      </c>
      <c r="C52" s="16">
        <f t="shared" si="1"/>
        <v>64</v>
      </c>
    </row>
    <row r="53" spans="1:3" ht="15.75" customHeight="1" x14ac:dyDescent="0.5">
      <c r="A53" s="4">
        <v>38</v>
      </c>
      <c r="B53" s="7" t="s">
        <v>335</v>
      </c>
      <c r="C53" s="16">
        <f t="shared" si="1"/>
        <v>38</v>
      </c>
    </row>
    <row r="54" spans="1:3" ht="15.75" customHeight="1" x14ac:dyDescent="0.5">
      <c r="A54" s="4">
        <v>38</v>
      </c>
      <c r="B54" s="7" t="s">
        <v>30</v>
      </c>
      <c r="C54" s="16">
        <f>AVERAGE(A54:A56)</f>
        <v>23.333333333333332</v>
      </c>
    </row>
    <row r="55" spans="1:3" ht="15.75" customHeight="1" x14ac:dyDescent="0.5">
      <c r="A55" s="4">
        <v>18</v>
      </c>
      <c r="B55" s="7" t="s">
        <v>30</v>
      </c>
      <c r="C55" s="16"/>
    </row>
    <row r="56" spans="1:3" ht="15.75" customHeight="1" x14ac:dyDescent="0.5">
      <c r="A56" s="4">
        <v>14</v>
      </c>
      <c r="B56" s="7" t="s">
        <v>30</v>
      </c>
      <c r="C56" s="16"/>
    </row>
    <row r="57" spans="1:3" ht="15.75" customHeight="1" x14ac:dyDescent="0.5">
      <c r="A57" s="4">
        <v>17</v>
      </c>
      <c r="B57" s="7" t="s">
        <v>289</v>
      </c>
      <c r="C57" s="16">
        <f t="shared" ref="C57" si="2">A57</f>
        <v>17</v>
      </c>
    </row>
    <row r="58" spans="1:3" ht="15.75" customHeight="1" x14ac:dyDescent="0.5">
      <c r="A58" s="4">
        <v>35</v>
      </c>
      <c r="B58" s="7" t="s">
        <v>43</v>
      </c>
      <c r="C58" s="16">
        <f>AVERAGE(A58:A64)</f>
        <v>17.142857142857142</v>
      </c>
    </row>
    <row r="59" spans="1:3" ht="15.75" customHeight="1" x14ac:dyDescent="0.5">
      <c r="A59" s="4">
        <v>23</v>
      </c>
      <c r="B59" s="7" t="s">
        <v>43</v>
      </c>
      <c r="C59" s="16"/>
    </row>
    <row r="60" spans="1:3" ht="15.75" customHeight="1" x14ac:dyDescent="0.5">
      <c r="A60" s="4">
        <v>21</v>
      </c>
      <c r="B60" s="7" t="s">
        <v>43</v>
      </c>
      <c r="C60" s="16"/>
    </row>
    <row r="61" spans="1:3" ht="15.75" customHeight="1" x14ac:dyDescent="0.5">
      <c r="A61" s="4">
        <v>22</v>
      </c>
      <c r="B61" s="7" t="s">
        <v>43</v>
      </c>
      <c r="C61" s="16"/>
    </row>
    <row r="62" spans="1:3" ht="15.75" customHeight="1" x14ac:dyDescent="0.5">
      <c r="A62" s="4">
        <v>2</v>
      </c>
      <c r="B62" s="7" t="s">
        <v>43</v>
      </c>
      <c r="C62" s="16"/>
    </row>
    <row r="63" spans="1:3" ht="15.75" customHeight="1" x14ac:dyDescent="0.5">
      <c r="A63" s="4">
        <v>5</v>
      </c>
      <c r="B63" s="7" t="s">
        <v>43</v>
      </c>
      <c r="C63" s="16"/>
    </row>
    <row r="64" spans="1:3" ht="15.75" customHeight="1" x14ac:dyDescent="0.5">
      <c r="A64" s="4">
        <v>12</v>
      </c>
      <c r="B64" s="7" t="s">
        <v>43</v>
      </c>
      <c r="C64" s="16"/>
    </row>
    <row r="65" spans="1:3" ht="15.75" customHeight="1" x14ac:dyDescent="0.5">
      <c r="A65" s="4">
        <v>39</v>
      </c>
      <c r="B65" s="7" t="s">
        <v>146</v>
      </c>
      <c r="C65" s="16">
        <f>AVERAGE(A65:A68)</f>
        <v>19</v>
      </c>
    </row>
    <row r="66" spans="1:3" ht="15.75" customHeight="1" x14ac:dyDescent="0.5">
      <c r="A66" s="4">
        <v>5</v>
      </c>
      <c r="B66" s="7" t="s">
        <v>146</v>
      </c>
      <c r="C66" s="16"/>
    </row>
    <row r="67" spans="1:3" ht="15.75" customHeight="1" x14ac:dyDescent="0.5">
      <c r="A67" s="4">
        <v>14</v>
      </c>
      <c r="B67" s="7" t="s">
        <v>146</v>
      </c>
      <c r="C67" s="16"/>
    </row>
    <row r="68" spans="1:3" ht="15.75" customHeight="1" x14ac:dyDescent="0.5">
      <c r="A68" s="4">
        <v>18</v>
      </c>
      <c r="B68" s="7" t="s">
        <v>146</v>
      </c>
      <c r="C68" s="16"/>
    </row>
    <row r="69" spans="1:3" ht="15.75" customHeight="1" x14ac:dyDescent="0.5">
      <c r="A69" s="4">
        <v>21</v>
      </c>
      <c r="B69" s="7" t="s">
        <v>259</v>
      </c>
      <c r="C69" s="16">
        <f t="shared" ref="C69:C70" si="3">A69</f>
        <v>21</v>
      </c>
    </row>
    <row r="70" spans="1:3" ht="15.75" customHeight="1" x14ac:dyDescent="0.5">
      <c r="A70" s="4">
        <v>2</v>
      </c>
      <c r="B70" s="7" t="s">
        <v>86</v>
      </c>
      <c r="C70" s="16">
        <f t="shared" si="3"/>
        <v>2</v>
      </c>
    </row>
    <row r="71" spans="1:3" ht="15.75" customHeight="1" x14ac:dyDescent="0.5">
      <c r="A71" s="4">
        <v>19</v>
      </c>
      <c r="B71" s="7" t="s">
        <v>12</v>
      </c>
      <c r="C71" s="16">
        <f>AVERAGE(A71:A84)</f>
        <v>9</v>
      </c>
    </row>
    <row r="72" spans="1:3" ht="15.75" customHeight="1" x14ac:dyDescent="0.5">
      <c r="A72" s="4">
        <v>22</v>
      </c>
      <c r="B72" s="7" t="s">
        <v>12</v>
      </c>
      <c r="C72" s="16"/>
    </row>
    <row r="73" spans="1:3" ht="15.75" customHeight="1" x14ac:dyDescent="0.5">
      <c r="A73" s="4">
        <v>4</v>
      </c>
      <c r="B73" s="7" t="s">
        <v>12</v>
      </c>
      <c r="C73" s="16"/>
    </row>
    <row r="74" spans="1:3" ht="15.75" customHeight="1" x14ac:dyDescent="0.5">
      <c r="A74" s="4">
        <v>17</v>
      </c>
      <c r="B74" s="7" t="s">
        <v>12</v>
      </c>
      <c r="C74" s="16"/>
    </row>
    <row r="75" spans="1:3" ht="15.75" customHeight="1" x14ac:dyDescent="0.5">
      <c r="A75" s="4">
        <v>3</v>
      </c>
      <c r="B75" s="7" t="s">
        <v>12</v>
      </c>
      <c r="C75" s="16"/>
    </row>
    <row r="76" spans="1:3" ht="15.75" customHeight="1" x14ac:dyDescent="0.5">
      <c r="A76" s="4">
        <v>7</v>
      </c>
      <c r="B76" s="7" t="s">
        <v>12</v>
      </c>
      <c r="C76" s="16"/>
    </row>
    <row r="77" spans="1:3" ht="15.75" customHeight="1" x14ac:dyDescent="0.5">
      <c r="A77" s="4">
        <v>9</v>
      </c>
      <c r="B77" s="7" t="s">
        <v>12</v>
      </c>
      <c r="C77" s="16"/>
    </row>
    <row r="78" spans="1:3" ht="15.75" customHeight="1" x14ac:dyDescent="0.5">
      <c r="A78" s="4">
        <v>4</v>
      </c>
      <c r="B78" s="7" t="s">
        <v>12</v>
      </c>
      <c r="C78" s="16"/>
    </row>
    <row r="79" spans="1:3" ht="15.75" customHeight="1" x14ac:dyDescent="0.5">
      <c r="A79" s="4">
        <v>4</v>
      </c>
      <c r="B79" s="7" t="s">
        <v>12</v>
      </c>
      <c r="C79" s="16"/>
    </row>
    <row r="80" spans="1:3" ht="15.75" customHeight="1" x14ac:dyDescent="0.5">
      <c r="A80" s="4">
        <v>10</v>
      </c>
      <c r="B80" s="7" t="s">
        <v>12</v>
      </c>
      <c r="C80" s="16"/>
    </row>
    <row r="81" spans="1:3" ht="15.75" customHeight="1" x14ac:dyDescent="0.5">
      <c r="A81" s="4">
        <v>1</v>
      </c>
      <c r="B81" s="7" t="s">
        <v>12</v>
      </c>
      <c r="C81" s="16"/>
    </row>
    <row r="82" spans="1:3" ht="15.75" customHeight="1" x14ac:dyDescent="0.5">
      <c r="A82" s="4">
        <v>10</v>
      </c>
      <c r="B82" s="7" t="s">
        <v>12</v>
      </c>
      <c r="C82" s="16"/>
    </row>
    <row r="83" spans="1:3" ht="15.75" customHeight="1" x14ac:dyDescent="0.5">
      <c r="A83" s="4">
        <v>12</v>
      </c>
      <c r="B83" s="7" t="s">
        <v>12</v>
      </c>
      <c r="C83" s="16"/>
    </row>
    <row r="84" spans="1:3" ht="15.75" customHeight="1" x14ac:dyDescent="0.5">
      <c r="A84" s="4">
        <v>4</v>
      </c>
      <c r="B84" s="7" t="s">
        <v>12</v>
      </c>
      <c r="C84" s="16"/>
    </row>
    <row r="85" spans="1:3" ht="15.75" customHeight="1" x14ac:dyDescent="0.5">
      <c r="A85" s="4">
        <v>13</v>
      </c>
      <c r="B85" s="7" t="s">
        <v>158</v>
      </c>
      <c r="C85" s="16">
        <f>AVERAGE(A85:A88)</f>
        <v>12.75</v>
      </c>
    </row>
    <row r="86" spans="1:3" ht="15.75" customHeight="1" x14ac:dyDescent="0.5">
      <c r="A86" s="4">
        <v>5</v>
      </c>
      <c r="B86" s="7" t="s">
        <v>158</v>
      </c>
      <c r="C86" s="16"/>
    </row>
    <row r="87" spans="1:3" ht="15.75" customHeight="1" x14ac:dyDescent="0.5">
      <c r="A87" s="4">
        <v>17</v>
      </c>
      <c r="B87" s="7" t="s">
        <v>158</v>
      </c>
      <c r="C87" s="16"/>
    </row>
    <row r="88" spans="1:3" ht="15.75" customHeight="1" x14ac:dyDescent="0.5">
      <c r="A88" s="4">
        <v>16</v>
      </c>
      <c r="B88" s="7" t="s">
        <v>158</v>
      </c>
      <c r="C88" s="16"/>
    </row>
    <row r="89" spans="1:3" ht="15.75" customHeight="1" x14ac:dyDescent="0.5">
      <c r="A89" s="4">
        <v>8</v>
      </c>
      <c r="B89" s="7" t="s">
        <v>21</v>
      </c>
      <c r="C89" s="16">
        <f>AVERAGE(A89:A91)</f>
        <v>10.666666666666666</v>
      </c>
    </row>
    <row r="90" spans="1:3" ht="15.75" customHeight="1" x14ac:dyDescent="0.5">
      <c r="A90" s="4">
        <v>15</v>
      </c>
      <c r="B90" s="7" t="s">
        <v>21</v>
      </c>
      <c r="C90" s="16"/>
    </row>
    <row r="91" spans="1:3" ht="15.75" customHeight="1" x14ac:dyDescent="0.5">
      <c r="A91" s="4">
        <v>9</v>
      </c>
      <c r="B91" s="7" t="s">
        <v>21</v>
      </c>
      <c r="C91" s="16"/>
    </row>
    <row r="92" spans="1:3" ht="15.75" customHeight="1" x14ac:dyDescent="0.5">
      <c r="A92" s="4">
        <v>54</v>
      </c>
      <c r="B92" s="7" t="s">
        <v>38</v>
      </c>
      <c r="C92" s="16">
        <f>AVERAGE(A92:A94)</f>
        <v>25.333333333333332</v>
      </c>
    </row>
    <row r="93" spans="1:3" ht="15.75" customHeight="1" x14ac:dyDescent="0.5">
      <c r="A93" s="4">
        <v>20</v>
      </c>
      <c r="B93" s="7" t="s">
        <v>38</v>
      </c>
      <c r="C93" s="16"/>
    </row>
    <row r="94" spans="1:3" ht="15.75" customHeight="1" x14ac:dyDescent="0.5">
      <c r="A94" s="4">
        <v>2</v>
      </c>
      <c r="B94" s="7" t="s">
        <v>38</v>
      </c>
      <c r="C94" s="16"/>
    </row>
    <row r="95" spans="1:3" ht="15.75" customHeight="1" x14ac:dyDescent="0.5">
      <c r="A95" s="4">
        <v>13</v>
      </c>
      <c r="B95" s="7" t="s">
        <v>95</v>
      </c>
      <c r="C95" s="16">
        <f t="shared" ref="C95:C97" si="4">A95</f>
        <v>13</v>
      </c>
    </row>
    <row r="96" spans="1:3" ht="15.75" customHeight="1" x14ac:dyDescent="0.5">
      <c r="A96" s="4">
        <v>8</v>
      </c>
      <c r="B96" s="7" t="s">
        <v>92</v>
      </c>
      <c r="C96" s="16">
        <f t="shared" si="4"/>
        <v>8</v>
      </c>
    </row>
    <row r="97" spans="1:3" ht="15.75" customHeight="1" x14ac:dyDescent="0.5">
      <c r="A97" s="4">
        <v>5</v>
      </c>
      <c r="B97" s="7" t="s">
        <v>89</v>
      </c>
      <c r="C97" s="16">
        <f t="shared" si="4"/>
        <v>5</v>
      </c>
    </row>
    <row r="98" spans="1:3" ht="15.75" customHeight="1" x14ac:dyDescent="0.5">
      <c r="A98" s="4">
        <v>97</v>
      </c>
      <c r="B98" s="7" t="s">
        <v>336</v>
      </c>
      <c r="C98" s="16">
        <f>AVERAGE(A98:A99)</f>
        <v>50.5</v>
      </c>
    </row>
    <row r="99" spans="1:3" ht="15.75" customHeight="1" x14ac:dyDescent="0.5">
      <c r="A99" s="4">
        <v>4</v>
      </c>
      <c r="B99" s="7" t="s">
        <v>336</v>
      </c>
      <c r="C99" s="16"/>
    </row>
    <row r="100" spans="1:3" ht="15.75" customHeight="1" x14ac:dyDescent="0.5">
      <c r="A100" s="4">
        <v>26</v>
      </c>
      <c r="B100" s="7" t="s">
        <v>19</v>
      </c>
      <c r="C100" s="16">
        <f>AVERAGE(A100:A106)</f>
        <v>10.714285714285714</v>
      </c>
    </row>
    <row r="101" spans="1:3" ht="15.75" customHeight="1" x14ac:dyDescent="0.5">
      <c r="A101" s="4">
        <v>18</v>
      </c>
      <c r="B101" s="7" t="s">
        <v>19</v>
      </c>
      <c r="C101" s="16"/>
    </row>
    <row r="102" spans="1:3" ht="15.75" customHeight="1" x14ac:dyDescent="0.5">
      <c r="A102" s="4">
        <v>7</v>
      </c>
      <c r="B102" s="7" t="s">
        <v>19</v>
      </c>
      <c r="C102" s="16"/>
    </row>
    <row r="103" spans="1:3" ht="15.75" customHeight="1" x14ac:dyDescent="0.5">
      <c r="A103" s="4">
        <v>1</v>
      </c>
      <c r="B103" s="7" t="s">
        <v>19</v>
      </c>
      <c r="C103" s="16"/>
    </row>
    <row r="104" spans="1:3" ht="15.75" customHeight="1" x14ac:dyDescent="0.5">
      <c r="A104" s="4">
        <v>20</v>
      </c>
      <c r="B104" s="7" t="s">
        <v>19</v>
      </c>
      <c r="C104" s="16"/>
    </row>
    <row r="105" spans="1:3" ht="15.75" customHeight="1" x14ac:dyDescent="0.5">
      <c r="A105" s="4">
        <v>1</v>
      </c>
      <c r="B105" s="7" t="s">
        <v>19</v>
      </c>
      <c r="C105" s="16"/>
    </row>
    <row r="106" spans="1:3" ht="15.75" customHeight="1" x14ac:dyDescent="0.5">
      <c r="A106" s="4">
        <v>2</v>
      </c>
      <c r="B106" s="7" t="s">
        <v>19</v>
      </c>
      <c r="C106" s="16"/>
    </row>
    <row r="107" spans="1:3" ht="15.75" customHeight="1" x14ac:dyDescent="0.5">
      <c r="A107" s="4">
        <v>37</v>
      </c>
      <c r="B107" s="7" t="s">
        <v>115</v>
      </c>
      <c r="C107" s="16">
        <f t="shared" ref="C107:C115" si="5">A107</f>
        <v>37</v>
      </c>
    </row>
    <row r="108" spans="1:3" ht="15.75" customHeight="1" x14ac:dyDescent="0.5">
      <c r="A108" s="4">
        <v>40</v>
      </c>
      <c r="B108" s="7" t="s">
        <v>117</v>
      </c>
      <c r="C108" s="16">
        <f t="shared" si="5"/>
        <v>40</v>
      </c>
    </row>
    <row r="109" spans="1:3" ht="15.75" customHeight="1" x14ac:dyDescent="0.5">
      <c r="A109" s="4">
        <v>56</v>
      </c>
      <c r="B109" s="7" t="s">
        <v>132</v>
      </c>
      <c r="C109" s="16">
        <f t="shared" si="5"/>
        <v>56</v>
      </c>
    </row>
    <row r="110" spans="1:3" ht="15.75" customHeight="1" x14ac:dyDescent="0.5">
      <c r="A110" s="4">
        <v>35</v>
      </c>
      <c r="B110" s="7" t="s">
        <v>113</v>
      </c>
      <c r="C110" s="16">
        <f t="shared" si="5"/>
        <v>35</v>
      </c>
    </row>
    <row r="111" spans="1:3" ht="15.75" customHeight="1" x14ac:dyDescent="0.5">
      <c r="A111" s="4">
        <v>15</v>
      </c>
      <c r="B111" s="7" t="s">
        <v>97</v>
      </c>
      <c r="C111" s="16">
        <f t="shared" si="5"/>
        <v>15</v>
      </c>
    </row>
    <row r="112" spans="1:3" ht="15.75" customHeight="1" x14ac:dyDescent="0.5">
      <c r="A112" s="4">
        <v>28</v>
      </c>
      <c r="B112" s="7" t="s">
        <v>106</v>
      </c>
      <c r="C112" s="16">
        <f t="shared" si="5"/>
        <v>28</v>
      </c>
    </row>
    <row r="113" spans="1:3" ht="15.75" customHeight="1" x14ac:dyDescent="0.5">
      <c r="A113" s="4">
        <v>54</v>
      </c>
      <c r="B113" s="7" t="s">
        <v>131</v>
      </c>
      <c r="C113" s="16">
        <f t="shared" si="5"/>
        <v>54</v>
      </c>
    </row>
    <row r="114" spans="1:3" ht="15.75" customHeight="1" x14ac:dyDescent="0.5">
      <c r="A114" s="4">
        <v>55</v>
      </c>
      <c r="B114" s="7" t="s">
        <v>137</v>
      </c>
      <c r="C114" s="16">
        <f t="shared" si="5"/>
        <v>55</v>
      </c>
    </row>
    <row r="115" spans="1:3" ht="15.75" customHeight="1" x14ac:dyDescent="0.5">
      <c r="A115" s="4">
        <v>51</v>
      </c>
      <c r="B115" s="7" t="s">
        <v>128</v>
      </c>
      <c r="C115" s="16">
        <f t="shared" si="5"/>
        <v>51</v>
      </c>
    </row>
    <row r="116" spans="1:3" ht="15.75" customHeight="1" x14ac:dyDescent="0.5">
      <c r="A116" s="4">
        <v>26</v>
      </c>
      <c r="B116" s="7" t="s">
        <v>109</v>
      </c>
      <c r="C116" s="16">
        <f>AVERAGE(A116:A117)</f>
        <v>28.5</v>
      </c>
    </row>
    <row r="117" spans="1:3" ht="15.75" customHeight="1" x14ac:dyDescent="0.5">
      <c r="A117" s="4">
        <v>31</v>
      </c>
      <c r="B117" s="7" t="s">
        <v>109</v>
      </c>
      <c r="C117" s="16"/>
    </row>
    <row r="118" spans="1:3" ht="15.75" customHeight="1" x14ac:dyDescent="0.5">
      <c r="A118" s="4">
        <v>30</v>
      </c>
      <c r="B118" s="7" t="s">
        <v>108</v>
      </c>
      <c r="C118" s="16">
        <f t="shared" ref="C118:C119" si="6">A118</f>
        <v>30</v>
      </c>
    </row>
    <row r="119" spans="1:3" ht="15.75" customHeight="1" x14ac:dyDescent="0.5">
      <c r="A119" s="4">
        <v>53</v>
      </c>
      <c r="B119" s="7" t="s">
        <v>130</v>
      </c>
      <c r="C119" s="16">
        <f t="shared" si="6"/>
        <v>53</v>
      </c>
    </row>
    <row r="120" spans="1:3" ht="15.75" customHeight="1" x14ac:dyDescent="0.5">
      <c r="A120" s="4">
        <v>38</v>
      </c>
      <c r="B120" s="7" t="s">
        <v>116</v>
      </c>
      <c r="C120" s="16">
        <f>AVERAGE(A120:A121)</f>
        <v>21.5</v>
      </c>
    </row>
    <row r="121" spans="1:3" ht="15.75" customHeight="1" x14ac:dyDescent="0.5">
      <c r="A121" s="4">
        <v>5</v>
      </c>
      <c r="B121" s="7" t="s">
        <v>116</v>
      </c>
      <c r="C121" s="16"/>
    </row>
    <row r="122" spans="1:3" ht="15.75" customHeight="1" x14ac:dyDescent="0.5">
      <c r="A122" s="4">
        <v>49</v>
      </c>
      <c r="B122" s="7" t="s">
        <v>126</v>
      </c>
      <c r="C122" s="16">
        <f t="shared" ref="C122" si="7">A122</f>
        <v>49</v>
      </c>
    </row>
    <row r="123" spans="1:3" ht="15.75" customHeight="1" x14ac:dyDescent="0.5">
      <c r="A123" s="4">
        <v>22</v>
      </c>
      <c r="B123" s="7" t="s">
        <v>44</v>
      </c>
      <c r="C123" s="16">
        <f>AVERAGE(A123:A128)</f>
        <v>13.166666666666666</v>
      </c>
    </row>
    <row r="124" spans="1:3" ht="15.75" customHeight="1" x14ac:dyDescent="0.5">
      <c r="A124" s="4">
        <v>23</v>
      </c>
      <c r="B124" s="7" t="s">
        <v>44</v>
      </c>
      <c r="C124" s="16"/>
    </row>
    <row r="125" spans="1:3" ht="15.75" customHeight="1" x14ac:dyDescent="0.5">
      <c r="A125" s="4">
        <v>7</v>
      </c>
      <c r="B125" s="7" t="s">
        <v>44</v>
      </c>
      <c r="C125" s="16"/>
    </row>
    <row r="126" spans="1:3" ht="15.75" customHeight="1" x14ac:dyDescent="0.5">
      <c r="A126" s="4">
        <v>12</v>
      </c>
      <c r="B126" s="7" t="s">
        <v>44</v>
      </c>
      <c r="C126" s="16"/>
    </row>
    <row r="127" spans="1:3" ht="15.75" customHeight="1" x14ac:dyDescent="0.5">
      <c r="A127" s="4">
        <v>7</v>
      </c>
      <c r="B127" s="7" t="s">
        <v>44</v>
      </c>
      <c r="C127" s="16"/>
    </row>
    <row r="128" spans="1:3" ht="15.75" customHeight="1" x14ac:dyDescent="0.5">
      <c r="A128" s="4">
        <v>8</v>
      </c>
      <c r="B128" s="7" t="s">
        <v>44</v>
      </c>
      <c r="C128" s="16"/>
    </row>
    <row r="129" spans="1:3" ht="15.75" customHeight="1" x14ac:dyDescent="0.5">
      <c r="A129" s="4">
        <v>83</v>
      </c>
      <c r="B129" s="7" t="s">
        <v>337</v>
      </c>
      <c r="C129" s="16">
        <f t="shared" ref="C129:C130" si="8">A129</f>
        <v>83</v>
      </c>
    </row>
    <row r="130" spans="1:3" ht="15.75" customHeight="1" x14ac:dyDescent="0.5">
      <c r="A130" s="4">
        <v>17</v>
      </c>
      <c r="B130" s="7" t="s">
        <v>79</v>
      </c>
      <c r="C130" s="16">
        <f t="shared" si="8"/>
        <v>17</v>
      </c>
    </row>
    <row r="131" spans="1:3" ht="15.75" customHeight="1" x14ac:dyDescent="0.5">
      <c r="A131" s="4">
        <v>11</v>
      </c>
      <c r="B131" s="7" t="s">
        <v>338</v>
      </c>
      <c r="C131" s="16">
        <f>AVERAGE(A131:A132)</f>
        <v>10</v>
      </c>
    </row>
    <row r="132" spans="1:3" ht="15.75" customHeight="1" x14ac:dyDescent="0.5">
      <c r="A132" s="4">
        <v>9</v>
      </c>
      <c r="B132" s="7" t="s">
        <v>338</v>
      </c>
      <c r="C132" s="16"/>
    </row>
    <row r="133" spans="1:3" ht="15.75" customHeight="1" x14ac:dyDescent="0.5">
      <c r="A133" s="4">
        <v>14</v>
      </c>
      <c r="B133" s="7" t="s">
        <v>96</v>
      </c>
      <c r="C133" s="16">
        <f t="shared" ref="C133:C135" si="9">A133</f>
        <v>14</v>
      </c>
    </row>
    <row r="134" spans="1:3" ht="15.75" customHeight="1" x14ac:dyDescent="0.5">
      <c r="A134" s="4">
        <v>99</v>
      </c>
      <c r="B134" s="7" t="s">
        <v>339</v>
      </c>
      <c r="C134" s="16">
        <f t="shared" si="9"/>
        <v>99</v>
      </c>
    </row>
    <row r="135" spans="1:3" ht="15.75" customHeight="1" x14ac:dyDescent="0.5">
      <c r="A135" s="4">
        <v>73</v>
      </c>
      <c r="B135" s="7" t="s">
        <v>340</v>
      </c>
      <c r="C135" s="16">
        <f t="shared" si="9"/>
        <v>73</v>
      </c>
    </row>
    <row r="136" spans="1:3" ht="15.75" customHeight="1" x14ac:dyDescent="0.5">
      <c r="A136" s="4">
        <v>68</v>
      </c>
      <c r="B136" s="7" t="s">
        <v>341</v>
      </c>
      <c r="C136" s="16">
        <f>AVERAGE(A136:A137)</f>
        <v>42.5</v>
      </c>
    </row>
    <row r="137" spans="1:3" ht="15.75" customHeight="1" x14ac:dyDescent="0.5">
      <c r="A137" s="4">
        <v>17</v>
      </c>
      <c r="B137" s="7" t="s">
        <v>341</v>
      </c>
      <c r="C137" s="16"/>
    </row>
    <row r="138" spans="1:3" ht="15.75" customHeight="1" x14ac:dyDescent="0.5">
      <c r="A138" s="4">
        <v>61</v>
      </c>
      <c r="B138" s="7" t="s">
        <v>342</v>
      </c>
      <c r="C138" s="16">
        <f>AVERAGE(A138:A140)</f>
        <v>24.666666666666668</v>
      </c>
    </row>
    <row r="139" spans="1:3" ht="15.75" customHeight="1" x14ac:dyDescent="0.5">
      <c r="A139" s="4">
        <v>8</v>
      </c>
      <c r="B139" s="7" t="s">
        <v>342</v>
      </c>
      <c r="C139" s="16"/>
    </row>
    <row r="140" spans="1:3" ht="15.75" customHeight="1" x14ac:dyDescent="0.5">
      <c r="A140" s="4">
        <v>5</v>
      </c>
      <c r="B140" s="7" t="s">
        <v>342</v>
      </c>
      <c r="C140" s="16"/>
    </row>
    <row r="141" spans="1:3" ht="15.75" customHeight="1" x14ac:dyDescent="0.5">
      <c r="A141" s="4">
        <v>4</v>
      </c>
      <c r="B141" s="7" t="s">
        <v>277</v>
      </c>
      <c r="C141" s="16">
        <f t="shared" ref="C141:C142" si="10">A141</f>
        <v>4</v>
      </c>
    </row>
    <row r="142" spans="1:3" ht="15.75" customHeight="1" x14ac:dyDescent="0.5">
      <c r="A142" s="4">
        <v>55</v>
      </c>
      <c r="B142" s="7" t="s">
        <v>343</v>
      </c>
      <c r="C142" s="16">
        <f t="shared" si="10"/>
        <v>55</v>
      </c>
    </row>
    <row r="143" spans="1:3" ht="15.75" customHeight="1" x14ac:dyDescent="0.5">
      <c r="A143" s="4">
        <v>33</v>
      </c>
      <c r="B143" s="7" t="s">
        <v>55</v>
      </c>
      <c r="C143" s="16">
        <f>AVERAGE(A143:A146)</f>
        <v>19.5</v>
      </c>
    </row>
    <row r="144" spans="1:3" ht="15.75" customHeight="1" x14ac:dyDescent="0.5">
      <c r="A144" s="4">
        <v>24</v>
      </c>
      <c r="B144" s="7" t="s">
        <v>55</v>
      </c>
      <c r="C144" s="16"/>
    </row>
    <row r="145" spans="1:3" ht="15.75" customHeight="1" x14ac:dyDescent="0.5">
      <c r="A145" s="4">
        <v>7</v>
      </c>
      <c r="B145" s="7" t="s">
        <v>55</v>
      </c>
      <c r="C145" s="16"/>
    </row>
    <row r="146" spans="1:3" ht="15.75" customHeight="1" x14ac:dyDescent="0.5">
      <c r="A146" s="4">
        <v>14</v>
      </c>
      <c r="B146" s="7" t="s">
        <v>55</v>
      </c>
      <c r="C146" s="16"/>
    </row>
    <row r="147" spans="1:3" ht="15.75" customHeight="1" x14ac:dyDescent="0.5">
      <c r="A147" s="4">
        <v>21</v>
      </c>
      <c r="B147" s="7" t="s">
        <v>290</v>
      </c>
      <c r="C147" s="16">
        <f t="shared" ref="C147:C149" si="11">A147</f>
        <v>21</v>
      </c>
    </row>
    <row r="148" spans="1:3" ht="15.75" customHeight="1" x14ac:dyDescent="0.5">
      <c r="A148" s="4">
        <v>90</v>
      </c>
      <c r="B148" s="7" t="s">
        <v>344</v>
      </c>
      <c r="C148" s="16">
        <f t="shared" si="11"/>
        <v>90</v>
      </c>
    </row>
    <row r="149" spans="1:3" ht="15.75" customHeight="1" x14ac:dyDescent="0.5">
      <c r="A149" s="4">
        <v>5</v>
      </c>
      <c r="B149" s="7" t="s">
        <v>179</v>
      </c>
      <c r="C149" s="16">
        <f t="shared" si="11"/>
        <v>5</v>
      </c>
    </row>
    <row r="150" spans="1:3" ht="15.75" customHeight="1" x14ac:dyDescent="0.5">
      <c r="A150" s="4">
        <v>9</v>
      </c>
      <c r="B150" s="7" t="s">
        <v>283</v>
      </c>
      <c r="C150" s="16">
        <f>AVERAGE(A150:A151)</f>
        <v>8.5</v>
      </c>
    </row>
    <row r="151" spans="1:3" ht="15.75" customHeight="1" x14ac:dyDescent="0.5">
      <c r="A151" s="4">
        <v>8</v>
      </c>
      <c r="B151" s="7" t="s">
        <v>283</v>
      </c>
      <c r="C151" s="16"/>
    </row>
    <row r="152" spans="1:3" ht="15.75" customHeight="1" x14ac:dyDescent="0.5">
      <c r="A152" s="4">
        <v>1</v>
      </c>
      <c r="B152" s="7" t="s">
        <v>177</v>
      </c>
      <c r="C152" s="16">
        <f>AVERAGE(A152:A153)</f>
        <v>5.5</v>
      </c>
    </row>
    <row r="153" spans="1:3" ht="15.75" customHeight="1" x14ac:dyDescent="0.5">
      <c r="A153" s="4">
        <v>10</v>
      </c>
      <c r="B153" s="7" t="s">
        <v>177</v>
      </c>
      <c r="C153" s="16"/>
    </row>
    <row r="154" spans="1:3" ht="15.75" customHeight="1" x14ac:dyDescent="0.5">
      <c r="A154" s="4">
        <v>36</v>
      </c>
      <c r="B154" s="7" t="s">
        <v>57</v>
      </c>
      <c r="C154" s="16">
        <f>AVERAGE(A154:A156)</f>
        <v>22</v>
      </c>
    </row>
    <row r="155" spans="1:3" ht="15.75" customHeight="1" x14ac:dyDescent="0.5">
      <c r="A155" s="4">
        <v>27</v>
      </c>
      <c r="B155" s="7" t="s">
        <v>57</v>
      </c>
      <c r="C155" s="16"/>
    </row>
    <row r="156" spans="1:3" ht="15.75" customHeight="1" x14ac:dyDescent="0.5">
      <c r="A156" s="4">
        <v>3</v>
      </c>
      <c r="B156" s="7" t="s">
        <v>57</v>
      </c>
      <c r="C156" s="16"/>
    </row>
    <row r="157" spans="1:3" ht="15.75" customHeight="1" x14ac:dyDescent="0.5">
      <c r="A157" s="4">
        <v>24</v>
      </c>
      <c r="B157" s="7" t="s">
        <v>45</v>
      </c>
      <c r="C157" s="16">
        <f t="shared" ref="C157" si="12">A157</f>
        <v>24</v>
      </c>
    </row>
    <row r="158" spans="1:3" ht="15.75" customHeight="1" x14ac:dyDescent="0.5">
      <c r="A158" s="4">
        <v>41</v>
      </c>
      <c r="B158" s="7" t="s">
        <v>118</v>
      </c>
      <c r="C158" s="16">
        <f>AVERAGE(A158:A159)</f>
        <v>25.5</v>
      </c>
    </row>
    <row r="159" spans="1:3" ht="15.75" customHeight="1" x14ac:dyDescent="0.5">
      <c r="A159" s="4">
        <v>10</v>
      </c>
      <c r="B159" s="7" t="s">
        <v>118</v>
      </c>
      <c r="C159" s="16"/>
    </row>
    <row r="160" spans="1:3" ht="15.75" customHeight="1" x14ac:dyDescent="0.5">
      <c r="A160" s="4">
        <v>47</v>
      </c>
      <c r="B160" s="7" t="s">
        <v>124</v>
      </c>
      <c r="C160" s="16">
        <f>AVERAGE(A160:A162)</f>
        <v>21</v>
      </c>
    </row>
    <row r="161" spans="1:3" ht="15.75" customHeight="1" x14ac:dyDescent="0.5">
      <c r="A161" s="4">
        <v>9</v>
      </c>
      <c r="B161" s="7" t="s">
        <v>124</v>
      </c>
      <c r="C161" s="16"/>
    </row>
    <row r="162" spans="1:3" ht="15.75" customHeight="1" x14ac:dyDescent="0.5">
      <c r="A162" s="4">
        <v>7</v>
      </c>
      <c r="B162" s="7" t="s">
        <v>124</v>
      </c>
      <c r="C162" s="16"/>
    </row>
    <row r="163" spans="1:3" ht="15.75" customHeight="1" x14ac:dyDescent="0.5">
      <c r="A163" s="4">
        <v>17</v>
      </c>
      <c r="B163" s="7" t="s">
        <v>8</v>
      </c>
      <c r="C163" s="16">
        <f>AVERAGE(A163:A180)</f>
        <v>10.388888888888889</v>
      </c>
    </row>
    <row r="164" spans="1:3" ht="15.75" customHeight="1" x14ac:dyDescent="0.5">
      <c r="A164" s="4">
        <v>9</v>
      </c>
      <c r="B164" s="7" t="s">
        <v>8</v>
      </c>
      <c r="C164" s="16"/>
    </row>
    <row r="165" spans="1:3" ht="15.75" customHeight="1" x14ac:dyDescent="0.5">
      <c r="A165" s="4">
        <v>31</v>
      </c>
      <c r="B165" s="7" t="s">
        <v>8</v>
      </c>
      <c r="C165" s="16"/>
    </row>
    <row r="166" spans="1:3" ht="15.75" customHeight="1" x14ac:dyDescent="0.5">
      <c r="A166" s="4">
        <v>1</v>
      </c>
      <c r="B166" s="7" t="s">
        <v>8</v>
      </c>
      <c r="C166" s="16"/>
    </row>
    <row r="167" spans="1:3" ht="15.75" customHeight="1" x14ac:dyDescent="0.5">
      <c r="A167" s="4">
        <v>24</v>
      </c>
      <c r="B167" s="7" t="s">
        <v>8</v>
      </c>
      <c r="C167" s="16"/>
    </row>
    <row r="168" spans="1:3" ht="15.75" customHeight="1" x14ac:dyDescent="0.5">
      <c r="A168" s="4">
        <v>8</v>
      </c>
      <c r="B168" s="7" t="s">
        <v>8</v>
      </c>
      <c r="C168" s="16"/>
    </row>
    <row r="169" spans="1:3" ht="15.75" customHeight="1" x14ac:dyDescent="0.5">
      <c r="A169" s="4">
        <v>11</v>
      </c>
      <c r="B169" s="7" t="s">
        <v>8</v>
      </c>
      <c r="C169" s="16"/>
    </row>
    <row r="170" spans="1:3" ht="15.75" customHeight="1" x14ac:dyDescent="0.5">
      <c r="A170" s="4">
        <v>5</v>
      </c>
      <c r="B170" s="7" t="s">
        <v>8</v>
      </c>
      <c r="C170" s="16"/>
    </row>
    <row r="171" spans="1:3" ht="15.75" customHeight="1" x14ac:dyDescent="0.5">
      <c r="A171" s="4">
        <v>10</v>
      </c>
      <c r="B171" s="7" t="s">
        <v>8</v>
      </c>
      <c r="C171" s="16"/>
    </row>
    <row r="172" spans="1:3" ht="15.75" customHeight="1" x14ac:dyDescent="0.5">
      <c r="A172" s="4">
        <v>16</v>
      </c>
      <c r="B172" s="7" t="s">
        <v>8</v>
      </c>
      <c r="C172" s="16"/>
    </row>
    <row r="173" spans="1:3" ht="15.75" customHeight="1" x14ac:dyDescent="0.5">
      <c r="A173" s="4">
        <v>14</v>
      </c>
      <c r="B173" s="7" t="s">
        <v>8</v>
      </c>
      <c r="C173" s="16"/>
    </row>
    <row r="174" spans="1:3" ht="15.75" customHeight="1" x14ac:dyDescent="0.5">
      <c r="A174" s="4">
        <v>7</v>
      </c>
      <c r="B174" s="7" t="s">
        <v>8</v>
      </c>
      <c r="C174" s="16"/>
    </row>
    <row r="175" spans="1:3" ht="15.75" customHeight="1" x14ac:dyDescent="0.5">
      <c r="A175" s="4">
        <v>8</v>
      </c>
      <c r="B175" s="7" t="s">
        <v>8</v>
      </c>
      <c r="C175" s="16"/>
    </row>
    <row r="176" spans="1:3" ht="15.75" customHeight="1" x14ac:dyDescent="0.5">
      <c r="A176" s="4">
        <v>7</v>
      </c>
      <c r="B176" s="7" t="s">
        <v>8</v>
      </c>
      <c r="C176" s="16"/>
    </row>
    <row r="177" spans="1:3" ht="15.75" customHeight="1" x14ac:dyDescent="0.5">
      <c r="A177" s="4">
        <v>5</v>
      </c>
      <c r="B177" s="7" t="s">
        <v>8</v>
      </c>
      <c r="C177" s="16"/>
    </row>
    <row r="178" spans="1:3" ht="15.75" customHeight="1" x14ac:dyDescent="0.5">
      <c r="A178" s="4">
        <v>1</v>
      </c>
      <c r="B178" s="7" t="s">
        <v>8</v>
      </c>
      <c r="C178" s="16"/>
    </row>
    <row r="179" spans="1:3" ht="15.75" customHeight="1" x14ac:dyDescent="0.5">
      <c r="A179" s="4">
        <v>5</v>
      </c>
      <c r="B179" s="7" t="s">
        <v>8</v>
      </c>
      <c r="C179" s="16"/>
    </row>
    <row r="180" spans="1:3" ht="15.75" customHeight="1" x14ac:dyDescent="0.5">
      <c r="A180" s="4">
        <v>8</v>
      </c>
      <c r="B180" s="7" t="s">
        <v>8</v>
      </c>
      <c r="C180" s="16"/>
    </row>
    <row r="181" spans="1:3" ht="15.75" customHeight="1" x14ac:dyDescent="0.5">
      <c r="A181" s="4">
        <v>45</v>
      </c>
      <c r="B181" s="7" t="s">
        <v>122</v>
      </c>
      <c r="C181" s="16">
        <f t="shared" ref="C181:C183" si="13">A181</f>
        <v>45</v>
      </c>
    </row>
    <row r="182" spans="1:3" ht="15.75" customHeight="1" x14ac:dyDescent="0.5">
      <c r="A182" s="4">
        <v>8</v>
      </c>
      <c r="B182" s="7" t="s">
        <v>306</v>
      </c>
      <c r="C182" s="16">
        <f t="shared" si="13"/>
        <v>8</v>
      </c>
    </row>
    <row r="183" spans="1:3" ht="15.75" customHeight="1" x14ac:dyDescent="0.5">
      <c r="A183" s="4">
        <v>9</v>
      </c>
      <c r="B183" s="7" t="s">
        <v>150</v>
      </c>
      <c r="C183" s="16">
        <f t="shared" si="13"/>
        <v>9</v>
      </c>
    </row>
    <row r="184" spans="1:3" ht="15.75" customHeight="1" x14ac:dyDescent="0.5">
      <c r="A184" s="4">
        <v>23</v>
      </c>
      <c r="B184" s="7" t="s">
        <v>172</v>
      </c>
      <c r="C184" s="16">
        <f>AVERAGE(A184:A185)</f>
        <v>20.5</v>
      </c>
    </row>
    <row r="185" spans="1:3" ht="15.75" customHeight="1" x14ac:dyDescent="0.5">
      <c r="A185" s="4">
        <v>18</v>
      </c>
      <c r="B185" s="7" t="s">
        <v>172</v>
      </c>
      <c r="C185" s="16"/>
    </row>
    <row r="186" spans="1:3" ht="15.75" customHeight="1" x14ac:dyDescent="0.5">
      <c r="A186" s="4">
        <v>9</v>
      </c>
      <c r="B186" s="7" t="s">
        <v>345</v>
      </c>
      <c r="C186" s="16">
        <f>AVERAGE(A186:A188)</f>
        <v>7</v>
      </c>
    </row>
    <row r="187" spans="1:3" ht="15.75" customHeight="1" x14ac:dyDescent="0.5">
      <c r="A187" s="4">
        <v>8</v>
      </c>
      <c r="B187" s="7" t="s">
        <v>345</v>
      </c>
      <c r="C187" s="16"/>
    </row>
    <row r="188" spans="1:3" ht="15.75" customHeight="1" x14ac:dyDescent="0.5">
      <c r="A188" s="4">
        <v>4</v>
      </c>
      <c r="B188" s="7" t="s">
        <v>345</v>
      </c>
      <c r="C188" s="16"/>
    </row>
    <row r="189" spans="1:3" ht="15.75" customHeight="1" x14ac:dyDescent="0.5">
      <c r="A189" s="4">
        <v>78</v>
      </c>
      <c r="B189" s="7" t="s">
        <v>75</v>
      </c>
      <c r="C189" s="16">
        <f>AVERAGE(A189:A190)</f>
        <v>43.5</v>
      </c>
    </row>
    <row r="190" spans="1:3" ht="15.75" customHeight="1" x14ac:dyDescent="0.5">
      <c r="A190" s="4">
        <v>9</v>
      </c>
      <c r="B190" s="7" t="s">
        <v>75</v>
      </c>
      <c r="C190" s="16"/>
    </row>
    <row r="191" spans="1:3" ht="15.75" customHeight="1" x14ac:dyDescent="0.5">
      <c r="A191" s="4">
        <v>1</v>
      </c>
      <c r="B191" s="7" t="s">
        <v>171</v>
      </c>
      <c r="C191" s="16">
        <f>AVERAGE(A191:A192)</f>
        <v>6.5</v>
      </c>
    </row>
    <row r="192" spans="1:3" ht="15.75" customHeight="1" x14ac:dyDescent="0.5">
      <c r="A192" s="4">
        <v>12</v>
      </c>
      <c r="B192" s="7" t="s">
        <v>171</v>
      </c>
      <c r="C192" s="16"/>
    </row>
    <row r="193" spans="1:3" ht="15.75" customHeight="1" x14ac:dyDescent="0.5">
      <c r="A193" s="4">
        <v>16</v>
      </c>
      <c r="B193" s="7" t="s">
        <v>17</v>
      </c>
      <c r="C193" s="16">
        <f>AVERAGE(A193:A197)</f>
        <v>11</v>
      </c>
    </row>
    <row r="194" spans="1:3" ht="15.75" customHeight="1" x14ac:dyDescent="0.5">
      <c r="A194" s="4">
        <v>6</v>
      </c>
      <c r="B194" s="7" t="s">
        <v>17</v>
      </c>
      <c r="C194" s="16"/>
    </row>
    <row r="195" spans="1:3" ht="15.75" customHeight="1" x14ac:dyDescent="0.5">
      <c r="A195" s="4">
        <v>13</v>
      </c>
      <c r="B195" s="7" t="s">
        <v>17</v>
      </c>
      <c r="C195" s="16"/>
    </row>
    <row r="196" spans="1:3" ht="15.75" customHeight="1" x14ac:dyDescent="0.5">
      <c r="A196" s="4">
        <v>8</v>
      </c>
      <c r="B196" s="7" t="s">
        <v>17</v>
      </c>
      <c r="C196" s="16"/>
    </row>
    <row r="197" spans="1:3" ht="15.75" customHeight="1" x14ac:dyDescent="0.5">
      <c r="A197" s="4">
        <v>12</v>
      </c>
      <c r="B197" s="7" t="s">
        <v>17</v>
      </c>
      <c r="C197" s="16"/>
    </row>
    <row r="198" spans="1:3" ht="15.75" customHeight="1" x14ac:dyDescent="0.5">
      <c r="A198" s="4">
        <v>20</v>
      </c>
      <c r="B198" s="7" t="s">
        <v>37</v>
      </c>
      <c r="C198" s="16">
        <f>AVERAGE(A198:A201)</f>
        <v>17</v>
      </c>
    </row>
    <row r="199" spans="1:3" ht="15.75" customHeight="1" x14ac:dyDescent="0.5">
      <c r="A199" s="4">
        <v>19</v>
      </c>
      <c r="B199" s="7" t="s">
        <v>37</v>
      </c>
      <c r="C199" s="16"/>
    </row>
    <row r="200" spans="1:3" ht="15.75" customHeight="1" x14ac:dyDescent="0.5">
      <c r="A200" s="4">
        <v>15</v>
      </c>
      <c r="B200" s="7" t="s">
        <v>37</v>
      </c>
      <c r="C200" s="16"/>
    </row>
    <row r="201" spans="1:3" ht="15.75" customHeight="1" x14ac:dyDescent="0.5">
      <c r="A201" s="4">
        <v>14</v>
      </c>
      <c r="B201" s="7" t="s">
        <v>37</v>
      </c>
      <c r="C201" s="16"/>
    </row>
    <row r="202" spans="1:3" ht="15.75" customHeight="1" x14ac:dyDescent="0.5">
      <c r="A202" s="4">
        <v>9</v>
      </c>
      <c r="B202" s="7" t="s">
        <v>166</v>
      </c>
      <c r="C202" s="16">
        <f>AVERAGE(A202:A204)</f>
        <v>9.3333333333333339</v>
      </c>
    </row>
    <row r="203" spans="1:3" ht="15.75" customHeight="1" x14ac:dyDescent="0.5">
      <c r="A203" s="4">
        <v>14</v>
      </c>
      <c r="B203" s="7" t="s">
        <v>166</v>
      </c>
      <c r="C203" s="16"/>
    </row>
    <row r="204" spans="1:3" ht="15.75" customHeight="1" x14ac:dyDescent="0.5">
      <c r="A204" s="4">
        <v>5</v>
      </c>
      <c r="B204" s="7" t="s">
        <v>166</v>
      </c>
    </row>
    <row r="205" spans="1:3" ht="15.75" customHeight="1" x14ac:dyDescent="0.5">
      <c r="A205" s="4">
        <v>10</v>
      </c>
      <c r="B205" s="7" t="s">
        <v>151</v>
      </c>
      <c r="C205" s="16">
        <f>AVERAGE(A205:A207)</f>
        <v>7.333333333333333</v>
      </c>
    </row>
    <row r="206" spans="1:3" ht="15.75" customHeight="1" x14ac:dyDescent="0.5">
      <c r="A206" s="4">
        <v>6</v>
      </c>
      <c r="B206" s="7" t="s">
        <v>151</v>
      </c>
    </row>
    <row r="207" spans="1:3" ht="15.75" customHeight="1" x14ac:dyDescent="0.5">
      <c r="A207" s="4">
        <v>6</v>
      </c>
      <c r="B207" s="7" t="s">
        <v>151</v>
      </c>
      <c r="C207" s="16"/>
    </row>
    <row r="208" spans="1:3" ht="15.75" customHeight="1" x14ac:dyDescent="0.5">
      <c r="A208" s="4">
        <v>10</v>
      </c>
      <c r="B208" s="7" t="s">
        <v>257</v>
      </c>
      <c r="C208" s="16">
        <f t="shared" ref="C208:C210" si="14">A208</f>
        <v>10</v>
      </c>
    </row>
    <row r="209" spans="1:3" ht="15.75" customHeight="1" x14ac:dyDescent="0.5">
      <c r="A209" s="4">
        <v>59</v>
      </c>
      <c r="B209" s="7" t="s">
        <v>135</v>
      </c>
      <c r="C209" s="16">
        <f t="shared" si="14"/>
        <v>59</v>
      </c>
    </row>
    <row r="210" spans="1:3" ht="15.75" customHeight="1" x14ac:dyDescent="0.5">
      <c r="A210" s="4">
        <v>48</v>
      </c>
      <c r="B210" s="7" t="s">
        <v>125</v>
      </c>
      <c r="C210" s="16">
        <f t="shared" si="14"/>
        <v>48</v>
      </c>
    </row>
    <row r="211" spans="1:3" ht="15.75" customHeight="1" x14ac:dyDescent="0.5">
      <c r="A211" s="4">
        <v>6</v>
      </c>
      <c r="B211" s="7" t="s">
        <v>16</v>
      </c>
      <c r="C211" s="16">
        <f>AVERAGE(A211:A214)</f>
        <v>12.25</v>
      </c>
    </row>
    <row r="212" spans="1:3" ht="15.75" customHeight="1" x14ac:dyDescent="0.5">
      <c r="A212" s="4">
        <v>13</v>
      </c>
      <c r="B212" s="7" t="s">
        <v>16</v>
      </c>
      <c r="C212" s="16"/>
    </row>
    <row r="213" spans="1:3" ht="15.75" customHeight="1" x14ac:dyDescent="0.5">
      <c r="A213" s="4">
        <v>20</v>
      </c>
      <c r="B213" s="7" t="s">
        <v>16</v>
      </c>
      <c r="C213" s="16"/>
    </row>
    <row r="214" spans="1:3" ht="15.75" customHeight="1" x14ac:dyDescent="0.5">
      <c r="A214" s="4">
        <v>10</v>
      </c>
      <c r="B214" s="7" t="s">
        <v>16</v>
      </c>
      <c r="C214" s="16"/>
    </row>
    <row r="215" spans="1:3" ht="15.75" customHeight="1" x14ac:dyDescent="0.5">
      <c r="A215" s="4">
        <v>6</v>
      </c>
      <c r="B215" s="7" t="s">
        <v>159</v>
      </c>
      <c r="C215" s="16">
        <f t="shared" ref="C215" si="15">A215</f>
        <v>6</v>
      </c>
    </row>
    <row r="216" spans="1:3" ht="15.75" customHeight="1" x14ac:dyDescent="0.5">
      <c r="A216" s="4">
        <v>4</v>
      </c>
      <c r="B216" s="7" t="s">
        <v>145</v>
      </c>
      <c r="C216" s="16">
        <f>AVERAGE(A216:A217)</f>
        <v>8.5</v>
      </c>
    </row>
    <row r="217" spans="1:3" ht="15.75" customHeight="1" x14ac:dyDescent="0.5">
      <c r="A217" s="4">
        <v>13</v>
      </c>
      <c r="B217" s="7" t="s">
        <v>145</v>
      </c>
    </row>
    <row r="218" spans="1:3" ht="15.75" customHeight="1" x14ac:dyDescent="0.5">
      <c r="A218" s="4">
        <v>52</v>
      </c>
      <c r="B218" s="7" t="s">
        <v>129</v>
      </c>
      <c r="C218" s="16">
        <f t="shared" ref="C218:C220" si="16">A218</f>
        <v>52</v>
      </c>
    </row>
    <row r="219" spans="1:3" ht="15.75" customHeight="1" x14ac:dyDescent="0.5">
      <c r="A219" s="4">
        <v>25</v>
      </c>
      <c r="B219" s="7" t="s">
        <v>104</v>
      </c>
      <c r="C219" s="16">
        <f t="shared" si="16"/>
        <v>25</v>
      </c>
    </row>
    <row r="220" spans="1:3" ht="15.75" customHeight="1" x14ac:dyDescent="0.5">
      <c r="A220" s="4">
        <v>42</v>
      </c>
      <c r="B220" s="7" t="s">
        <v>119</v>
      </c>
      <c r="C220" s="16">
        <f t="shared" si="16"/>
        <v>42</v>
      </c>
    </row>
    <row r="221" spans="1:3" ht="15.75" customHeight="1" x14ac:dyDescent="0.5">
      <c r="A221" s="4">
        <v>2</v>
      </c>
      <c r="B221" s="7" t="s">
        <v>170</v>
      </c>
      <c r="C221" s="16">
        <f>AVERAGE(A221:A225)</f>
        <v>5.2</v>
      </c>
    </row>
    <row r="222" spans="1:3" ht="15.75" customHeight="1" x14ac:dyDescent="0.5">
      <c r="A222" s="4">
        <v>4</v>
      </c>
      <c r="B222" s="7" t="s">
        <v>170</v>
      </c>
      <c r="C222" s="16"/>
    </row>
    <row r="223" spans="1:3" ht="15.75" customHeight="1" x14ac:dyDescent="0.5">
      <c r="A223" s="4">
        <v>6</v>
      </c>
      <c r="B223" s="7" t="s">
        <v>170</v>
      </c>
    </row>
    <row r="224" spans="1:3" ht="15.75" customHeight="1" x14ac:dyDescent="0.5">
      <c r="A224" s="4">
        <v>3</v>
      </c>
      <c r="B224" s="7" t="s">
        <v>170</v>
      </c>
    </row>
    <row r="225" spans="1:3" ht="15.75" customHeight="1" x14ac:dyDescent="0.5">
      <c r="A225" s="4">
        <v>11</v>
      </c>
      <c r="B225" s="7" t="s">
        <v>170</v>
      </c>
    </row>
    <row r="226" spans="1:3" ht="15.75" customHeight="1" x14ac:dyDescent="0.5">
      <c r="A226" s="4">
        <v>41</v>
      </c>
      <c r="B226" s="7" t="s">
        <v>390</v>
      </c>
      <c r="C226" s="16">
        <f t="shared" ref="C226:C228" si="17">A226</f>
        <v>41</v>
      </c>
    </row>
    <row r="227" spans="1:3" ht="15.75" customHeight="1" x14ac:dyDescent="0.5">
      <c r="A227" s="4">
        <v>25</v>
      </c>
      <c r="B227" s="7" t="s">
        <v>292</v>
      </c>
      <c r="C227" s="16">
        <f t="shared" si="17"/>
        <v>25</v>
      </c>
    </row>
    <row r="228" spans="1:3" ht="15.75" customHeight="1" x14ac:dyDescent="0.5">
      <c r="A228" s="4">
        <v>81</v>
      </c>
      <c r="B228" s="7" t="s">
        <v>346</v>
      </c>
      <c r="C228" s="16">
        <f t="shared" si="17"/>
        <v>81</v>
      </c>
    </row>
    <row r="229" spans="1:3" ht="15.75" customHeight="1" x14ac:dyDescent="0.5">
      <c r="A229" s="4">
        <v>37</v>
      </c>
      <c r="B229" s="7" t="s">
        <v>15</v>
      </c>
      <c r="C229" s="16">
        <f>AVERAGE(A229:A230)</f>
        <v>21</v>
      </c>
    </row>
    <row r="230" spans="1:3" ht="15.75" customHeight="1" x14ac:dyDescent="0.5">
      <c r="A230" s="4">
        <v>5</v>
      </c>
      <c r="B230" s="7" t="s">
        <v>15</v>
      </c>
    </row>
    <row r="231" spans="1:3" ht="15.75" customHeight="1" x14ac:dyDescent="0.5">
      <c r="A231" s="4">
        <v>6</v>
      </c>
      <c r="B231" s="7" t="s">
        <v>90</v>
      </c>
      <c r="C231" s="16">
        <f t="shared" ref="C231:C233" si="18">A231</f>
        <v>6</v>
      </c>
    </row>
    <row r="232" spans="1:3" ht="15.75" customHeight="1" x14ac:dyDescent="0.5">
      <c r="A232" s="4">
        <v>92</v>
      </c>
      <c r="B232" s="7" t="s">
        <v>347</v>
      </c>
      <c r="C232" s="16">
        <f t="shared" si="18"/>
        <v>92</v>
      </c>
    </row>
    <row r="233" spans="1:3" ht="15.75" customHeight="1" x14ac:dyDescent="0.5">
      <c r="A233" s="4">
        <v>28</v>
      </c>
      <c r="B233" s="7" t="s">
        <v>153</v>
      </c>
      <c r="C233" s="16">
        <f t="shared" si="18"/>
        <v>28</v>
      </c>
    </row>
    <row r="234" spans="1:3" ht="15.75" customHeight="1" x14ac:dyDescent="0.5">
      <c r="A234" s="4">
        <v>16</v>
      </c>
      <c r="B234" s="7" t="s">
        <v>14</v>
      </c>
      <c r="C234" s="16">
        <f>AVERAGE(A234:A242)</f>
        <v>7.8888888888888893</v>
      </c>
    </row>
    <row r="235" spans="1:3" ht="15.75" customHeight="1" x14ac:dyDescent="0.5">
      <c r="A235" s="4">
        <v>9</v>
      </c>
      <c r="B235" s="7" t="s">
        <v>14</v>
      </c>
      <c r="C235" s="16"/>
    </row>
    <row r="236" spans="1:3" ht="15.75" customHeight="1" x14ac:dyDescent="0.5">
      <c r="A236" s="4">
        <v>5</v>
      </c>
      <c r="B236" s="7" t="s">
        <v>14</v>
      </c>
    </row>
    <row r="237" spans="1:3" ht="15.75" customHeight="1" x14ac:dyDescent="0.5">
      <c r="A237" s="4">
        <v>12</v>
      </c>
      <c r="B237" s="7" t="s">
        <v>14</v>
      </c>
    </row>
    <row r="238" spans="1:3" ht="15.75" customHeight="1" x14ac:dyDescent="0.5">
      <c r="A238" s="4">
        <v>6</v>
      </c>
      <c r="B238" s="7" t="s">
        <v>14</v>
      </c>
      <c r="C238" s="16"/>
    </row>
    <row r="239" spans="1:3" ht="15.75" customHeight="1" x14ac:dyDescent="0.5">
      <c r="A239" s="4">
        <v>4</v>
      </c>
      <c r="B239" s="7" t="s">
        <v>14</v>
      </c>
    </row>
    <row r="240" spans="1:3" ht="15.75" customHeight="1" x14ac:dyDescent="0.5">
      <c r="A240" s="4">
        <v>2</v>
      </c>
      <c r="B240" s="7" t="s">
        <v>14</v>
      </c>
    </row>
    <row r="241" spans="1:3" ht="15.75" customHeight="1" x14ac:dyDescent="0.5">
      <c r="A241" s="4">
        <v>8</v>
      </c>
      <c r="B241" s="7" t="s">
        <v>14</v>
      </c>
      <c r="C241" s="16"/>
    </row>
    <row r="242" spans="1:3" ht="15.75" customHeight="1" x14ac:dyDescent="0.5">
      <c r="A242" s="4">
        <v>9</v>
      </c>
      <c r="B242" s="7" t="s">
        <v>14</v>
      </c>
      <c r="C242" s="16"/>
    </row>
    <row r="243" spans="1:3" ht="15.75" customHeight="1" x14ac:dyDescent="0.5">
      <c r="A243" s="4">
        <v>1</v>
      </c>
      <c r="B243" s="7" t="s">
        <v>295</v>
      </c>
      <c r="C243" s="16">
        <f t="shared" ref="C243:C249" si="19">A243</f>
        <v>1</v>
      </c>
    </row>
    <row r="244" spans="1:3" ht="15.75" customHeight="1" x14ac:dyDescent="0.5">
      <c r="A244" s="4">
        <v>93</v>
      </c>
      <c r="B244" s="7" t="s">
        <v>348</v>
      </c>
      <c r="C244" s="16">
        <f t="shared" si="19"/>
        <v>93</v>
      </c>
    </row>
    <row r="245" spans="1:3" ht="15.75" customHeight="1" x14ac:dyDescent="0.5">
      <c r="A245" s="4">
        <v>8</v>
      </c>
      <c r="B245" s="7" t="s">
        <v>349</v>
      </c>
      <c r="C245" s="16">
        <f t="shared" si="19"/>
        <v>8</v>
      </c>
    </row>
    <row r="246" spans="1:3" ht="15.75" customHeight="1" x14ac:dyDescent="0.5">
      <c r="A246" s="4">
        <v>20</v>
      </c>
      <c r="B246" s="7" t="s">
        <v>350</v>
      </c>
      <c r="C246" s="16">
        <f t="shared" si="19"/>
        <v>20</v>
      </c>
    </row>
    <row r="247" spans="1:3" ht="15.75" customHeight="1" x14ac:dyDescent="0.5">
      <c r="A247" s="4">
        <v>91</v>
      </c>
      <c r="B247" s="7" t="s">
        <v>351</v>
      </c>
      <c r="C247" s="16">
        <f t="shared" si="19"/>
        <v>91</v>
      </c>
    </row>
    <row r="248" spans="1:3" ht="15.75" customHeight="1" x14ac:dyDescent="0.5">
      <c r="A248" s="4">
        <v>13</v>
      </c>
      <c r="B248" s="23" t="s">
        <v>272</v>
      </c>
      <c r="C248" s="16">
        <f t="shared" si="19"/>
        <v>13</v>
      </c>
    </row>
    <row r="249" spans="1:3" ht="15.75" customHeight="1" x14ac:dyDescent="0.5">
      <c r="A249" s="4">
        <v>9</v>
      </c>
      <c r="B249" s="7" t="s">
        <v>22</v>
      </c>
      <c r="C249" s="16">
        <f t="shared" si="19"/>
        <v>9</v>
      </c>
    </row>
    <row r="250" spans="1:3" ht="15.75" customHeight="1" x14ac:dyDescent="0.5">
      <c r="A250" s="4">
        <v>23</v>
      </c>
      <c r="B250" s="7" t="s">
        <v>33</v>
      </c>
      <c r="C250" s="16">
        <f>AVERAGE(A250:A256)</f>
        <v>13.571428571428571</v>
      </c>
    </row>
    <row r="251" spans="1:3" ht="15.75" customHeight="1" x14ac:dyDescent="0.5">
      <c r="A251" s="4">
        <v>27</v>
      </c>
      <c r="B251" s="7" t="s">
        <v>33</v>
      </c>
      <c r="C251" s="16"/>
    </row>
    <row r="252" spans="1:3" ht="15.75" customHeight="1" x14ac:dyDescent="0.5">
      <c r="A252" s="4">
        <v>16</v>
      </c>
      <c r="B252" s="7" t="s">
        <v>33</v>
      </c>
    </row>
    <row r="253" spans="1:3" ht="15.75" customHeight="1" x14ac:dyDescent="0.5">
      <c r="A253" s="4">
        <v>4</v>
      </c>
      <c r="B253" s="7" t="s">
        <v>33</v>
      </c>
    </row>
    <row r="254" spans="1:3" ht="15.75" customHeight="1" x14ac:dyDescent="0.5">
      <c r="A254" s="4">
        <v>18</v>
      </c>
      <c r="B254" s="7" t="s">
        <v>33</v>
      </c>
    </row>
    <row r="255" spans="1:3" ht="15.75" customHeight="1" x14ac:dyDescent="0.5">
      <c r="A255" s="4">
        <v>1</v>
      </c>
      <c r="B255" s="7" t="s">
        <v>33</v>
      </c>
      <c r="C255" s="16"/>
    </row>
    <row r="256" spans="1:3" ht="15.75" customHeight="1" x14ac:dyDescent="0.5">
      <c r="A256" s="4">
        <v>6</v>
      </c>
      <c r="B256" s="7" t="s">
        <v>33</v>
      </c>
    </row>
    <row r="257" spans="1:3" ht="15.75" customHeight="1" x14ac:dyDescent="0.5">
      <c r="A257" s="4">
        <v>16</v>
      </c>
      <c r="B257" s="7" t="s">
        <v>32</v>
      </c>
      <c r="C257" s="16">
        <f>AVERAGE(A257:A260)</f>
        <v>11.5</v>
      </c>
    </row>
    <row r="258" spans="1:3" ht="15.75" customHeight="1" x14ac:dyDescent="0.5">
      <c r="A258" s="4">
        <v>20</v>
      </c>
      <c r="B258" s="7" t="s">
        <v>32</v>
      </c>
      <c r="C258" s="16"/>
    </row>
    <row r="259" spans="1:3" ht="15.75" customHeight="1" x14ac:dyDescent="0.5">
      <c r="A259" s="4">
        <v>3</v>
      </c>
      <c r="B259" s="7" t="s">
        <v>32</v>
      </c>
      <c r="C259" s="16"/>
    </row>
    <row r="260" spans="1:3" ht="15.75" customHeight="1" x14ac:dyDescent="0.5">
      <c r="A260" s="4">
        <v>7</v>
      </c>
      <c r="B260" s="7" t="s">
        <v>32</v>
      </c>
      <c r="C260" s="16"/>
    </row>
    <row r="261" spans="1:3" ht="15.75" customHeight="1" x14ac:dyDescent="0.5">
      <c r="A261" s="4">
        <v>75</v>
      </c>
      <c r="B261" s="7" t="s">
        <v>352</v>
      </c>
      <c r="C261" s="16">
        <f t="shared" ref="C261" si="20">A261</f>
        <v>75</v>
      </c>
    </row>
    <row r="262" spans="1:3" ht="15.75" customHeight="1" x14ac:dyDescent="0.5">
      <c r="A262" s="4">
        <v>17</v>
      </c>
      <c r="B262" s="7" t="s">
        <v>73</v>
      </c>
      <c r="C262" s="16">
        <f>AVERAGE(A262:A263)</f>
        <v>11.5</v>
      </c>
    </row>
    <row r="263" spans="1:3" ht="15.75" customHeight="1" x14ac:dyDescent="0.5">
      <c r="A263" s="4">
        <v>6</v>
      </c>
      <c r="B263" s="7" t="s">
        <v>73</v>
      </c>
      <c r="C263" s="16"/>
    </row>
    <row r="264" spans="1:3" ht="15.75" customHeight="1" x14ac:dyDescent="0.5">
      <c r="A264" s="4">
        <v>34</v>
      </c>
      <c r="B264" s="7" t="s">
        <v>10</v>
      </c>
      <c r="C264" s="16">
        <f>AVERAGE(A264:A268)</f>
        <v>16.8</v>
      </c>
    </row>
    <row r="265" spans="1:3" ht="15.75" customHeight="1" x14ac:dyDescent="0.5">
      <c r="A265" s="4">
        <v>25</v>
      </c>
      <c r="B265" s="7" t="s">
        <v>10</v>
      </c>
      <c r="C265" s="16"/>
    </row>
    <row r="266" spans="1:3" ht="15.75" customHeight="1" x14ac:dyDescent="0.5">
      <c r="A266" s="4">
        <v>2</v>
      </c>
      <c r="B266" s="7" t="s">
        <v>10</v>
      </c>
    </row>
    <row r="267" spans="1:3" ht="15.75" customHeight="1" x14ac:dyDescent="0.5">
      <c r="A267" s="4">
        <v>12</v>
      </c>
      <c r="B267" s="7" t="s">
        <v>10</v>
      </c>
    </row>
    <row r="268" spans="1:3" ht="15.75" customHeight="1" x14ac:dyDescent="0.5">
      <c r="A268" s="4">
        <v>11</v>
      </c>
      <c r="B268" s="7" t="s">
        <v>10</v>
      </c>
    </row>
    <row r="269" spans="1:3" ht="15.75" customHeight="1" x14ac:dyDescent="0.5">
      <c r="A269" s="4">
        <v>33</v>
      </c>
      <c r="B269" s="7" t="s">
        <v>353</v>
      </c>
      <c r="C269" s="16">
        <f t="shared" ref="C269:C276" si="21">A269</f>
        <v>33</v>
      </c>
    </row>
    <row r="270" spans="1:3" ht="15.75" customHeight="1" x14ac:dyDescent="0.5">
      <c r="A270" s="4">
        <v>12</v>
      </c>
      <c r="B270" s="7" t="s">
        <v>354</v>
      </c>
      <c r="C270" s="16">
        <f t="shared" si="21"/>
        <v>12</v>
      </c>
    </row>
    <row r="271" spans="1:3" ht="15.75" customHeight="1" x14ac:dyDescent="0.5">
      <c r="A271" s="4">
        <v>86</v>
      </c>
      <c r="B271" s="7" t="s">
        <v>355</v>
      </c>
      <c r="C271" s="16">
        <f t="shared" si="21"/>
        <v>86</v>
      </c>
    </row>
    <row r="272" spans="1:3" ht="15.75" customHeight="1" x14ac:dyDescent="0.5">
      <c r="A272" s="4">
        <v>18</v>
      </c>
      <c r="B272" s="7" t="s">
        <v>258</v>
      </c>
      <c r="C272" s="16">
        <f t="shared" si="21"/>
        <v>18</v>
      </c>
    </row>
    <row r="273" spans="1:3" ht="15.75" customHeight="1" x14ac:dyDescent="0.5">
      <c r="A273" s="4">
        <v>56</v>
      </c>
      <c r="B273" s="7" t="s">
        <v>356</v>
      </c>
      <c r="C273" s="16">
        <f t="shared" si="21"/>
        <v>56</v>
      </c>
    </row>
    <row r="274" spans="1:3" ht="15.75" customHeight="1" x14ac:dyDescent="0.5">
      <c r="A274" s="4">
        <v>60</v>
      </c>
      <c r="B274" s="7" t="s">
        <v>357</v>
      </c>
      <c r="C274" s="16">
        <f t="shared" si="21"/>
        <v>60</v>
      </c>
    </row>
    <row r="275" spans="1:3" ht="15.75" customHeight="1" x14ac:dyDescent="0.5">
      <c r="A275" s="4">
        <v>74</v>
      </c>
      <c r="B275" s="7" t="s">
        <v>391</v>
      </c>
      <c r="C275" s="16">
        <f t="shared" si="21"/>
        <v>74</v>
      </c>
    </row>
    <row r="276" spans="1:3" ht="15.75" customHeight="1" x14ac:dyDescent="0.5">
      <c r="A276" s="4">
        <v>18</v>
      </c>
      <c r="B276" s="7" t="s">
        <v>80</v>
      </c>
      <c r="C276" s="16">
        <f t="shared" si="21"/>
        <v>18</v>
      </c>
    </row>
    <row r="277" spans="1:3" ht="15.75" customHeight="1" x14ac:dyDescent="0.5">
      <c r="A277" s="4">
        <v>10</v>
      </c>
      <c r="B277" s="7" t="s">
        <v>183</v>
      </c>
      <c r="C277" s="16">
        <f>AVERAGE(A277:A280)</f>
        <v>6.75</v>
      </c>
    </row>
    <row r="278" spans="1:3" ht="15.75" customHeight="1" x14ac:dyDescent="0.5">
      <c r="A278" s="4">
        <v>5</v>
      </c>
      <c r="B278" s="7" t="s">
        <v>183</v>
      </c>
    </row>
    <row r="279" spans="1:3" ht="15.75" customHeight="1" x14ac:dyDescent="0.5">
      <c r="A279" s="4">
        <v>6</v>
      </c>
      <c r="B279" s="7" t="s">
        <v>183</v>
      </c>
      <c r="C279" s="16"/>
    </row>
    <row r="280" spans="1:3" ht="15.75" customHeight="1" x14ac:dyDescent="0.5">
      <c r="A280" s="4">
        <v>6</v>
      </c>
      <c r="B280" s="7" t="s">
        <v>183</v>
      </c>
      <c r="C280" s="16"/>
    </row>
    <row r="281" spans="1:3" ht="15.75" customHeight="1" x14ac:dyDescent="0.5">
      <c r="A281" s="4">
        <v>58</v>
      </c>
      <c r="B281" s="7" t="s">
        <v>134</v>
      </c>
      <c r="C281" s="16">
        <f t="shared" ref="C281:C282" si="22">A281</f>
        <v>58</v>
      </c>
    </row>
    <row r="282" spans="1:3" ht="15.75" customHeight="1" x14ac:dyDescent="0.5">
      <c r="A282" s="4">
        <v>70</v>
      </c>
      <c r="B282" s="7" t="s">
        <v>358</v>
      </c>
      <c r="C282" s="16">
        <f t="shared" si="22"/>
        <v>70</v>
      </c>
    </row>
    <row r="283" spans="1:3" ht="15.75" customHeight="1" x14ac:dyDescent="0.5">
      <c r="A283" s="4">
        <v>52</v>
      </c>
      <c r="B283" s="7" t="s">
        <v>40</v>
      </c>
      <c r="C283" s="16">
        <f>AVERAGE(A283:A285)</f>
        <v>25.333333333333332</v>
      </c>
    </row>
    <row r="284" spans="1:3" ht="15.75" customHeight="1" x14ac:dyDescent="0.5">
      <c r="A284" s="4">
        <v>21</v>
      </c>
      <c r="B284" s="7" t="s">
        <v>40</v>
      </c>
    </row>
    <row r="285" spans="1:3" ht="15.75" customHeight="1" x14ac:dyDescent="0.5">
      <c r="A285" s="4">
        <v>3</v>
      </c>
      <c r="B285" s="7" t="s">
        <v>40</v>
      </c>
      <c r="C285" s="16"/>
    </row>
    <row r="286" spans="1:3" ht="15.75" customHeight="1" x14ac:dyDescent="0.5">
      <c r="A286" s="4">
        <v>18</v>
      </c>
      <c r="B286" s="7" t="s">
        <v>161</v>
      </c>
      <c r="C286" s="16">
        <f t="shared" ref="C286" si="23">A286</f>
        <v>18</v>
      </c>
    </row>
    <row r="287" spans="1:3" ht="15.75" customHeight="1" x14ac:dyDescent="0.5">
      <c r="A287" s="4">
        <v>2</v>
      </c>
      <c r="B287" s="7" t="s">
        <v>9</v>
      </c>
      <c r="C287" s="16">
        <f>AVERAGE(A287:A292)</f>
        <v>9</v>
      </c>
    </row>
    <row r="288" spans="1:3" ht="15.75" customHeight="1" x14ac:dyDescent="0.5">
      <c r="A288" s="4">
        <v>11</v>
      </c>
      <c r="B288" s="7" t="s">
        <v>9</v>
      </c>
      <c r="C288" s="16"/>
    </row>
    <row r="289" spans="1:3" ht="15.75" customHeight="1" x14ac:dyDescent="0.5">
      <c r="A289" s="4">
        <v>6</v>
      </c>
      <c r="B289" s="7" t="s">
        <v>9</v>
      </c>
      <c r="C289" s="16"/>
    </row>
    <row r="290" spans="1:3" ht="15.75" customHeight="1" x14ac:dyDescent="0.5">
      <c r="A290" s="4">
        <v>17</v>
      </c>
      <c r="B290" s="7" t="s">
        <v>9</v>
      </c>
      <c r="C290" s="16"/>
    </row>
    <row r="291" spans="1:3" ht="15.75" customHeight="1" x14ac:dyDescent="0.5">
      <c r="A291" s="4">
        <v>15</v>
      </c>
      <c r="B291" s="7" t="s">
        <v>9</v>
      </c>
      <c r="C291" s="16"/>
    </row>
    <row r="292" spans="1:3" ht="15.75" customHeight="1" x14ac:dyDescent="0.5">
      <c r="A292" s="4">
        <v>3</v>
      </c>
      <c r="B292" s="7" t="s">
        <v>9</v>
      </c>
      <c r="C292" s="16"/>
    </row>
    <row r="293" spans="1:3" ht="15.75" customHeight="1" x14ac:dyDescent="0.5">
      <c r="A293" s="4">
        <v>16</v>
      </c>
      <c r="B293" s="7" t="s">
        <v>288</v>
      </c>
      <c r="C293" s="16">
        <f t="shared" ref="C293:C294" si="24">A293</f>
        <v>16</v>
      </c>
    </row>
    <row r="294" spans="1:3" ht="15.75" customHeight="1" x14ac:dyDescent="0.5">
      <c r="A294" s="4">
        <v>8</v>
      </c>
      <c r="B294" s="7" t="s">
        <v>266</v>
      </c>
      <c r="C294" s="16">
        <f t="shared" si="24"/>
        <v>8</v>
      </c>
    </row>
    <row r="295" spans="1:3" ht="15.75" customHeight="1" x14ac:dyDescent="0.5">
      <c r="A295" s="4">
        <v>11</v>
      </c>
      <c r="B295" s="7" t="s">
        <v>25</v>
      </c>
      <c r="C295" s="16">
        <f>AVERAGE(A295:A297)</f>
        <v>7</v>
      </c>
    </row>
    <row r="296" spans="1:3" ht="15.75" customHeight="1" x14ac:dyDescent="0.5">
      <c r="A296" s="4">
        <v>7</v>
      </c>
      <c r="B296" s="7" t="s">
        <v>25</v>
      </c>
      <c r="C296" s="16"/>
    </row>
    <row r="297" spans="1:3" ht="15.75" customHeight="1" x14ac:dyDescent="0.5">
      <c r="A297" s="4">
        <v>3</v>
      </c>
      <c r="B297" s="7" t="s">
        <v>25</v>
      </c>
      <c r="C297" s="16"/>
    </row>
    <row r="298" spans="1:3" ht="15.75" customHeight="1" x14ac:dyDescent="0.5">
      <c r="A298" s="4">
        <v>66</v>
      </c>
      <c r="B298" s="7" t="s">
        <v>359</v>
      </c>
      <c r="C298" s="16">
        <f>AVERAGE(A298:A299)</f>
        <v>40.5</v>
      </c>
    </row>
    <row r="299" spans="1:3" ht="15.75" customHeight="1" x14ac:dyDescent="0.5">
      <c r="A299" s="4">
        <v>15</v>
      </c>
      <c r="B299" s="7" t="s">
        <v>359</v>
      </c>
      <c r="C299" s="16"/>
    </row>
    <row r="300" spans="1:3" ht="15.75" customHeight="1" x14ac:dyDescent="0.5">
      <c r="A300" s="4">
        <v>89</v>
      </c>
      <c r="B300" s="7" t="s">
        <v>360</v>
      </c>
      <c r="C300" s="16">
        <f t="shared" ref="C300:C305" si="25">A300</f>
        <v>89</v>
      </c>
    </row>
    <row r="301" spans="1:3" ht="15.75" customHeight="1" x14ac:dyDescent="0.5">
      <c r="A301" s="4">
        <v>63</v>
      </c>
      <c r="B301" s="7" t="s">
        <v>361</v>
      </c>
      <c r="C301" s="16">
        <f t="shared" si="25"/>
        <v>63</v>
      </c>
    </row>
    <row r="302" spans="1:3" ht="15.75" customHeight="1" x14ac:dyDescent="0.5">
      <c r="A302" s="4">
        <v>51</v>
      </c>
      <c r="B302" s="7" t="s">
        <v>209</v>
      </c>
      <c r="C302" s="16">
        <f t="shared" si="25"/>
        <v>51</v>
      </c>
    </row>
    <row r="303" spans="1:3" ht="15.75" customHeight="1" x14ac:dyDescent="0.5">
      <c r="A303" s="4">
        <v>14</v>
      </c>
      <c r="B303" s="7" t="s">
        <v>185</v>
      </c>
      <c r="C303" s="16">
        <f t="shared" si="25"/>
        <v>14</v>
      </c>
    </row>
    <row r="304" spans="1:3" ht="15.75" customHeight="1" x14ac:dyDescent="0.5">
      <c r="A304" s="4">
        <v>12</v>
      </c>
      <c r="B304" s="7" t="s">
        <v>82</v>
      </c>
      <c r="C304" s="16">
        <f t="shared" si="25"/>
        <v>12</v>
      </c>
    </row>
    <row r="305" spans="1:3" ht="15.75" customHeight="1" x14ac:dyDescent="0.5">
      <c r="A305" s="4">
        <v>72</v>
      </c>
      <c r="B305" s="7" t="s">
        <v>362</v>
      </c>
      <c r="C305" s="16">
        <f t="shared" si="25"/>
        <v>72</v>
      </c>
    </row>
    <row r="306" spans="1:3" ht="15.75" customHeight="1" x14ac:dyDescent="0.5">
      <c r="A306" s="4">
        <v>50</v>
      </c>
      <c r="B306" s="7" t="s">
        <v>46</v>
      </c>
      <c r="C306" s="16">
        <f>AVERAGE(A306:A308)</f>
        <v>32.666666666666664</v>
      </c>
    </row>
    <row r="307" spans="1:3" ht="15.75" customHeight="1" x14ac:dyDescent="0.5">
      <c r="A307" s="4">
        <v>25</v>
      </c>
      <c r="B307" s="7" t="s">
        <v>46</v>
      </c>
      <c r="C307" s="16"/>
    </row>
    <row r="308" spans="1:3" ht="15.75" customHeight="1" x14ac:dyDescent="0.5">
      <c r="A308" s="4">
        <v>23</v>
      </c>
      <c r="B308" s="7" t="s">
        <v>46</v>
      </c>
      <c r="C308" s="16"/>
    </row>
    <row r="309" spans="1:3" ht="15.75" customHeight="1" x14ac:dyDescent="0.5">
      <c r="A309" s="4">
        <v>12</v>
      </c>
      <c r="B309" s="7" t="s">
        <v>165</v>
      </c>
      <c r="C309" s="16">
        <f>AVERAGE(A309:A312)</f>
        <v>6.25</v>
      </c>
    </row>
    <row r="310" spans="1:3" ht="15.75" customHeight="1" x14ac:dyDescent="0.5">
      <c r="A310" s="4">
        <v>4</v>
      </c>
      <c r="B310" s="7" t="s">
        <v>165</v>
      </c>
    </row>
    <row r="311" spans="1:3" ht="15.75" customHeight="1" x14ac:dyDescent="0.5">
      <c r="A311" s="4">
        <v>5</v>
      </c>
      <c r="B311" s="7" t="s">
        <v>165</v>
      </c>
    </row>
    <row r="312" spans="1:3" ht="15.75" customHeight="1" x14ac:dyDescent="0.5">
      <c r="A312" s="4">
        <v>4</v>
      </c>
      <c r="B312" s="7" t="s">
        <v>165</v>
      </c>
    </row>
    <row r="313" spans="1:3" ht="15.75" customHeight="1" x14ac:dyDescent="0.5">
      <c r="A313" s="4">
        <v>4</v>
      </c>
      <c r="B313" s="7" t="s">
        <v>88</v>
      </c>
      <c r="C313" s="16">
        <f t="shared" ref="C313:C314" si="26">A313</f>
        <v>4</v>
      </c>
    </row>
    <row r="314" spans="1:3" ht="15.75" customHeight="1" x14ac:dyDescent="0.5">
      <c r="A314" s="4">
        <v>46</v>
      </c>
      <c r="B314" s="7" t="s">
        <v>70</v>
      </c>
      <c r="C314" s="16">
        <f>AVERAGE(A314:A316)</f>
        <v>20.333333333333332</v>
      </c>
    </row>
    <row r="315" spans="1:3" ht="15.75" customHeight="1" x14ac:dyDescent="0.5">
      <c r="A315" s="4">
        <v>13</v>
      </c>
      <c r="B315" s="7" t="s">
        <v>70</v>
      </c>
      <c r="C315" s="16"/>
    </row>
    <row r="316" spans="1:3" ht="15.75" customHeight="1" x14ac:dyDescent="0.5">
      <c r="A316" s="4">
        <v>2</v>
      </c>
      <c r="B316" s="7" t="s">
        <v>70</v>
      </c>
    </row>
    <row r="317" spans="1:3" ht="15.75" customHeight="1" x14ac:dyDescent="0.5">
      <c r="A317" s="4">
        <v>30</v>
      </c>
      <c r="B317" s="7" t="s">
        <v>53</v>
      </c>
      <c r="C317" s="16">
        <f t="shared" ref="C317:C324" si="27">A317</f>
        <v>30</v>
      </c>
    </row>
    <row r="318" spans="1:3" ht="15.75" customHeight="1" x14ac:dyDescent="0.5">
      <c r="A318" s="4">
        <v>19</v>
      </c>
      <c r="B318" s="7" t="s">
        <v>81</v>
      </c>
      <c r="C318" s="16">
        <f t="shared" si="27"/>
        <v>19</v>
      </c>
    </row>
    <row r="319" spans="1:3" ht="15.75" customHeight="1" x14ac:dyDescent="0.5">
      <c r="A319" s="4">
        <v>18</v>
      </c>
      <c r="B319" s="7" t="s">
        <v>187</v>
      </c>
      <c r="C319" s="16">
        <f t="shared" si="27"/>
        <v>18</v>
      </c>
    </row>
    <row r="320" spans="1:3" ht="15.75" customHeight="1" x14ac:dyDescent="0.5">
      <c r="A320" s="4">
        <v>29</v>
      </c>
      <c r="B320" s="7" t="s">
        <v>192</v>
      </c>
      <c r="C320" s="16">
        <f t="shared" si="27"/>
        <v>29</v>
      </c>
    </row>
    <row r="321" spans="1:3" ht="15.75" customHeight="1" x14ac:dyDescent="0.5">
      <c r="A321" s="4">
        <v>32</v>
      </c>
      <c r="B321" s="7" t="s">
        <v>110</v>
      </c>
      <c r="C321" s="16">
        <f t="shared" si="27"/>
        <v>32</v>
      </c>
    </row>
    <row r="322" spans="1:3" ht="15.75" customHeight="1" x14ac:dyDescent="0.5">
      <c r="A322" s="4">
        <v>43</v>
      </c>
      <c r="B322" s="7" t="s">
        <v>120</v>
      </c>
      <c r="C322" s="16">
        <f t="shared" si="27"/>
        <v>43</v>
      </c>
    </row>
    <row r="323" spans="1:3" ht="15.75" customHeight="1" x14ac:dyDescent="0.5">
      <c r="A323" s="4">
        <v>16</v>
      </c>
      <c r="B323" s="7" t="s">
        <v>98</v>
      </c>
      <c r="C323" s="16">
        <f t="shared" si="27"/>
        <v>16</v>
      </c>
    </row>
    <row r="324" spans="1:3" ht="15.75" customHeight="1" x14ac:dyDescent="0.5">
      <c r="A324" s="4">
        <v>96</v>
      </c>
      <c r="B324" s="7" t="s">
        <v>363</v>
      </c>
      <c r="C324" s="16">
        <f t="shared" si="27"/>
        <v>96</v>
      </c>
    </row>
    <row r="325" spans="1:3" ht="15.75" customHeight="1" x14ac:dyDescent="0.5">
      <c r="A325" s="4">
        <v>25</v>
      </c>
      <c r="B325" s="7" t="s">
        <v>261</v>
      </c>
      <c r="C325" s="16">
        <f>AVERAGE(A325:A326)</f>
        <v>13</v>
      </c>
    </row>
    <row r="326" spans="1:3" ht="15.75" customHeight="1" x14ac:dyDescent="0.5">
      <c r="A326" s="4">
        <v>1</v>
      </c>
      <c r="B326" s="7" t="s">
        <v>261</v>
      </c>
    </row>
    <row r="327" spans="1:3" ht="15.75" customHeight="1" x14ac:dyDescent="0.5">
      <c r="A327" s="4">
        <v>80</v>
      </c>
      <c r="B327" s="7" t="s">
        <v>364</v>
      </c>
      <c r="C327" s="16">
        <f t="shared" ref="C327:C330" si="28">A327</f>
        <v>80</v>
      </c>
    </row>
    <row r="328" spans="1:3" ht="15.75" customHeight="1" x14ac:dyDescent="0.5">
      <c r="A328" s="4">
        <v>10</v>
      </c>
      <c r="B328" s="7" t="s">
        <v>298</v>
      </c>
      <c r="C328" s="16">
        <f t="shared" si="28"/>
        <v>10</v>
      </c>
    </row>
    <row r="329" spans="1:3" ht="15.75" customHeight="1" x14ac:dyDescent="0.5">
      <c r="A329" s="4">
        <v>11</v>
      </c>
      <c r="B329" s="7" t="s">
        <v>271</v>
      </c>
      <c r="C329" s="16">
        <f t="shared" si="28"/>
        <v>11</v>
      </c>
    </row>
    <row r="330" spans="1:3" ht="15.75" customHeight="1" x14ac:dyDescent="0.5">
      <c r="A330" s="4">
        <v>7</v>
      </c>
      <c r="B330" s="7" t="s">
        <v>148</v>
      </c>
      <c r="C330" s="16">
        <f t="shared" si="28"/>
        <v>7</v>
      </c>
    </row>
    <row r="331" spans="1:3" ht="15.75" customHeight="1" x14ac:dyDescent="0.5">
      <c r="A331" s="4">
        <v>100</v>
      </c>
      <c r="B331" s="7" t="s">
        <v>365</v>
      </c>
      <c r="C331" s="16">
        <f>AVERAGE(A331:A332)</f>
        <v>64.5</v>
      </c>
    </row>
    <row r="332" spans="1:3" ht="15.75" customHeight="1" x14ac:dyDescent="0.5">
      <c r="A332" s="4">
        <v>29</v>
      </c>
      <c r="B332" s="7" t="s">
        <v>365</v>
      </c>
    </row>
    <row r="333" spans="1:3" ht="15.75" customHeight="1" x14ac:dyDescent="0.5">
      <c r="A333" s="4">
        <v>7</v>
      </c>
      <c r="B333" s="7" t="s">
        <v>265</v>
      </c>
      <c r="C333" s="16">
        <f>AVERAGE(A333:A334)</f>
        <v>9.5</v>
      </c>
    </row>
    <row r="334" spans="1:3" ht="15.75" customHeight="1" x14ac:dyDescent="0.5">
      <c r="A334" s="4">
        <v>12</v>
      </c>
      <c r="B334" s="7" t="s">
        <v>265</v>
      </c>
    </row>
    <row r="335" spans="1:3" ht="15.75" customHeight="1" x14ac:dyDescent="0.5">
      <c r="A335" s="4">
        <v>42</v>
      </c>
      <c r="B335" s="7" t="s">
        <v>366</v>
      </c>
      <c r="C335" s="16">
        <f>AVERAGE(A335:A336)</f>
        <v>28.5</v>
      </c>
    </row>
    <row r="336" spans="1:3" ht="15.75" customHeight="1" x14ac:dyDescent="0.5">
      <c r="A336" s="4">
        <v>15</v>
      </c>
      <c r="B336" s="7" t="s">
        <v>366</v>
      </c>
    </row>
    <row r="337" spans="1:3" ht="15.75" customHeight="1" x14ac:dyDescent="0.5">
      <c r="A337" s="4">
        <v>31</v>
      </c>
      <c r="B337" s="7" t="s">
        <v>35</v>
      </c>
      <c r="C337" s="16">
        <f>AVERAGE(A337:A349)</f>
        <v>11.615384615384615</v>
      </c>
    </row>
    <row r="338" spans="1:3" ht="15.75" customHeight="1" x14ac:dyDescent="0.5">
      <c r="A338" s="4">
        <v>19</v>
      </c>
      <c r="B338" s="7" t="s">
        <v>35</v>
      </c>
    </row>
    <row r="339" spans="1:3" ht="15.75" customHeight="1" x14ac:dyDescent="0.5">
      <c r="A339" s="4">
        <v>18</v>
      </c>
      <c r="B339" s="7" t="s">
        <v>35</v>
      </c>
    </row>
    <row r="340" spans="1:3" ht="15.75" customHeight="1" x14ac:dyDescent="0.5">
      <c r="A340" s="4">
        <v>14</v>
      </c>
      <c r="B340" s="7" t="s">
        <v>35</v>
      </c>
    </row>
    <row r="341" spans="1:3" ht="15.75" customHeight="1" x14ac:dyDescent="0.5">
      <c r="A341" s="4">
        <v>5</v>
      </c>
      <c r="B341" s="7" t="s">
        <v>35</v>
      </c>
    </row>
    <row r="342" spans="1:3" ht="15.75" customHeight="1" x14ac:dyDescent="0.5">
      <c r="A342" s="4">
        <v>19</v>
      </c>
      <c r="B342" s="7" t="s">
        <v>35</v>
      </c>
    </row>
    <row r="343" spans="1:3" ht="15.75" customHeight="1" x14ac:dyDescent="0.5">
      <c r="A343" s="4">
        <v>15</v>
      </c>
      <c r="B343" s="7" t="s">
        <v>35</v>
      </c>
    </row>
    <row r="344" spans="1:3" ht="15.75" customHeight="1" x14ac:dyDescent="0.5">
      <c r="A344" s="4">
        <v>8</v>
      </c>
      <c r="B344" s="7" t="s">
        <v>35</v>
      </c>
    </row>
    <row r="345" spans="1:3" ht="15.75" customHeight="1" x14ac:dyDescent="0.5">
      <c r="A345" s="4">
        <v>6</v>
      </c>
      <c r="B345" s="7" t="s">
        <v>35</v>
      </c>
    </row>
    <row r="346" spans="1:3" ht="15.75" customHeight="1" x14ac:dyDescent="0.5">
      <c r="A346" s="4">
        <v>3</v>
      </c>
      <c r="B346" s="7" t="s">
        <v>35</v>
      </c>
    </row>
    <row r="347" spans="1:3" ht="15.75" customHeight="1" x14ac:dyDescent="0.5">
      <c r="A347" s="4">
        <v>3</v>
      </c>
      <c r="B347" s="7" t="s">
        <v>35</v>
      </c>
    </row>
    <row r="348" spans="1:3" ht="15.75" customHeight="1" x14ac:dyDescent="0.5">
      <c r="A348" s="4">
        <v>2</v>
      </c>
      <c r="B348" s="7" t="s">
        <v>35</v>
      </c>
    </row>
    <row r="349" spans="1:3" ht="15.75" customHeight="1" x14ac:dyDescent="0.5">
      <c r="A349" s="4">
        <v>8</v>
      </c>
      <c r="B349" s="7" t="s">
        <v>35</v>
      </c>
    </row>
    <row r="350" spans="1:3" ht="15.75" customHeight="1" x14ac:dyDescent="0.5">
      <c r="A350" s="4">
        <v>22</v>
      </c>
      <c r="B350" s="7" t="s">
        <v>367</v>
      </c>
      <c r="C350" s="16">
        <f t="shared" ref="C350:C357" si="29">A350</f>
        <v>22</v>
      </c>
    </row>
    <row r="351" spans="1:3" ht="15.75" customHeight="1" x14ac:dyDescent="0.5">
      <c r="A351" s="4">
        <v>3</v>
      </c>
      <c r="B351" s="7" t="s">
        <v>87</v>
      </c>
      <c r="C351" s="16">
        <f t="shared" si="29"/>
        <v>3</v>
      </c>
    </row>
    <row r="352" spans="1:3" ht="15.75" customHeight="1" x14ac:dyDescent="0.5">
      <c r="A352" s="4">
        <v>10</v>
      </c>
      <c r="B352" s="7" t="s">
        <v>93</v>
      </c>
      <c r="C352" s="16">
        <f t="shared" si="29"/>
        <v>10</v>
      </c>
    </row>
    <row r="353" spans="1:3" ht="15.75" customHeight="1" x14ac:dyDescent="0.5">
      <c r="A353" s="4">
        <v>44</v>
      </c>
      <c r="B353" s="7" t="s">
        <v>121</v>
      </c>
      <c r="C353" s="16">
        <f t="shared" si="29"/>
        <v>44</v>
      </c>
    </row>
    <row r="354" spans="1:3" ht="15.75" customHeight="1" x14ac:dyDescent="0.5">
      <c r="A354" s="4">
        <v>36</v>
      </c>
      <c r="B354" s="7" t="s">
        <v>114</v>
      </c>
      <c r="C354" s="16">
        <f t="shared" si="29"/>
        <v>36</v>
      </c>
    </row>
    <row r="355" spans="1:3" ht="15.75" customHeight="1" x14ac:dyDescent="0.5">
      <c r="A355" s="4">
        <v>6</v>
      </c>
      <c r="B355" s="7" t="s">
        <v>147</v>
      </c>
      <c r="C355" s="16">
        <f t="shared" si="29"/>
        <v>6</v>
      </c>
    </row>
    <row r="356" spans="1:3" ht="15.75" customHeight="1" x14ac:dyDescent="0.5">
      <c r="A356" s="4">
        <v>31</v>
      </c>
      <c r="B356" s="7" t="s">
        <v>368</v>
      </c>
      <c r="C356" s="16">
        <f t="shared" si="29"/>
        <v>31</v>
      </c>
    </row>
    <row r="357" spans="1:3" ht="15.75" customHeight="1" x14ac:dyDescent="0.5">
      <c r="A357" s="4">
        <v>17</v>
      </c>
      <c r="B357" s="7" t="s">
        <v>34</v>
      </c>
      <c r="C357" s="16">
        <f t="shared" si="29"/>
        <v>17</v>
      </c>
    </row>
    <row r="358" spans="1:3" ht="15.75" customHeight="1" x14ac:dyDescent="0.5">
      <c r="A358" s="4">
        <v>30</v>
      </c>
      <c r="B358" s="7" t="s">
        <v>193</v>
      </c>
      <c r="C358" s="16">
        <f>AVERAGE(A358:A360)</f>
        <v>18.333333333333332</v>
      </c>
    </row>
    <row r="359" spans="1:3" ht="15.75" customHeight="1" x14ac:dyDescent="0.5">
      <c r="A359" s="4">
        <v>19</v>
      </c>
      <c r="B359" s="7" t="s">
        <v>193</v>
      </c>
    </row>
    <row r="360" spans="1:3" ht="15.75" customHeight="1" x14ac:dyDescent="0.5">
      <c r="A360" s="4">
        <v>6</v>
      </c>
      <c r="B360" s="7" t="s">
        <v>193</v>
      </c>
    </row>
    <row r="361" spans="1:3" ht="15.75" customHeight="1" x14ac:dyDescent="0.5">
      <c r="A361" s="4">
        <v>6</v>
      </c>
      <c r="B361" s="7" t="s">
        <v>324</v>
      </c>
      <c r="C361" s="16">
        <f t="shared" ref="C361:C363" si="30">A361</f>
        <v>6</v>
      </c>
    </row>
    <row r="362" spans="1:3" ht="15.75" customHeight="1" x14ac:dyDescent="0.5">
      <c r="A362" s="4">
        <v>95</v>
      </c>
      <c r="B362" s="7" t="s">
        <v>369</v>
      </c>
      <c r="C362" s="16">
        <f t="shared" si="30"/>
        <v>95</v>
      </c>
    </row>
    <row r="363" spans="1:3" ht="15.75" customHeight="1" x14ac:dyDescent="0.5">
      <c r="A363" s="4">
        <v>7</v>
      </c>
      <c r="B363" s="7" t="s">
        <v>91</v>
      </c>
      <c r="C363" s="16">
        <f t="shared" si="30"/>
        <v>7</v>
      </c>
    </row>
    <row r="364" spans="1:3" ht="15.75" customHeight="1" x14ac:dyDescent="0.5">
      <c r="A364" s="4">
        <v>71</v>
      </c>
      <c r="B364" s="7" t="s">
        <v>101</v>
      </c>
      <c r="C364" s="16">
        <f>AVERAGE(A364:A368)</f>
        <v>27.4</v>
      </c>
    </row>
    <row r="365" spans="1:3" ht="15.75" customHeight="1" x14ac:dyDescent="0.5">
      <c r="A365" s="4">
        <v>21</v>
      </c>
      <c r="B365" s="7" t="s">
        <v>101</v>
      </c>
    </row>
    <row r="366" spans="1:3" ht="15.75" customHeight="1" x14ac:dyDescent="0.5">
      <c r="A366" s="4">
        <v>30</v>
      </c>
      <c r="B366" s="7" t="s">
        <v>101</v>
      </c>
    </row>
    <row r="367" spans="1:3" ht="15.75" customHeight="1" x14ac:dyDescent="0.5">
      <c r="A367" s="4">
        <v>6</v>
      </c>
      <c r="B367" s="7" t="s">
        <v>101</v>
      </c>
    </row>
    <row r="368" spans="1:3" ht="15.75" customHeight="1" x14ac:dyDescent="0.5">
      <c r="A368" s="4">
        <v>9</v>
      </c>
      <c r="B368" s="7" t="s">
        <v>101</v>
      </c>
    </row>
    <row r="369" spans="1:3" ht="15.75" customHeight="1" x14ac:dyDescent="0.5">
      <c r="A369" s="4">
        <v>40</v>
      </c>
      <c r="B369" s="7" t="s">
        <v>59</v>
      </c>
      <c r="C369" s="16">
        <f>AVERAGE(A369:A370)</f>
        <v>30</v>
      </c>
    </row>
    <row r="370" spans="1:3" ht="15.75" customHeight="1" x14ac:dyDescent="0.5">
      <c r="A370" s="4">
        <v>20</v>
      </c>
      <c r="B370" s="7" t="s">
        <v>59</v>
      </c>
    </row>
    <row r="371" spans="1:3" ht="15.75" customHeight="1" x14ac:dyDescent="0.5">
      <c r="A371" s="4">
        <v>88</v>
      </c>
      <c r="B371" s="7" t="s">
        <v>370</v>
      </c>
      <c r="C371" s="16">
        <f t="shared" ref="C371:C372" si="31">A371</f>
        <v>88</v>
      </c>
    </row>
    <row r="372" spans="1:3" ht="15.75" customHeight="1" x14ac:dyDescent="0.5">
      <c r="A372" s="4">
        <v>85</v>
      </c>
      <c r="B372" s="7" t="s">
        <v>371</v>
      </c>
      <c r="C372" s="16">
        <f t="shared" si="31"/>
        <v>85</v>
      </c>
    </row>
    <row r="373" spans="1:3" ht="15.75" customHeight="1" x14ac:dyDescent="0.5">
      <c r="A373" s="4">
        <v>11</v>
      </c>
      <c r="B373" s="7" t="s">
        <v>13</v>
      </c>
      <c r="C373" s="16">
        <f>AVERAGE(A373:A383)</f>
        <v>10.727272727272727</v>
      </c>
    </row>
    <row r="374" spans="1:3" ht="15.75" customHeight="1" x14ac:dyDescent="0.5">
      <c r="A374" s="4">
        <v>15</v>
      </c>
      <c r="B374" s="7" t="s">
        <v>13</v>
      </c>
    </row>
    <row r="375" spans="1:3" ht="15.75" customHeight="1" x14ac:dyDescent="0.5">
      <c r="A375" s="4">
        <v>4</v>
      </c>
      <c r="B375" s="7" t="s">
        <v>13</v>
      </c>
    </row>
    <row r="376" spans="1:3" ht="15.75" customHeight="1" x14ac:dyDescent="0.5">
      <c r="A376" s="4">
        <v>20</v>
      </c>
      <c r="B376" s="7" t="s">
        <v>13</v>
      </c>
    </row>
    <row r="377" spans="1:3" ht="15.75" customHeight="1" x14ac:dyDescent="0.5">
      <c r="A377" s="4">
        <v>10</v>
      </c>
      <c r="B377" s="7" t="s">
        <v>13</v>
      </c>
    </row>
    <row r="378" spans="1:3" ht="15.75" customHeight="1" x14ac:dyDescent="0.5">
      <c r="A378" s="4">
        <v>16</v>
      </c>
      <c r="B378" s="7" t="s">
        <v>13</v>
      </c>
    </row>
    <row r="379" spans="1:3" ht="15.75" customHeight="1" x14ac:dyDescent="0.5">
      <c r="A379" s="4">
        <v>8</v>
      </c>
      <c r="B379" s="7" t="s">
        <v>13</v>
      </c>
    </row>
    <row r="380" spans="1:3" ht="15.75" customHeight="1" x14ac:dyDescent="0.5">
      <c r="A380" s="4">
        <v>11</v>
      </c>
      <c r="B380" s="7" t="s">
        <v>13</v>
      </c>
    </row>
    <row r="381" spans="1:3" ht="15.75" customHeight="1" x14ac:dyDescent="0.5">
      <c r="A381" s="4">
        <v>1</v>
      </c>
      <c r="B381" s="7" t="s">
        <v>13</v>
      </c>
    </row>
    <row r="382" spans="1:3" ht="15.75" customHeight="1" x14ac:dyDescent="0.5">
      <c r="A382" s="4">
        <v>9</v>
      </c>
      <c r="B382" s="7" t="s">
        <v>13</v>
      </c>
    </row>
    <row r="383" spans="1:3" ht="15.75" customHeight="1" x14ac:dyDescent="0.5">
      <c r="A383" s="4">
        <v>13</v>
      </c>
      <c r="B383" s="7" t="s">
        <v>13</v>
      </c>
    </row>
    <row r="384" spans="1:3" ht="15.75" customHeight="1" x14ac:dyDescent="0.5">
      <c r="A384" s="4">
        <v>2</v>
      </c>
      <c r="B384" s="7" t="s">
        <v>296</v>
      </c>
      <c r="C384" s="16">
        <f t="shared" ref="C384:C386" si="32">A384</f>
        <v>2</v>
      </c>
    </row>
    <row r="385" spans="1:3" ht="15.75" customHeight="1" x14ac:dyDescent="0.5">
      <c r="A385" s="4">
        <v>4</v>
      </c>
      <c r="B385" s="7" t="s">
        <v>287</v>
      </c>
      <c r="C385" s="16">
        <f t="shared" si="32"/>
        <v>4</v>
      </c>
    </row>
    <row r="386" spans="1:3" ht="15.75" customHeight="1" x14ac:dyDescent="0.5">
      <c r="A386" s="4">
        <v>7</v>
      </c>
      <c r="B386" s="7" t="s">
        <v>282</v>
      </c>
      <c r="C386" s="16">
        <f t="shared" si="32"/>
        <v>7</v>
      </c>
    </row>
    <row r="387" spans="1:3" ht="15.75" customHeight="1" x14ac:dyDescent="0.5">
      <c r="A387" s="4">
        <v>77</v>
      </c>
      <c r="B387" s="7" t="s">
        <v>372</v>
      </c>
      <c r="C387" s="16">
        <f>AVERAGE(A387:A388)</f>
        <v>44.5</v>
      </c>
    </row>
    <row r="388" spans="1:3" ht="15.75" customHeight="1" x14ac:dyDescent="0.5">
      <c r="A388" s="4">
        <v>12</v>
      </c>
      <c r="B388" s="7" t="s">
        <v>372</v>
      </c>
    </row>
    <row r="389" spans="1:3" ht="15.75" customHeight="1" x14ac:dyDescent="0.5">
      <c r="A389" s="4">
        <v>1</v>
      </c>
      <c r="B389" s="7" t="s">
        <v>51</v>
      </c>
      <c r="C389" s="16">
        <f>AVERAGE(A389:A396)</f>
        <v>8.875</v>
      </c>
    </row>
    <row r="390" spans="1:3" ht="15.75" customHeight="1" x14ac:dyDescent="0.5">
      <c r="A390" s="4">
        <v>28</v>
      </c>
      <c r="B390" s="7" t="s">
        <v>51</v>
      </c>
    </row>
    <row r="391" spans="1:3" ht="15.75" customHeight="1" x14ac:dyDescent="0.5">
      <c r="A391" s="4">
        <v>1</v>
      </c>
      <c r="B391" s="7" t="s">
        <v>51</v>
      </c>
    </row>
    <row r="392" spans="1:3" ht="15.75" customHeight="1" x14ac:dyDescent="0.5">
      <c r="A392" s="4">
        <v>14</v>
      </c>
      <c r="B392" s="7" t="s">
        <v>51</v>
      </c>
    </row>
    <row r="393" spans="1:3" ht="15.75" customHeight="1" x14ac:dyDescent="0.5">
      <c r="A393" s="4">
        <v>10</v>
      </c>
      <c r="B393" s="7" t="s">
        <v>51</v>
      </c>
    </row>
    <row r="394" spans="1:3" ht="15.75" customHeight="1" x14ac:dyDescent="0.5">
      <c r="A394" s="4">
        <v>10</v>
      </c>
      <c r="B394" s="7" t="s">
        <v>51</v>
      </c>
    </row>
    <row r="395" spans="1:3" ht="15.75" customHeight="1" x14ac:dyDescent="0.5">
      <c r="A395" s="4">
        <v>1</v>
      </c>
      <c r="B395" s="7" t="s">
        <v>51</v>
      </c>
    </row>
    <row r="396" spans="1:3" ht="15.75" customHeight="1" x14ac:dyDescent="0.5">
      <c r="A396" s="4">
        <v>6</v>
      </c>
      <c r="B396" s="7" t="s">
        <v>51</v>
      </c>
    </row>
    <row r="397" spans="1:3" ht="15.75" customHeight="1" x14ac:dyDescent="0.5">
      <c r="A397" s="4">
        <v>36</v>
      </c>
      <c r="B397" s="7" t="s">
        <v>373</v>
      </c>
      <c r="C397" s="16">
        <f t="shared" ref="C397" si="33">A397</f>
        <v>36</v>
      </c>
    </row>
    <row r="398" spans="1:3" ht="15.75" customHeight="1" x14ac:dyDescent="0.5">
      <c r="A398" s="4">
        <v>11</v>
      </c>
      <c r="B398" s="7" t="s">
        <v>94</v>
      </c>
      <c r="C398" s="16">
        <f>AVERAGE(A398:A399)</f>
        <v>7</v>
      </c>
    </row>
    <row r="399" spans="1:3" ht="15.75" customHeight="1" x14ac:dyDescent="0.5">
      <c r="A399" s="4">
        <v>3</v>
      </c>
      <c r="B399" s="7" t="s">
        <v>94</v>
      </c>
    </row>
    <row r="400" spans="1:3" ht="15.75" customHeight="1" x14ac:dyDescent="0.5">
      <c r="A400" s="4">
        <v>69</v>
      </c>
      <c r="B400" s="7" t="s">
        <v>374</v>
      </c>
      <c r="C400" s="16">
        <f t="shared" ref="C400" si="34">A400</f>
        <v>69</v>
      </c>
    </row>
    <row r="401" spans="1:3" ht="15.75" customHeight="1" x14ac:dyDescent="0.5">
      <c r="A401" s="4">
        <v>32</v>
      </c>
      <c r="B401" s="7" t="s">
        <v>54</v>
      </c>
      <c r="C401" s="16">
        <f>AVERAGE(A401:A402)</f>
        <v>25</v>
      </c>
    </row>
    <row r="402" spans="1:3" ht="15.75" customHeight="1" x14ac:dyDescent="0.5">
      <c r="A402" s="4">
        <v>18</v>
      </c>
      <c r="B402" s="7" t="s">
        <v>54</v>
      </c>
    </row>
    <row r="403" spans="1:3" ht="15.75" customHeight="1" x14ac:dyDescent="0.5">
      <c r="A403" s="4">
        <v>35</v>
      </c>
      <c r="B403" s="7" t="s">
        <v>56</v>
      </c>
      <c r="C403" s="16">
        <f t="shared" ref="C403:C405" si="35">A403</f>
        <v>35</v>
      </c>
    </row>
    <row r="404" spans="1:3" ht="15.75" customHeight="1" x14ac:dyDescent="0.5">
      <c r="A404" s="4">
        <v>87</v>
      </c>
      <c r="B404" s="7" t="s">
        <v>375</v>
      </c>
      <c r="C404" s="16">
        <f t="shared" si="35"/>
        <v>87</v>
      </c>
    </row>
    <row r="405" spans="1:3" ht="15.75" customHeight="1" x14ac:dyDescent="0.5">
      <c r="A405" s="4">
        <v>2</v>
      </c>
      <c r="B405" s="7" t="s">
        <v>276</v>
      </c>
      <c r="C405" s="16">
        <f t="shared" si="35"/>
        <v>2</v>
      </c>
    </row>
    <row r="406" spans="1:3" ht="15.75" customHeight="1" x14ac:dyDescent="0.5">
      <c r="A406" s="4">
        <v>26</v>
      </c>
      <c r="B406" s="7" t="s">
        <v>152</v>
      </c>
      <c r="C406" s="16">
        <f>AVERAGE(A406:A408)</f>
        <v>17</v>
      </c>
    </row>
    <row r="407" spans="1:3" ht="15.75" customHeight="1" x14ac:dyDescent="0.5">
      <c r="A407" s="4">
        <v>24</v>
      </c>
      <c r="B407" s="7" t="s">
        <v>152</v>
      </c>
    </row>
    <row r="408" spans="1:3" ht="15.75" customHeight="1" x14ac:dyDescent="0.5">
      <c r="A408" s="4">
        <v>1</v>
      </c>
      <c r="B408" s="7" t="s">
        <v>152</v>
      </c>
    </row>
    <row r="409" spans="1:3" ht="15.75" customHeight="1" x14ac:dyDescent="0.5">
      <c r="A409" s="4">
        <v>94</v>
      </c>
      <c r="B409" s="7" t="s">
        <v>376</v>
      </c>
      <c r="C409" s="16">
        <f t="shared" ref="C409:C411" si="36">A409</f>
        <v>94</v>
      </c>
    </row>
    <row r="410" spans="1:3" ht="15.75" customHeight="1" x14ac:dyDescent="0.5">
      <c r="A410" s="4">
        <v>24</v>
      </c>
      <c r="B410" s="7" t="s">
        <v>377</v>
      </c>
      <c r="C410" s="16">
        <f t="shared" si="36"/>
        <v>24</v>
      </c>
    </row>
    <row r="411" spans="1:3" ht="15.75" customHeight="1" x14ac:dyDescent="0.5">
      <c r="A411" s="4">
        <v>23</v>
      </c>
      <c r="B411" s="7" t="s">
        <v>102</v>
      </c>
      <c r="C411" s="16">
        <f t="shared" si="36"/>
        <v>23</v>
      </c>
    </row>
    <row r="412" spans="1:3" ht="15.75" customHeight="1" x14ac:dyDescent="0.5">
      <c r="A412" s="4">
        <v>37</v>
      </c>
      <c r="B412" s="7" t="s">
        <v>378</v>
      </c>
      <c r="C412" s="16">
        <f>AVERAGE(A412:A413)</f>
        <v>19.5</v>
      </c>
    </row>
    <row r="413" spans="1:3" ht="15.75" customHeight="1" x14ac:dyDescent="0.5">
      <c r="A413" s="4">
        <v>2</v>
      </c>
      <c r="B413" s="7" t="s">
        <v>378</v>
      </c>
    </row>
    <row r="414" spans="1:3" ht="15.75" customHeight="1" x14ac:dyDescent="0.5">
      <c r="A414" s="4">
        <v>60</v>
      </c>
      <c r="B414" s="7" t="s">
        <v>136</v>
      </c>
      <c r="C414" s="16">
        <f t="shared" ref="C414:C418" si="37">A414</f>
        <v>60</v>
      </c>
    </row>
    <row r="415" spans="1:3" ht="15.75" customHeight="1" x14ac:dyDescent="0.5">
      <c r="A415" s="4">
        <v>22</v>
      </c>
      <c r="B415" s="7" t="s">
        <v>291</v>
      </c>
      <c r="C415" s="16">
        <f t="shared" si="37"/>
        <v>22</v>
      </c>
    </row>
    <row r="416" spans="1:3" ht="15.75" customHeight="1" x14ac:dyDescent="0.5">
      <c r="A416" s="4">
        <v>10</v>
      </c>
      <c r="B416" s="7" t="s">
        <v>23</v>
      </c>
      <c r="C416" s="16">
        <f t="shared" si="37"/>
        <v>10</v>
      </c>
    </row>
    <row r="417" spans="1:3" ht="15.75" customHeight="1" x14ac:dyDescent="0.5">
      <c r="A417" s="4">
        <v>7</v>
      </c>
      <c r="B417" s="7" t="s">
        <v>180</v>
      </c>
      <c r="C417" s="16">
        <f t="shared" si="37"/>
        <v>7</v>
      </c>
    </row>
    <row r="418" spans="1:3" ht="15.75" customHeight="1" x14ac:dyDescent="0.5">
      <c r="A418" s="4">
        <v>1</v>
      </c>
      <c r="B418" s="7" t="s">
        <v>142</v>
      </c>
      <c r="C418" s="16">
        <f t="shared" si="37"/>
        <v>1</v>
      </c>
    </row>
    <row r="419" spans="1:3" ht="15.75" customHeight="1" x14ac:dyDescent="0.5">
      <c r="A419" s="4">
        <v>7</v>
      </c>
      <c r="B419" s="7" t="s">
        <v>18</v>
      </c>
      <c r="C419" s="16">
        <f>AVERAGE(A419:A421)</f>
        <v>9.6666666666666661</v>
      </c>
    </row>
    <row r="420" spans="1:3" ht="15.75" customHeight="1" x14ac:dyDescent="0.5">
      <c r="A420" s="4">
        <v>14</v>
      </c>
      <c r="B420" s="7" t="s">
        <v>18</v>
      </c>
    </row>
    <row r="421" spans="1:3" ht="15.75" customHeight="1" x14ac:dyDescent="0.5">
      <c r="A421" s="4">
        <v>8</v>
      </c>
      <c r="B421" s="7" t="s">
        <v>18</v>
      </c>
    </row>
    <row r="422" spans="1:3" ht="15.75" customHeight="1" x14ac:dyDescent="0.5">
      <c r="A422" s="4">
        <v>98</v>
      </c>
      <c r="B422" s="7" t="s">
        <v>392</v>
      </c>
      <c r="C422" s="16">
        <f t="shared" ref="C422:C424" si="38">A422</f>
        <v>98</v>
      </c>
    </row>
    <row r="423" spans="1:3" ht="15.75" customHeight="1" x14ac:dyDescent="0.5">
      <c r="A423" s="4">
        <v>67</v>
      </c>
      <c r="B423" s="7" t="s">
        <v>379</v>
      </c>
      <c r="C423" s="16">
        <f t="shared" si="38"/>
        <v>67</v>
      </c>
    </row>
    <row r="424" spans="1:3" ht="15.75" customHeight="1" x14ac:dyDescent="0.5">
      <c r="A424" s="4">
        <v>49</v>
      </c>
      <c r="B424" s="7" t="s">
        <v>380</v>
      </c>
      <c r="C424" s="16">
        <f t="shared" si="38"/>
        <v>49</v>
      </c>
    </row>
    <row r="425" spans="1:3" ht="15.75" customHeight="1" x14ac:dyDescent="0.5">
      <c r="A425" s="4">
        <v>43</v>
      </c>
      <c r="B425" s="7" t="s">
        <v>381</v>
      </c>
      <c r="C425" s="16">
        <f>AVERAGE(A425:A426)</f>
        <v>22.5</v>
      </c>
    </row>
    <row r="426" spans="1:3" ht="15.75" customHeight="1" x14ac:dyDescent="0.5">
      <c r="A426" s="4">
        <v>2</v>
      </c>
      <c r="B426" s="7" t="s">
        <v>381</v>
      </c>
    </row>
    <row r="427" spans="1:3" ht="15.75" customHeight="1" x14ac:dyDescent="0.5">
      <c r="A427" s="4">
        <v>9</v>
      </c>
      <c r="B427" s="7" t="s">
        <v>278</v>
      </c>
      <c r="C427" s="16">
        <f t="shared" ref="C427:C429" si="39">A427</f>
        <v>9</v>
      </c>
    </row>
    <row r="428" spans="1:3" ht="15.75" customHeight="1" x14ac:dyDescent="0.5">
      <c r="A428" s="4">
        <v>32</v>
      </c>
      <c r="B428" s="7" t="s">
        <v>382</v>
      </c>
      <c r="C428" s="16">
        <f t="shared" si="39"/>
        <v>32</v>
      </c>
    </row>
    <row r="429" spans="1:3" ht="15.75" customHeight="1" x14ac:dyDescent="0.5">
      <c r="A429" s="4">
        <v>50</v>
      </c>
      <c r="B429" s="7" t="s">
        <v>127</v>
      </c>
      <c r="C429" s="16">
        <f t="shared" si="39"/>
        <v>50</v>
      </c>
    </row>
    <row r="430" spans="1:3" ht="15.75" customHeight="1" x14ac:dyDescent="0.5">
      <c r="A430" s="4">
        <v>3</v>
      </c>
      <c r="B430" s="7" t="s">
        <v>52</v>
      </c>
      <c r="C430" s="16">
        <f>AVERAGE(A430:A433)</f>
        <v>9</v>
      </c>
    </row>
    <row r="431" spans="1:3" ht="15.75" customHeight="1" x14ac:dyDescent="0.5">
      <c r="A431" s="4">
        <v>29</v>
      </c>
      <c r="B431" s="7" t="s">
        <v>52</v>
      </c>
    </row>
    <row r="432" spans="1:3" ht="15.75" customHeight="1" x14ac:dyDescent="0.5">
      <c r="A432" s="4">
        <v>1</v>
      </c>
      <c r="B432" s="7" t="s">
        <v>52</v>
      </c>
    </row>
    <row r="433" spans="1:3" ht="15.75" customHeight="1" x14ac:dyDescent="0.5">
      <c r="A433" s="4">
        <v>3</v>
      </c>
      <c r="B433" s="7" t="s">
        <v>52</v>
      </c>
    </row>
    <row r="434" spans="1:3" ht="15.75" customHeight="1" x14ac:dyDescent="0.5">
      <c r="A434" s="4">
        <v>45</v>
      </c>
      <c r="B434" s="7" t="s">
        <v>383</v>
      </c>
      <c r="C434" s="16">
        <f t="shared" ref="C434" si="40">A434</f>
        <v>45</v>
      </c>
    </row>
    <row r="435" spans="1:3" ht="15.75" customHeight="1" x14ac:dyDescent="0.5">
      <c r="A435" s="4">
        <v>21</v>
      </c>
      <c r="B435" s="7" t="s">
        <v>41</v>
      </c>
      <c r="C435" s="16">
        <f>AVERAGE(A435:A438)</f>
        <v>12.75</v>
      </c>
    </row>
    <row r="436" spans="1:3" ht="15.75" customHeight="1" x14ac:dyDescent="0.5">
      <c r="A436" s="4">
        <v>11</v>
      </c>
      <c r="B436" s="7" t="s">
        <v>41</v>
      </c>
    </row>
    <row r="437" spans="1:3" ht="15.75" customHeight="1" x14ac:dyDescent="0.5">
      <c r="A437" s="4">
        <v>13</v>
      </c>
      <c r="B437" s="7" t="s">
        <v>41</v>
      </c>
    </row>
    <row r="438" spans="1:3" ht="15.75" customHeight="1" x14ac:dyDescent="0.5">
      <c r="A438" s="4">
        <v>6</v>
      </c>
      <c r="B438" s="7" t="s">
        <v>41</v>
      </c>
    </row>
    <row r="439" spans="1:3" ht="15.75" customHeight="1" x14ac:dyDescent="0.5">
      <c r="A439" s="4">
        <v>3</v>
      </c>
      <c r="B439" s="7" t="s">
        <v>297</v>
      </c>
      <c r="C439" s="16">
        <f t="shared" ref="C439" si="41">A439</f>
        <v>3</v>
      </c>
    </row>
    <row r="440" spans="1:3" ht="15.75" customHeight="1" x14ac:dyDescent="0.5">
      <c r="A440" s="4">
        <v>13</v>
      </c>
      <c r="B440" s="7" t="s">
        <v>27</v>
      </c>
      <c r="C440" s="16">
        <f>AVERAGE(A440:A449)</f>
        <v>14.4</v>
      </c>
    </row>
    <row r="441" spans="1:3" ht="15.75" customHeight="1" x14ac:dyDescent="0.5">
      <c r="A441" s="4">
        <v>24</v>
      </c>
      <c r="B441" s="7" t="s">
        <v>27</v>
      </c>
    </row>
    <row r="442" spans="1:3" ht="15.75" customHeight="1" x14ac:dyDescent="0.5">
      <c r="A442" s="4">
        <v>47</v>
      </c>
      <c r="B442" s="7" t="s">
        <v>27</v>
      </c>
    </row>
    <row r="443" spans="1:3" ht="15.75" customHeight="1" x14ac:dyDescent="0.5">
      <c r="A443" s="4">
        <v>16</v>
      </c>
      <c r="B443" s="7" t="s">
        <v>27</v>
      </c>
    </row>
    <row r="444" spans="1:3" ht="15.75" customHeight="1" x14ac:dyDescent="0.5">
      <c r="A444" s="4">
        <v>2</v>
      </c>
      <c r="B444" s="7" t="s">
        <v>27</v>
      </c>
    </row>
    <row r="445" spans="1:3" ht="15.75" customHeight="1" x14ac:dyDescent="0.5">
      <c r="A445" s="4">
        <v>9</v>
      </c>
      <c r="B445" s="7" t="s">
        <v>27</v>
      </c>
    </row>
    <row r="446" spans="1:3" ht="15.75" customHeight="1" x14ac:dyDescent="0.5">
      <c r="A446" s="4">
        <v>15</v>
      </c>
      <c r="B446" s="7" t="s">
        <v>27</v>
      </c>
    </row>
    <row r="447" spans="1:3" ht="15.75" customHeight="1" x14ac:dyDescent="0.5">
      <c r="A447" s="4">
        <v>7</v>
      </c>
      <c r="B447" s="7" t="s">
        <v>27</v>
      </c>
    </row>
    <row r="448" spans="1:3" ht="15.75" customHeight="1" x14ac:dyDescent="0.5">
      <c r="A448" s="4">
        <v>9</v>
      </c>
      <c r="B448" s="7" t="s">
        <v>27</v>
      </c>
    </row>
    <row r="449" spans="1:3" ht="15.75" customHeight="1" x14ac:dyDescent="0.5">
      <c r="A449" s="4">
        <v>2</v>
      </c>
      <c r="B449" s="7" t="s">
        <v>27</v>
      </c>
    </row>
    <row r="450" spans="1:3" ht="15.75" customHeight="1" x14ac:dyDescent="0.5">
      <c r="A450" s="4">
        <v>20</v>
      </c>
      <c r="B450" s="7" t="s">
        <v>76</v>
      </c>
      <c r="C450" s="16">
        <f>AVERAGE(A450:A451)</f>
        <v>15</v>
      </c>
    </row>
    <row r="451" spans="1:3" ht="15.75" customHeight="1" x14ac:dyDescent="0.5">
      <c r="A451" s="4">
        <v>10</v>
      </c>
      <c r="B451" s="7" t="s">
        <v>76</v>
      </c>
    </row>
    <row r="452" spans="1:3" ht="15.75" customHeight="1" x14ac:dyDescent="0.5">
      <c r="A452" s="4">
        <v>21</v>
      </c>
      <c r="B452" s="7" t="s">
        <v>11</v>
      </c>
      <c r="C452" s="16">
        <f>AVERAGE(A452:A468)</f>
        <v>6.5882352941176467</v>
      </c>
    </row>
    <row r="453" spans="1:3" ht="15.75" customHeight="1" x14ac:dyDescent="0.5">
      <c r="A453" s="4">
        <v>18</v>
      </c>
      <c r="B453" s="7" t="s">
        <v>11</v>
      </c>
    </row>
    <row r="454" spans="1:3" ht="15.75" customHeight="1" x14ac:dyDescent="0.5">
      <c r="A454" s="4">
        <v>3</v>
      </c>
      <c r="B454" s="7" t="s">
        <v>11</v>
      </c>
    </row>
    <row r="455" spans="1:3" ht="15.75" customHeight="1" x14ac:dyDescent="0.5">
      <c r="A455" s="4">
        <v>12</v>
      </c>
      <c r="B455" s="7" t="s">
        <v>11</v>
      </c>
    </row>
    <row r="456" spans="1:3" ht="15.75" customHeight="1" x14ac:dyDescent="0.5">
      <c r="A456" s="4">
        <v>3</v>
      </c>
      <c r="B456" s="7" t="s">
        <v>11</v>
      </c>
    </row>
    <row r="457" spans="1:3" ht="15.75" customHeight="1" x14ac:dyDescent="0.5">
      <c r="A457" s="4">
        <v>5</v>
      </c>
      <c r="B457" s="7" t="s">
        <v>11</v>
      </c>
    </row>
    <row r="458" spans="1:3" ht="15.75" customHeight="1" x14ac:dyDescent="0.5">
      <c r="A458" s="4">
        <v>9</v>
      </c>
      <c r="B458" s="7" t="s">
        <v>11</v>
      </c>
    </row>
    <row r="459" spans="1:3" ht="15.75" customHeight="1" x14ac:dyDescent="0.5">
      <c r="A459" s="4">
        <v>1</v>
      </c>
      <c r="B459" s="7" t="s">
        <v>11</v>
      </c>
    </row>
    <row r="460" spans="1:3" ht="15.75" customHeight="1" x14ac:dyDescent="0.5">
      <c r="A460" s="4">
        <v>3</v>
      </c>
      <c r="B460" s="7" t="s">
        <v>11</v>
      </c>
    </row>
    <row r="461" spans="1:3" ht="15.75" customHeight="1" x14ac:dyDescent="0.5">
      <c r="A461" s="4">
        <v>8</v>
      </c>
      <c r="B461" s="7" t="s">
        <v>11</v>
      </c>
    </row>
    <row r="462" spans="1:3" ht="15.75" customHeight="1" x14ac:dyDescent="0.5">
      <c r="A462" s="4">
        <v>7</v>
      </c>
      <c r="B462" s="7" t="s">
        <v>11</v>
      </c>
    </row>
    <row r="463" spans="1:3" ht="15.75" customHeight="1" x14ac:dyDescent="0.5">
      <c r="A463" s="4">
        <v>1</v>
      </c>
      <c r="B463" s="7" t="s">
        <v>11</v>
      </c>
    </row>
    <row r="464" spans="1:3" ht="15.75" customHeight="1" x14ac:dyDescent="0.5">
      <c r="A464" s="4">
        <v>2</v>
      </c>
      <c r="B464" s="7" t="s">
        <v>11</v>
      </c>
    </row>
    <row r="465" spans="1:3" ht="15.75" customHeight="1" x14ac:dyDescent="0.5">
      <c r="A465" s="4">
        <v>3</v>
      </c>
      <c r="B465" s="7" t="s">
        <v>11</v>
      </c>
    </row>
    <row r="466" spans="1:3" ht="15.75" customHeight="1" x14ac:dyDescent="0.5">
      <c r="A466" s="4">
        <v>2</v>
      </c>
      <c r="B466" s="7" t="s">
        <v>11</v>
      </c>
    </row>
    <row r="467" spans="1:3" ht="15.75" customHeight="1" x14ac:dyDescent="0.5">
      <c r="A467" s="4">
        <v>4</v>
      </c>
      <c r="B467" s="7" t="s">
        <v>11</v>
      </c>
    </row>
    <row r="468" spans="1:3" ht="15.75" customHeight="1" x14ac:dyDescent="0.5">
      <c r="A468" s="4">
        <v>10</v>
      </c>
      <c r="B468" s="7" t="s">
        <v>11</v>
      </c>
    </row>
    <row r="469" spans="1:3" ht="15.75" customHeight="1" x14ac:dyDescent="0.5">
      <c r="A469" s="4">
        <v>17</v>
      </c>
      <c r="B469" s="7" t="s">
        <v>99</v>
      </c>
      <c r="C469" s="16">
        <f t="shared" ref="C469:C472" si="42">A469</f>
        <v>17</v>
      </c>
    </row>
    <row r="470" spans="1:3" ht="15.75" customHeight="1" x14ac:dyDescent="0.5">
      <c r="A470" s="4">
        <v>34</v>
      </c>
      <c r="B470" s="7" t="s">
        <v>112</v>
      </c>
      <c r="C470" s="16">
        <f t="shared" si="42"/>
        <v>34</v>
      </c>
    </row>
    <row r="471" spans="1:3" ht="15.75" customHeight="1" x14ac:dyDescent="0.5">
      <c r="A471" s="4">
        <v>29</v>
      </c>
      <c r="B471" s="7" t="s">
        <v>107</v>
      </c>
      <c r="C471" s="16">
        <f t="shared" si="42"/>
        <v>29</v>
      </c>
    </row>
    <row r="472" spans="1:3" ht="15.75" customHeight="1" x14ac:dyDescent="0.5">
      <c r="A472" s="4">
        <v>4</v>
      </c>
      <c r="B472" s="7" t="s">
        <v>321</v>
      </c>
      <c r="C472" s="16">
        <f t="shared" si="42"/>
        <v>4</v>
      </c>
    </row>
    <row r="473" spans="1:3" ht="15.75" customHeight="1" x14ac:dyDescent="0.5">
      <c r="A473" s="4">
        <v>4</v>
      </c>
      <c r="B473" s="7" t="s">
        <v>178</v>
      </c>
      <c r="C473" s="16">
        <f>AVERAGE(A473:A475)</f>
        <v>3.3333333333333335</v>
      </c>
    </row>
    <row r="474" spans="1:3" ht="15.75" customHeight="1" x14ac:dyDescent="0.5">
      <c r="A474" s="4">
        <v>1</v>
      </c>
      <c r="B474" s="7" t="s">
        <v>178</v>
      </c>
    </row>
    <row r="475" spans="1:3" ht="15.75" customHeight="1" x14ac:dyDescent="0.5">
      <c r="A475" s="4">
        <v>5</v>
      </c>
      <c r="B475" s="7" t="s">
        <v>178</v>
      </c>
    </row>
    <row r="476" spans="1:3" ht="15.75" customHeight="1" x14ac:dyDescent="0.5">
      <c r="A476" s="4">
        <v>79</v>
      </c>
      <c r="B476" s="7" t="s">
        <v>384</v>
      </c>
      <c r="C476" s="16">
        <f t="shared" ref="C476:C479" si="43">A476</f>
        <v>79</v>
      </c>
    </row>
    <row r="477" spans="1:3" ht="15.75" customHeight="1" x14ac:dyDescent="0.5">
      <c r="A477" s="4">
        <v>26</v>
      </c>
      <c r="B477" s="7" t="s">
        <v>48</v>
      </c>
      <c r="C477" s="16">
        <f t="shared" si="43"/>
        <v>26</v>
      </c>
    </row>
    <row r="478" spans="1:3" ht="15.75" customHeight="1" x14ac:dyDescent="0.5">
      <c r="A478" s="4">
        <v>13</v>
      </c>
      <c r="B478" s="7" t="s">
        <v>28</v>
      </c>
      <c r="C478" s="16">
        <f t="shared" si="43"/>
        <v>13</v>
      </c>
    </row>
    <row r="479" spans="1:3" ht="15.75" customHeight="1" x14ac:dyDescent="0.5">
      <c r="A479" s="4">
        <v>34</v>
      </c>
      <c r="B479" s="7" t="s">
        <v>385</v>
      </c>
      <c r="C479" s="16">
        <f t="shared" si="43"/>
        <v>34</v>
      </c>
    </row>
    <row r="480" spans="1:3" ht="15.75" customHeight="1" x14ac:dyDescent="0.5">
      <c r="A480" s="4">
        <v>5</v>
      </c>
      <c r="B480" s="7" t="s">
        <v>72</v>
      </c>
      <c r="C480" s="16">
        <f>AVERAGE(A480:A482)</f>
        <v>6.666666666666667</v>
      </c>
    </row>
    <row r="481" spans="1:3" ht="15.75" customHeight="1" x14ac:dyDescent="0.5">
      <c r="A481" s="4">
        <v>13</v>
      </c>
      <c r="B481" s="7" t="s">
        <v>72</v>
      </c>
    </row>
    <row r="482" spans="1:3" ht="15.75" customHeight="1" x14ac:dyDescent="0.5">
      <c r="A482" s="4">
        <v>2</v>
      </c>
      <c r="B482" s="7" t="s">
        <v>72</v>
      </c>
    </row>
    <row r="483" spans="1:3" ht="15.75" customHeight="1" x14ac:dyDescent="0.5">
      <c r="A483" s="4">
        <v>5</v>
      </c>
      <c r="B483" s="7" t="s">
        <v>256</v>
      </c>
      <c r="C483" s="16">
        <f t="shared" ref="C483" si="44">A483</f>
        <v>5</v>
      </c>
    </row>
    <row r="484" spans="1:3" ht="15.75" customHeight="1" x14ac:dyDescent="0.5">
      <c r="A484" s="4">
        <v>13</v>
      </c>
      <c r="B484" s="7" t="s">
        <v>7</v>
      </c>
      <c r="C484" s="16">
        <f>AVERAGE(A484:A490)</f>
        <v>10.857142857142858</v>
      </c>
    </row>
    <row r="485" spans="1:3" ht="15.75" customHeight="1" x14ac:dyDescent="0.5">
      <c r="A485" s="4">
        <v>39</v>
      </c>
      <c r="B485" s="7" t="s">
        <v>7</v>
      </c>
    </row>
    <row r="486" spans="1:3" ht="15.75" customHeight="1" x14ac:dyDescent="0.5">
      <c r="A486" s="4">
        <v>1</v>
      </c>
      <c r="B486" s="7" t="s">
        <v>7</v>
      </c>
    </row>
    <row r="487" spans="1:3" ht="15.75" customHeight="1" x14ac:dyDescent="0.5">
      <c r="A487" s="4">
        <v>2</v>
      </c>
      <c r="B487" s="7" t="s">
        <v>7</v>
      </c>
    </row>
    <row r="488" spans="1:3" ht="15.75" customHeight="1" x14ac:dyDescent="0.5">
      <c r="A488" s="4">
        <v>10</v>
      </c>
      <c r="B488" s="7" t="s">
        <v>7</v>
      </c>
    </row>
    <row r="489" spans="1:3" ht="15.75" customHeight="1" x14ac:dyDescent="0.5">
      <c r="A489" s="4">
        <v>3</v>
      </c>
      <c r="B489" s="7" t="s">
        <v>7</v>
      </c>
    </row>
    <row r="490" spans="1:3" ht="15.75" customHeight="1" x14ac:dyDescent="0.5">
      <c r="A490" s="4">
        <v>8</v>
      </c>
      <c r="B490" s="7" t="s">
        <v>7</v>
      </c>
    </row>
    <row r="491" spans="1:3" ht="15.75" customHeight="1" x14ac:dyDescent="0.5">
      <c r="A491" s="4">
        <v>33</v>
      </c>
      <c r="B491" s="7" t="s">
        <v>111</v>
      </c>
      <c r="C491" s="16">
        <f t="shared" ref="C491" si="45">A491</f>
        <v>33</v>
      </c>
    </row>
    <row r="492" spans="1:3" ht="15.75" customHeight="1" x14ac:dyDescent="0.5">
      <c r="A492" s="4">
        <v>24</v>
      </c>
      <c r="B492" s="7" t="s">
        <v>103</v>
      </c>
      <c r="C492" s="16">
        <f>AVERAGE(A492:A493)</f>
        <v>12.5</v>
      </c>
    </row>
    <row r="493" spans="1:3" ht="15.75" customHeight="1" x14ac:dyDescent="0.5">
      <c r="A493" s="4">
        <v>1</v>
      </c>
      <c r="B493" s="7" t="s">
        <v>103</v>
      </c>
    </row>
    <row r="494" spans="1:3" ht="15.75" customHeight="1" x14ac:dyDescent="0.5">
      <c r="A494" s="4">
        <v>25</v>
      </c>
      <c r="B494" s="7" t="s">
        <v>31</v>
      </c>
      <c r="C494" s="16">
        <f>AVERAGE(A494:A497)</f>
        <v>17.5</v>
      </c>
    </row>
    <row r="495" spans="1:3" ht="15.75" customHeight="1" x14ac:dyDescent="0.5">
      <c r="A495" s="4">
        <v>15</v>
      </c>
      <c r="B495" s="7" t="s">
        <v>31</v>
      </c>
    </row>
    <row r="496" spans="1:3" ht="15.75" customHeight="1" x14ac:dyDescent="0.5">
      <c r="A496" s="4">
        <v>23</v>
      </c>
      <c r="B496" s="7" t="s">
        <v>31</v>
      </c>
    </row>
    <row r="497" spans="1:3" ht="15.75" customHeight="1" x14ac:dyDescent="0.5">
      <c r="A497" s="4">
        <v>7</v>
      </c>
      <c r="B497" s="7" t="s">
        <v>31</v>
      </c>
    </row>
    <row r="498" spans="1:3" ht="15.75" customHeight="1" x14ac:dyDescent="0.5">
      <c r="A498" s="4">
        <v>53</v>
      </c>
      <c r="B498" s="7" t="s">
        <v>71</v>
      </c>
      <c r="C498" s="16">
        <f>AVERAGE(A498:A499)</f>
        <v>28.5</v>
      </c>
    </row>
    <row r="499" spans="1:3" ht="15.75" customHeight="1" x14ac:dyDescent="0.5">
      <c r="A499" s="4">
        <v>4</v>
      </c>
      <c r="B499" s="7" t="s">
        <v>71</v>
      </c>
    </row>
    <row r="500" spans="1:3" ht="15.75" customHeight="1" x14ac:dyDescent="0.5">
      <c r="A500" s="4">
        <v>1</v>
      </c>
      <c r="B500" s="7" t="s">
        <v>275</v>
      </c>
      <c r="C500" s="16">
        <f t="shared" ref="C500" si="46">A500</f>
        <v>1</v>
      </c>
    </row>
    <row r="501" spans="1:3" ht="15.75" customHeight="1" x14ac:dyDescent="0.5">
      <c r="A501" s="4">
        <v>6</v>
      </c>
      <c r="B501" s="7" t="s">
        <v>173</v>
      </c>
      <c r="C501" s="16">
        <f>AVERAGE(A501:A504)</f>
        <v>8.75</v>
      </c>
    </row>
    <row r="502" spans="1:3" ht="15.75" customHeight="1" x14ac:dyDescent="0.5">
      <c r="A502" s="4">
        <v>19</v>
      </c>
      <c r="B502" s="7" t="s">
        <v>173</v>
      </c>
    </row>
    <row r="503" spans="1:3" ht="15.75" customHeight="1" x14ac:dyDescent="0.5">
      <c r="A503" s="4">
        <v>6</v>
      </c>
      <c r="B503" s="7" t="s">
        <v>173</v>
      </c>
    </row>
    <row r="504" spans="1:3" ht="15.75" customHeight="1" x14ac:dyDescent="0.5">
      <c r="A504" s="4">
        <v>4</v>
      </c>
      <c r="B504" s="7" t="s">
        <v>173</v>
      </c>
    </row>
    <row r="505" spans="1:3" ht="15.75" customHeight="1" x14ac:dyDescent="0.5">
      <c r="A505" s="4">
        <v>22</v>
      </c>
      <c r="B505" s="7" t="s">
        <v>42</v>
      </c>
      <c r="C505" s="16">
        <f>AVERAGE(A505:A508)</f>
        <v>11.25</v>
      </c>
    </row>
    <row r="506" spans="1:3" ht="15.75" customHeight="1" x14ac:dyDescent="0.5">
      <c r="A506" s="4">
        <v>2</v>
      </c>
      <c r="B506" s="7" t="s">
        <v>42</v>
      </c>
    </row>
    <row r="507" spans="1:3" ht="15.75" customHeight="1" x14ac:dyDescent="0.5">
      <c r="A507" s="4">
        <v>19</v>
      </c>
      <c r="B507" s="7" t="s">
        <v>42</v>
      </c>
    </row>
    <row r="508" spans="1:3" ht="15.75" customHeight="1" x14ac:dyDescent="0.5">
      <c r="A508" s="4">
        <v>2</v>
      </c>
      <c r="B508" s="7" t="s">
        <v>42</v>
      </c>
    </row>
    <row r="509" spans="1:3" ht="15.75" customHeight="1" x14ac:dyDescent="0.5">
      <c r="A509" s="4">
        <v>7</v>
      </c>
      <c r="B509" s="7" t="s">
        <v>74</v>
      </c>
      <c r="C509" s="16">
        <f t="shared" ref="C509" si="47">A509</f>
        <v>7</v>
      </c>
    </row>
    <row r="510" spans="1:3" ht="15.75" customHeight="1" x14ac:dyDescent="0.5">
      <c r="A510" s="4">
        <v>76</v>
      </c>
      <c r="B510" s="7" t="s">
        <v>386</v>
      </c>
      <c r="C510" s="16">
        <f>AVERAGE(A510:A511)</f>
        <v>41</v>
      </c>
    </row>
    <row r="511" spans="1:3" ht="15.75" customHeight="1" x14ac:dyDescent="0.5">
      <c r="A511" s="4">
        <v>6</v>
      </c>
      <c r="B511" s="7" t="s">
        <v>386</v>
      </c>
    </row>
    <row r="512" spans="1:3" ht="15.75" customHeight="1" x14ac:dyDescent="0.5">
      <c r="A512" s="4">
        <v>57</v>
      </c>
      <c r="B512" s="7" t="s">
        <v>133</v>
      </c>
      <c r="C512" s="16">
        <f t="shared" ref="C512:C515" si="48">A512</f>
        <v>57</v>
      </c>
    </row>
    <row r="513" spans="1:3" ht="15.75" customHeight="1" x14ac:dyDescent="0.5">
      <c r="A513" s="4">
        <v>61</v>
      </c>
      <c r="B513" s="7" t="s">
        <v>138</v>
      </c>
      <c r="C513" s="16">
        <f t="shared" si="48"/>
        <v>61</v>
      </c>
    </row>
    <row r="514" spans="1:3" ht="15.75" customHeight="1" x14ac:dyDescent="0.5">
      <c r="A514" s="4">
        <v>13</v>
      </c>
      <c r="B514" s="7" t="s">
        <v>77</v>
      </c>
      <c r="C514" s="16">
        <f t="shared" si="48"/>
        <v>13</v>
      </c>
    </row>
    <row r="515" spans="1:3" ht="15.75" customHeight="1" x14ac:dyDescent="0.5">
      <c r="A515" s="4">
        <v>19</v>
      </c>
      <c r="B515" s="7" t="s">
        <v>100</v>
      </c>
      <c r="C515" s="16">
        <f t="shared" si="48"/>
        <v>19</v>
      </c>
    </row>
    <row r="516" spans="1:3" ht="15.75" customHeight="1" x14ac:dyDescent="0.5">
      <c r="A516" s="4">
        <v>12</v>
      </c>
      <c r="B516" s="7" t="s">
        <v>24</v>
      </c>
      <c r="C516" s="16">
        <f>AVERAGE(A516:A522)</f>
        <v>12.285714285714286</v>
      </c>
    </row>
    <row r="517" spans="1:3" ht="15.75" customHeight="1" x14ac:dyDescent="0.5">
      <c r="A517" s="4">
        <v>28</v>
      </c>
      <c r="B517" s="7" t="s">
        <v>24</v>
      </c>
    </row>
    <row r="518" spans="1:3" ht="15.75" customHeight="1" x14ac:dyDescent="0.5">
      <c r="A518" s="4">
        <v>17</v>
      </c>
      <c r="B518" s="7" t="s">
        <v>24</v>
      </c>
    </row>
    <row r="519" spans="1:3" ht="15.75" customHeight="1" x14ac:dyDescent="0.5">
      <c r="A519" s="4">
        <v>10</v>
      </c>
      <c r="B519" s="7" t="s">
        <v>24</v>
      </c>
    </row>
    <row r="520" spans="1:3" ht="15.75" customHeight="1" x14ac:dyDescent="0.5">
      <c r="A520" s="4">
        <v>3</v>
      </c>
      <c r="B520" s="7" t="s">
        <v>24</v>
      </c>
    </row>
    <row r="521" spans="1:3" ht="15.75" customHeight="1" x14ac:dyDescent="0.5">
      <c r="A521" s="4">
        <v>9</v>
      </c>
      <c r="B521" s="7" t="s">
        <v>24</v>
      </c>
    </row>
    <row r="522" spans="1:3" ht="15.75" customHeight="1" x14ac:dyDescent="0.5">
      <c r="A522" s="4">
        <v>7</v>
      </c>
      <c r="B522" s="7" t="s">
        <v>24</v>
      </c>
    </row>
    <row r="523" spans="1:3" ht="15.75" customHeight="1" x14ac:dyDescent="0.5">
      <c r="A523" s="4">
        <v>8</v>
      </c>
      <c r="B523" s="7" t="s">
        <v>149</v>
      </c>
      <c r="C523" s="16">
        <f>AVERAGE(A523:A524)</f>
        <v>12.5</v>
      </c>
    </row>
    <row r="524" spans="1:3" ht="15.75" customHeight="1" x14ac:dyDescent="0.5">
      <c r="A524" s="4">
        <v>17</v>
      </c>
      <c r="B524" s="7" t="s">
        <v>149</v>
      </c>
    </row>
    <row r="525" spans="1:3" ht="15.75" customHeight="1" x14ac:dyDescent="0.5">
      <c r="A525" s="4">
        <v>15</v>
      </c>
      <c r="B525" s="7" t="s">
        <v>78</v>
      </c>
      <c r="C525" s="16">
        <f t="shared" ref="C525:C526" si="49">A525</f>
        <v>15</v>
      </c>
    </row>
    <row r="526" spans="1:3" ht="15.75" customHeight="1" x14ac:dyDescent="0.5">
      <c r="A526" s="4">
        <v>10</v>
      </c>
      <c r="B526" s="7" t="s">
        <v>310</v>
      </c>
      <c r="C526" s="16">
        <f t="shared" si="49"/>
        <v>10</v>
      </c>
    </row>
    <row r="527" spans="1:3" ht="15.75" customHeight="1" x14ac:dyDescent="0.5">
      <c r="A527" s="4">
        <v>44</v>
      </c>
      <c r="B527" s="7" t="s">
        <v>387</v>
      </c>
      <c r="C527" s="16">
        <f>AVERAGE(A527:A531)</f>
        <v>16</v>
      </c>
    </row>
    <row r="528" spans="1:3" ht="15.75" customHeight="1" x14ac:dyDescent="0.5">
      <c r="A528" s="4">
        <v>11</v>
      </c>
      <c r="B528" s="7" t="s">
        <v>387</v>
      </c>
    </row>
    <row r="529" spans="1:3" ht="15.75" customHeight="1" x14ac:dyDescent="0.5">
      <c r="A529" s="4">
        <v>4</v>
      </c>
      <c r="B529" s="7" t="s">
        <v>387</v>
      </c>
    </row>
    <row r="530" spans="1:3" ht="15.75" customHeight="1" x14ac:dyDescent="0.5">
      <c r="A530" s="4">
        <v>8</v>
      </c>
      <c r="B530" s="7" t="s">
        <v>387</v>
      </c>
    </row>
    <row r="531" spans="1:3" ht="15.75" customHeight="1" x14ac:dyDescent="0.5">
      <c r="A531" s="4">
        <v>13</v>
      </c>
      <c r="B531" s="7" t="s">
        <v>387</v>
      </c>
    </row>
    <row r="532" spans="1:3" ht="15.75" customHeight="1" x14ac:dyDescent="0.5">
      <c r="A532" s="4">
        <v>3</v>
      </c>
      <c r="B532" s="7" t="s">
        <v>143</v>
      </c>
      <c r="C532" s="16">
        <f t="shared" ref="C532:C537" si="50">A532</f>
        <v>3</v>
      </c>
    </row>
    <row r="533" spans="1:3" ht="15.75" customHeight="1" x14ac:dyDescent="0.5">
      <c r="A533" s="4">
        <v>2</v>
      </c>
      <c r="B533" s="7" t="s">
        <v>144</v>
      </c>
      <c r="C533" s="16">
        <f t="shared" si="50"/>
        <v>2</v>
      </c>
    </row>
    <row r="534" spans="1:3" ht="15.75" customHeight="1" x14ac:dyDescent="0.5">
      <c r="A534" s="4">
        <v>22</v>
      </c>
      <c r="B534" s="7" t="s">
        <v>260</v>
      </c>
      <c r="C534" s="16">
        <f t="shared" si="50"/>
        <v>22</v>
      </c>
    </row>
    <row r="535" spans="1:3" ht="15.75" customHeight="1" x14ac:dyDescent="0.5">
      <c r="A535" s="4">
        <v>20</v>
      </c>
      <c r="B535" s="7" t="s">
        <v>39</v>
      </c>
      <c r="C535" s="16">
        <f t="shared" si="50"/>
        <v>20</v>
      </c>
    </row>
    <row r="536" spans="1:3" ht="15.75" customHeight="1" x14ac:dyDescent="0.5">
      <c r="A536" s="4">
        <v>84</v>
      </c>
      <c r="B536" s="7" t="s">
        <v>388</v>
      </c>
      <c r="C536" s="16">
        <f t="shared" si="50"/>
        <v>84</v>
      </c>
    </row>
    <row r="537" spans="1:3" ht="15.75" customHeight="1" x14ac:dyDescent="0.5">
      <c r="A537" s="4">
        <v>57</v>
      </c>
      <c r="B537" s="7" t="s">
        <v>389</v>
      </c>
      <c r="C537" s="16">
        <f t="shared" si="50"/>
        <v>57</v>
      </c>
    </row>
  </sheetData>
  <sortState xmlns:xlrd2="http://schemas.microsoft.com/office/spreadsheetml/2017/richdata2" ref="A3:B537">
    <sortCondition ref="B53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0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6.59765625" customWidth="1"/>
    <col min="6" max="24" width="8.73046875" customWidth="1"/>
  </cols>
  <sheetData>
    <row r="1" spans="1:5" ht="15.75" customHeight="1" x14ac:dyDescent="0.5">
      <c r="A1" s="18"/>
      <c r="B1" s="8" t="s">
        <v>325</v>
      </c>
      <c r="C1" s="19"/>
      <c r="D1" s="18"/>
      <c r="E1" s="18"/>
    </row>
    <row r="2" spans="1:5" ht="15.75" customHeight="1" x14ac:dyDescent="0.5">
      <c r="A2" s="9" t="s">
        <v>4</v>
      </c>
      <c r="B2" s="10" t="s">
        <v>60</v>
      </c>
      <c r="C2" s="12" t="s">
        <v>62</v>
      </c>
      <c r="D2" s="9" t="s">
        <v>63</v>
      </c>
      <c r="E2" s="12" t="s">
        <v>64</v>
      </c>
    </row>
    <row r="3" spans="1:5" ht="15" customHeight="1" x14ac:dyDescent="0.5">
      <c r="A3" s="14">
        <v>1</v>
      </c>
      <c r="B3" s="7" t="s">
        <v>11</v>
      </c>
      <c r="C3" s="15">
        <v>6.5882352941176467</v>
      </c>
      <c r="D3" s="14">
        <v>17</v>
      </c>
      <c r="E3" s="13">
        <f>C3/(D3-0.75)*10</f>
        <v>4.0542986425339365</v>
      </c>
    </row>
    <row r="4" spans="1:5" ht="15" customHeight="1" x14ac:dyDescent="0.5">
      <c r="A4" s="14">
        <v>2</v>
      </c>
      <c r="B4" s="7" t="s">
        <v>8</v>
      </c>
      <c r="C4" s="15">
        <v>10.388888888888889</v>
      </c>
      <c r="D4" s="14">
        <v>18</v>
      </c>
      <c r="E4" s="13">
        <f>C4/(D4-0.75)*10</f>
        <v>6.0225442834138487</v>
      </c>
    </row>
    <row r="5" spans="1:5" ht="15" customHeight="1" x14ac:dyDescent="0.5">
      <c r="A5" s="14">
        <v>3</v>
      </c>
      <c r="B5" s="7" t="s">
        <v>12</v>
      </c>
      <c r="C5" s="15">
        <v>9</v>
      </c>
      <c r="D5" s="14">
        <v>14</v>
      </c>
      <c r="E5" s="13">
        <f>C5/(D5-0.75)*10</f>
        <v>6.7924528301886786</v>
      </c>
    </row>
    <row r="6" spans="1:5" ht="15" customHeight="1" x14ac:dyDescent="0.5">
      <c r="A6" s="14">
        <v>4</v>
      </c>
      <c r="B6" s="7" t="s">
        <v>26</v>
      </c>
      <c r="C6" s="15">
        <v>9.25</v>
      </c>
      <c r="D6" s="14">
        <v>12</v>
      </c>
      <c r="E6" s="13">
        <f>C6/(D6-0.75)*10</f>
        <v>8.2222222222222214</v>
      </c>
    </row>
    <row r="7" spans="1:5" ht="15" customHeight="1" x14ac:dyDescent="0.5">
      <c r="A7" s="14">
        <v>5</v>
      </c>
      <c r="B7" s="7" t="s">
        <v>35</v>
      </c>
      <c r="C7" s="15">
        <v>11.615384615384615</v>
      </c>
      <c r="D7" s="14">
        <v>13</v>
      </c>
      <c r="E7" s="13">
        <f>C7/(D7-0.75)*10</f>
        <v>9.4819466248037685</v>
      </c>
    </row>
    <row r="8" spans="1:5" ht="15" customHeight="1" x14ac:dyDescent="0.5">
      <c r="A8" s="14">
        <v>6</v>
      </c>
      <c r="B8" s="7" t="s">
        <v>14</v>
      </c>
      <c r="C8" s="15">
        <v>7.8888888888888893</v>
      </c>
      <c r="D8" s="14">
        <v>9</v>
      </c>
      <c r="E8" s="13">
        <f>C8/(D8-0.75)*10</f>
        <v>9.5622895622895641</v>
      </c>
    </row>
    <row r="9" spans="1:5" ht="15" customHeight="1" x14ac:dyDescent="0.5">
      <c r="A9" s="14">
        <v>7</v>
      </c>
      <c r="B9" s="7" t="s">
        <v>13</v>
      </c>
      <c r="C9" s="15">
        <v>10.727272727272727</v>
      </c>
      <c r="D9" s="14">
        <v>11</v>
      </c>
      <c r="E9" s="13">
        <f>C9/(D9-0.75)*10</f>
        <v>10.465631929046562</v>
      </c>
    </row>
    <row r="10" spans="1:5" ht="15" customHeight="1" x14ac:dyDescent="0.5">
      <c r="A10" s="14">
        <v>8</v>
      </c>
      <c r="B10" s="7" t="s">
        <v>170</v>
      </c>
      <c r="C10" s="15">
        <v>5.2</v>
      </c>
      <c r="D10" s="14">
        <v>5</v>
      </c>
      <c r="E10" s="13">
        <f>C10/(D10-0.75)*10</f>
        <v>12.23529411764706</v>
      </c>
    </row>
    <row r="11" spans="1:5" ht="15" customHeight="1" x14ac:dyDescent="0.5">
      <c r="A11" s="14">
        <v>9</v>
      </c>
      <c r="B11" s="7" t="s">
        <v>51</v>
      </c>
      <c r="C11" s="15">
        <v>8.875</v>
      </c>
      <c r="D11" s="14">
        <v>8</v>
      </c>
      <c r="E11" s="13">
        <f>C11/(D11-0.75)*10</f>
        <v>12.241379310344826</v>
      </c>
    </row>
    <row r="12" spans="1:5" ht="15" customHeight="1" x14ac:dyDescent="0.5">
      <c r="A12" s="14">
        <v>10</v>
      </c>
      <c r="B12" s="7" t="s">
        <v>178</v>
      </c>
      <c r="C12" s="15">
        <v>3.3333333333333335</v>
      </c>
      <c r="D12" s="14">
        <v>3</v>
      </c>
      <c r="E12" s="13">
        <f>C12/(D12-0.75)*10</f>
        <v>14.814814814814817</v>
      </c>
    </row>
    <row r="13" spans="1:5" ht="15" customHeight="1" x14ac:dyDescent="0.5">
      <c r="A13" s="14">
        <v>11</v>
      </c>
      <c r="B13" s="7" t="s">
        <v>27</v>
      </c>
      <c r="C13" s="15">
        <v>14.4</v>
      </c>
      <c r="D13" s="14">
        <v>10</v>
      </c>
      <c r="E13" s="13">
        <f>C13/(D13-0.75)*10</f>
        <v>15.567567567567568</v>
      </c>
    </row>
    <row r="14" spans="1:5" ht="15" customHeight="1" x14ac:dyDescent="0.5">
      <c r="A14" s="14">
        <v>12</v>
      </c>
      <c r="B14" s="7" t="s">
        <v>19</v>
      </c>
      <c r="C14" s="15">
        <v>10.714285714285714</v>
      </c>
      <c r="D14" s="14">
        <v>7</v>
      </c>
      <c r="E14" s="13">
        <f>C14/(D14-0.75)*10</f>
        <v>17.142857142857142</v>
      </c>
    </row>
    <row r="15" spans="1:5" ht="15" customHeight="1" x14ac:dyDescent="0.5">
      <c r="A15" s="14">
        <v>13</v>
      </c>
      <c r="B15" s="7" t="s">
        <v>9</v>
      </c>
      <c r="C15" s="15">
        <v>9</v>
      </c>
      <c r="D15" s="14">
        <v>6</v>
      </c>
      <c r="E15" s="13">
        <f>C15/(D15-0.75)*10</f>
        <v>17.142857142857142</v>
      </c>
    </row>
    <row r="16" spans="1:5" ht="15" customHeight="1" x14ac:dyDescent="0.5">
      <c r="A16" s="14">
        <v>14</v>
      </c>
      <c r="B16" s="7" t="s">
        <v>7</v>
      </c>
      <c r="C16" s="15">
        <v>10.857142857142858</v>
      </c>
      <c r="D16" s="14">
        <v>7</v>
      </c>
      <c r="E16" s="13">
        <f>C16/(D16-0.75)*10</f>
        <v>17.371428571428574</v>
      </c>
    </row>
    <row r="17" spans="1:5" ht="15" customHeight="1" x14ac:dyDescent="0.5">
      <c r="A17" s="14">
        <v>15</v>
      </c>
      <c r="B17" s="7" t="s">
        <v>165</v>
      </c>
      <c r="C17" s="15">
        <v>6.25</v>
      </c>
      <c r="D17" s="14">
        <v>4</v>
      </c>
      <c r="E17" s="13">
        <f>C17/(D17-0.75)*10</f>
        <v>19.23076923076923</v>
      </c>
    </row>
    <row r="18" spans="1:5" ht="15" customHeight="1" x14ac:dyDescent="0.5">
      <c r="A18" s="14">
        <v>16</v>
      </c>
      <c r="B18" s="7" t="s">
        <v>24</v>
      </c>
      <c r="C18" s="15">
        <v>12.285714285714286</v>
      </c>
      <c r="D18" s="14">
        <v>7</v>
      </c>
      <c r="E18" s="13">
        <f>C18/(D18-0.75)*10</f>
        <v>19.657142857142858</v>
      </c>
    </row>
    <row r="19" spans="1:5" ht="15" customHeight="1" x14ac:dyDescent="0.5">
      <c r="A19" s="14">
        <v>17</v>
      </c>
      <c r="B19" s="7" t="s">
        <v>183</v>
      </c>
      <c r="C19" s="15">
        <v>6.75</v>
      </c>
      <c r="D19" s="14">
        <v>4</v>
      </c>
      <c r="E19" s="13">
        <f>C19/(D19-0.75)*10</f>
        <v>20.76923076923077</v>
      </c>
    </row>
    <row r="20" spans="1:5" ht="15" customHeight="1" x14ac:dyDescent="0.5">
      <c r="A20" s="14">
        <v>18</v>
      </c>
      <c r="B20" s="7" t="s">
        <v>33</v>
      </c>
      <c r="C20" s="15">
        <v>13.571428571428571</v>
      </c>
      <c r="D20" s="14">
        <v>7</v>
      </c>
      <c r="E20" s="13">
        <f>C20/(D20-0.75)*10</f>
        <v>21.714285714285712</v>
      </c>
    </row>
    <row r="21" spans="1:5" ht="15" customHeight="1" x14ac:dyDescent="0.5">
      <c r="A21" s="14">
        <v>19</v>
      </c>
      <c r="B21" s="7" t="s">
        <v>44</v>
      </c>
      <c r="C21" s="15">
        <v>13.166666666666666</v>
      </c>
      <c r="D21" s="14">
        <v>6</v>
      </c>
      <c r="E21" s="13">
        <f>C21/(D21-0.75)*10</f>
        <v>25.079365079365079</v>
      </c>
    </row>
    <row r="22" spans="1:5" ht="15" customHeight="1" x14ac:dyDescent="0.5">
      <c r="A22" s="14">
        <v>20</v>
      </c>
      <c r="B22" s="7" t="s">
        <v>29</v>
      </c>
      <c r="C22" s="15">
        <v>15.714285714285714</v>
      </c>
      <c r="D22" s="14">
        <v>7</v>
      </c>
      <c r="E22" s="13">
        <f>C22/(D22-0.75)*10</f>
        <v>25.142857142857142</v>
      </c>
    </row>
    <row r="23" spans="1:5" ht="15" customHeight="1" x14ac:dyDescent="0.5">
      <c r="A23" s="14">
        <v>21</v>
      </c>
      <c r="B23" s="7" t="s">
        <v>17</v>
      </c>
      <c r="C23" s="15">
        <v>11</v>
      </c>
      <c r="D23" s="14">
        <v>5</v>
      </c>
      <c r="E23" s="13">
        <f>C23/(D23-0.75)*10</f>
        <v>25.882352941176471</v>
      </c>
    </row>
    <row r="24" spans="1:5" ht="15" customHeight="1" x14ac:dyDescent="0.5">
      <c r="A24" s="14">
        <v>22</v>
      </c>
      <c r="B24" s="7" t="s">
        <v>173</v>
      </c>
      <c r="C24" s="15">
        <v>8.75</v>
      </c>
      <c r="D24" s="14">
        <v>4</v>
      </c>
      <c r="E24" s="13">
        <f>C24/(D24-0.75)*10</f>
        <v>26.923076923076927</v>
      </c>
    </row>
    <row r="25" spans="1:5" ht="15" customHeight="1" x14ac:dyDescent="0.5">
      <c r="A25" s="14">
        <v>23</v>
      </c>
      <c r="B25" s="7" t="s">
        <v>43</v>
      </c>
      <c r="C25" s="15">
        <v>17.142857142857142</v>
      </c>
      <c r="D25" s="14">
        <v>7</v>
      </c>
      <c r="E25" s="13">
        <f>C25/(D25-0.75)*10</f>
        <v>27.428571428571431</v>
      </c>
    </row>
    <row r="26" spans="1:5" ht="15" customHeight="1" x14ac:dyDescent="0.5">
      <c r="A26" s="14">
        <v>24</v>
      </c>
      <c r="B26" s="7" t="s">
        <v>52</v>
      </c>
      <c r="C26" s="15">
        <v>9</v>
      </c>
      <c r="D26" s="14">
        <v>4</v>
      </c>
      <c r="E26" s="13">
        <f>C26/(D26-0.75)*10</f>
        <v>27.692307692307693</v>
      </c>
    </row>
    <row r="27" spans="1:5" ht="15" customHeight="1" x14ac:dyDescent="0.5">
      <c r="A27" s="14">
        <v>25</v>
      </c>
      <c r="B27" s="7" t="s">
        <v>72</v>
      </c>
      <c r="C27" s="15">
        <v>6.666666666666667</v>
      </c>
      <c r="D27" s="14">
        <v>3</v>
      </c>
      <c r="E27" s="13">
        <f>C27/(D27-0.75)*10</f>
        <v>29.629629629629633</v>
      </c>
    </row>
    <row r="28" spans="1:5" ht="15" customHeight="1" x14ac:dyDescent="0.5">
      <c r="A28" s="14">
        <v>26</v>
      </c>
      <c r="B28" s="7" t="s">
        <v>25</v>
      </c>
      <c r="C28" s="15">
        <v>7</v>
      </c>
      <c r="D28" s="14">
        <v>3</v>
      </c>
      <c r="E28" s="13">
        <f>C28/(D28-0.75)*10</f>
        <v>31.111111111111111</v>
      </c>
    </row>
    <row r="29" spans="1:5" ht="15" customHeight="1" x14ac:dyDescent="0.5">
      <c r="A29" s="14">
        <v>27</v>
      </c>
      <c r="B29" s="7" t="s">
        <v>345</v>
      </c>
      <c r="C29" s="15">
        <v>7</v>
      </c>
      <c r="D29" s="14">
        <v>3</v>
      </c>
      <c r="E29" s="13">
        <f>C29/(D29-0.75)*10</f>
        <v>31.111111111111111</v>
      </c>
    </row>
    <row r="30" spans="1:5" ht="15" customHeight="1" x14ac:dyDescent="0.5">
      <c r="A30" s="14">
        <v>28</v>
      </c>
      <c r="B30" s="7" t="s">
        <v>151</v>
      </c>
      <c r="C30" s="15">
        <v>7.333333333333333</v>
      </c>
      <c r="D30" s="14">
        <v>3</v>
      </c>
      <c r="E30" s="13">
        <f>C30/(D30-0.75)*10</f>
        <v>32.592592592592588</v>
      </c>
    </row>
    <row r="31" spans="1:5" ht="15" customHeight="1" x14ac:dyDescent="0.5">
      <c r="A31" s="14">
        <v>29</v>
      </c>
      <c r="B31" s="7" t="s">
        <v>393</v>
      </c>
      <c r="C31" s="15">
        <v>11.25</v>
      </c>
      <c r="D31" s="14">
        <v>4</v>
      </c>
      <c r="E31" s="13">
        <f>C31/(D31-0.75)*10</f>
        <v>34.615384615384613</v>
      </c>
    </row>
    <row r="32" spans="1:5" ht="15" customHeight="1" x14ac:dyDescent="0.5">
      <c r="A32" s="14">
        <v>30</v>
      </c>
      <c r="B32" s="7" t="s">
        <v>32</v>
      </c>
      <c r="C32" s="15">
        <v>11.5</v>
      </c>
      <c r="D32" s="14">
        <v>4</v>
      </c>
      <c r="E32" s="13">
        <f>C32/(D32-0.75)*10</f>
        <v>35.384615384615387</v>
      </c>
    </row>
    <row r="33" spans="1:5" ht="15" customHeight="1" x14ac:dyDescent="0.5">
      <c r="A33" s="14">
        <v>31</v>
      </c>
      <c r="B33" s="7" t="s">
        <v>387</v>
      </c>
      <c r="C33" s="15">
        <v>16</v>
      </c>
      <c r="D33" s="14">
        <v>5</v>
      </c>
      <c r="E33" s="13">
        <f>C33/(D33-0.75)*10</f>
        <v>37.647058823529413</v>
      </c>
    </row>
    <row r="34" spans="1:5" ht="15" customHeight="1" x14ac:dyDescent="0.5">
      <c r="A34" s="14">
        <v>32</v>
      </c>
      <c r="B34" s="7" t="s">
        <v>16</v>
      </c>
      <c r="C34" s="15">
        <v>12.25</v>
      </c>
      <c r="D34" s="14">
        <v>4</v>
      </c>
      <c r="E34" s="13">
        <f>C34/(D34-0.75)*10</f>
        <v>37.692307692307693</v>
      </c>
    </row>
    <row r="35" spans="1:5" ht="15" customHeight="1" x14ac:dyDescent="0.5">
      <c r="A35" s="14">
        <v>33</v>
      </c>
      <c r="B35" s="7" t="s">
        <v>158</v>
      </c>
      <c r="C35" s="15">
        <v>12.75</v>
      </c>
      <c r="D35" s="14">
        <v>4</v>
      </c>
      <c r="E35" s="13">
        <f>C35/(D35-0.75)*10</f>
        <v>39.230769230769226</v>
      </c>
    </row>
    <row r="36" spans="1:5" ht="15" customHeight="1" x14ac:dyDescent="0.5">
      <c r="A36" s="14">
        <v>34</v>
      </c>
      <c r="B36" s="7" t="s">
        <v>41</v>
      </c>
      <c r="C36" s="15">
        <v>12.75</v>
      </c>
      <c r="D36" s="14">
        <v>4</v>
      </c>
      <c r="E36" s="13">
        <f>C36/(D36-0.75)*10</f>
        <v>39.230769230769226</v>
      </c>
    </row>
    <row r="37" spans="1:5" ht="15" customHeight="1" x14ac:dyDescent="0.5">
      <c r="A37" s="14">
        <v>35</v>
      </c>
      <c r="B37" s="7" t="s">
        <v>10</v>
      </c>
      <c r="C37" s="15">
        <v>16.8</v>
      </c>
      <c r="D37" s="14">
        <v>5</v>
      </c>
      <c r="E37" s="13">
        <f>C37/(D37-0.75)*10</f>
        <v>39.529411764705884</v>
      </c>
    </row>
    <row r="38" spans="1:5" ht="15" customHeight="1" x14ac:dyDescent="0.5">
      <c r="A38" s="14">
        <v>36</v>
      </c>
      <c r="B38" s="7" t="s">
        <v>295</v>
      </c>
      <c r="C38" s="15">
        <v>1</v>
      </c>
      <c r="D38" s="14">
        <v>1</v>
      </c>
      <c r="E38" s="13">
        <f>C38/(D38-0.75)*10</f>
        <v>40</v>
      </c>
    </row>
    <row r="39" spans="1:5" ht="15" customHeight="1" x14ac:dyDescent="0.5">
      <c r="A39" s="14">
        <v>37</v>
      </c>
      <c r="B39" s="7" t="s">
        <v>142</v>
      </c>
      <c r="C39" s="15">
        <v>1</v>
      </c>
      <c r="D39" s="14">
        <v>1</v>
      </c>
      <c r="E39" s="13">
        <f>C39/(D39-0.75)*10</f>
        <v>40</v>
      </c>
    </row>
    <row r="40" spans="1:5" ht="15" customHeight="1" x14ac:dyDescent="0.5">
      <c r="A40" s="14">
        <v>38</v>
      </c>
      <c r="B40" s="7" t="s">
        <v>275</v>
      </c>
      <c r="C40" s="15">
        <v>1</v>
      </c>
      <c r="D40" s="14">
        <v>1</v>
      </c>
      <c r="E40" s="13">
        <f>C40/(D40-0.75)*10</f>
        <v>40</v>
      </c>
    </row>
    <row r="41" spans="1:5" ht="15" customHeight="1" x14ac:dyDescent="0.5">
      <c r="A41" s="14">
        <v>39</v>
      </c>
      <c r="B41" s="7" t="s">
        <v>166</v>
      </c>
      <c r="C41" s="15">
        <v>9.3333333333333339</v>
      </c>
      <c r="D41" s="14">
        <v>3</v>
      </c>
      <c r="E41" s="13">
        <f>C41/(D41-0.75)*10</f>
        <v>41.481481481481488</v>
      </c>
    </row>
    <row r="42" spans="1:5" ht="15" customHeight="1" x14ac:dyDescent="0.5">
      <c r="A42" s="14">
        <v>40</v>
      </c>
      <c r="B42" s="7" t="s">
        <v>18</v>
      </c>
      <c r="C42" s="15">
        <v>9.6666666666666661</v>
      </c>
      <c r="D42" s="14">
        <v>3</v>
      </c>
      <c r="E42" s="13">
        <f>C42/(D42-0.75)*10</f>
        <v>42.962962962962962</v>
      </c>
    </row>
    <row r="43" spans="1:5" ht="15" customHeight="1" x14ac:dyDescent="0.5">
      <c r="A43" s="14">
        <v>41</v>
      </c>
      <c r="B43" s="7" t="s">
        <v>177</v>
      </c>
      <c r="C43" s="15">
        <v>5.5</v>
      </c>
      <c r="D43" s="14">
        <v>2</v>
      </c>
      <c r="E43" s="13">
        <f>C43/(D43-0.75)*10</f>
        <v>44</v>
      </c>
    </row>
    <row r="44" spans="1:5" ht="15" customHeight="1" x14ac:dyDescent="0.5">
      <c r="A44" s="14">
        <v>42</v>
      </c>
      <c r="B44" s="7" t="s">
        <v>21</v>
      </c>
      <c r="C44" s="15">
        <v>10.666666666666666</v>
      </c>
      <c r="D44" s="14">
        <v>3</v>
      </c>
      <c r="E44" s="13">
        <f>C44/(D44-0.75)*10</f>
        <v>47.407407407407405</v>
      </c>
    </row>
    <row r="45" spans="1:5" ht="15" customHeight="1" x14ac:dyDescent="0.5">
      <c r="A45" s="14">
        <v>43</v>
      </c>
      <c r="B45" s="7" t="s">
        <v>171</v>
      </c>
      <c r="C45" s="15">
        <v>6.5</v>
      </c>
      <c r="D45" s="14">
        <v>2</v>
      </c>
      <c r="E45" s="13">
        <f>C45/(D45-0.75)*10</f>
        <v>52</v>
      </c>
    </row>
    <row r="46" spans="1:5" ht="15" customHeight="1" x14ac:dyDescent="0.5">
      <c r="A46" s="14">
        <v>44</v>
      </c>
      <c r="B46" s="7" t="s">
        <v>37</v>
      </c>
      <c r="C46" s="15">
        <v>17</v>
      </c>
      <c r="D46" s="14">
        <v>4</v>
      </c>
      <c r="E46" s="13">
        <f>C46/(D46-0.75)*10</f>
        <v>52.307692307692307</v>
      </c>
    </row>
    <row r="47" spans="1:5" ht="15" customHeight="1" x14ac:dyDescent="0.5">
      <c r="A47" s="14">
        <v>45</v>
      </c>
      <c r="B47" s="7" t="s">
        <v>31</v>
      </c>
      <c r="C47" s="15">
        <v>17.5</v>
      </c>
      <c r="D47" s="14">
        <v>4</v>
      </c>
      <c r="E47" s="13">
        <f>C47/(D47-0.75)*10</f>
        <v>53.846153846153854</v>
      </c>
    </row>
    <row r="48" spans="1:5" ht="15" customHeight="1" x14ac:dyDescent="0.5">
      <c r="A48" s="14">
        <v>46</v>
      </c>
      <c r="B48" s="7" t="s">
        <v>94</v>
      </c>
      <c r="C48" s="15">
        <v>7</v>
      </c>
      <c r="D48" s="14">
        <v>2</v>
      </c>
      <c r="E48" s="13">
        <f>C48/(D48-0.75)*10</f>
        <v>56</v>
      </c>
    </row>
    <row r="49" spans="1:5" ht="15" customHeight="1" x14ac:dyDescent="0.5">
      <c r="A49" s="14">
        <v>47</v>
      </c>
      <c r="B49" s="7" t="s">
        <v>146</v>
      </c>
      <c r="C49" s="15">
        <v>19</v>
      </c>
      <c r="D49" s="14">
        <v>4</v>
      </c>
      <c r="E49" s="13">
        <f>C49/(D49-0.75)*10</f>
        <v>58.46153846153846</v>
      </c>
    </row>
    <row r="50" spans="1:5" ht="15" customHeight="1" x14ac:dyDescent="0.5">
      <c r="A50" s="14">
        <v>48</v>
      </c>
      <c r="B50" s="7" t="s">
        <v>55</v>
      </c>
      <c r="C50" s="15">
        <v>19.5</v>
      </c>
      <c r="D50" s="14">
        <v>4</v>
      </c>
      <c r="E50" s="13">
        <f>C50/(D50-0.75)*10</f>
        <v>60</v>
      </c>
    </row>
    <row r="51" spans="1:5" ht="15" customHeight="1" x14ac:dyDescent="0.5">
      <c r="A51" s="14">
        <v>49</v>
      </c>
      <c r="B51" s="7" t="s">
        <v>329</v>
      </c>
      <c r="C51" s="15">
        <v>19.75</v>
      </c>
      <c r="D51" s="14">
        <v>4</v>
      </c>
      <c r="E51" s="13">
        <f>C51/(D51-0.75)*10</f>
        <v>60.769230769230766</v>
      </c>
    </row>
    <row r="52" spans="1:5" ht="15" customHeight="1" x14ac:dyDescent="0.5">
      <c r="A52" s="14">
        <v>50</v>
      </c>
      <c r="B52" s="7" t="s">
        <v>101</v>
      </c>
      <c r="C52" s="15">
        <v>27.4</v>
      </c>
      <c r="D52" s="14">
        <v>5</v>
      </c>
      <c r="E52" s="13">
        <f>C52/(D52-0.75)*10</f>
        <v>64.470588235294116</v>
      </c>
    </row>
    <row r="53" spans="1:5" ht="15" customHeight="1" x14ac:dyDescent="0.5">
      <c r="A53" s="14">
        <v>51</v>
      </c>
      <c r="B53" s="7" t="s">
        <v>283</v>
      </c>
      <c r="C53" s="15">
        <v>8.5</v>
      </c>
      <c r="D53" s="14">
        <v>2</v>
      </c>
      <c r="E53" s="13">
        <f>C53/(D53-0.75)*10</f>
        <v>68</v>
      </c>
    </row>
    <row r="54" spans="1:5" ht="15" customHeight="1" x14ac:dyDescent="0.5">
      <c r="A54" s="14">
        <v>52</v>
      </c>
      <c r="B54" s="7" t="s">
        <v>145</v>
      </c>
      <c r="C54" s="15">
        <v>8.5</v>
      </c>
      <c r="D54" s="14">
        <v>2</v>
      </c>
      <c r="E54" s="13">
        <f>C54/(D54-0.75)*10</f>
        <v>68</v>
      </c>
    </row>
    <row r="55" spans="1:5" ht="15" customHeight="1" x14ac:dyDescent="0.5">
      <c r="A55" s="14">
        <v>53</v>
      </c>
      <c r="B55" s="7" t="s">
        <v>152</v>
      </c>
      <c r="C55" s="15">
        <v>17</v>
      </c>
      <c r="D55" s="14">
        <v>3</v>
      </c>
      <c r="E55" s="13">
        <f>C55/(D55-0.75)*10</f>
        <v>75.555555555555557</v>
      </c>
    </row>
    <row r="56" spans="1:5" ht="15" customHeight="1" x14ac:dyDescent="0.5">
      <c r="A56" s="14">
        <v>54</v>
      </c>
      <c r="B56" s="7" t="s">
        <v>265</v>
      </c>
      <c r="C56" s="15">
        <v>9.5</v>
      </c>
      <c r="D56" s="14">
        <v>2</v>
      </c>
      <c r="E56" s="13">
        <f>C56/(D56-0.75)*10</f>
        <v>76</v>
      </c>
    </row>
    <row r="57" spans="1:5" ht="15" customHeight="1" x14ac:dyDescent="0.5">
      <c r="A57" s="14">
        <v>55</v>
      </c>
      <c r="B57" s="7" t="s">
        <v>20</v>
      </c>
      <c r="C57" s="15">
        <v>9.5</v>
      </c>
      <c r="D57" s="14">
        <v>2</v>
      </c>
      <c r="E57" s="13">
        <f>C57/(D57-0.75)*10</f>
        <v>76</v>
      </c>
    </row>
    <row r="58" spans="1:5" ht="15" customHeight="1" x14ac:dyDescent="0.5">
      <c r="A58" s="14">
        <v>57</v>
      </c>
      <c r="B58" s="7" t="s">
        <v>338</v>
      </c>
      <c r="C58" s="15">
        <v>10</v>
      </c>
      <c r="D58" s="14">
        <v>2</v>
      </c>
      <c r="E58" s="13">
        <f>C58/(D58-0.75)*10</f>
        <v>80</v>
      </c>
    </row>
    <row r="59" spans="1:5" ht="15" customHeight="1" x14ac:dyDescent="0.5">
      <c r="A59" s="14">
        <v>56</v>
      </c>
      <c r="B59" s="7" t="s">
        <v>296</v>
      </c>
      <c r="C59" s="15">
        <v>2</v>
      </c>
      <c r="D59" s="14">
        <v>1</v>
      </c>
      <c r="E59" s="13">
        <f>C59/(D59-0.75)*10</f>
        <v>80</v>
      </c>
    </row>
    <row r="60" spans="1:5" ht="15" customHeight="1" x14ac:dyDescent="0.5">
      <c r="A60" s="14">
        <v>58</v>
      </c>
      <c r="B60" s="7" t="s">
        <v>276</v>
      </c>
      <c r="C60" s="15">
        <v>2</v>
      </c>
      <c r="D60" s="14">
        <v>1</v>
      </c>
      <c r="E60" s="13">
        <f>C60/(D60-0.75)*10</f>
        <v>80</v>
      </c>
    </row>
    <row r="61" spans="1:5" ht="15" customHeight="1" x14ac:dyDescent="0.5">
      <c r="A61" s="14">
        <v>59</v>
      </c>
      <c r="B61" s="7" t="s">
        <v>144</v>
      </c>
      <c r="C61" s="15">
        <v>2</v>
      </c>
      <c r="D61" s="14">
        <v>1</v>
      </c>
      <c r="E61" s="13">
        <f>C61/(D61-0.75)*10</f>
        <v>80</v>
      </c>
    </row>
    <row r="62" spans="1:5" ht="15" customHeight="1" x14ac:dyDescent="0.5">
      <c r="A62" s="14">
        <v>60</v>
      </c>
      <c r="B62" s="7" t="s">
        <v>86</v>
      </c>
      <c r="C62" s="15">
        <v>2</v>
      </c>
      <c r="D62" s="14">
        <v>1</v>
      </c>
      <c r="E62" s="13">
        <f>C62/(D62-0.75)*10</f>
        <v>80</v>
      </c>
    </row>
    <row r="63" spans="1:5" ht="15" customHeight="1" x14ac:dyDescent="0.5">
      <c r="A63" s="14">
        <v>61</v>
      </c>
      <c r="B63" s="7" t="s">
        <v>193</v>
      </c>
      <c r="C63" s="15">
        <v>18.333333333333332</v>
      </c>
      <c r="D63" s="14">
        <v>3</v>
      </c>
      <c r="E63" s="13">
        <f>C63/(D63-0.75)*10</f>
        <v>81.481481481481467</v>
      </c>
    </row>
    <row r="64" spans="1:5" ht="15" customHeight="1" x14ac:dyDescent="0.5">
      <c r="A64" s="14">
        <v>62</v>
      </c>
      <c r="B64" s="7" t="s">
        <v>36</v>
      </c>
      <c r="C64" s="15">
        <v>11</v>
      </c>
      <c r="D64" s="14">
        <v>2</v>
      </c>
      <c r="E64" s="13">
        <f>C64/(D64-0.75)*10</f>
        <v>88</v>
      </c>
    </row>
    <row r="65" spans="1:5" ht="15" customHeight="1" x14ac:dyDescent="0.5">
      <c r="A65" s="14">
        <v>63</v>
      </c>
      <c r="B65" s="7" t="s">
        <v>70</v>
      </c>
      <c r="C65" s="15">
        <v>20.333333333333332</v>
      </c>
      <c r="D65" s="14">
        <v>3</v>
      </c>
      <c r="E65" s="13">
        <f>C65/(D65-0.75)*10</f>
        <v>90.370370370370367</v>
      </c>
    </row>
    <row r="66" spans="1:5" ht="15" customHeight="1" x14ac:dyDescent="0.5">
      <c r="A66" s="14">
        <v>64</v>
      </c>
      <c r="B66" s="7" t="s">
        <v>73</v>
      </c>
      <c r="C66" s="15">
        <v>11.5</v>
      </c>
      <c r="D66" s="14">
        <v>2</v>
      </c>
      <c r="E66" s="13">
        <f>C66/(D66-0.75)*10</f>
        <v>92</v>
      </c>
    </row>
    <row r="67" spans="1:5" ht="15" customHeight="1" x14ac:dyDescent="0.5">
      <c r="A67" s="14">
        <v>65</v>
      </c>
      <c r="B67" s="7" t="s">
        <v>124</v>
      </c>
      <c r="C67" s="15">
        <v>21</v>
      </c>
      <c r="D67" s="14">
        <v>3</v>
      </c>
      <c r="E67" s="13">
        <f>C67/(D67-0.75)*10</f>
        <v>93.333333333333343</v>
      </c>
    </row>
    <row r="68" spans="1:5" ht="15" customHeight="1" x14ac:dyDescent="0.5">
      <c r="A68" s="14">
        <v>66</v>
      </c>
      <c r="B68" s="7" t="s">
        <v>57</v>
      </c>
      <c r="C68" s="15">
        <v>22</v>
      </c>
      <c r="D68" s="14">
        <v>3</v>
      </c>
      <c r="E68" s="13">
        <f>C68/(D68-0.75)*10</f>
        <v>97.777777777777786</v>
      </c>
    </row>
    <row r="69" spans="1:5" ht="15" customHeight="1" x14ac:dyDescent="0.5">
      <c r="A69" s="14">
        <v>67</v>
      </c>
      <c r="B69" s="7" t="s">
        <v>103</v>
      </c>
      <c r="C69" s="15">
        <v>12.5</v>
      </c>
      <c r="D69" s="14">
        <v>2</v>
      </c>
      <c r="E69" s="13">
        <f>C69/(D69-0.75)*10</f>
        <v>100</v>
      </c>
    </row>
    <row r="70" spans="1:5" ht="15" customHeight="1" x14ac:dyDescent="0.5">
      <c r="A70" s="14">
        <v>68</v>
      </c>
      <c r="B70" s="7" t="s">
        <v>149</v>
      </c>
      <c r="C70" s="15">
        <v>12.5</v>
      </c>
      <c r="D70" s="14">
        <v>2</v>
      </c>
      <c r="E70" s="13">
        <f>C70/(D70-0.75)*10</f>
        <v>100</v>
      </c>
    </row>
    <row r="71" spans="1:5" ht="15" customHeight="1" x14ac:dyDescent="0.5">
      <c r="A71" s="14">
        <v>69</v>
      </c>
      <c r="B71" s="7" t="s">
        <v>30</v>
      </c>
      <c r="C71" s="15">
        <v>23.333333333333332</v>
      </c>
      <c r="D71" s="14">
        <v>3</v>
      </c>
      <c r="E71" s="13">
        <f>C71/(D71-0.75)*10</f>
        <v>103.7037037037037</v>
      </c>
    </row>
    <row r="72" spans="1:5" ht="15" customHeight="1" x14ac:dyDescent="0.5">
      <c r="A72" s="14">
        <v>70</v>
      </c>
      <c r="B72" s="7" t="s">
        <v>261</v>
      </c>
      <c r="C72" s="15">
        <v>13</v>
      </c>
      <c r="D72" s="14">
        <v>2</v>
      </c>
      <c r="E72" s="13">
        <f>C72/(D72-0.75)*10</f>
        <v>104</v>
      </c>
    </row>
    <row r="73" spans="1:5" ht="15" customHeight="1" x14ac:dyDescent="0.5">
      <c r="A73" s="14">
        <v>71</v>
      </c>
      <c r="B73" s="7" t="s">
        <v>342</v>
      </c>
      <c r="C73" s="15">
        <v>24.666666666666668</v>
      </c>
      <c r="D73" s="14">
        <v>3</v>
      </c>
      <c r="E73" s="13">
        <f>C73/(D73-0.75)*10</f>
        <v>109.62962962962963</v>
      </c>
    </row>
    <row r="74" spans="1:5" ht="15" customHeight="1" x14ac:dyDescent="0.5">
      <c r="A74" s="14">
        <v>72</v>
      </c>
      <c r="B74" s="7" t="s">
        <v>331</v>
      </c>
      <c r="C74" s="15">
        <v>25</v>
      </c>
      <c r="D74" s="14">
        <v>3</v>
      </c>
      <c r="E74" s="13">
        <f>C74/(D74-0.75)*10</f>
        <v>111.11111111111111</v>
      </c>
    </row>
    <row r="75" spans="1:5" ht="15" customHeight="1" x14ac:dyDescent="0.5">
      <c r="A75" s="14">
        <v>73</v>
      </c>
      <c r="B75" s="7" t="s">
        <v>38</v>
      </c>
      <c r="C75" s="15">
        <v>25.333333333333332</v>
      </c>
      <c r="D75" s="14">
        <v>3</v>
      </c>
      <c r="E75" s="13">
        <f>C75/(D75-0.75)*10</f>
        <v>112.5925925925926</v>
      </c>
    </row>
    <row r="76" spans="1:5" ht="15" customHeight="1" x14ac:dyDescent="0.5">
      <c r="A76" s="14">
        <v>74</v>
      </c>
      <c r="B76" s="7" t="s">
        <v>40</v>
      </c>
      <c r="C76" s="15">
        <v>25.333333333333332</v>
      </c>
      <c r="D76" s="14">
        <v>3</v>
      </c>
      <c r="E76" s="13">
        <f>C76/(D76-0.75)*10</f>
        <v>112.5925925925926</v>
      </c>
    </row>
    <row r="77" spans="1:5" ht="15" customHeight="1" x14ac:dyDescent="0.5">
      <c r="A77" s="14">
        <v>75</v>
      </c>
      <c r="B77" s="7" t="s">
        <v>326</v>
      </c>
      <c r="C77" s="15">
        <v>26</v>
      </c>
      <c r="D77" s="14">
        <v>3</v>
      </c>
      <c r="E77" s="13">
        <f>C77/(D77-0.75)*10</f>
        <v>115.55555555555556</v>
      </c>
    </row>
    <row r="78" spans="1:5" ht="15" customHeight="1" x14ac:dyDescent="0.5">
      <c r="A78" s="14">
        <v>78</v>
      </c>
      <c r="B78" s="7" t="s">
        <v>76</v>
      </c>
      <c r="C78" s="15">
        <v>15</v>
      </c>
      <c r="D78" s="14">
        <v>2</v>
      </c>
      <c r="E78" s="13">
        <f>C78/(D78-0.75)*10</f>
        <v>120</v>
      </c>
    </row>
    <row r="79" spans="1:5" ht="15" customHeight="1" x14ac:dyDescent="0.5">
      <c r="A79" s="14">
        <v>76</v>
      </c>
      <c r="B79" s="7" t="s">
        <v>87</v>
      </c>
      <c r="C79" s="15">
        <v>3</v>
      </c>
      <c r="D79" s="14">
        <v>1</v>
      </c>
      <c r="E79" s="13">
        <f>C79/(D79-0.75)*10</f>
        <v>120</v>
      </c>
    </row>
    <row r="80" spans="1:5" ht="15" customHeight="1" x14ac:dyDescent="0.5">
      <c r="A80" s="14">
        <v>77</v>
      </c>
      <c r="B80" s="7" t="s">
        <v>297</v>
      </c>
      <c r="C80" s="15">
        <v>3</v>
      </c>
      <c r="D80" s="14">
        <v>1</v>
      </c>
      <c r="E80" s="13">
        <f>C80/(D80-0.75)*10</f>
        <v>120</v>
      </c>
    </row>
    <row r="81" spans="1:5" ht="15" customHeight="1" x14ac:dyDescent="0.5">
      <c r="A81" s="14">
        <v>79</v>
      </c>
      <c r="B81" s="7" t="s">
        <v>143</v>
      </c>
      <c r="C81" s="15">
        <v>3</v>
      </c>
      <c r="D81" s="14">
        <v>1</v>
      </c>
      <c r="E81" s="13">
        <f>C81/(D81-0.75)*10</f>
        <v>120</v>
      </c>
    </row>
    <row r="82" spans="1:5" ht="15" customHeight="1" x14ac:dyDescent="0.5">
      <c r="A82" s="14">
        <v>80</v>
      </c>
      <c r="B82" s="7" t="s">
        <v>46</v>
      </c>
      <c r="C82" s="15">
        <v>32.666666666666664</v>
      </c>
      <c r="D82" s="14">
        <v>3</v>
      </c>
      <c r="E82" s="13">
        <f>C82/(D82-0.75)*10</f>
        <v>145.18518518518516</v>
      </c>
    </row>
    <row r="83" spans="1:5" ht="15" customHeight="1" x14ac:dyDescent="0.5">
      <c r="A83" s="14">
        <v>81</v>
      </c>
      <c r="B83" s="7" t="s">
        <v>378</v>
      </c>
      <c r="C83" s="15">
        <v>19.5</v>
      </c>
      <c r="D83" s="14">
        <v>2</v>
      </c>
      <c r="E83" s="13">
        <f>C83/(D83-0.75)*10</f>
        <v>156</v>
      </c>
    </row>
    <row r="84" spans="1:5" ht="15" customHeight="1" x14ac:dyDescent="0.5">
      <c r="A84" s="14">
        <v>82</v>
      </c>
      <c r="B84" s="7" t="s">
        <v>88</v>
      </c>
      <c r="C84" s="15">
        <v>4</v>
      </c>
      <c r="D84" s="14">
        <v>1</v>
      </c>
      <c r="E84" s="13">
        <f>C84/(D84-0.75)*10</f>
        <v>160</v>
      </c>
    </row>
    <row r="85" spans="1:5" ht="15" customHeight="1" x14ac:dyDescent="0.5">
      <c r="A85" s="14">
        <v>83</v>
      </c>
      <c r="B85" s="7" t="s">
        <v>287</v>
      </c>
      <c r="C85" s="15">
        <v>4</v>
      </c>
      <c r="D85" s="14">
        <v>1</v>
      </c>
      <c r="E85" s="13">
        <f>C85/(D85-0.75)*10</f>
        <v>160</v>
      </c>
    </row>
    <row r="86" spans="1:5" ht="15" customHeight="1" x14ac:dyDescent="0.5">
      <c r="A86" s="14">
        <v>84</v>
      </c>
      <c r="B86" s="7" t="s">
        <v>321</v>
      </c>
      <c r="C86" s="15">
        <v>4</v>
      </c>
      <c r="D86" s="14">
        <v>1</v>
      </c>
      <c r="E86" s="13">
        <f>C86/(D86-0.75)*10</f>
        <v>160</v>
      </c>
    </row>
    <row r="87" spans="1:5" ht="15" customHeight="1" x14ac:dyDescent="0.5">
      <c r="A87" s="14">
        <v>85</v>
      </c>
      <c r="B87" s="7" t="s">
        <v>277</v>
      </c>
      <c r="C87" s="15">
        <v>4</v>
      </c>
      <c r="D87" s="14">
        <v>1</v>
      </c>
      <c r="E87" s="13">
        <f>C87/(D87-0.75)*10</f>
        <v>160</v>
      </c>
    </row>
    <row r="88" spans="1:5" ht="15" customHeight="1" x14ac:dyDescent="0.5">
      <c r="A88" s="14">
        <v>86</v>
      </c>
      <c r="B88" s="7" t="s">
        <v>172</v>
      </c>
      <c r="C88" s="15">
        <v>20.5</v>
      </c>
      <c r="D88" s="14">
        <v>2</v>
      </c>
      <c r="E88" s="13">
        <f>C88/(D88-0.75)*10</f>
        <v>164</v>
      </c>
    </row>
    <row r="89" spans="1:5" ht="15" customHeight="1" x14ac:dyDescent="0.5">
      <c r="A89" s="14">
        <v>87</v>
      </c>
      <c r="B89" s="7" t="s">
        <v>15</v>
      </c>
      <c r="C89" s="15">
        <v>21</v>
      </c>
      <c r="D89" s="14">
        <v>2</v>
      </c>
      <c r="E89" s="13">
        <f>C89/(D89-0.75)*10</f>
        <v>168</v>
      </c>
    </row>
    <row r="90" spans="1:5" ht="15" customHeight="1" x14ac:dyDescent="0.5">
      <c r="A90" s="14">
        <v>88</v>
      </c>
      <c r="B90" s="7" t="s">
        <v>116</v>
      </c>
      <c r="C90" s="15">
        <v>21.5</v>
      </c>
      <c r="D90" s="14">
        <v>2</v>
      </c>
      <c r="E90" s="13">
        <f>C90/(D90-0.75)*10</f>
        <v>172</v>
      </c>
    </row>
    <row r="91" spans="1:5" ht="15" customHeight="1" x14ac:dyDescent="0.5">
      <c r="A91" s="14">
        <v>89</v>
      </c>
      <c r="B91" s="7" t="s">
        <v>105</v>
      </c>
      <c r="C91" s="15">
        <v>21.5</v>
      </c>
      <c r="D91" s="14">
        <v>2</v>
      </c>
      <c r="E91" s="13">
        <f>C91/(D91-0.75)*10</f>
        <v>172</v>
      </c>
    </row>
    <row r="92" spans="1:5" ht="15" customHeight="1" x14ac:dyDescent="0.5">
      <c r="A92" s="14">
        <v>90</v>
      </c>
      <c r="B92" s="7" t="s">
        <v>381</v>
      </c>
      <c r="C92" s="15">
        <v>22.5</v>
      </c>
      <c r="D92" s="14">
        <v>2</v>
      </c>
      <c r="E92" s="13">
        <f>C92/(D92-0.75)*10</f>
        <v>180</v>
      </c>
    </row>
    <row r="93" spans="1:5" ht="15" customHeight="1" x14ac:dyDescent="0.5">
      <c r="A93" s="14">
        <v>91</v>
      </c>
      <c r="B93" s="7" t="s">
        <v>49</v>
      </c>
      <c r="C93" s="15">
        <v>23</v>
      </c>
      <c r="D93" s="14">
        <v>2</v>
      </c>
      <c r="E93" s="13">
        <f>C93/(D93-0.75)*10</f>
        <v>184</v>
      </c>
    </row>
    <row r="94" spans="1:5" ht="15" customHeight="1" x14ac:dyDescent="0.5">
      <c r="A94" s="14">
        <v>92</v>
      </c>
      <c r="B94" s="7" t="s">
        <v>50</v>
      </c>
      <c r="C94" s="15">
        <v>23</v>
      </c>
      <c r="D94" s="14">
        <v>2</v>
      </c>
      <c r="E94" s="13">
        <f>C94/(D94-0.75)*10</f>
        <v>184</v>
      </c>
    </row>
    <row r="95" spans="1:5" ht="15" customHeight="1" x14ac:dyDescent="0.5">
      <c r="A95" s="14">
        <v>95</v>
      </c>
      <c r="B95" s="7" t="s">
        <v>54</v>
      </c>
      <c r="C95" s="15">
        <v>25</v>
      </c>
      <c r="D95" s="14">
        <v>2</v>
      </c>
      <c r="E95" s="13">
        <f>C95/(D95-0.75)*10</f>
        <v>200</v>
      </c>
    </row>
    <row r="96" spans="1:5" ht="15" customHeight="1" x14ac:dyDescent="0.5">
      <c r="A96" s="14">
        <v>93</v>
      </c>
      <c r="B96" s="7" t="s">
        <v>179</v>
      </c>
      <c r="C96" s="15">
        <v>5</v>
      </c>
      <c r="D96" s="14">
        <v>1</v>
      </c>
      <c r="E96" s="13">
        <f>C96/(D96-0.75)*10</f>
        <v>200</v>
      </c>
    </row>
    <row r="97" spans="1:5" ht="15" customHeight="1" x14ac:dyDescent="0.5">
      <c r="A97" s="14">
        <v>94</v>
      </c>
      <c r="B97" s="7" t="s">
        <v>256</v>
      </c>
      <c r="C97" s="15">
        <v>5</v>
      </c>
      <c r="D97" s="14">
        <v>1</v>
      </c>
      <c r="E97" s="13">
        <f>C97/(D97-0.75)*10</f>
        <v>200</v>
      </c>
    </row>
    <row r="98" spans="1:5" ht="15" customHeight="1" x14ac:dyDescent="0.5">
      <c r="A98" s="14">
        <v>96</v>
      </c>
      <c r="B98" s="7" t="s">
        <v>89</v>
      </c>
      <c r="C98" s="15">
        <v>5</v>
      </c>
      <c r="D98" s="14">
        <v>1</v>
      </c>
      <c r="E98" s="13">
        <f>C98/(D98-0.75)*10</f>
        <v>200</v>
      </c>
    </row>
    <row r="99" spans="1:5" ht="15" customHeight="1" x14ac:dyDescent="0.5">
      <c r="A99" s="14">
        <v>97</v>
      </c>
      <c r="B99" s="7" t="s">
        <v>118</v>
      </c>
      <c r="C99" s="15">
        <v>25.5</v>
      </c>
      <c r="D99" s="14">
        <v>2</v>
      </c>
      <c r="E99" s="13">
        <f>C99/(D99-0.75)*10</f>
        <v>204</v>
      </c>
    </row>
    <row r="100" spans="1:5" ht="15" customHeight="1" x14ac:dyDescent="0.5">
      <c r="A100" s="14">
        <v>98</v>
      </c>
      <c r="B100" s="7" t="s">
        <v>333</v>
      </c>
      <c r="C100" s="15">
        <v>27</v>
      </c>
      <c r="D100" s="14">
        <v>2</v>
      </c>
      <c r="E100" s="13">
        <f>C100/(D100-0.75)*10</f>
        <v>216</v>
      </c>
    </row>
    <row r="101" spans="1:5" ht="15" customHeight="1" x14ac:dyDescent="0.5">
      <c r="A101" s="14">
        <v>99</v>
      </c>
      <c r="B101" s="7" t="s">
        <v>109</v>
      </c>
      <c r="C101" s="15">
        <v>28.5</v>
      </c>
      <c r="D101" s="14">
        <v>2</v>
      </c>
      <c r="E101" s="13">
        <f>C101/(D101-0.75)*10</f>
        <v>228</v>
      </c>
    </row>
    <row r="102" spans="1:5" ht="15" customHeight="1" x14ac:dyDescent="0.5">
      <c r="A102" s="14">
        <v>100</v>
      </c>
      <c r="B102" s="7" t="s">
        <v>366</v>
      </c>
      <c r="C102" s="15">
        <v>28.5</v>
      </c>
      <c r="D102" s="14">
        <v>2</v>
      </c>
      <c r="E102" s="13">
        <f>C102/(D102-0.75)*10</f>
        <v>228</v>
      </c>
    </row>
    <row r="103" spans="1:5" ht="15" customHeight="1" x14ac:dyDescent="0.5">
      <c r="A103" s="14">
        <v>101</v>
      </c>
      <c r="B103" s="7" t="s">
        <v>71</v>
      </c>
      <c r="C103" s="15">
        <v>28.5</v>
      </c>
      <c r="D103" s="14">
        <v>2</v>
      </c>
      <c r="E103" s="13">
        <f>C103/(D103-0.75)*10</f>
        <v>228</v>
      </c>
    </row>
    <row r="104" spans="1:5" ht="15" customHeight="1" x14ac:dyDescent="0.5">
      <c r="A104" s="14">
        <v>106</v>
      </c>
      <c r="B104" s="7" t="s">
        <v>59</v>
      </c>
      <c r="C104" s="15">
        <v>30</v>
      </c>
      <c r="D104" s="14">
        <v>2</v>
      </c>
      <c r="E104" s="13">
        <f>C104/(D104-0.75)*10</f>
        <v>240</v>
      </c>
    </row>
    <row r="105" spans="1:5" ht="15" customHeight="1" x14ac:dyDescent="0.5">
      <c r="A105" s="14">
        <v>102</v>
      </c>
      <c r="B105" s="7" t="s">
        <v>324</v>
      </c>
      <c r="C105" s="15">
        <v>6</v>
      </c>
      <c r="D105" s="14">
        <v>1</v>
      </c>
      <c r="E105" s="13">
        <f>C105/(D105-0.75)*10</f>
        <v>240</v>
      </c>
    </row>
    <row r="106" spans="1:5" ht="15" customHeight="1" x14ac:dyDescent="0.5">
      <c r="A106" s="14">
        <v>103</v>
      </c>
      <c r="B106" s="7" t="s">
        <v>159</v>
      </c>
      <c r="C106" s="15">
        <v>6</v>
      </c>
      <c r="D106" s="14">
        <v>1</v>
      </c>
      <c r="E106" s="13">
        <f>C106/(D106-0.75)*10</f>
        <v>240</v>
      </c>
    </row>
    <row r="107" spans="1:5" ht="15" customHeight="1" x14ac:dyDescent="0.5">
      <c r="A107" s="14">
        <v>104</v>
      </c>
      <c r="B107" s="7" t="s">
        <v>90</v>
      </c>
      <c r="C107" s="15">
        <v>6</v>
      </c>
      <c r="D107" s="14">
        <v>1</v>
      </c>
      <c r="E107" s="13">
        <f>C107/(D107-0.75)*10</f>
        <v>240</v>
      </c>
    </row>
    <row r="108" spans="1:5" ht="15" customHeight="1" x14ac:dyDescent="0.5">
      <c r="A108" s="14">
        <v>105</v>
      </c>
      <c r="B108" s="7" t="s">
        <v>147</v>
      </c>
      <c r="C108" s="15">
        <v>6</v>
      </c>
      <c r="D108" s="14">
        <v>1</v>
      </c>
      <c r="E108" s="13">
        <f>C108/(D108-0.75)*10</f>
        <v>240</v>
      </c>
    </row>
    <row r="109" spans="1:5" ht="15" customHeight="1" x14ac:dyDescent="0.5">
      <c r="A109" s="14">
        <v>107</v>
      </c>
      <c r="B109" s="7" t="s">
        <v>148</v>
      </c>
      <c r="C109" s="15">
        <v>7</v>
      </c>
      <c r="D109" s="14">
        <v>1</v>
      </c>
      <c r="E109" s="13">
        <f>C109/(D109-0.75)*10</f>
        <v>280</v>
      </c>
    </row>
    <row r="110" spans="1:5" ht="15" customHeight="1" x14ac:dyDescent="0.5">
      <c r="A110" s="14">
        <v>108</v>
      </c>
      <c r="B110" s="7" t="s">
        <v>180</v>
      </c>
      <c r="C110" s="15">
        <v>7</v>
      </c>
      <c r="D110" s="14">
        <v>1</v>
      </c>
      <c r="E110" s="13">
        <f>C110/(D110-0.75)*10</f>
        <v>280</v>
      </c>
    </row>
    <row r="111" spans="1:5" ht="15" customHeight="1" x14ac:dyDescent="0.5">
      <c r="A111" s="14">
        <v>109</v>
      </c>
      <c r="B111" s="7" t="s">
        <v>74</v>
      </c>
      <c r="C111" s="15">
        <v>7</v>
      </c>
      <c r="D111" s="14">
        <v>1</v>
      </c>
      <c r="E111" s="13">
        <f>C111/(D111-0.75)*10</f>
        <v>280</v>
      </c>
    </row>
    <row r="112" spans="1:5" ht="15" customHeight="1" x14ac:dyDescent="0.5">
      <c r="A112" s="14">
        <v>110</v>
      </c>
      <c r="B112" s="7" t="s">
        <v>91</v>
      </c>
      <c r="C112" s="15">
        <v>7</v>
      </c>
      <c r="D112" s="14">
        <v>1</v>
      </c>
      <c r="E112" s="13">
        <f>C112/(D112-0.75)*10</f>
        <v>280</v>
      </c>
    </row>
    <row r="113" spans="1:5" ht="15" customHeight="1" x14ac:dyDescent="0.5">
      <c r="A113" s="14">
        <v>111</v>
      </c>
      <c r="B113" s="7" t="s">
        <v>282</v>
      </c>
      <c r="C113" s="15">
        <v>7</v>
      </c>
      <c r="D113" s="14">
        <v>1</v>
      </c>
      <c r="E113" s="13">
        <f>C113/(D113-0.75)*10</f>
        <v>280</v>
      </c>
    </row>
    <row r="114" spans="1:5" ht="15" customHeight="1" x14ac:dyDescent="0.5">
      <c r="A114" s="14">
        <v>112</v>
      </c>
      <c r="B114" s="7" t="s">
        <v>349</v>
      </c>
      <c r="C114" s="15">
        <v>8</v>
      </c>
      <c r="D114" s="14">
        <v>1</v>
      </c>
      <c r="E114" s="13">
        <f>C114/(D114-0.75)*10</f>
        <v>320</v>
      </c>
    </row>
    <row r="115" spans="1:5" ht="15" customHeight="1" x14ac:dyDescent="0.5">
      <c r="A115" s="14">
        <v>113</v>
      </c>
      <c r="B115" s="7" t="s">
        <v>266</v>
      </c>
      <c r="C115" s="15">
        <v>8</v>
      </c>
      <c r="D115" s="14">
        <v>1</v>
      </c>
      <c r="E115" s="13">
        <f>C115/(D115-0.75)*10</f>
        <v>320</v>
      </c>
    </row>
    <row r="116" spans="1:5" ht="15" customHeight="1" x14ac:dyDescent="0.5">
      <c r="A116" s="14">
        <v>114</v>
      </c>
      <c r="B116" s="7" t="s">
        <v>92</v>
      </c>
      <c r="C116" s="15">
        <v>8</v>
      </c>
      <c r="D116" s="14">
        <v>1</v>
      </c>
      <c r="E116" s="13">
        <f>C116/(D116-0.75)*10</f>
        <v>320</v>
      </c>
    </row>
    <row r="117" spans="1:5" ht="15" customHeight="1" x14ac:dyDescent="0.5">
      <c r="A117" s="14">
        <v>115</v>
      </c>
      <c r="B117" s="7" t="s">
        <v>306</v>
      </c>
      <c r="C117" s="15">
        <v>8</v>
      </c>
      <c r="D117" s="14">
        <v>1</v>
      </c>
      <c r="E117" s="13">
        <f>C117/(D117-0.75)*10</f>
        <v>320</v>
      </c>
    </row>
    <row r="118" spans="1:5" ht="15" customHeight="1" x14ac:dyDescent="0.5">
      <c r="A118" s="14">
        <v>116</v>
      </c>
      <c r="B118" s="7" t="s">
        <v>359</v>
      </c>
      <c r="C118" s="15">
        <v>40.5</v>
      </c>
      <c r="D118" s="14">
        <v>2</v>
      </c>
      <c r="E118" s="13">
        <f>C118/(D118-0.75)*10</f>
        <v>324</v>
      </c>
    </row>
    <row r="119" spans="1:5" ht="15" customHeight="1" x14ac:dyDescent="0.5">
      <c r="A119" s="14">
        <v>117</v>
      </c>
      <c r="B119" s="7" t="s">
        <v>386</v>
      </c>
      <c r="C119" s="15">
        <v>41</v>
      </c>
      <c r="D119" s="14">
        <v>2</v>
      </c>
      <c r="E119" s="13">
        <f>C119/(D119-0.75)*10</f>
        <v>328</v>
      </c>
    </row>
    <row r="120" spans="1:5" ht="15" customHeight="1" x14ac:dyDescent="0.5">
      <c r="A120" s="14">
        <v>118</v>
      </c>
      <c r="B120" s="7" t="s">
        <v>341</v>
      </c>
      <c r="C120" s="15">
        <v>42.5</v>
      </c>
      <c r="D120" s="14">
        <v>2</v>
      </c>
      <c r="E120" s="13">
        <f>C120/(D120-0.75)*10</f>
        <v>340</v>
      </c>
    </row>
    <row r="121" spans="1:5" ht="15" customHeight="1" x14ac:dyDescent="0.5">
      <c r="A121" s="14">
        <v>119</v>
      </c>
      <c r="B121" s="7" t="s">
        <v>75</v>
      </c>
      <c r="C121" s="15">
        <v>43.5</v>
      </c>
      <c r="D121" s="14">
        <v>2</v>
      </c>
      <c r="E121" s="13">
        <f>C121/(D121-0.75)*10</f>
        <v>348</v>
      </c>
    </row>
    <row r="122" spans="1:5" ht="15" customHeight="1" x14ac:dyDescent="0.5">
      <c r="A122" s="14">
        <v>120</v>
      </c>
      <c r="B122" s="7" t="s">
        <v>372</v>
      </c>
      <c r="C122" s="15">
        <v>44.5</v>
      </c>
      <c r="D122" s="14">
        <v>2</v>
      </c>
      <c r="E122" s="13">
        <f>C122/(D122-0.75)*10</f>
        <v>356</v>
      </c>
    </row>
    <row r="123" spans="1:5" ht="15" customHeight="1" x14ac:dyDescent="0.5">
      <c r="A123" s="14">
        <v>121</v>
      </c>
      <c r="B123" s="7" t="s">
        <v>150</v>
      </c>
      <c r="C123" s="15">
        <v>9</v>
      </c>
      <c r="D123" s="14">
        <v>1</v>
      </c>
      <c r="E123" s="13">
        <f>C123/(D123-0.75)*10</f>
        <v>360</v>
      </c>
    </row>
    <row r="124" spans="1:5" ht="15" customHeight="1" x14ac:dyDescent="0.5">
      <c r="A124" s="14">
        <v>122</v>
      </c>
      <c r="B124" s="7" t="s">
        <v>22</v>
      </c>
      <c r="C124" s="15">
        <v>9</v>
      </c>
      <c r="D124" s="14">
        <v>1</v>
      </c>
      <c r="E124" s="13">
        <f>C124/(D124-0.75)*10</f>
        <v>360</v>
      </c>
    </row>
    <row r="125" spans="1:5" ht="15" customHeight="1" x14ac:dyDescent="0.5">
      <c r="A125" s="14">
        <v>123</v>
      </c>
      <c r="B125" s="7" t="s">
        <v>278</v>
      </c>
      <c r="C125" s="15">
        <v>9</v>
      </c>
      <c r="D125" s="14">
        <v>1</v>
      </c>
      <c r="E125" s="13">
        <f>C125/(D125-0.75)*10</f>
        <v>360</v>
      </c>
    </row>
    <row r="126" spans="1:5" ht="15" customHeight="1" x14ac:dyDescent="0.5">
      <c r="A126" s="14">
        <v>124</v>
      </c>
      <c r="B126" s="7" t="s">
        <v>257</v>
      </c>
      <c r="C126" s="15">
        <v>10</v>
      </c>
      <c r="D126" s="14">
        <v>1</v>
      </c>
      <c r="E126" s="13">
        <f>C126/(D126-0.75)*10</f>
        <v>400</v>
      </c>
    </row>
    <row r="127" spans="1:5" ht="15" customHeight="1" x14ac:dyDescent="0.5">
      <c r="A127" s="14">
        <v>125</v>
      </c>
      <c r="B127" s="7" t="s">
        <v>298</v>
      </c>
      <c r="C127" s="15">
        <v>10</v>
      </c>
      <c r="D127" s="14">
        <v>1</v>
      </c>
      <c r="E127" s="13">
        <f>C127/(D127-0.75)*10</f>
        <v>400</v>
      </c>
    </row>
    <row r="128" spans="1:5" ht="15" customHeight="1" x14ac:dyDescent="0.5">
      <c r="A128" s="14">
        <v>126</v>
      </c>
      <c r="B128" s="7" t="s">
        <v>93</v>
      </c>
      <c r="C128" s="15">
        <v>10</v>
      </c>
      <c r="D128" s="14">
        <v>1</v>
      </c>
      <c r="E128" s="13">
        <f>C128/(D128-0.75)*10</f>
        <v>400</v>
      </c>
    </row>
    <row r="129" spans="1:5" ht="15" customHeight="1" x14ac:dyDescent="0.5">
      <c r="A129" s="14">
        <v>127</v>
      </c>
      <c r="B129" s="7" t="s">
        <v>23</v>
      </c>
      <c r="C129" s="15">
        <v>10</v>
      </c>
      <c r="D129" s="14">
        <v>1</v>
      </c>
      <c r="E129" s="13">
        <f>C129/(D129-0.75)*10</f>
        <v>400</v>
      </c>
    </row>
    <row r="130" spans="1:5" ht="15" customHeight="1" x14ac:dyDescent="0.5">
      <c r="A130" s="14">
        <v>128</v>
      </c>
      <c r="B130" s="7" t="s">
        <v>310</v>
      </c>
      <c r="C130" s="15">
        <v>10</v>
      </c>
      <c r="D130" s="14">
        <v>1</v>
      </c>
      <c r="E130" s="13">
        <f>C130/(D130-0.75)*10</f>
        <v>400</v>
      </c>
    </row>
    <row r="131" spans="1:5" ht="15" customHeight="1" x14ac:dyDescent="0.5">
      <c r="A131" s="14">
        <v>129</v>
      </c>
      <c r="B131" s="7" t="s">
        <v>336</v>
      </c>
      <c r="C131" s="15">
        <v>50.5</v>
      </c>
      <c r="D131" s="14">
        <v>2</v>
      </c>
      <c r="E131" s="13">
        <f>C131/(D131-0.75)*10</f>
        <v>404</v>
      </c>
    </row>
    <row r="132" spans="1:5" ht="15" customHeight="1" x14ac:dyDescent="0.5">
      <c r="A132" s="14">
        <v>130</v>
      </c>
      <c r="B132" s="7" t="s">
        <v>267</v>
      </c>
      <c r="C132" s="15">
        <v>11</v>
      </c>
      <c r="D132" s="14">
        <v>1</v>
      </c>
      <c r="E132" s="13">
        <f>C132/(D132-0.75)*10</f>
        <v>440</v>
      </c>
    </row>
    <row r="133" spans="1:5" ht="15" customHeight="1" x14ac:dyDescent="0.5">
      <c r="A133" s="14">
        <v>131</v>
      </c>
      <c r="B133" s="7" t="s">
        <v>271</v>
      </c>
      <c r="C133" s="15">
        <v>11</v>
      </c>
      <c r="D133" s="14">
        <v>1</v>
      </c>
      <c r="E133" s="13">
        <f>C133/(D133-0.75)*10</f>
        <v>440</v>
      </c>
    </row>
    <row r="134" spans="1:5" ht="15" customHeight="1" x14ac:dyDescent="0.5">
      <c r="A134" s="14">
        <v>132</v>
      </c>
      <c r="B134" s="7" t="s">
        <v>354</v>
      </c>
      <c r="C134" s="15">
        <v>12</v>
      </c>
      <c r="D134" s="14">
        <v>1</v>
      </c>
      <c r="E134" s="13">
        <f>C134/(D134-0.75)*10</f>
        <v>480</v>
      </c>
    </row>
    <row r="135" spans="1:5" ht="15" customHeight="1" x14ac:dyDescent="0.5">
      <c r="A135" s="14">
        <v>133</v>
      </c>
      <c r="B135" s="7" t="s">
        <v>82</v>
      </c>
      <c r="C135" s="15">
        <v>12</v>
      </c>
      <c r="D135" s="14">
        <v>1</v>
      </c>
      <c r="E135" s="13">
        <f>C135/(D135-0.75)*10</f>
        <v>480</v>
      </c>
    </row>
    <row r="136" spans="1:5" ht="15" customHeight="1" x14ac:dyDescent="0.5">
      <c r="A136" s="14">
        <v>134</v>
      </c>
      <c r="B136" s="7" t="s">
        <v>365</v>
      </c>
      <c r="C136" s="15">
        <v>64.5</v>
      </c>
      <c r="D136" s="14">
        <v>2</v>
      </c>
      <c r="E136" s="13">
        <f>C136/(D136-0.75)*10</f>
        <v>516</v>
      </c>
    </row>
    <row r="137" spans="1:5" ht="15" customHeight="1" x14ac:dyDescent="0.5">
      <c r="A137" s="14">
        <v>135</v>
      </c>
      <c r="B137" s="7" t="s">
        <v>95</v>
      </c>
      <c r="C137" s="15">
        <v>13</v>
      </c>
      <c r="D137" s="14">
        <v>1</v>
      </c>
      <c r="E137" s="13">
        <f>C137/(D137-0.75)*10</f>
        <v>520</v>
      </c>
    </row>
    <row r="138" spans="1:5" ht="15" customHeight="1" x14ac:dyDescent="0.5">
      <c r="A138" s="14">
        <v>136</v>
      </c>
      <c r="B138" s="7" t="s">
        <v>272</v>
      </c>
      <c r="C138" s="15">
        <v>13</v>
      </c>
      <c r="D138" s="14">
        <v>1</v>
      </c>
      <c r="E138" s="13">
        <f>C138/(D138-0.75)*10</f>
        <v>520</v>
      </c>
    </row>
    <row r="139" spans="1:5" ht="15" customHeight="1" x14ac:dyDescent="0.5">
      <c r="A139" s="14">
        <v>137</v>
      </c>
      <c r="B139" s="7" t="s">
        <v>28</v>
      </c>
      <c r="C139" s="15">
        <v>13</v>
      </c>
      <c r="D139" s="14">
        <v>1</v>
      </c>
      <c r="E139" s="13">
        <f>C139/(D139-0.75)*10</f>
        <v>520</v>
      </c>
    </row>
    <row r="140" spans="1:5" ht="15" customHeight="1" x14ac:dyDescent="0.5">
      <c r="A140" s="14">
        <v>138</v>
      </c>
      <c r="B140" s="7" t="s">
        <v>77</v>
      </c>
      <c r="C140" s="15">
        <v>13</v>
      </c>
      <c r="D140" s="14">
        <v>1</v>
      </c>
      <c r="E140" s="13">
        <f>C140/(D140-0.75)*10</f>
        <v>520</v>
      </c>
    </row>
    <row r="141" spans="1:5" ht="15" customHeight="1" x14ac:dyDescent="0.5">
      <c r="A141" s="14">
        <v>139</v>
      </c>
      <c r="B141" s="7" t="s">
        <v>185</v>
      </c>
      <c r="C141" s="15">
        <v>14</v>
      </c>
      <c r="D141" s="14">
        <v>1</v>
      </c>
      <c r="E141" s="13">
        <f>C141/(D141-0.75)*10</f>
        <v>560</v>
      </c>
    </row>
    <row r="142" spans="1:5" ht="15" customHeight="1" x14ac:dyDescent="0.5">
      <c r="A142" s="14">
        <v>140</v>
      </c>
      <c r="B142" s="7" t="s">
        <v>96</v>
      </c>
      <c r="C142" s="15">
        <v>14</v>
      </c>
      <c r="D142" s="14">
        <v>1</v>
      </c>
      <c r="E142" s="13">
        <f>C142/(D142-0.75)*10</f>
        <v>560</v>
      </c>
    </row>
    <row r="143" spans="1:5" ht="15" customHeight="1" x14ac:dyDescent="0.5">
      <c r="A143" s="14">
        <v>141</v>
      </c>
      <c r="B143" s="7" t="s">
        <v>332</v>
      </c>
      <c r="C143" s="15">
        <v>15</v>
      </c>
      <c r="D143" s="14">
        <v>1</v>
      </c>
      <c r="E143" s="13">
        <f>C143/(D143-0.75)*10</f>
        <v>600</v>
      </c>
    </row>
    <row r="144" spans="1:5" ht="15" customHeight="1" x14ac:dyDescent="0.5">
      <c r="A144" s="14">
        <v>142</v>
      </c>
      <c r="B144" s="7" t="s">
        <v>97</v>
      </c>
      <c r="C144" s="15">
        <v>15</v>
      </c>
      <c r="D144" s="14">
        <v>1</v>
      </c>
      <c r="E144" s="13">
        <f>C144/(D144-0.75)*10</f>
        <v>600</v>
      </c>
    </row>
    <row r="145" spans="1:5" ht="15" customHeight="1" x14ac:dyDescent="0.5">
      <c r="A145" s="14">
        <v>143</v>
      </c>
      <c r="B145" s="7" t="s">
        <v>78</v>
      </c>
      <c r="C145" s="15">
        <v>15</v>
      </c>
      <c r="D145" s="14">
        <v>1</v>
      </c>
      <c r="E145" s="13">
        <f>C145/(D145-0.75)*10</f>
        <v>600</v>
      </c>
    </row>
    <row r="146" spans="1:5" ht="15" customHeight="1" x14ac:dyDescent="0.5">
      <c r="A146" s="14">
        <v>144</v>
      </c>
      <c r="B146" s="7" t="s">
        <v>288</v>
      </c>
      <c r="C146" s="15">
        <v>16</v>
      </c>
      <c r="D146" s="14">
        <v>1</v>
      </c>
      <c r="E146" s="13">
        <f>C146/(D146-0.75)*10</f>
        <v>640</v>
      </c>
    </row>
    <row r="147" spans="1:5" ht="15" customHeight="1" x14ac:dyDescent="0.5">
      <c r="A147" s="14">
        <v>145</v>
      </c>
      <c r="B147" s="7" t="s">
        <v>98</v>
      </c>
      <c r="C147" s="15">
        <v>16</v>
      </c>
      <c r="D147" s="14">
        <v>1</v>
      </c>
      <c r="E147" s="13">
        <f>C147/(D147-0.75)*10</f>
        <v>640</v>
      </c>
    </row>
    <row r="148" spans="1:5" ht="15" customHeight="1" x14ac:dyDescent="0.5">
      <c r="A148" s="14">
        <v>146</v>
      </c>
      <c r="B148" s="7" t="s">
        <v>99</v>
      </c>
      <c r="C148" s="15">
        <v>17</v>
      </c>
      <c r="D148" s="14">
        <v>1</v>
      </c>
      <c r="E148" s="13">
        <f>C148/(D148-0.75)*10</f>
        <v>680</v>
      </c>
    </row>
    <row r="149" spans="1:5" ht="15" customHeight="1" x14ac:dyDescent="0.5">
      <c r="A149" s="14">
        <v>147</v>
      </c>
      <c r="B149" s="7" t="s">
        <v>34</v>
      </c>
      <c r="C149" s="15">
        <v>17</v>
      </c>
      <c r="D149" s="14">
        <v>1</v>
      </c>
      <c r="E149" s="13">
        <f>C149/(D149-0.75)*10</f>
        <v>680</v>
      </c>
    </row>
    <row r="150" spans="1:5" ht="15" customHeight="1" x14ac:dyDescent="0.5">
      <c r="A150" s="14">
        <v>148</v>
      </c>
      <c r="B150" s="7" t="s">
        <v>289</v>
      </c>
      <c r="C150" s="15">
        <v>17</v>
      </c>
      <c r="D150" s="14">
        <v>1</v>
      </c>
      <c r="E150" s="13">
        <f>C150/(D150-0.75)*10</f>
        <v>680</v>
      </c>
    </row>
    <row r="151" spans="1:5" ht="15" customHeight="1" x14ac:dyDescent="0.5">
      <c r="A151" s="14">
        <v>149</v>
      </c>
      <c r="B151" s="7" t="s">
        <v>79</v>
      </c>
      <c r="C151" s="15">
        <v>17</v>
      </c>
      <c r="D151" s="14">
        <v>1</v>
      </c>
      <c r="E151" s="13">
        <f>C151/(D151-0.75)*10</f>
        <v>680</v>
      </c>
    </row>
    <row r="152" spans="1:5" ht="15" customHeight="1" x14ac:dyDescent="0.5">
      <c r="A152" s="14">
        <v>150</v>
      </c>
      <c r="B152" s="7" t="s">
        <v>258</v>
      </c>
      <c r="C152" s="15">
        <v>18</v>
      </c>
      <c r="D152" s="14">
        <v>1</v>
      </c>
      <c r="E152" s="13">
        <f>C152/(D152-0.75)*10</f>
        <v>720</v>
      </c>
    </row>
    <row r="153" spans="1:5" ht="15" customHeight="1" x14ac:dyDescent="0.5">
      <c r="A153" s="14">
        <v>151</v>
      </c>
      <c r="B153" s="7" t="s">
        <v>80</v>
      </c>
      <c r="C153" s="15">
        <v>18</v>
      </c>
      <c r="D153" s="14">
        <v>1</v>
      </c>
      <c r="E153" s="13">
        <f>C153/(D153-0.75)*10</f>
        <v>720</v>
      </c>
    </row>
    <row r="154" spans="1:5" ht="15" customHeight="1" x14ac:dyDescent="0.5">
      <c r="A154" s="14">
        <v>152</v>
      </c>
      <c r="B154" s="7" t="s">
        <v>161</v>
      </c>
      <c r="C154" s="15">
        <v>18</v>
      </c>
      <c r="D154" s="14">
        <v>1</v>
      </c>
      <c r="E154" s="13">
        <f>C154/(D154-0.75)*10</f>
        <v>720</v>
      </c>
    </row>
    <row r="155" spans="1:5" ht="15" customHeight="1" x14ac:dyDescent="0.5">
      <c r="A155" s="14">
        <v>153</v>
      </c>
      <c r="B155" s="7" t="s">
        <v>187</v>
      </c>
      <c r="C155" s="15">
        <v>18</v>
      </c>
      <c r="D155" s="14">
        <v>1</v>
      </c>
      <c r="E155" s="13">
        <f>C155/(D155-0.75)*10</f>
        <v>720</v>
      </c>
    </row>
    <row r="156" spans="1:5" ht="15" customHeight="1" x14ac:dyDescent="0.5">
      <c r="A156" s="14">
        <v>154</v>
      </c>
      <c r="B156" s="7" t="s">
        <v>81</v>
      </c>
      <c r="C156" s="15">
        <v>19</v>
      </c>
      <c r="D156" s="14">
        <v>1</v>
      </c>
      <c r="E156" s="13">
        <f>C156/(D156-0.75)*10</f>
        <v>760</v>
      </c>
    </row>
    <row r="157" spans="1:5" ht="15" customHeight="1" x14ac:dyDescent="0.5">
      <c r="A157" s="14">
        <v>155</v>
      </c>
      <c r="B157" s="7" t="s">
        <v>100</v>
      </c>
      <c r="C157" s="15">
        <v>19</v>
      </c>
      <c r="D157" s="14">
        <v>1</v>
      </c>
      <c r="E157" s="13">
        <f>C157/(D157-0.75)*10</f>
        <v>760</v>
      </c>
    </row>
    <row r="158" spans="1:5" ht="15" customHeight="1" x14ac:dyDescent="0.5">
      <c r="A158" s="14">
        <v>156</v>
      </c>
      <c r="B158" s="7" t="s">
        <v>350</v>
      </c>
      <c r="C158" s="15">
        <v>20</v>
      </c>
      <c r="D158" s="14">
        <v>1</v>
      </c>
      <c r="E158" s="13">
        <f>C158/(D158-0.75)*10</f>
        <v>800</v>
      </c>
    </row>
    <row r="159" spans="1:5" ht="15" customHeight="1" x14ac:dyDescent="0.5">
      <c r="A159" s="14">
        <v>157</v>
      </c>
      <c r="B159" s="7" t="s">
        <v>39</v>
      </c>
      <c r="C159" s="15">
        <v>20</v>
      </c>
      <c r="D159" s="14">
        <v>1</v>
      </c>
      <c r="E159" s="13">
        <f>C159/(D159-0.75)*10</f>
        <v>800</v>
      </c>
    </row>
    <row r="160" spans="1:5" ht="15" customHeight="1" x14ac:dyDescent="0.5">
      <c r="A160" s="14">
        <v>158</v>
      </c>
      <c r="B160" s="7" t="s">
        <v>259</v>
      </c>
      <c r="C160" s="15">
        <v>21</v>
      </c>
      <c r="D160" s="14">
        <v>1</v>
      </c>
      <c r="E160" s="13">
        <f>C160/(D160-0.75)*10</f>
        <v>840</v>
      </c>
    </row>
    <row r="161" spans="1:5" ht="15" customHeight="1" x14ac:dyDescent="0.5">
      <c r="A161" s="14">
        <v>159</v>
      </c>
      <c r="B161" s="7" t="s">
        <v>290</v>
      </c>
      <c r="C161" s="15">
        <v>21</v>
      </c>
      <c r="D161" s="14">
        <v>1</v>
      </c>
      <c r="E161" s="13">
        <f>C161/(D161-0.75)*10</f>
        <v>840</v>
      </c>
    </row>
    <row r="162" spans="1:5" ht="15" customHeight="1" x14ac:dyDescent="0.5">
      <c r="A162" s="14">
        <v>160</v>
      </c>
      <c r="B162" s="7" t="s">
        <v>367</v>
      </c>
      <c r="C162" s="15">
        <v>22</v>
      </c>
      <c r="D162" s="14">
        <v>1</v>
      </c>
      <c r="E162" s="13">
        <f>C162/(D162-0.75)*10</f>
        <v>880</v>
      </c>
    </row>
    <row r="163" spans="1:5" ht="15" customHeight="1" x14ac:dyDescent="0.5">
      <c r="A163" s="14">
        <v>161</v>
      </c>
      <c r="B163" s="7" t="s">
        <v>291</v>
      </c>
      <c r="C163" s="15">
        <v>22</v>
      </c>
      <c r="D163" s="14">
        <v>1</v>
      </c>
      <c r="E163" s="13">
        <f>C163/(D163-0.75)*10</f>
        <v>880</v>
      </c>
    </row>
    <row r="164" spans="1:5" ht="15" customHeight="1" x14ac:dyDescent="0.5">
      <c r="A164" s="14">
        <v>162</v>
      </c>
      <c r="B164" s="7" t="s">
        <v>260</v>
      </c>
      <c r="C164" s="15">
        <v>22</v>
      </c>
      <c r="D164" s="14">
        <v>1</v>
      </c>
      <c r="E164" s="13">
        <f>C164/(D164-0.75)*10</f>
        <v>880</v>
      </c>
    </row>
    <row r="165" spans="1:5" ht="15" customHeight="1" x14ac:dyDescent="0.5">
      <c r="A165" s="14">
        <v>163</v>
      </c>
      <c r="B165" s="7" t="s">
        <v>102</v>
      </c>
      <c r="C165" s="15">
        <v>23</v>
      </c>
      <c r="D165" s="14">
        <v>1</v>
      </c>
      <c r="E165" s="13">
        <f>C165/(D165-0.75)*10</f>
        <v>920</v>
      </c>
    </row>
    <row r="166" spans="1:5" ht="15" customHeight="1" x14ac:dyDescent="0.5">
      <c r="A166" s="14">
        <v>164</v>
      </c>
      <c r="B166" s="7" t="s">
        <v>45</v>
      </c>
      <c r="C166" s="15">
        <v>24</v>
      </c>
      <c r="D166" s="14">
        <v>1</v>
      </c>
      <c r="E166" s="13">
        <f>C166/(D166-0.75)*10</f>
        <v>960</v>
      </c>
    </row>
    <row r="167" spans="1:5" ht="15" customHeight="1" x14ac:dyDescent="0.5">
      <c r="A167" s="14">
        <v>165</v>
      </c>
      <c r="B167" s="7" t="s">
        <v>377</v>
      </c>
      <c r="C167" s="15">
        <v>24</v>
      </c>
      <c r="D167" s="14">
        <v>1</v>
      </c>
      <c r="E167" s="13">
        <f>C167/(D167-0.75)*10</f>
        <v>960</v>
      </c>
    </row>
    <row r="168" spans="1:5" ht="15" customHeight="1" x14ac:dyDescent="0.5">
      <c r="A168" s="14">
        <v>166</v>
      </c>
      <c r="B168" s="7" t="s">
        <v>292</v>
      </c>
      <c r="C168" s="15">
        <v>25</v>
      </c>
      <c r="D168" s="14">
        <v>1</v>
      </c>
      <c r="E168" s="13">
        <f>C168/(D168-0.75)*10</f>
        <v>1000</v>
      </c>
    </row>
    <row r="169" spans="1:5" ht="15" customHeight="1" x14ac:dyDescent="0.5">
      <c r="A169" s="14">
        <v>167</v>
      </c>
      <c r="B169" s="7" t="s">
        <v>47</v>
      </c>
      <c r="C169" s="15">
        <v>25</v>
      </c>
      <c r="D169" s="14">
        <v>1</v>
      </c>
      <c r="E169" s="13">
        <f>C169/(D169-0.75)*10</f>
        <v>1000</v>
      </c>
    </row>
    <row r="170" spans="1:5" ht="15" customHeight="1" x14ac:dyDescent="0.5">
      <c r="A170" s="14">
        <v>168</v>
      </c>
      <c r="B170" s="7" t="s">
        <v>104</v>
      </c>
      <c r="C170" s="15">
        <v>25</v>
      </c>
      <c r="D170" s="14">
        <v>1</v>
      </c>
      <c r="E170" s="13">
        <f>C170/(D170-0.75)*10</f>
        <v>1000</v>
      </c>
    </row>
    <row r="171" spans="1:5" ht="15" customHeight="1" x14ac:dyDescent="0.5">
      <c r="A171" s="14">
        <v>169</v>
      </c>
      <c r="B171" s="7" t="s">
        <v>48</v>
      </c>
      <c r="C171" s="15">
        <v>26</v>
      </c>
      <c r="D171" s="14">
        <v>1</v>
      </c>
      <c r="E171" s="13">
        <f>C171/(D171-0.75)*10</f>
        <v>1040</v>
      </c>
    </row>
    <row r="172" spans="1:5" ht="15" customHeight="1" x14ac:dyDescent="0.5">
      <c r="A172" s="14">
        <v>170</v>
      </c>
      <c r="B172" s="7" t="s">
        <v>153</v>
      </c>
      <c r="C172" s="15">
        <v>28</v>
      </c>
      <c r="D172" s="14">
        <v>1</v>
      </c>
      <c r="E172" s="13">
        <f>C172/(D172-0.75)*10</f>
        <v>1120</v>
      </c>
    </row>
    <row r="173" spans="1:5" ht="15" customHeight="1" x14ac:dyDescent="0.5">
      <c r="A173" s="14">
        <v>171</v>
      </c>
      <c r="B173" s="7" t="s">
        <v>327</v>
      </c>
      <c r="C173" s="15">
        <v>28</v>
      </c>
      <c r="D173" s="14">
        <v>1</v>
      </c>
      <c r="E173" s="13">
        <f>C173/(D173-0.75)*10</f>
        <v>1120</v>
      </c>
    </row>
    <row r="174" spans="1:5" ht="15" customHeight="1" x14ac:dyDescent="0.5">
      <c r="A174" s="14">
        <v>172</v>
      </c>
      <c r="B174" s="7" t="s">
        <v>106</v>
      </c>
      <c r="C174" s="15">
        <v>28</v>
      </c>
      <c r="D174" s="14">
        <v>1</v>
      </c>
      <c r="E174" s="13">
        <f>C174/(D174-0.75)*10</f>
        <v>1120</v>
      </c>
    </row>
    <row r="175" spans="1:5" ht="15" customHeight="1" x14ac:dyDescent="0.5">
      <c r="A175" s="14">
        <v>173</v>
      </c>
      <c r="B175" s="7" t="s">
        <v>107</v>
      </c>
      <c r="C175" s="15">
        <v>29</v>
      </c>
      <c r="D175" s="14">
        <v>1</v>
      </c>
      <c r="E175" s="13">
        <f>C175/(D175-0.75)*10</f>
        <v>1160</v>
      </c>
    </row>
    <row r="176" spans="1:5" ht="15" customHeight="1" x14ac:dyDescent="0.5">
      <c r="A176" s="14">
        <v>174</v>
      </c>
      <c r="B176" s="7" t="s">
        <v>192</v>
      </c>
      <c r="C176" s="15">
        <v>29</v>
      </c>
      <c r="D176" s="14">
        <v>1</v>
      </c>
      <c r="E176" s="13">
        <f>C176/(D176-0.75)*10</f>
        <v>1160</v>
      </c>
    </row>
    <row r="177" spans="1:5" ht="15" customHeight="1" x14ac:dyDescent="0.5">
      <c r="A177" s="14">
        <v>175</v>
      </c>
      <c r="B177" s="7" t="s">
        <v>53</v>
      </c>
      <c r="C177" s="15">
        <v>30</v>
      </c>
      <c r="D177" s="14">
        <v>1</v>
      </c>
      <c r="E177" s="13">
        <f>C177/(D177-0.75)*10</f>
        <v>1200</v>
      </c>
    </row>
    <row r="178" spans="1:5" ht="15" customHeight="1" x14ac:dyDescent="0.5">
      <c r="A178" s="14">
        <v>176</v>
      </c>
      <c r="B178" s="7" t="s">
        <v>108</v>
      </c>
      <c r="C178" s="15">
        <v>30</v>
      </c>
      <c r="D178" s="14">
        <v>1</v>
      </c>
      <c r="E178" s="13">
        <f>C178/(D178-0.75)*10</f>
        <v>1200</v>
      </c>
    </row>
    <row r="179" spans="1:5" ht="15" customHeight="1" x14ac:dyDescent="0.5">
      <c r="A179" s="14">
        <v>177</v>
      </c>
      <c r="B179" s="7" t="s">
        <v>368</v>
      </c>
      <c r="C179" s="15">
        <v>31</v>
      </c>
      <c r="D179" s="14">
        <v>1</v>
      </c>
      <c r="E179" s="13">
        <f>C179/(D179-0.75)*10</f>
        <v>1240</v>
      </c>
    </row>
    <row r="180" spans="1:5" ht="15" customHeight="1" x14ac:dyDescent="0.5">
      <c r="A180" s="14">
        <v>178</v>
      </c>
      <c r="B180" s="7" t="s">
        <v>110</v>
      </c>
      <c r="C180" s="15">
        <v>32</v>
      </c>
      <c r="D180" s="14">
        <v>1</v>
      </c>
      <c r="E180" s="13">
        <f>C180/(D180-0.75)*10</f>
        <v>1280</v>
      </c>
    </row>
    <row r="181" spans="1:5" ht="15" customHeight="1" x14ac:dyDescent="0.5">
      <c r="A181" s="14">
        <v>179</v>
      </c>
      <c r="B181" s="7" t="s">
        <v>382</v>
      </c>
      <c r="C181" s="15">
        <v>32</v>
      </c>
      <c r="D181" s="14">
        <v>1</v>
      </c>
      <c r="E181" s="13">
        <f>C181/(D181-0.75)*10</f>
        <v>1280</v>
      </c>
    </row>
    <row r="182" spans="1:5" ht="15" customHeight="1" x14ac:dyDescent="0.5">
      <c r="A182" s="14">
        <v>180</v>
      </c>
      <c r="B182" s="7" t="s">
        <v>353</v>
      </c>
      <c r="C182" s="15">
        <v>33</v>
      </c>
      <c r="D182" s="14">
        <v>1</v>
      </c>
      <c r="E182" s="13">
        <f>C182/(D182-0.75)*10</f>
        <v>1320</v>
      </c>
    </row>
    <row r="183" spans="1:5" ht="15" customHeight="1" x14ac:dyDescent="0.5">
      <c r="A183" s="14">
        <v>181</v>
      </c>
      <c r="B183" s="7" t="s">
        <v>111</v>
      </c>
      <c r="C183" s="15">
        <v>33</v>
      </c>
      <c r="D183" s="14">
        <v>1</v>
      </c>
      <c r="E183" s="13">
        <f>C183/(D183-0.75)*10</f>
        <v>1320</v>
      </c>
    </row>
    <row r="184" spans="1:5" ht="15" customHeight="1" x14ac:dyDescent="0.5">
      <c r="A184" s="14">
        <v>182</v>
      </c>
      <c r="B184" s="7" t="s">
        <v>112</v>
      </c>
      <c r="C184" s="15">
        <v>34</v>
      </c>
      <c r="D184" s="14">
        <v>1</v>
      </c>
      <c r="E184" s="13">
        <f>C184/(D184-0.75)*10</f>
        <v>1360</v>
      </c>
    </row>
    <row r="185" spans="1:5" ht="15" customHeight="1" x14ac:dyDescent="0.5">
      <c r="A185" s="14">
        <v>183</v>
      </c>
      <c r="B185" s="7" t="s">
        <v>385</v>
      </c>
      <c r="C185" s="15">
        <v>34</v>
      </c>
      <c r="D185" s="14">
        <v>1</v>
      </c>
      <c r="E185" s="13">
        <f>C185/(D185-0.75)*10</f>
        <v>1360</v>
      </c>
    </row>
    <row r="186" spans="1:5" ht="15" customHeight="1" x14ac:dyDescent="0.5">
      <c r="A186" s="14">
        <v>184</v>
      </c>
      <c r="B186" s="7" t="s">
        <v>113</v>
      </c>
      <c r="C186" s="15">
        <v>35</v>
      </c>
      <c r="D186" s="14">
        <v>1</v>
      </c>
      <c r="E186" s="13">
        <f>C186/(D186-0.75)*10</f>
        <v>1400</v>
      </c>
    </row>
    <row r="187" spans="1:5" ht="15" customHeight="1" x14ac:dyDescent="0.5">
      <c r="A187" s="14">
        <v>185</v>
      </c>
      <c r="B187" s="7" t="s">
        <v>56</v>
      </c>
      <c r="C187" s="15">
        <v>35</v>
      </c>
      <c r="D187" s="14">
        <v>1</v>
      </c>
      <c r="E187" s="13">
        <f>C187/(D187-0.75)*10</f>
        <v>1400</v>
      </c>
    </row>
    <row r="188" spans="1:5" ht="15" customHeight="1" x14ac:dyDescent="0.5">
      <c r="A188" s="14">
        <v>186</v>
      </c>
      <c r="B188" s="7" t="s">
        <v>373</v>
      </c>
      <c r="C188" s="15">
        <v>36</v>
      </c>
      <c r="D188" s="14">
        <v>1</v>
      </c>
      <c r="E188" s="13">
        <f>C188/(D188-0.75)*10</f>
        <v>1440</v>
      </c>
    </row>
    <row r="189" spans="1:5" ht="15" customHeight="1" x14ac:dyDescent="0.5">
      <c r="A189" s="14">
        <v>187</v>
      </c>
      <c r="B189" s="7" t="s">
        <v>114</v>
      </c>
      <c r="C189" s="15">
        <v>36</v>
      </c>
      <c r="D189" s="14">
        <v>1</v>
      </c>
      <c r="E189" s="13">
        <f>C189/(D189-0.75)*10</f>
        <v>1440</v>
      </c>
    </row>
    <row r="190" spans="1:5" ht="15" customHeight="1" x14ac:dyDescent="0.5">
      <c r="A190" s="14">
        <v>188</v>
      </c>
      <c r="B190" s="7" t="s">
        <v>115</v>
      </c>
      <c r="C190" s="15">
        <v>37</v>
      </c>
      <c r="D190" s="14">
        <v>1</v>
      </c>
      <c r="E190" s="13">
        <f>C190/(D190-0.75)*10</f>
        <v>1480</v>
      </c>
    </row>
    <row r="191" spans="1:5" ht="15" customHeight="1" x14ac:dyDescent="0.5">
      <c r="A191" s="14">
        <v>189</v>
      </c>
      <c r="B191" s="7" t="s">
        <v>335</v>
      </c>
      <c r="C191" s="15">
        <v>38</v>
      </c>
      <c r="D191" s="14">
        <v>1</v>
      </c>
      <c r="E191" s="13">
        <f>C191/(D191-0.75)*10</f>
        <v>1520</v>
      </c>
    </row>
    <row r="192" spans="1:5" ht="15" customHeight="1" x14ac:dyDescent="0.5">
      <c r="A192" s="14">
        <v>190</v>
      </c>
      <c r="B192" s="7" t="s">
        <v>58</v>
      </c>
      <c r="C192" s="15">
        <v>39</v>
      </c>
      <c r="D192" s="14">
        <v>1</v>
      </c>
      <c r="E192" s="13">
        <f>C192/(D192-0.75)*10</f>
        <v>1560</v>
      </c>
    </row>
    <row r="193" spans="1:5" ht="15" customHeight="1" x14ac:dyDescent="0.5">
      <c r="A193" s="14">
        <v>191</v>
      </c>
      <c r="B193" s="7" t="s">
        <v>117</v>
      </c>
      <c r="C193" s="15">
        <v>40</v>
      </c>
      <c r="D193" s="14">
        <v>1</v>
      </c>
      <c r="E193" s="13">
        <f>C193/(D193-0.75)*10</f>
        <v>1600</v>
      </c>
    </row>
    <row r="194" spans="1:5" ht="15" customHeight="1" x14ac:dyDescent="0.5">
      <c r="A194" s="14">
        <v>192</v>
      </c>
      <c r="B194" s="7" t="s">
        <v>390</v>
      </c>
      <c r="C194" s="15">
        <v>41</v>
      </c>
      <c r="D194" s="14">
        <v>1</v>
      </c>
      <c r="E194" s="13">
        <f>C194/(D194-0.75)*10</f>
        <v>1640</v>
      </c>
    </row>
    <row r="195" spans="1:5" ht="15" customHeight="1" x14ac:dyDescent="0.5">
      <c r="A195" s="14">
        <v>193</v>
      </c>
      <c r="B195" s="7" t="s">
        <v>119</v>
      </c>
      <c r="C195" s="15">
        <v>42</v>
      </c>
      <c r="D195" s="14">
        <v>1</v>
      </c>
      <c r="E195" s="13">
        <f>C195/(D195-0.75)*10</f>
        <v>1680</v>
      </c>
    </row>
    <row r="196" spans="1:5" ht="15" customHeight="1" x14ac:dyDescent="0.5">
      <c r="A196" s="14">
        <v>194</v>
      </c>
      <c r="B196" s="7" t="s">
        <v>120</v>
      </c>
      <c r="C196" s="15">
        <v>43</v>
      </c>
      <c r="D196" s="14">
        <v>1</v>
      </c>
      <c r="E196" s="13">
        <f>C196/(D196-0.75)*10</f>
        <v>1720</v>
      </c>
    </row>
    <row r="197" spans="1:5" ht="15" customHeight="1" x14ac:dyDescent="0.5">
      <c r="A197" s="14">
        <v>195</v>
      </c>
      <c r="B197" s="7" t="s">
        <v>121</v>
      </c>
      <c r="C197" s="15">
        <v>44</v>
      </c>
      <c r="D197" s="14">
        <v>1</v>
      </c>
      <c r="E197" s="13">
        <f>C197/(D197-0.75)*10</f>
        <v>1760</v>
      </c>
    </row>
    <row r="198" spans="1:5" ht="15" customHeight="1" x14ac:dyDescent="0.5">
      <c r="A198" s="14">
        <v>196</v>
      </c>
      <c r="B198" s="7" t="s">
        <v>122</v>
      </c>
      <c r="C198" s="15">
        <v>45</v>
      </c>
      <c r="D198" s="14">
        <v>1</v>
      </c>
      <c r="E198" s="13">
        <f>C198/(D198-0.75)*10</f>
        <v>1800</v>
      </c>
    </row>
    <row r="199" spans="1:5" ht="15" customHeight="1" x14ac:dyDescent="0.5">
      <c r="A199" s="14">
        <v>197</v>
      </c>
      <c r="B199" s="7" t="s">
        <v>383</v>
      </c>
      <c r="C199" s="15">
        <v>45</v>
      </c>
      <c r="D199" s="14">
        <v>1</v>
      </c>
      <c r="E199" s="13">
        <f>C199/(D199-0.75)*10</f>
        <v>1800</v>
      </c>
    </row>
    <row r="200" spans="1:5" ht="15" customHeight="1" x14ac:dyDescent="0.5">
      <c r="A200" s="14">
        <v>198</v>
      </c>
      <c r="B200" s="7" t="s">
        <v>123</v>
      </c>
      <c r="C200" s="15">
        <v>46</v>
      </c>
      <c r="D200" s="14">
        <v>1</v>
      </c>
      <c r="E200" s="13">
        <f>C200/(D200-0.75)*10</f>
        <v>1840</v>
      </c>
    </row>
    <row r="201" spans="1:5" ht="15" customHeight="1" x14ac:dyDescent="0.5">
      <c r="A201" s="14">
        <v>199</v>
      </c>
      <c r="B201" s="7" t="s">
        <v>125</v>
      </c>
      <c r="C201" s="15">
        <v>48</v>
      </c>
      <c r="D201" s="14">
        <v>1</v>
      </c>
      <c r="E201" s="13">
        <f>C201/(D201-0.75)*10</f>
        <v>1920</v>
      </c>
    </row>
    <row r="202" spans="1:5" ht="15" customHeight="1" x14ac:dyDescent="0.5">
      <c r="A202" s="14">
        <v>200</v>
      </c>
      <c r="B202" s="7" t="s">
        <v>126</v>
      </c>
      <c r="C202" s="15">
        <v>49</v>
      </c>
      <c r="D202" s="14">
        <v>1</v>
      </c>
      <c r="E202" s="13">
        <f>C202/(D202-0.75)*10</f>
        <v>1960</v>
      </c>
    </row>
    <row r="203" spans="1:5" ht="15" customHeight="1" x14ac:dyDescent="0.5">
      <c r="A203" s="14">
        <v>201</v>
      </c>
      <c r="B203" s="7" t="s">
        <v>380</v>
      </c>
      <c r="C203" s="15">
        <v>49</v>
      </c>
      <c r="D203" s="14">
        <v>1</v>
      </c>
      <c r="E203" s="13">
        <f>C203/(D203-0.75)*10</f>
        <v>1960</v>
      </c>
    </row>
    <row r="204" spans="1:5" ht="15" customHeight="1" x14ac:dyDescent="0.5">
      <c r="A204" s="14">
        <v>202</v>
      </c>
      <c r="B204" s="7" t="s">
        <v>127</v>
      </c>
      <c r="C204" s="15">
        <v>50</v>
      </c>
      <c r="D204" s="14">
        <v>1</v>
      </c>
      <c r="E204" s="13">
        <f>C204/(D204-0.75)*10</f>
        <v>2000</v>
      </c>
    </row>
    <row r="205" spans="1:5" ht="15" customHeight="1" x14ac:dyDescent="0.5">
      <c r="A205" s="14">
        <v>203</v>
      </c>
      <c r="B205" s="7" t="s">
        <v>128</v>
      </c>
      <c r="C205" s="15">
        <v>51</v>
      </c>
      <c r="D205" s="14">
        <v>1</v>
      </c>
      <c r="E205" s="13">
        <f>C205/(D205-0.75)*10</f>
        <v>2040</v>
      </c>
    </row>
    <row r="206" spans="1:5" ht="15" customHeight="1" x14ac:dyDescent="0.5">
      <c r="A206" s="14">
        <v>204</v>
      </c>
      <c r="B206" s="7" t="s">
        <v>209</v>
      </c>
      <c r="C206" s="15">
        <v>51</v>
      </c>
      <c r="D206" s="14">
        <v>1</v>
      </c>
      <c r="E206" s="13">
        <f>C206/(D206-0.75)*10</f>
        <v>2040</v>
      </c>
    </row>
    <row r="207" spans="1:5" ht="15" customHeight="1" x14ac:dyDescent="0.5">
      <c r="A207" s="14">
        <v>205</v>
      </c>
      <c r="B207" s="7" t="s">
        <v>129</v>
      </c>
      <c r="C207" s="15">
        <v>52</v>
      </c>
      <c r="D207" s="14">
        <v>1</v>
      </c>
      <c r="E207" s="13">
        <f>C207/(D207-0.75)*10</f>
        <v>2080</v>
      </c>
    </row>
    <row r="208" spans="1:5" ht="15" customHeight="1" x14ac:dyDescent="0.5">
      <c r="A208" s="14">
        <v>206</v>
      </c>
      <c r="B208" s="7" t="s">
        <v>130</v>
      </c>
      <c r="C208" s="15">
        <v>53</v>
      </c>
      <c r="D208" s="14">
        <v>1</v>
      </c>
      <c r="E208" s="13">
        <f>C208/(D208-0.75)*10</f>
        <v>2120</v>
      </c>
    </row>
    <row r="209" spans="1:5" ht="15" customHeight="1" x14ac:dyDescent="0.5">
      <c r="A209" s="14">
        <v>207</v>
      </c>
      <c r="B209" s="7" t="s">
        <v>131</v>
      </c>
      <c r="C209" s="15">
        <v>54</v>
      </c>
      <c r="D209" s="14">
        <v>1</v>
      </c>
      <c r="E209" s="13">
        <f>C209/(D209-0.75)*10</f>
        <v>2160</v>
      </c>
    </row>
    <row r="210" spans="1:5" ht="15" customHeight="1" x14ac:dyDescent="0.5">
      <c r="A210" s="14">
        <v>208</v>
      </c>
      <c r="B210" s="7" t="s">
        <v>343</v>
      </c>
      <c r="C210" s="15">
        <v>55</v>
      </c>
      <c r="D210" s="14">
        <v>1</v>
      </c>
      <c r="E210" s="13">
        <f>C210/(D210-0.75)*10</f>
        <v>2200</v>
      </c>
    </row>
    <row r="211" spans="1:5" ht="15" customHeight="1" x14ac:dyDescent="0.5">
      <c r="A211" s="14">
        <v>209</v>
      </c>
      <c r="B211" s="7" t="s">
        <v>137</v>
      </c>
      <c r="C211" s="15">
        <v>55</v>
      </c>
      <c r="D211" s="14">
        <v>1</v>
      </c>
      <c r="E211" s="13">
        <f>C211/(D211-0.75)*10</f>
        <v>2200</v>
      </c>
    </row>
    <row r="212" spans="1:5" ht="15" customHeight="1" x14ac:dyDescent="0.5">
      <c r="A212" s="14">
        <v>210</v>
      </c>
      <c r="B212" s="7" t="s">
        <v>132</v>
      </c>
      <c r="C212" s="15">
        <v>56</v>
      </c>
      <c r="D212" s="14">
        <v>1</v>
      </c>
      <c r="E212" s="13">
        <f>C212/(D212-0.75)*10</f>
        <v>2240</v>
      </c>
    </row>
    <row r="213" spans="1:5" ht="15" customHeight="1" x14ac:dyDescent="0.5">
      <c r="A213" s="14">
        <v>211</v>
      </c>
      <c r="B213" s="7" t="s">
        <v>356</v>
      </c>
      <c r="C213" s="15">
        <v>56</v>
      </c>
      <c r="D213" s="14">
        <v>1</v>
      </c>
      <c r="E213" s="13">
        <f>C213/(D213-0.75)*10</f>
        <v>2240</v>
      </c>
    </row>
    <row r="214" spans="1:5" ht="15" customHeight="1" x14ac:dyDescent="0.5">
      <c r="A214" s="14">
        <v>212</v>
      </c>
      <c r="B214" s="7" t="s">
        <v>133</v>
      </c>
      <c r="C214" s="15">
        <v>57</v>
      </c>
      <c r="D214" s="14">
        <v>1</v>
      </c>
      <c r="E214" s="13">
        <f>C214/(D214-0.75)*10</f>
        <v>2280</v>
      </c>
    </row>
    <row r="215" spans="1:5" ht="15" customHeight="1" x14ac:dyDescent="0.5">
      <c r="A215" s="14">
        <v>213</v>
      </c>
      <c r="B215" s="7" t="s">
        <v>389</v>
      </c>
      <c r="C215" s="15">
        <v>57</v>
      </c>
      <c r="D215" s="14">
        <v>1</v>
      </c>
      <c r="E215" s="13">
        <f>C215/(D215-0.75)*10</f>
        <v>2280</v>
      </c>
    </row>
    <row r="216" spans="1:5" ht="15" customHeight="1" x14ac:dyDescent="0.5">
      <c r="A216" s="14">
        <v>214</v>
      </c>
      <c r="B216" s="7" t="s">
        <v>134</v>
      </c>
      <c r="C216" s="15">
        <v>58</v>
      </c>
      <c r="D216" s="14">
        <v>1</v>
      </c>
      <c r="E216" s="13">
        <f>C216/(D216-0.75)*10</f>
        <v>2320</v>
      </c>
    </row>
    <row r="217" spans="1:5" ht="15" customHeight="1" x14ac:dyDescent="0.5">
      <c r="A217" s="14">
        <v>215</v>
      </c>
      <c r="B217" s="7" t="s">
        <v>135</v>
      </c>
      <c r="C217" s="15">
        <v>59</v>
      </c>
      <c r="D217" s="14">
        <v>1</v>
      </c>
      <c r="E217" s="13">
        <f>C217/(D217-0.75)*10</f>
        <v>2360</v>
      </c>
    </row>
    <row r="218" spans="1:5" ht="15" customHeight="1" x14ac:dyDescent="0.5">
      <c r="A218" s="14">
        <v>216</v>
      </c>
      <c r="B218" s="7" t="s">
        <v>357</v>
      </c>
      <c r="C218" s="15">
        <v>60</v>
      </c>
      <c r="D218" s="14">
        <v>1</v>
      </c>
      <c r="E218" s="13">
        <f>C218/(D218-0.75)*10</f>
        <v>2400</v>
      </c>
    </row>
    <row r="219" spans="1:5" ht="15" customHeight="1" x14ac:dyDescent="0.5">
      <c r="A219" s="14">
        <v>217</v>
      </c>
      <c r="B219" s="7" t="s">
        <v>136</v>
      </c>
      <c r="C219" s="15">
        <v>60</v>
      </c>
      <c r="D219" s="14">
        <v>1</v>
      </c>
      <c r="E219" s="13">
        <f>C219/(D219-0.75)*10</f>
        <v>2400</v>
      </c>
    </row>
    <row r="220" spans="1:5" ht="15" customHeight="1" x14ac:dyDescent="0.5">
      <c r="A220" s="14">
        <v>218</v>
      </c>
      <c r="B220" s="7" t="s">
        <v>138</v>
      </c>
      <c r="C220" s="15">
        <v>61</v>
      </c>
      <c r="D220" s="14">
        <v>1</v>
      </c>
      <c r="E220" s="13">
        <f>C220/(D220-0.75)*10</f>
        <v>2440</v>
      </c>
    </row>
    <row r="221" spans="1:5" ht="15" customHeight="1" x14ac:dyDescent="0.5">
      <c r="A221" s="14">
        <v>219</v>
      </c>
      <c r="B221" s="7" t="s">
        <v>361</v>
      </c>
      <c r="C221" s="15">
        <v>63</v>
      </c>
      <c r="D221" s="14">
        <v>1</v>
      </c>
      <c r="E221" s="13">
        <f>C221/(D221-0.75)*10</f>
        <v>2520</v>
      </c>
    </row>
    <row r="222" spans="1:5" ht="15" customHeight="1" x14ac:dyDescent="0.5">
      <c r="A222" s="14">
        <v>220</v>
      </c>
      <c r="B222" s="7" t="s">
        <v>334</v>
      </c>
      <c r="C222" s="15">
        <v>64</v>
      </c>
      <c r="D222" s="14">
        <v>1</v>
      </c>
      <c r="E222" s="13">
        <f>C222/(D222-0.75)*10</f>
        <v>2560</v>
      </c>
    </row>
    <row r="223" spans="1:5" ht="15" customHeight="1" x14ac:dyDescent="0.5">
      <c r="A223" s="14">
        <v>221</v>
      </c>
      <c r="B223" s="7" t="s">
        <v>330</v>
      </c>
      <c r="C223" s="15">
        <v>65</v>
      </c>
      <c r="D223" s="14">
        <v>1</v>
      </c>
      <c r="E223" s="13">
        <f>C223/(D223-0.75)*10</f>
        <v>2600</v>
      </c>
    </row>
    <row r="224" spans="1:5" ht="15" customHeight="1" x14ac:dyDescent="0.5">
      <c r="A224" s="14">
        <v>222</v>
      </c>
      <c r="B224" s="7" t="s">
        <v>379</v>
      </c>
      <c r="C224" s="15">
        <v>67</v>
      </c>
      <c r="D224" s="14">
        <v>1</v>
      </c>
      <c r="E224" s="13">
        <f>C224/(D224-0.75)*10</f>
        <v>2680</v>
      </c>
    </row>
    <row r="225" spans="1:5" ht="15" customHeight="1" x14ac:dyDescent="0.5">
      <c r="A225" s="14">
        <v>223</v>
      </c>
      <c r="B225" s="7" t="s">
        <v>374</v>
      </c>
      <c r="C225" s="15">
        <v>69</v>
      </c>
      <c r="D225" s="14">
        <v>1</v>
      </c>
      <c r="E225" s="13">
        <f>C225/(D225-0.75)*10</f>
        <v>2760</v>
      </c>
    </row>
    <row r="226" spans="1:5" ht="15" customHeight="1" x14ac:dyDescent="0.5">
      <c r="A226" s="14">
        <v>224</v>
      </c>
      <c r="B226" s="7" t="s">
        <v>358</v>
      </c>
      <c r="C226" s="15">
        <v>70</v>
      </c>
      <c r="D226" s="14">
        <v>1</v>
      </c>
      <c r="E226" s="13">
        <f>C226/(D226-0.75)*10</f>
        <v>2800</v>
      </c>
    </row>
    <row r="227" spans="1:5" ht="15" customHeight="1" x14ac:dyDescent="0.5">
      <c r="A227" s="14">
        <v>225</v>
      </c>
      <c r="B227" s="7" t="s">
        <v>362</v>
      </c>
      <c r="C227" s="15">
        <v>72</v>
      </c>
      <c r="D227" s="14">
        <v>1</v>
      </c>
      <c r="E227" s="13">
        <f>C227/(D227-0.75)*10</f>
        <v>2880</v>
      </c>
    </row>
    <row r="228" spans="1:5" ht="15" customHeight="1" x14ac:dyDescent="0.5">
      <c r="A228" s="14">
        <v>226</v>
      </c>
      <c r="B228" s="7" t="s">
        <v>340</v>
      </c>
      <c r="C228" s="15">
        <v>73</v>
      </c>
      <c r="D228" s="14">
        <v>1</v>
      </c>
      <c r="E228" s="13">
        <f>C228/(D228-0.75)*10</f>
        <v>2920</v>
      </c>
    </row>
    <row r="229" spans="1:5" ht="15" customHeight="1" x14ac:dyDescent="0.5">
      <c r="A229" s="14">
        <v>227</v>
      </c>
      <c r="B229" s="7" t="s">
        <v>391</v>
      </c>
      <c r="C229" s="15">
        <v>74</v>
      </c>
      <c r="D229" s="14">
        <v>1</v>
      </c>
      <c r="E229" s="13">
        <f>C229/(D229-0.75)*10</f>
        <v>2960</v>
      </c>
    </row>
    <row r="230" spans="1:5" ht="15" customHeight="1" x14ac:dyDescent="0.5">
      <c r="A230" s="14">
        <v>228</v>
      </c>
      <c r="B230" s="7" t="s">
        <v>352</v>
      </c>
      <c r="C230" s="15">
        <v>75</v>
      </c>
      <c r="D230" s="14">
        <v>1</v>
      </c>
      <c r="E230" s="13">
        <f>C230/(D230-0.75)*10</f>
        <v>3000</v>
      </c>
    </row>
    <row r="231" spans="1:5" ht="15" customHeight="1" x14ac:dyDescent="0.5">
      <c r="A231" s="14">
        <v>229</v>
      </c>
      <c r="B231" s="7" t="s">
        <v>384</v>
      </c>
      <c r="C231" s="15">
        <v>79</v>
      </c>
      <c r="D231" s="14">
        <v>1</v>
      </c>
      <c r="E231" s="13">
        <f>C231/(D231-0.75)*10</f>
        <v>3160</v>
      </c>
    </row>
    <row r="232" spans="1:5" ht="15" customHeight="1" x14ac:dyDescent="0.5">
      <c r="A232" s="14">
        <v>230</v>
      </c>
      <c r="B232" s="7" t="s">
        <v>364</v>
      </c>
      <c r="C232" s="15">
        <v>80</v>
      </c>
      <c r="D232" s="14">
        <v>1</v>
      </c>
      <c r="E232" s="13">
        <f>C232/(D232-0.75)*10</f>
        <v>3200</v>
      </c>
    </row>
    <row r="233" spans="1:5" ht="15" customHeight="1" x14ac:dyDescent="0.5">
      <c r="A233" s="14">
        <v>231</v>
      </c>
      <c r="B233" s="7" t="s">
        <v>346</v>
      </c>
      <c r="C233" s="15">
        <v>81</v>
      </c>
      <c r="D233" s="14">
        <v>1</v>
      </c>
      <c r="E233" s="13">
        <f>C233/(D233-0.75)*10</f>
        <v>3240</v>
      </c>
    </row>
    <row r="234" spans="1:5" ht="15" customHeight="1" x14ac:dyDescent="0.5">
      <c r="A234" s="14">
        <v>232</v>
      </c>
      <c r="B234" s="7" t="s">
        <v>328</v>
      </c>
      <c r="C234" s="15">
        <v>82</v>
      </c>
      <c r="D234" s="14">
        <v>1</v>
      </c>
      <c r="E234" s="13">
        <f>C234/(D234-0.75)*10</f>
        <v>3280</v>
      </c>
    </row>
    <row r="235" spans="1:5" ht="15" customHeight="1" x14ac:dyDescent="0.5">
      <c r="A235" s="14">
        <v>233</v>
      </c>
      <c r="B235" s="7" t="s">
        <v>337</v>
      </c>
      <c r="C235" s="15">
        <v>83</v>
      </c>
      <c r="D235" s="14">
        <v>1</v>
      </c>
      <c r="E235" s="13">
        <f>C235/(D235-0.75)*10</f>
        <v>3320</v>
      </c>
    </row>
    <row r="236" spans="1:5" ht="15" customHeight="1" x14ac:dyDescent="0.5">
      <c r="A236" s="14">
        <v>234</v>
      </c>
      <c r="B236" s="7" t="s">
        <v>388</v>
      </c>
      <c r="C236" s="15">
        <v>84</v>
      </c>
      <c r="D236" s="14">
        <v>1</v>
      </c>
      <c r="E236" s="13">
        <f>C236/(D236-0.75)*10</f>
        <v>3360</v>
      </c>
    </row>
    <row r="237" spans="1:5" ht="15" customHeight="1" x14ac:dyDescent="0.5">
      <c r="A237" s="14">
        <v>235</v>
      </c>
      <c r="B237" s="7" t="s">
        <v>371</v>
      </c>
      <c r="C237" s="15">
        <v>85</v>
      </c>
      <c r="D237" s="14">
        <v>1</v>
      </c>
      <c r="E237" s="13">
        <f>C237/(D237-0.75)*10</f>
        <v>3400</v>
      </c>
    </row>
    <row r="238" spans="1:5" ht="15" customHeight="1" x14ac:dyDescent="0.5">
      <c r="A238" s="14">
        <v>236</v>
      </c>
      <c r="B238" s="7" t="s">
        <v>355</v>
      </c>
      <c r="C238" s="15">
        <v>86</v>
      </c>
      <c r="D238" s="14">
        <v>1</v>
      </c>
      <c r="E238" s="13">
        <f>C238/(D238-0.75)*10</f>
        <v>3440</v>
      </c>
    </row>
    <row r="239" spans="1:5" ht="15" customHeight="1" x14ac:dyDescent="0.5">
      <c r="A239" s="14">
        <v>237</v>
      </c>
      <c r="B239" s="7" t="s">
        <v>375</v>
      </c>
      <c r="C239" s="15">
        <v>87</v>
      </c>
      <c r="D239" s="14">
        <v>1</v>
      </c>
      <c r="E239" s="13">
        <f>C239/(D239-0.75)*10</f>
        <v>3480</v>
      </c>
    </row>
    <row r="240" spans="1:5" ht="15" customHeight="1" x14ac:dyDescent="0.5">
      <c r="A240" s="14">
        <v>238</v>
      </c>
      <c r="B240" s="7" t="s">
        <v>370</v>
      </c>
      <c r="C240" s="15">
        <v>88</v>
      </c>
      <c r="D240" s="14">
        <v>1</v>
      </c>
      <c r="E240" s="13">
        <f>C240/(D240-0.75)*10</f>
        <v>3520</v>
      </c>
    </row>
    <row r="241" spans="1:5" ht="15" customHeight="1" x14ac:dyDescent="0.5">
      <c r="A241" s="14">
        <v>239</v>
      </c>
      <c r="B241" s="7" t="s">
        <v>360</v>
      </c>
      <c r="C241" s="15">
        <v>89</v>
      </c>
      <c r="D241" s="14">
        <v>1</v>
      </c>
      <c r="E241" s="13">
        <f>C241/(D241-0.75)*10</f>
        <v>3560</v>
      </c>
    </row>
    <row r="242" spans="1:5" ht="15" customHeight="1" x14ac:dyDescent="0.5">
      <c r="A242" s="14">
        <v>240</v>
      </c>
      <c r="B242" s="7" t="s">
        <v>344</v>
      </c>
      <c r="C242" s="15">
        <v>90</v>
      </c>
      <c r="D242" s="14">
        <v>1</v>
      </c>
      <c r="E242" s="13">
        <f>C242/(D242-0.75)*10</f>
        <v>3600</v>
      </c>
    </row>
    <row r="243" spans="1:5" ht="15" customHeight="1" x14ac:dyDescent="0.5">
      <c r="A243" s="14">
        <v>241</v>
      </c>
      <c r="B243" s="7" t="s">
        <v>351</v>
      </c>
      <c r="C243" s="15">
        <v>91</v>
      </c>
      <c r="D243" s="14">
        <v>1</v>
      </c>
      <c r="E243" s="13">
        <f>C243/(D243-0.75)*10</f>
        <v>3640</v>
      </c>
    </row>
    <row r="244" spans="1:5" ht="15" customHeight="1" x14ac:dyDescent="0.5">
      <c r="A244" s="14">
        <v>242</v>
      </c>
      <c r="B244" s="7" t="s">
        <v>347</v>
      </c>
      <c r="C244" s="15">
        <v>92</v>
      </c>
      <c r="D244" s="14">
        <v>1</v>
      </c>
      <c r="E244" s="13">
        <f>C244/(D244-0.75)*10</f>
        <v>3680</v>
      </c>
    </row>
    <row r="245" spans="1:5" ht="15" customHeight="1" x14ac:dyDescent="0.5">
      <c r="A245" s="14">
        <v>243</v>
      </c>
      <c r="B245" s="7" t="s">
        <v>348</v>
      </c>
      <c r="C245" s="15">
        <v>93</v>
      </c>
      <c r="D245" s="14">
        <v>1</v>
      </c>
      <c r="E245" s="13">
        <f>C245/(D245-0.75)*10</f>
        <v>3720</v>
      </c>
    </row>
    <row r="246" spans="1:5" ht="15" customHeight="1" x14ac:dyDescent="0.5">
      <c r="A246" s="14">
        <v>244</v>
      </c>
      <c r="B246" s="7" t="s">
        <v>376</v>
      </c>
      <c r="C246" s="15">
        <v>94</v>
      </c>
      <c r="D246" s="14">
        <v>1</v>
      </c>
      <c r="E246" s="13">
        <f>C246/(D246-0.75)*10</f>
        <v>3760</v>
      </c>
    </row>
    <row r="247" spans="1:5" ht="15" customHeight="1" x14ac:dyDescent="0.5">
      <c r="A247" s="14">
        <v>245</v>
      </c>
      <c r="B247" s="7" t="s">
        <v>369</v>
      </c>
      <c r="C247" s="15">
        <v>95</v>
      </c>
      <c r="D247" s="14">
        <v>1</v>
      </c>
      <c r="E247" s="13">
        <f>C247/(D247-0.75)*10</f>
        <v>3800</v>
      </c>
    </row>
    <row r="248" spans="1:5" ht="15" customHeight="1" x14ac:dyDescent="0.5">
      <c r="A248" s="14">
        <v>246</v>
      </c>
      <c r="B248" s="7" t="s">
        <v>363</v>
      </c>
      <c r="C248" s="15">
        <v>96</v>
      </c>
      <c r="D248" s="14">
        <v>1</v>
      </c>
      <c r="E248" s="13">
        <f>C248/(D248-0.75)*10</f>
        <v>3840</v>
      </c>
    </row>
    <row r="249" spans="1:5" ht="15" customHeight="1" x14ac:dyDescent="0.5">
      <c r="A249" s="14">
        <v>247</v>
      </c>
      <c r="B249" s="7" t="s">
        <v>392</v>
      </c>
      <c r="C249" s="15">
        <v>98</v>
      </c>
      <c r="D249" s="14">
        <v>1</v>
      </c>
      <c r="E249" s="13">
        <f>C249/(D249-0.75)*10</f>
        <v>3920</v>
      </c>
    </row>
    <row r="250" spans="1:5" ht="15" customHeight="1" x14ac:dyDescent="0.5">
      <c r="A250" s="14">
        <v>248</v>
      </c>
      <c r="B250" s="7" t="s">
        <v>339</v>
      </c>
      <c r="C250" s="15">
        <v>99</v>
      </c>
      <c r="D250" s="14">
        <v>1</v>
      </c>
      <c r="E250" s="13">
        <f>C250/(D250-0.75)*10</f>
        <v>3960</v>
      </c>
    </row>
  </sheetData>
  <sortState xmlns:xlrd2="http://schemas.microsoft.com/office/spreadsheetml/2017/richdata2" ref="A3:E250">
    <sortCondition ref="E3:E250"/>
    <sortCondition descending="1" ref="D3:D250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O811"/>
  <sheetViews>
    <sheetView workbookViewId="0"/>
  </sheetViews>
  <sheetFormatPr defaultColWidth="12.73046875" defaultRowHeight="15" customHeight="1" x14ac:dyDescent="0.35"/>
  <cols>
    <col min="1" max="1" width="8.59765625" style="28" customWidth="1"/>
    <col min="2" max="2" width="6.1328125" style="28" customWidth="1"/>
    <col min="3" max="3" width="76.265625" style="28" bestFit="1" customWidth="1"/>
    <col min="4" max="15" width="8.73046875" style="28" customWidth="1"/>
    <col min="16" max="16384" width="12.73046875" style="28"/>
  </cols>
  <sheetData>
    <row r="1" spans="1:15" ht="15.75" customHeight="1" x14ac:dyDescent="0.4">
      <c r="A1" s="25" t="s">
        <v>65</v>
      </c>
      <c r="B1" s="25" t="s">
        <v>4</v>
      </c>
      <c r="C1" s="26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5.75" customHeight="1" x14ac:dyDescent="0.5">
      <c r="A2" s="29" t="s">
        <v>66</v>
      </c>
      <c r="B2" s="30">
        <v>1</v>
      </c>
      <c r="C2" s="7" t="s">
        <v>11</v>
      </c>
    </row>
    <row r="3" spans="1:15" ht="15.75" customHeight="1" x14ac:dyDescent="0.5">
      <c r="A3" s="29" t="s">
        <v>66</v>
      </c>
      <c r="B3" s="30">
        <v>2</v>
      </c>
      <c r="C3" s="7" t="s">
        <v>8</v>
      </c>
    </row>
    <row r="4" spans="1:15" ht="15.75" customHeight="1" x14ac:dyDescent="0.5">
      <c r="A4" s="29" t="s">
        <v>66</v>
      </c>
      <c r="B4" s="30">
        <v>3</v>
      </c>
      <c r="C4" s="7" t="s">
        <v>12</v>
      </c>
    </row>
    <row r="5" spans="1:15" ht="15.75" customHeight="1" x14ac:dyDescent="0.5">
      <c r="A5" s="29" t="s">
        <v>66</v>
      </c>
      <c r="B5" s="30">
        <v>4</v>
      </c>
      <c r="C5" s="7" t="s">
        <v>26</v>
      </c>
    </row>
    <row r="6" spans="1:15" ht="15.75" customHeight="1" x14ac:dyDescent="0.5">
      <c r="A6" s="29" t="s">
        <v>66</v>
      </c>
      <c r="B6" s="30">
        <v>5</v>
      </c>
      <c r="C6" s="7" t="s">
        <v>35</v>
      </c>
    </row>
    <row r="7" spans="1:15" ht="15.75" customHeight="1" x14ac:dyDescent="0.5">
      <c r="A7" s="29" t="s">
        <v>66</v>
      </c>
      <c r="B7" s="30">
        <v>6</v>
      </c>
      <c r="C7" s="7" t="s">
        <v>14</v>
      </c>
    </row>
    <row r="8" spans="1:15" ht="15.75" customHeight="1" x14ac:dyDescent="0.5">
      <c r="A8" s="29" t="s">
        <v>66</v>
      </c>
      <c r="B8" s="30">
        <v>7</v>
      </c>
      <c r="C8" s="7" t="s">
        <v>13</v>
      </c>
    </row>
    <row r="9" spans="1:15" ht="15.75" customHeight="1" x14ac:dyDescent="0.5">
      <c r="A9" s="29" t="s">
        <v>66</v>
      </c>
      <c r="B9" s="30">
        <v>8</v>
      </c>
      <c r="C9" s="7" t="s">
        <v>170</v>
      </c>
    </row>
    <row r="10" spans="1:15" ht="15.75" customHeight="1" x14ac:dyDescent="0.5">
      <c r="A10" s="29" t="s">
        <v>66</v>
      </c>
      <c r="B10" s="30">
        <v>9</v>
      </c>
      <c r="C10" s="7" t="s">
        <v>51</v>
      </c>
    </row>
    <row r="11" spans="1:15" ht="15.75" customHeight="1" x14ac:dyDescent="0.5">
      <c r="A11" s="29" t="s">
        <v>66</v>
      </c>
      <c r="B11" s="30">
        <v>10</v>
      </c>
      <c r="C11" s="7" t="s">
        <v>178</v>
      </c>
    </row>
    <row r="12" spans="1:15" ht="15.75" customHeight="1" x14ac:dyDescent="0.5">
      <c r="A12" s="29" t="s">
        <v>66</v>
      </c>
      <c r="B12" s="30">
        <v>11</v>
      </c>
      <c r="C12" s="7" t="s">
        <v>27</v>
      </c>
    </row>
    <row r="13" spans="1:15" ht="15.75" customHeight="1" x14ac:dyDescent="0.5">
      <c r="A13" s="29" t="s">
        <v>66</v>
      </c>
      <c r="B13" s="30">
        <v>12</v>
      </c>
      <c r="C13" s="7" t="s">
        <v>19</v>
      </c>
    </row>
    <row r="14" spans="1:15" ht="15.75" customHeight="1" x14ac:dyDescent="0.5">
      <c r="A14" s="29" t="s">
        <v>66</v>
      </c>
      <c r="B14" s="30">
        <v>13</v>
      </c>
      <c r="C14" s="7" t="s">
        <v>9</v>
      </c>
    </row>
    <row r="15" spans="1:15" ht="15.75" customHeight="1" x14ac:dyDescent="0.5">
      <c r="A15" s="29" t="s">
        <v>66</v>
      </c>
      <c r="B15" s="30">
        <v>14</v>
      </c>
      <c r="C15" s="7" t="s">
        <v>7</v>
      </c>
    </row>
    <row r="16" spans="1:15" ht="15.75" customHeight="1" x14ac:dyDescent="0.5">
      <c r="A16" s="29" t="s">
        <v>66</v>
      </c>
      <c r="B16" s="30">
        <v>15</v>
      </c>
      <c r="C16" s="7" t="s">
        <v>165</v>
      </c>
    </row>
    <row r="17" spans="1:3" ht="15.75" customHeight="1" x14ac:dyDescent="0.5">
      <c r="A17" s="29" t="s">
        <v>66</v>
      </c>
      <c r="B17" s="30">
        <v>16</v>
      </c>
      <c r="C17" s="7" t="s">
        <v>24</v>
      </c>
    </row>
    <row r="18" spans="1:3" ht="15.75" customHeight="1" x14ac:dyDescent="0.5">
      <c r="A18" s="29" t="s">
        <v>66</v>
      </c>
      <c r="B18" s="30">
        <v>17</v>
      </c>
      <c r="C18" s="7" t="s">
        <v>183</v>
      </c>
    </row>
    <row r="19" spans="1:3" ht="15.75" customHeight="1" x14ac:dyDescent="0.5">
      <c r="A19" s="29" t="s">
        <v>66</v>
      </c>
      <c r="B19" s="30">
        <v>18</v>
      </c>
      <c r="C19" s="7" t="s">
        <v>33</v>
      </c>
    </row>
    <row r="20" spans="1:3" ht="15.75" customHeight="1" x14ac:dyDescent="0.5">
      <c r="A20" s="29" t="s">
        <v>66</v>
      </c>
      <c r="B20" s="30">
        <v>19</v>
      </c>
      <c r="C20" s="7" t="s">
        <v>44</v>
      </c>
    </row>
    <row r="21" spans="1:3" ht="15.75" customHeight="1" x14ac:dyDescent="0.5">
      <c r="A21" s="29" t="s">
        <v>66</v>
      </c>
      <c r="B21" s="30">
        <v>20</v>
      </c>
      <c r="C21" s="7" t="s">
        <v>29</v>
      </c>
    </row>
    <row r="22" spans="1:3" ht="15.75" customHeight="1" x14ac:dyDescent="0.5">
      <c r="A22" s="29" t="s">
        <v>66</v>
      </c>
      <c r="B22" s="30">
        <v>21</v>
      </c>
      <c r="C22" s="7" t="s">
        <v>17</v>
      </c>
    </row>
    <row r="23" spans="1:3" ht="15.75" customHeight="1" x14ac:dyDescent="0.5">
      <c r="A23" s="29" t="s">
        <v>66</v>
      </c>
      <c r="B23" s="30">
        <v>22</v>
      </c>
      <c r="C23" s="7" t="s">
        <v>173</v>
      </c>
    </row>
    <row r="24" spans="1:3" ht="15.75" customHeight="1" x14ac:dyDescent="0.5">
      <c r="A24" s="29" t="s">
        <v>66</v>
      </c>
      <c r="B24" s="30">
        <v>23</v>
      </c>
      <c r="C24" s="7" t="s">
        <v>43</v>
      </c>
    </row>
    <row r="25" spans="1:3" ht="15.75" customHeight="1" x14ac:dyDescent="0.5">
      <c r="A25" s="29" t="s">
        <v>66</v>
      </c>
      <c r="B25" s="30">
        <v>24</v>
      </c>
      <c r="C25" s="7" t="s">
        <v>52</v>
      </c>
    </row>
    <row r="26" spans="1:3" ht="15.75" customHeight="1" x14ac:dyDescent="0.5">
      <c r="A26" s="29" t="s">
        <v>66</v>
      </c>
      <c r="B26" s="30">
        <v>25</v>
      </c>
      <c r="C26" s="7" t="s">
        <v>72</v>
      </c>
    </row>
    <row r="27" spans="1:3" ht="15.75" customHeight="1" x14ac:dyDescent="0.5">
      <c r="A27" s="29" t="s">
        <v>66</v>
      </c>
      <c r="B27" s="30">
        <v>26</v>
      </c>
      <c r="C27" s="7" t="s">
        <v>25</v>
      </c>
    </row>
    <row r="28" spans="1:3" ht="15.75" customHeight="1" x14ac:dyDescent="0.5">
      <c r="A28" s="29" t="s">
        <v>66</v>
      </c>
      <c r="B28" s="30">
        <v>27</v>
      </c>
      <c r="C28" s="7" t="s">
        <v>345</v>
      </c>
    </row>
    <row r="29" spans="1:3" ht="15.75" customHeight="1" x14ac:dyDescent="0.5">
      <c r="A29" s="29" t="s">
        <v>66</v>
      </c>
      <c r="B29" s="30">
        <v>28</v>
      </c>
      <c r="C29" s="7" t="s">
        <v>151</v>
      </c>
    </row>
    <row r="30" spans="1:3" ht="15.75" customHeight="1" x14ac:dyDescent="0.5">
      <c r="A30" s="29" t="s">
        <v>66</v>
      </c>
      <c r="B30" s="30">
        <v>29</v>
      </c>
      <c r="C30" s="7" t="s">
        <v>393</v>
      </c>
    </row>
    <row r="31" spans="1:3" ht="15.75" customHeight="1" x14ac:dyDescent="0.5">
      <c r="A31" s="29" t="s">
        <v>66</v>
      </c>
      <c r="B31" s="30">
        <v>30</v>
      </c>
      <c r="C31" s="7" t="s">
        <v>32</v>
      </c>
    </row>
    <row r="32" spans="1:3" ht="15.75" customHeight="1" x14ac:dyDescent="0.5">
      <c r="A32" s="29" t="s">
        <v>66</v>
      </c>
      <c r="B32" s="30">
        <v>31</v>
      </c>
      <c r="C32" s="7" t="s">
        <v>387</v>
      </c>
    </row>
    <row r="33" spans="1:3" ht="15.75" customHeight="1" x14ac:dyDescent="0.5">
      <c r="A33" s="29" t="s">
        <v>66</v>
      </c>
      <c r="B33" s="30">
        <v>32</v>
      </c>
      <c r="C33" s="7" t="s">
        <v>16</v>
      </c>
    </row>
    <row r="34" spans="1:3" ht="15.75" customHeight="1" x14ac:dyDescent="0.5">
      <c r="A34" s="29" t="s">
        <v>66</v>
      </c>
      <c r="B34" s="30">
        <v>33</v>
      </c>
      <c r="C34" s="7" t="s">
        <v>158</v>
      </c>
    </row>
    <row r="35" spans="1:3" ht="15.75" customHeight="1" x14ac:dyDescent="0.5">
      <c r="A35" s="29" t="s">
        <v>66</v>
      </c>
      <c r="B35" s="30">
        <v>34</v>
      </c>
      <c r="C35" s="7" t="s">
        <v>41</v>
      </c>
    </row>
    <row r="36" spans="1:3" ht="15.75" customHeight="1" x14ac:dyDescent="0.5">
      <c r="A36" s="29" t="s">
        <v>66</v>
      </c>
      <c r="B36" s="30">
        <v>35</v>
      </c>
      <c r="C36" s="7" t="s">
        <v>10</v>
      </c>
    </row>
    <row r="37" spans="1:3" ht="15.75" customHeight="1" x14ac:dyDescent="0.5">
      <c r="A37" s="29" t="s">
        <v>66</v>
      </c>
      <c r="B37" s="30">
        <v>36</v>
      </c>
      <c r="C37" s="7" t="s">
        <v>295</v>
      </c>
    </row>
    <row r="38" spans="1:3" ht="15.75" customHeight="1" x14ac:dyDescent="0.5">
      <c r="A38" s="29" t="s">
        <v>66</v>
      </c>
      <c r="B38" s="30">
        <v>37</v>
      </c>
      <c r="C38" s="7" t="s">
        <v>142</v>
      </c>
    </row>
    <row r="39" spans="1:3" ht="15.75" customHeight="1" x14ac:dyDescent="0.5">
      <c r="A39" s="29" t="s">
        <v>66</v>
      </c>
      <c r="B39" s="30">
        <v>38</v>
      </c>
      <c r="C39" s="7" t="s">
        <v>275</v>
      </c>
    </row>
    <row r="40" spans="1:3" ht="15.75" customHeight="1" x14ac:dyDescent="0.5">
      <c r="A40" s="29" t="s">
        <v>66</v>
      </c>
      <c r="B40" s="30">
        <v>39</v>
      </c>
      <c r="C40" s="7" t="s">
        <v>166</v>
      </c>
    </row>
    <row r="41" spans="1:3" ht="15.75" customHeight="1" x14ac:dyDescent="0.5">
      <c r="A41" s="29" t="s">
        <v>66</v>
      </c>
      <c r="B41" s="30">
        <v>40</v>
      </c>
      <c r="C41" s="7" t="s">
        <v>18</v>
      </c>
    </row>
    <row r="42" spans="1:3" ht="15.75" customHeight="1" x14ac:dyDescent="0.5">
      <c r="A42" s="29" t="s">
        <v>66</v>
      </c>
      <c r="B42" s="30">
        <v>41</v>
      </c>
      <c r="C42" s="7" t="s">
        <v>177</v>
      </c>
    </row>
    <row r="43" spans="1:3" ht="15.75" customHeight="1" x14ac:dyDescent="0.5">
      <c r="A43" s="29" t="s">
        <v>66</v>
      </c>
      <c r="B43" s="30">
        <v>42</v>
      </c>
      <c r="C43" s="7" t="s">
        <v>21</v>
      </c>
    </row>
    <row r="44" spans="1:3" ht="15.75" customHeight="1" x14ac:dyDescent="0.5">
      <c r="A44" s="29" t="s">
        <v>66</v>
      </c>
      <c r="B44" s="30">
        <v>43</v>
      </c>
      <c r="C44" s="7" t="s">
        <v>171</v>
      </c>
    </row>
    <row r="45" spans="1:3" ht="15.75" customHeight="1" x14ac:dyDescent="0.5">
      <c r="A45" s="29" t="s">
        <v>66</v>
      </c>
      <c r="B45" s="30">
        <v>44</v>
      </c>
      <c r="C45" s="7" t="s">
        <v>37</v>
      </c>
    </row>
    <row r="46" spans="1:3" ht="15.75" customHeight="1" x14ac:dyDescent="0.5">
      <c r="A46" s="29" t="s">
        <v>66</v>
      </c>
      <c r="B46" s="30">
        <v>45</v>
      </c>
      <c r="C46" s="7" t="s">
        <v>31</v>
      </c>
    </row>
    <row r="47" spans="1:3" ht="15.75" customHeight="1" x14ac:dyDescent="0.5">
      <c r="A47" s="29" t="s">
        <v>66</v>
      </c>
      <c r="B47" s="30">
        <v>46</v>
      </c>
      <c r="C47" s="7" t="s">
        <v>94</v>
      </c>
    </row>
    <row r="48" spans="1:3" ht="15.75" customHeight="1" x14ac:dyDescent="0.5">
      <c r="A48" s="29" t="s">
        <v>66</v>
      </c>
      <c r="B48" s="30">
        <v>47</v>
      </c>
      <c r="C48" s="7" t="s">
        <v>146</v>
      </c>
    </row>
    <row r="49" spans="1:15" ht="15.75" customHeight="1" x14ac:dyDescent="0.5">
      <c r="A49" s="29" t="s">
        <v>66</v>
      </c>
      <c r="B49" s="30">
        <v>48</v>
      </c>
      <c r="C49" s="7" t="s">
        <v>55</v>
      </c>
    </row>
    <row r="50" spans="1:15" ht="15.75" customHeight="1" x14ac:dyDescent="0.5">
      <c r="A50" s="29" t="s">
        <v>66</v>
      </c>
      <c r="B50" s="30">
        <v>49</v>
      </c>
      <c r="C50" s="7" t="s">
        <v>329</v>
      </c>
    </row>
    <row r="51" spans="1:15" ht="15.75" customHeight="1" x14ac:dyDescent="0.5">
      <c r="A51" s="29" t="s">
        <v>66</v>
      </c>
      <c r="B51" s="30">
        <v>50</v>
      </c>
      <c r="C51" s="7" t="s">
        <v>101</v>
      </c>
    </row>
    <row r="52" spans="1:15" ht="15.75" customHeight="1" x14ac:dyDescent="0.5">
      <c r="A52" s="29" t="s">
        <v>66</v>
      </c>
      <c r="B52" s="30">
        <v>51</v>
      </c>
      <c r="C52" s="7" t="s">
        <v>283</v>
      </c>
    </row>
    <row r="53" spans="1:15" ht="15.75" customHeight="1" x14ac:dyDescent="0.5">
      <c r="A53" s="29" t="s">
        <v>66</v>
      </c>
      <c r="B53" s="30">
        <v>52</v>
      </c>
      <c r="C53" s="7" t="s">
        <v>145</v>
      </c>
    </row>
    <row r="54" spans="1:15" ht="15.75" customHeight="1" x14ac:dyDescent="0.5">
      <c r="A54" s="29" t="s">
        <v>66</v>
      </c>
      <c r="B54" s="30">
        <v>53</v>
      </c>
      <c r="C54" s="7" t="s">
        <v>152</v>
      </c>
    </row>
    <row r="55" spans="1:15" ht="15.75" customHeight="1" x14ac:dyDescent="0.5">
      <c r="A55" s="29" t="s">
        <v>66</v>
      </c>
      <c r="B55" s="30">
        <v>54</v>
      </c>
      <c r="C55" s="7" t="s">
        <v>265</v>
      </c>
    </row>
    <row r="56" spans="1:15" ht="15.75" customHeight="1" x14ac:dyDescent="0.5">
      <c r="A56" s="29" t="s">
        <v>66</v>
      </c>
      <c r="B56" s="30">
        <v>55</v>
      </c>
      <c r="C56" s="7" t="s">
        <v>20</v>
      </c>
    </row>
    <row r="57" spans="1:15" ht="15.75" customHeight="1" x14ac:dyDescent="0.5">
      <c r="A57" s="29" t="s">
        <v>66</v>
      </c>
      <c r="B57" s="30">
        <v>56</v>
      </c>
      <c r="C57" s="7" t="s">
        <v>338</v>
      </c>
    </row>
    <row r="58" spans="1:15" ht="15.75" customHeight="1" x14ac:dyDescent="0.5">
      <c r="A58" s="29" t="s">
        <v>66</v>
      </c>
      <c r="B58" s="30">
        <v>57</v>
      </c>
      <c r="C58" s="7" t="s">
        <v>296</v>
      </c>
    </row>
    <row r="59" spans="1:15" ht="15.75" customHeight="1" x14ac:dyDescent="0.5">
      <c r="A59" s="29" t="s">
        <v>66</v>
      </c>
      <c r="B59" s="30">
        <v>58</v>
      </c>
      <c r="C59" s="7" t="s">
        <v>276</v>
      </c>
    </row>
    <row r="60" spans="1:15" ht="15.75" customHeight="1" x14ac:dyDescent="0.5">
      <c r="A60" s="29" t="s">
        <v>66</v>
      </c>
      <c r="B60" s="30">
        <v>59</v>
      </c>
      <c r="C60" s="7" t="s">
        <v>144</v>
      </c>
    </row>
    <row r="61" spans="1:15" ht="15.75" customHeight="1" x14ac:dyDescent="0.5">
      <c r="A61" s="29" t="s">
        <v>66</v>
      </c>
      <c r="B61" s="30">
        <v>60</v>
      </c>
      <c r="C61" s="7" t="s">
        <v>86</v>
      </c>
    </row>
    <row r="62" spans="1:15" ht="15.75" customHeight="1" x14ac:dyDescent="0.5">
      <c r="A62" s="29" t="s">
        <v>66</v>
      </c>
      <c r="B62" s="30">
        <v>61</v>
      </c>
      <c r="C62" s="7" t="s">
        <v>193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5" ht="15.75" customHeight="1" x14ac:dyDescent="0.5">
      <c r="A63" s="29" t="s">
        <v>66</v>
      </c>
      <c r="B63" s="30">
        <v>62</v>
      </c>
      <c r="C63" s="7" t="s">
        <v>36</v>
      </c>
    </row>
    <row r="64" spans="1:15" ht="15.75" customHeight="1" x14ac:dyDescent="0.5">
      <c r="A64" s="29" t="s">
        <v>66</v>
      </c>
      <c r="B64" s="30">
        <v>63</v>
      </c>
      <c r="C64" s="7" t="s">
        <v>70</v>
      </c>
    </row>
    <row r="65" spans="1:3" ht="15.75" customHeight="1" x14ac:dyDescent="0.5">
      <c r="A65" s="29" t="s">
        <v>66</v>
      </c>
      <c r="B65" s="30">
        <v>64</v>
      </c>
      <c r="C65" s="7" t="s">
        <v>73</v>
      </c>
    </row>
    <row r="66" spans="1:3" ht="15.75" customHeight="1" x14ac:dyDescent="0.5">
      <c r="A66" s="29" t="s">
        <v>66</v>
      </c>
      <c r="B66" s="30">
        <v>65</v>
      </c>
      <c r="C66" s="7" t="s">
        <v>124</v>
      </c>
    </row>
    <row r="67" spans="1:3" ht="15.75" customHeight="1" x14ac:dyDescent="0.5">
      <c r="A67" s="29" t="s">
        <v>66</v>
      </c>
      <c r="B67" s="30">
        <v>66</v>
      </c>
      <c r="C67" s="7" t="s">
        <v>57</v>
      </c>
    </row>
    <row r="68" spans="1:3" ht="15.75" customHeight="1" x14ac:dyDescent="0.5">
      <c r="A68" s="29" t="s">
        <v>66</v>
      </c>
      <c r="B68" s="30">
        <v>67</v>
      </c>
      <c r="C68" s="7" t="s">
        <v>103</v>
      </c>
    </row>
    <row r="69" spans="1:3" ht="15.75" customHeight="1" x14ac:dyDescent="0.5">
      <c r="A69" s="29" t="s">
        <v>66</v>
      </c>
      <c r="B69" s="30">
        <v>68</v>
      </c>
      <c r="C69" s="7" t="s">
        <v>149</v>
      </c>
    </row>
    <row r="70" spans="1:3" ht="15.75" customHeight="1" x14ac:dyDescent="0.5">
      <c r="A70" s="29" t="s">
        <v>66</v>
      </c>
      <c r="B70" s="30">
        <v>69</v>
      </c>
      <c r="C70" s="7" t="s">
        <v>30</v>
      </c>
    </row>
    <row r="71" spans="1:3" ht="15.75" customHeight="1" x14ac:dyDescent="0.5">
      <c r="A71" s="29" t="s">
        <v>66</v>
      </c>
      <c r="B71" s="30">
        <v>70</v>
      </c>
      <c r="C71" s="7" t="s">
        <v>261</v>
      </c>
    </row>
    <row r="72" spans="1:3" ht="15.75" customHeight="1" x14ac:dyDescent="0.5">
      <c r="A72" s="29" t="s">
        <v>66</v>
      </c>
      <c r="B72" s="30">
        <v>71</v>
      </c>
      <c r="C72" s="7" t="s">
        <v>342</v>
      </c>
    </row>
    <row r="73" spans="1:3" ht="15.75" customHeight="1" x14ac:dyDescent="0.5">
      <c r="A73" s="29" t="s">
        <v>66</v>
      </c>
      <c r="B73" s="30">
        <v>72</v>
      </c>
      <c r="C73" s="7" t="s">
        <v>331</v>
      </c>
    </row>
    <row r="74" spans="1:3" ht="15.75" customHeight="1" x14ac:dyDescent="0.5">
      <c r="A74" s="29" t="s">
        <v>66</v>
      </c>
      <c r="B74" s="30">
        <v>73</v>
      </c>
      <c r="C74" s="7" t="s">
        <v>38</v>
      </c>
    </row>
    <row r="75" spans="1:3" ht="15.75" customHeight="1" x14ac:dyDescent="0.5">
      <c r="A75" s="29" t="s">
        <v>66</v>
      </c>
      <c r="B75" s="30">
        <v>74</v>
      </c>
      <c r="C75" s="7" t="s">
        <v>40</v>
      </c>
    </row>
    <row r="76" spans="1:3" ht="15.75" customHeight="1" x14ac:dyDescent="0.5">
      <c r="A76" s="29" t="s">
        <v>66</v>
      </c>
      <c r="B76" s="30">
        <v>75</v>
      </c>
      <c r="C76" s="7" t="s">
        <v>326</v>
      </c>
    </row>
    <row r="77" spans="1:3" ht="15.75" customHeight="1" x14ac:dyDescent="0.5">
      <c r="A77" s="29" t="s">
        <v>66</v>
      </c>
      <c r="B77" s="30">
        <v>76</v>
      </c>
      <c r="C77" s="7" t="s">
        <v>76</v>
      </c>
    </row>
    <row r="78" spans="1:3" ht="15.75" customHeight="1" x14ac:dyDescent="0.5">
      <c r="A78" s="29" t="s">
        <v>66</v>
      </c>
      <c r="B78" s="30">
        <v>77</v>
      </c>
      <c r="C78" s="7" t="s">
        <v>87</v>
      </c>
    </row>
    <row r="79" spans="1:3" ht="15.75" customHeight="1" x14ac:dyDescent="0.5">
      <c r="A79" s="29" t="s">
        <v>66</v>
      </c>
      <c r="B79" s="30">
        <v>78</v>
      </c>
      <c r="C79" s="7" t="s">
        <v>297</v>
      </c>
    </row>
    <row r="80" spans="1:3" ht="15.75" customHeight="1" x14ac:dyDescent="0.5">
      <c r="A80" s="29" t="s">
        <v>66</v>
      </c>
      <c r="B80" s="30">
        <v>79</v>
      </c>
      <c r="C80" s="7" t="s">
        <v>143</v>
      </c>
    </row>
    <row r="81" spans="1:3" ht="15.75" customHeight="1" x14ac:dyDescent="0.5">
      <c r="A81" s="29" t="s">
        <v>66</v>
      </c>
      <c r="B81" s="30">
        <v>80</v>
      </c>
      <c r="C81" s="7" t="s">
        <v>46</v>
      </c>
    </row>
    <row r="82" spans="1:3" ht="15.75" customHeight="1" x14ac:dyDescent="0.5">
      <c r="A82" s="29" t="s">
        <v>66</v>
      </c>
      <c r="B82" s="30">
        <v>81</v>
      </c>
      <c r="C82" s="7" t="s">
        <v>378</v>
      </c>
    </row>
    <row r="83" spans="1:3" ht="15.75" customHeight="1" x14ac:dyDescent="0.5">
      <c r="A83" s="29" t="s">
        <v>66</v>
      </c>
      <c r="B83" s="30">
        <v>82</v>
      </c>
      <c r="C83" s="7" t="s">
        <v>88</v>
      </c>
    </row>
    <row r="84" spans="1:3" ht="15.75" customHeight="1" x14ac:dyDescent="0.5">
      <c r="A84" s="29" t="s">
        <v>66</v>
      </c>
      <c r="B84" s="30">
        <v>83</v>
      </c>
      <c r="C84" s="7" t="s">
        <v>287</v>
      </c>
    </row>
    <row r="85" spans="1:3" ht="15.75" customHeight="1" x14ac:dyDescent="0.5">
      <c r="A85" s="29" t="s">
        <v>66</v>
      </c>
      <c r="B85" s="30">
        <v>84</v>
      </c>
      <c r="C85" s="7" t="s">
        <v>321</v>
      </c>
    </row>
    <row r="86" spans="1:3" ht="15.75" customHeight="1" x14ac:dyDescent="0.5">
      <c r="A86" s="29" t="s">
        <v>66</v>
      </c>
      <c r="B86" s="30">
        <v>85</v>
      </c>
      <c r="C86" s="7" t="s">
        <v>277</v>
      </c>
    </row>
    <row r="87" spans="1:3" ht="15.75" customHeight="1" x14ac:dyDescent="0.5">
      <c r="A87" s="29" t="s">
        <v>66</v>
      </c>
      <c r="B87" s="30">
        <v>86</v>
      </c>
      <c r="C87" s="7" t="s">
        <v>172</v>
      </c>
    </row>
    <row r="88" spans="1:3" ht="15.75" customHeight="1" x14ac:dyDescent="0.5">
      <c r="A88" s="29" t="s">
        <v>66</v>
      </c>
      <c r="B88" s="30">
        <v>87</v>
      </c>
      <c r="C88" s="7" t="s">
        <v>15</v>
      </c>
    </row>
    <row r="89" spans="1:3" ht="15.75" customHeight="1" x14ac:dyDescent="0.5">
      <c r="A89" s="29" t="s">
        <v>66</v>
      </c>
      <c r="B89" s="30">
        <v>88</v>
      </c>
      <c r="C89" s="7" t="s">
        <v>116</v>
      </c>
    </row>
    <row r="90" spans="1:3" ht="15.75" customHeight="1" x14ac:dyDescent="0.5">
      <c r="A90" s="29" t="s">
        <v>66</v>
      </c>
      <c r="B90" s="30">
        <v>89</v>
      </c>
      <c r="C90" s="7" t="s">
        <v>105</v>
      </c>
    </row>
    <row r="91" spans="1:3" ht="15.75" customHeight="1" x14ac:dyDescent="0.5">
      <c r="A91" s="29" t="s">
        <v>66</v>
      </c>
      <c r="B91" s="30">
        <v>90</v>
      </c>
      <c r="C91" s="7" t="s">
        <v>381</v>
      </c>
    </row>
    <row r="92" spans="1:3" ht="15.75" customHeight="1" x14ac:dyDescent="0.5">
      <c r="A92" s="29" t="s">
        <v>66</v>
      </c>
      <c r="B92" s="30">
        <v>91</v>
      </c>
      <c r="C92" s="7" t="s">
        <v>49</v>
      </c>
    </row>
    <row r="93" spans="1:3" ht="15.75" customHeight="1" x14ac:dyDescent="0.5">
      <c r="A93" s="29" t="s">
        <v>66</v>
      </c>
      <c r="B93" s="30">
        <v>92</v>
      </c>
      <c r="C93" s="7" t="s">
        <v>50</v>
      </c>
    </row>
    <row r="94" spans="1:3" ht="15.75" customHeight="1" x14ac:dyDescent="0.5">
      <c r="A94" s="29" t="s">
        <v>66</v>
      </c>
      <c r="B94" s="30">
        <v>93</v>
      </c>
      <c r="C94" s="7" t="s">
        <v>54</v>
      </c>
    </row>
    <row r="95" spans="1:3" ht="15.75" customHeight="1" x14ac:dyDescent="0.5">
      <c r="A95" s="29" t="s">
        <v>66</v>
      </c>
      <c r="B95" s="30">
        <v>94</v>
      </c>
      <c r="C95" s="7" t="s">
        <v>179</v>
      </c>
    </row>
    <row r="96" spans="1:3" ht="15.75" customHeight="1" x14ac:dyDescent="0.5">
      <c r="A96" s="29" t="s">
        <v>66</v>
      </c>
      <c r="B96" s="30">
        <v>95</v>
      </c>
      <c r="C96" s="7" t="s">
        <v>256</v>
      </c>
    </row>
    <row r="97" spans="1:3" ht="15.75" customHeight="1" x14ac:dyDescent="0.5">
      <c r="A97" s="29" t="s">
        <v>66</v>
      </c>
      <c r="B97" s="30">
        <v>96</v>
      </c>
      <c r="C97" s="7" t="s">
        <v>89</v>
      </c>
    </row>
    <row r="98" spans="1:3" ht="15.75" customHeight="1" x14ac:dyDescent="0.5">
      <c r="A98" s="29" t="s">
        <v>66</v>
      </c>
      <c r="B98" s="30">
        <v>97</v>
      </c>
      <c r="C98" s="7" t="s">
        <v>118</v>
      </c>
    </row>
    <row r="99" spans="1:3" ht="15.75" customHeight="1" x14ac:dyDescent="0.5">
      <c r="A99" s="29" t="s">
        <v>66</v>
      </c>
      <c r="B99" s="30">
        <v>98</v>
      </c>
      <c r="C99" s="7" t="s">
        <v>333</v>
      </c>
    </row>
    <row r="100" spans="1:3" ht="15.75" customHeight="1" x14ac:dyDescent="0.5">
      <c r="A100" s="29" t="s">
        <v>66</v>
      </c>
      <c r="B100" s="30">
        <v>99</v>
      </c>
      <c r="C100" s="7" t="s">
        <v>109</v>
      </c>
    </row>
    <row r="101" spans="1:3" ht="15.75" customHeight="1" x14ac:dyDescent="0.5">
      <c r="A101" s="29" t="s">
        <v>66</v>
      </c>
      <c r="B101" s="30">
        <v>100</v>
      </c>
      <c r="C101" s="7" t="s">
        <v>366</v>
      </c>
    </row>
    <row r="102" spans="1:3" ht="15.75" customHeight="1" x14ac:dyDescent="0.5">
      <c r="A102" s="29" t="s">
        <v>66</v>
      </c>
      <c r="B102" s="30">
        <v>101</v>
      </c>
      <c r="C102" s="7" t="s">
        <v>71</v>
      </c>
    </row>
    <row r="103" spans="1:3" ht="15.75" customHeight="1" x14ac:dyDescent="0.5">
      <c r="A103" s="29" t="s">
        <v>66</v>
      </c>
      <c r="B103" s="30">
        <v>102</v>
      </c>
      <c r="C103" s="7" t="s">
        <v>59</v>
      </c>
    </row>
    <row r="104" spans="1:3" ht="15.75" customHeight="1" x14ac:dyDescent="0.5">
      <c r="A104" s="29" t="s">
        <v>66</v>
      </c>
      <c r="B104" s="30">
        <v>103</v>
      </c>
      <c r="C104" s="7" t="s">
        <v>324</v>
      </c>
    </row>
    <row r="105" spans="1:3" ht="15.75" customHeight="1" x14ac:dyDescent="0.5">
      <c r="A105" s="29" t="s">
        <v>66</v>
      </c>
      <c r="B105" s="30">
        <v>104</v>
      </c>
      <c r="C105" s="7" t="s">
        <v>159</v>
      </c>
    </row>
    <row r="106" spans="1:3" ht="15.75" customHeight="1" x14ac:dyDescent="0.5">
      <c r="A106" s="29" t="s">
        <v>66</v>
      </c>
      <c r="B106" s="30">
        <v>105</v>
      </c>
      <c r="C106" s="7" t="s">
        <v>90</v>
      </c>
    </row>
    <row r="107" spans="1:3" ht="15.75" customHeight="1" x14ac:dyDescent="0.5">
      <c r="A107" s="29" t="s">
        <v>66</v>
      </c>
      <c r="B107" s="30">
        <v>106</v>
      </c>
      <c r="C107" s="7" t="s">
        <v>147</v>
      </c>
    </row>
    <row r="108" spans="1:3" ht="15.75" customHeight="1" x14ac:dyDescent="0.5">
      <c r="A108" s="29" t="s">
        <v>66</v>
      </c>
      <c r="B108" s="30">
        <v>107</v>
      </c>
      <c r="C108" s="7" t="s">
        <v>148</v>
      </c>
    </row>
    <row r="109" spans="1:3" ht="15.75" customHeight="1" x14ac:dyDescent="0.5">
      <c r="A109" s="29" t="s">
        <v>66</v>
      </c>
      <c r="B109" s="30">
        <v>108</v>
      </c>
      <c r="C109" s="7" t="s">
        <v>180</v>
      </c>
    </row>
    <row r="110" spans="1:3" ht="15.75" customHeight="1" x14ac:dyDescent="0.5">
      <c r="A110" s="29" t="s">
        <v>66</v>
      </c>
      <c r="B110" s="30">
        <v>109</v>
      </c>
      <c r="C110" s="7" t="s">
        <v>74</v>
      </c>
    </row>
    <row r="111" spans="1:3" ht="15.75" customHeight="1" x14ac:dyDescent="0.5">
      <c r="A111" s="29" t="s">
        <v>66</v>
      </c>
      <c r="B111" s="30">
        <v>110</v>
      </c>
      <c r="C111" s="7" t="s">
        <v>91</v>
      </c>
    </row>
    <row r="112" spans="1:3" ht="15.75" customHeight="1" x14ac:dyDescent="0.5">
      <c r="A112" s="29" t="s">
        <v>66</v>
      </c>
      <c r="B112" s="30">
        <v>111</v>
      </c>
      <c r="C112" s="7" t="s">
        <v>282</v>
      </c>
    </row>
    <row r="113" spans="1:15" ht="15.75" customHeight="1" x14ac:dyDescent="0.5">
      <c r="A113" s="29" t="s">
        <v>66</v>
      </c>
      <c r="B113" s="30">
        <v>112</v>
      </c>
      <c r="C113" s="7" t="s">
        <v>349</v>
      </c>
    </row>
    <row r="114" spans="1:15" ht="15.75" customHeight="1" x14ac:dyDescent="0.5">
      <c r="A114" s="29" t="s">
        <v>66</v>
      </c>
      <c r="B114" s="30">
        <v>113</v>
      </c>
      <c r="C114" s="7" t="s">
        <v>266</v>
      </c>
    </row>
    <row r="115" spans="1:15" ht="15.75" customHeight="1" x14ac:dyDescent="0.5">
      <c r="A115" s="29" t="s">
        <v>66</v>
      </c>
      <c r="B115" s="30">
        <v>114</v>
      </c>
      <c r="C115" s="7" t="s">
        <v>92</v>
      </c>
    </row>
    <row r="116" spans="1:15" ht="15.75" customHeight="1" x14ac:dyDescent="0.5">
      <c r="A116" s="29" t="s">
        <v>66</v>
      </c>
      <c r="B116" s="30">
        <v>115</v>
      </c>
      <c r="C116" s="7" t="s">
        <v>306</v>
      </c>
    </row>
    <row r="117" spans="1:15" ht="15.75" customHeight="1" x14ac:dyDescent="0.5">
      <c r="A117" s="29" t="s">
        <v>66</v>
      </c>
      <c r="B117" s="30">
        <v>116</v>
      </c>
      <c r="C117" s="7" t="s">
        <v>359</v>
      </c>
    </row>
    <row r="118" spans="1:15" ht="15.75" customHeight="1" x14ac:dyDescent="0.5">
      <c r="A118" s="29" t="s">
        <v>66</v>
      </c>
      <c r="B118" s="30">
        <v>117</v>
      </c>
      <c r="C118" s="7" t="s">
        <v>386</v>
      </c>
    </row>
    <row r="119" spans="1:15" ht="15.75" customHeight="1" x14ac:dyDescent="0.5">
      <c r="A119" s="29" t="s">
        <v>66</v>
      </c>
      <c r="B119" s="30">
        <v>118</v>
      </c>
      <c r="C119" s="7" t="s">
        <v>341</v>
      </c>
    </row>
    <row r="120" spans="1:15" ht="15.75" customHeight="1" x14ac:dyDescent="0.5">
      <c r="A120" s="29" t="s">
        <v>66</v>
      </c>
      <c r="B120" s="30">
        <v>119</v>
      </c>
      <c r="C120" s="7" t="s">
        <v>75</v>
      </c>
    </row>
    <row r="121" spans="1:15" ht="15.75" customHeight="1" x14ac:dyDescent="0.5">
      <c r="A121" s="29" t="s">
        <v>66</v>
      </c>
      <c r="B121" s="30">
        <v>120</v>
      </c>
      <c r="C121" s="7" t="s">
        <v>372</v>
      </c>
    </row>
    <row r="122" spans="1:15" ht="15.75" customHeight="1" x14ac:dyDescent="0.5">
      <c r="A122" s="29" t="s">
        <v>66</v>
      </c>
      <c r="B122" s="30">
        <v>121</v>
      </c>
      <c r="C122" s="7" t="s">
        <v>150</v>
      </c>
    </row>
    <row r="123" spans="1:15" ht="15.75" customHeight="1" x14ac:dyDescent="0.5">
      <c r="A123" s="29" t="s">
        <v>66</v>
      </c>
      <c r="B123" s="30">
        <v>122</v>
      </c>
      <c r="C123" s="7" t="s">
        <v>22</v>
      </c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</row>
    <row r="124" spans="1:15" ht="15.75" customHeight="1" x14ac:dyDescent="0.5">
      <c r="A124" s="29" t="s">
        <v>66</v>
      </c>
      <c r="B124" s="30">
        <v>123</v>
      </c>
      <c r="C124" s="7" t="s">
        <v>278</v>
      </c>
    </row>
    <row r="125" spans="1:15" ht="15.75" customHeight="1" x14ac:dyDescent="0.5">
      <c r="A125" s="29" t="s">
        <v>66</v>
      </c>
      <c r="B125" s="30">
        <v>124</v>
      </c>
      <c r="C125" s="7" t="s">
        <v>257</v>
      </c>
    </row>
    <row r="126" spans="1:15" ht="15.75" customHeight="1" x14ac:dyDescent="0.5">
      <c r="A126" s="29" t="s">
        <v>66</v>
      </c>
      <c r="B126" s="30">
        <v>125</v>
      </c>
      <c r="C126" s="7" t="s">
        <v>298</v>
      </c>
    </row>
    <row r="127" spans="1:15" ht="15.75" customHeight="1" x14ac:dyDescent="0.5">
      <c r="A127" s="29" t="s">
        <v>66</v>
      </c>
      <c r="B127" s="30">
        <v>126</v>
      </c>
      <c r="C127" s="7" t="s">
        <v>93</v>
      </c>
    </row>
    <row r="128" spans="1:15" ht="15.75" customHeight="1" x14ac:dyDescent="0.5">
      <c r="A128" s="29" t="s">
        <v>66</v>
      </c>
      <c r="B128" s="30">
        <v>127</v>
      </c>
      <c r="C128" s="7" t="s">
        <v>23</v>
      </c>
    </row>
    <row r="129" spans="1:3" ht="15.75" customHeight="1" x14ac:dyDescent="0.5">
      <c r="A129" s="29" t="s">
        <v>66</v>
      </c>
      <c r="B129" s="30">
        <v>128</v>
      </c>
      <c r="C129" s="7" t="s">
        <v>310</v>
      </c>
    </row>
    <row r="130" spans="1:3" ht="15.75" customHeight="1" x14ac:dyDescent="0.5">
      <c r="A130" s="29" t="s">
        <v>66</v>
      </c>
      <c r="B130" s="30">
        <v>129</v>
      </c>
      <c r="C130" s="7" t="s">
        <v>336</v>
      </c>
    </row>
    <row r="131" spans="1:3" ht="15.75" customHeight="1" x14ac:dyDescent="0.5">
      <c r="A131" s="29" t="s">
        <v>66</v>
      </c>
      <c r="B131" s="30">
        <v>130</v>
      </c>
      <c r="C131" s="7" t="s">
        <v>267</v>
      </c>
    </row>
    <row r="132" spans="1:3" ht="15.75" customHeight="1" x14ac:dyDescent="0.5">
      <c r="A132" s="29" t="s">
        <v>66</v>
      </c>
      <c r="B132" s="30">
        <v>131</v>
      </c>
      <c r="C132" s="7" t="s">
        <v>271</v>
      </c>
    </row>
    <row r="133" spans="1:3" ht="15.75" customHeight="1" x14ac:dyDescent="0.5">
      <c r="A133" s="29" t="s">
        <v>66</v>
      </c>
      <c r="B133" s="30">
        <v>132</v>
      </c>
      <c r="C133" s="7" t="s">
        <v>354</v>
      </c>
    </row>
    <row r="134" spans="1:3" ht="15.75" customHeight="1" x14ac:dyDescent="0.5">
      <c r="A134" s="29" t="s">
        <v>66</v>
      </c>
      <c r="B134" s="30">
        <v>133</v>
      </c>
      <c r="C134" s="7" t="s">
        <v>82</v>
      </c>
    </row>
    <row r="135" spans="1:3" ht="15.75" customHeight="1" x14ac:dyDescent="0.5">
      <c r="A135" s="29" t="s">
        <v>66</v>
      </c>
      <c r="B135" s="30">
        <v>134</v>
      </c>
      <c r="C135" s="7" t="s">
        <v>365</v>
      </c>
    </row>
    <row r="136" spans="1:3" ht="15.75" customHeight="1" x14ac:dyDescent="0.5">
      <c r="A136" s="29" t="s">
        <v>66</v>
      </c>
      <c r="B136" s="30">
        <v>135</v>
      </c>
      <c r="C136" s="7" t="s">
        <v>95</v>
      </c>
    </row>
    <row r="137" spans="1:3" ht="15.75" customHeight="1" x14ac:dyDescent="0.5">
      <c r="A137" s="29" t="s">
        <v>66</v>
      </c>
      <c r="B137" s="30">
        <v>136</v>
      </c>
      <c r="C137" s="7" t="s">
        <v>272</v>
      </c>
    </row>
    <row r="138" spans="1:3" ht="15.75" customHeight="1" x14ac:dyDescent="0.5">
      <c r="A138" s="29" t="s">
        <v>66</v>
      </c>
      <c r="B138" s="30">
        <v>137</v>
      </c>
      <c r="C138" s="7" t="s">
        <v>28</v>
      </c>
    </row>
    <row r="139" spans="1:3" ht="15.75" customHeight="1" x14ac:dyDescent="0.5">
      <c r="A139" s="29" t="s">
        <v>66</v>
      </c>
      <c r="B139" s="30">
        <v>138</v>
      </c>
      <c r="C139" s="7" t="s">
        <v>77</v>
      </c>
    </row>
    <row r="140" spans="1:3" ht="15.75" customHeight="1" x14ac:dyDescent="0.5">
      <c r="A140" s="29" t="s">
        <v>66</v>
      </c>
      <c r="B140" s="30">
        <v>139</v>
      </c>
      <c r="C140" s="7" t="s">
        <v>185</v>
      </c>
    </row>
    <row r="141" spans="1:3" ht="15.75" customHeight="1" x14ac:dyDescent="0.5">
      <c r="A141" s="29" t="s">
        <v>66</v>
      </c>
      <c r="B141" s="30">
        <v>140</v>
      </c>
      <c r="C141" s="7" t="s">
        <v>96</v>
      </c>
    </row>
    <row r="142" spans="1:3" ht="15.75" customHeight="1" x14ac:dyDescent="0.5">
      <c r="A142" s="29" t="s">
        <v>66</v>
      </c>
      <c r="B142" s="30">
        <v>141</v>
      </c>
      <c r="C142" s="7" t="s">
        <v>332</v>
      </c>
    </row>
    <row r="143" spans="1:3" ht="15.75" customHeight="1" x14ac:dyDescent="0.5">
      <c r="A143" s="29" t="s">
        <v>66</v>
      </c>
      <c r="B143" s="30">
        <v>142</v>
      </c>
      <c r="C143" s="7" t="s">
        <v>97</v>
      </c>
    </row>
    <row r="144" spans="1:3" ht="15.75" customHeight="1" x14ac:dyDescent="0.5">
      <c r="A144" s="29" t="s">
        <v>66</v>
      </c>
      <c r="B144" s="30">
        <v>143</v>
      </c>
      <c r="C144" s="7" t="s">
        <v>78</v>
      </c>
    </row>
    <row r="145" spans="1:3" ht="15.75" customHeight="1" x14ac:dyDescent="0.5">
      <c r="A145" s="29" t="s">
        <v>66</v>
      </c>
      <c r="B145" s="30">
        <v>144</v>
      </c>
      <c r="C145" s="7" t="s">
        <v>288</v>
      </c>
    </row>
    <row r="146" spans="1:3" ht="15.75" customHeight="1" x14ac:dyDescent="0.5">
      <c r="A146" s="29" t="s">
        <v>66</v>
      </c>
      <c r="B146" s="30">
        <v>145</v>
      </c>
      <c r="C146" s="7" t="s">
        <v>98</v>
      </c>
    </row>
    <row r="147" spans="1:3" ht="15.75" customHeight="1" x14ac:dyDescent="0.5">
      <c r="A147" s="29" t="s">
        <v>66</v>
      </c>
      <c r="B147" s="30">
        <v>146</v>
      </c>
      <c r="C147" s="7" t="s">
        <v>99</v>
      </c>
    </row>
    <row r="148" spans="1:3" ht="15.75" customHeight="1" x14ac:dyDescent="0.5">
      <c r="A148" s="29" t="s">
        <v>66</v>
      </c>
      <c r="B148" s="30">
        <v>147</v>
      </c>
      <c r="C148" s="7" t="s">
        <v>34</v>
      </c>
    </row>
    <row r="149" spans="1:3" ht="15.75" customHeight="1" x14ac:dyDescent="0.5">
      <c r="A149" s="29" t="s">
        <v>66</v>
      </c>
      <c r="B149" s="30">
        <v>148</v>
      </c>
      <c r="C149" s="7" t="s">
        <v>289</v>
      </c>
    </row>
    <row r="150" spans="1:3" ht="15.75" customHeight="1" x14ac:dyDescent="0.5">
      <c r="A150" s="29" t="s">
        <v>66</v>
      </c>
      <c r="B150" s="30">
        <v>149</v>
      </c>
      <c r="C150" s="7" t="s">
        <v>79</v>
      </c>
    </row>
    <row r="151" spans="1:3" ht="15.75" customHeight="1" x14ac:dyDescent="0.5">
      <c r="A151" s="29" t="s">
        <v>66</v>
      </c>
      <c r="B151" s="30">
        <v>150</v>
      </c>
      <c r="C151" s="7" t="s">
        <v>258</v>
      </c>
    </row>
    <row r="152" spans="1:3" ht="15.75" customHeight="1" x14ac:dyDescent="0.5">
      <c r="A152" s="29" t="s">
        <v>66</v>
      </c>
      <c r="B152" s="30">
        <v>151</v>
      </c>
      <c r="C152" s="7" t="s">
        <v>80</v>
      </c>
    </row>
    <row r="153" spans="1:3" ht="15.75" customHeight="1" x14ac:dyDescent="0.5">
      <c r="A153" s="29" t="s">
        <v>66</v>
      </c>
      <c r="B153" s="30">
        <v>152</v>
      </c>
      <c r="C153" s="7" t="s">
        <v>161</v>
      </c>
    </row>
    <row r="154" spans="1:3" ht="15.75" customHeight="1" x14ac:dyDescent="0.5">
      <c r="A154" s="29" t="s">
        <v>66</v>
      </c>
      <c r="B154" s="30">
        <v>153</v>
      </c>
      <c r="C154" s="7" t="s">
        <v>187</v>
      </c>
    </row>
    <row r="155" spans="1:3" ht="15.75" customHeight="1" x14ac:dyDescent="0.5">
      <c r="A155" s="29" t="s">
        <v>66</v>
      </c>
      <c r="B155" s="30">
        <v>154</v>
      </c>
      <c r="C155" s="7" t="s">
        <v>81</v>
      </c>
    </row>
    <row r="156" spans="1:3" ht="15.75" customHeight="1" x14ac:dyDescent="0.5">
      <c r="A156" s="29" t="s">
        <v>66</v>
      </c>
      <c r="B156" s="30">
        <v>155</v>
      </c>
      <c r="C156" s="7" t="s">
        <v>100</v>
      </c>
    </row>
    <row r="157" spans="1:3" ht="15.75" customHeight="1" x14ac:dyDescent="0.5">
      <c r="A157" s="29" t="s">
        <v>66</v>
      </c>
      <c r="B157" s="30">
        <v>156</v>
      </c>
      <c r="C157" s="7" t="s">
        <v>350</v>
      </c>
    </row>
    <row r="158" spans="1:3" ht="15.75" customHeight="1" x14ac:dyDescent="0.5">
      <c r="A158" s="29" t="s">
        <v>66</v>
      </c>
      <c r="B158" s="30">
        <v>157</v>
      </c>
      <c r="C158" s="7" t="s">
        <v>39</v>
      </c>
    </row>
    <row r="159" spans="1:3" ht="15.75" customHeight="1" x14ac:dyDescent="0.5">
      <c r="A159" s="29" t="s">
        <v>66</v>
      </c>
      <c r="B159" s="30">
        <v>158</v>
      </c>
      <c r="C159" s="7" t="s">
        <v>259</v>
      </c>
    </row>
    <row r="160" spans="1:3" ht="15.75" customHeight="1" x14ac:dyDescent="0.5">
      <c r="A160" s="29" t="s">
        <v>66</v>
      </c>
      <c r="B160" s="30">
        <v>159</v>
      </c>
      <c r="C160" s="7" t="s">
        <v>290</v>
      </c>
    </row>
    <row r="161" spans="1:3" ht="15.75" customHeight="1" x14ac:dyDescent="0.5">
      <c r="A161" s="29" t="s">
        <v>66</v>
      </c>
      <c r="B161" s="30">
        <v>160</v>
      </c>
      <c r="C161" s="7" t="s">
        <v>367</v>
      </c>
    </row>
    <row r="162" spans="1:3" ht="15.75" customHeight="1" x14ac:dyDescent="0.5">
      <c r="A162" s="29" t="s">
        <v>66</v>
      </c>
      <c r="B162" s="30">
        <v>161</v>
      </c>
      <c r="C162" s="7" t="s">
        <v>291</v>
      </c>
    </row>
    <row r="163" spans="1:3" ht="15.75" customHeight="1" x14ac:dyDescent="0.5">
      <c r="A163" s="29" t="s">
        <v>66</v>
      </c>
      <c r="B163" s="30">
        <v>162</v>
      </c>
      <c r="C163" s="7" t="s">
        <v>260</v>
      </c>
    </row>
    <row r="164" spans="1:3" ht="15.75" customHeight="1" x14ac:dyDescent="0.5">
      <c r="A164" s="29" t="s">
        <v>66</v>
      </c>
      <c r="B164" s="30">
        <v>163</v>
      </c>
      <c r="C164" s="7" t="s">
        <v>102</v>
      </c>
    </row>
    <row r="165" spans="1:3" ht="15.75" customHeight="1" x14ac:dyDescent="0.5">
      <c r="A165" s="29" t="s">
        <v>66</v>
      </c>
      <c r="B165" s="30">
        <v>164</v>
      </c>
      <c r="C165" s="7" t="s">
        <v>45</v>
      </c>
    </row>
    <row r="166" spans="1:3" ht="15.75" customHeight="1" x14ac:dyDescent="0.5">
      <c r="A166" s="29" t="s">
        <v>66</v>
      </c>
      <c r="B166" s="30">
        <v>165</v>
      </c>
      <c r="C166" s="7" t="s">
        <v>377</v>
      </c>
    </row>
    <row r="167" spans="1:3" ht="15.75" customHeight="1" x14ac:dyDescent="0.5">
      <c r="A167" s="29" t="s">
        <v>66</v>
      </c>
      <c r="B167" s="30">
        <v>166</v>
      </c>
      <c r="C167" s="7" t="s">
        <v>292</v>
      </c>
    </row>
    <row r="168" spans="1:3" ht="15.75" customHeight="1" x14ac:dyDescent="0.5">
      <c r="A168" s="29" t="s">
        <v>66</v>
      </c>
      <c r="B168" s="30">
        <v>167</v>
      </c>
      <c r="C168" s="7" t="s">
        <v>47</v>
      </c>
    </row>
    <row r="169" spans="1:3" ht="15.75" customHeight="1" x14ac:dyDescent="0.5">
      <c r="A169" s="29" t="s">
        <v>66</v>
      </c>
      <c r="B169" s="30">
        <v>168</v>
      </c>
      <c r="C169" s="7" t="s">
        <v>104</v>
      </c>
    </row>
    <row r="170" spans="1:3" ht="15.75" customHeight="1" x14ac:dyDescent="0.5">
      <c r="A170" s="29" t="s">
        <v>66</v>
      </c>
      <c r="B170" s="30">
        <v>169</v>
      </c>
      <c r="C170" s="7" t="s">
        <v>48</v>
      </c>
    </row>
    <row r="171" spans="1:3" ht="15.75" customHeight="1" x14ac:dyDescent="0.5">
      <c r="A171" s="29" t="s">
        <v>66</v>
      </c>
      <c r="B171" s="30">
        <v>170</v>
      </c>
      <c r="C171" s="7" t="s">
        <v>153</v>
      </c>
    </row>
    <row r="172" spans="1:3" ht="15.75" customHeight="1" x14ac:dyDescent="0.5">
      <c r="A172" s="29" t="s">
        <v>66</v>
      </c>
      <c r="B172" s="30">
        <v>171</v>
      </c>
      <c r="C172" s="7" t="s">
        <v>327</v>
      </c>
    </row>
    <row r="173" spans="1:3" ht="15.75" customHeight="1" x14ac:dyDescent="0.5">
      <c r="A173" s="29" t="s">
        <v>66</v>
      </c>
      <c r="B173" s="30">
        <v>172</v>
      </c>
      <c r="C173" s="7" t="s">
        <v>106</v>
      </c>
    </row>
    <row r="174" spans="1:3" ht="15.75" customHeight="1" x14ac:dyDescent="0.5">
      <c r="A174" s="29" t="s">
        <v>66</v>
      </c>
      <c r="B174" s="30">
        <v>173</v>
      </c>
      <c r="C174" s="7" t="s">
        <v>107</v>
      </c>
    </row>
    <row r="175" spans="1:3" ht="15.75" customHeight="1" x14ac:dyDescent="0.5">
      <c r="A175" s="29" t="s">
        <v>66</v>
      </c>
      <c r="B175" s="30">
        <v>174</v>
      </c>
      <c r="C175" s="7" t="s">
        <v>192</v>
      </c>
    </row>
    <row r="176" spans="1:3" ht="15.75" customHeight="1" x14ac:dyDescent="0.5">
      <c r="A176" s="29" t="s">
        <v>66</v>
      </c>
      <c r="B176" s="30">
        <v>175</v>
      </c>
      <c r="C176" s="7" t="s">
        <v>53</v>
      </c>
    </row>
    <row r="177" spans="1:3" ht="15.75" customHeight="1" x14ac:dyDescent="0.5">
      <c r="A177" s="29" t="s">
        <v>66</v>
      </c>
      <c r="B177" s="30">
        <v>176</v>
      </c>
      <c r="C177" s="7" t="s">
        <v>108</v>
      </c>
    </row>
    <row r="178" spans="1:3" ht="15.75" customHeight="1" x14ac:dyDescent="0.5">
      <c r="A178" s="29" t="s">
        <v>66</v>
      </c>
      <c r="B178" s="30">
        <v>177</v>
      </c>
      <c r="C178" s="7" t="s">
        <v>368</v>
      </c>
    </row>
    <row r="179" spans="1:3" ht="15.75" customHeight="1" x14ac:dyDescent="0.5">
      <c r="A179" s="29" t="s">
        <v>66</v>
      </c>
      <c r="B179" s="30">
        <v>178</v>
      </c>
      <c r="C179" s="7" t="s">
        <v>110</v>
      </c>
    </row>
    <row r="180" spans="1:3" ht="15.75" customHeight="1" x14ac:dyDescent="0.5">
      <c r="A180" s="29" t="s">
        <v>66</v>
      </c>
      <c r="B180" s="30">
        <v>179</v>
      </c>
      <c r="C180" s="7" t="s">
        <v>382</v>
      </c>
    </row>
    <row r="181" spans="1:3" ht="15.75" customHeight="1" x14ac:dyDescent="0.5">
      <c r="A181" s="29" t="s">
        <v>66</v>
      </c>
      <c r="B181" s="30">
        <v>180</v>
      </c>
      <c r="C181" s="7" t="s">
        <v>353</v>
      </c>
    </row>
    <row r="182" spans="1:3" ht="15.75" customHeight="1" x14ac:dyDescent="0.5">
      <c r="A182" s="29" t="s">
        <v>66</v>
      </c>
      <c r="B182" s="30">
        <v>181</v>
      </c>
      <c r="C182" s="7" t="s">
        <v>111</v>
      </c>
    </row>
    <row r="183" spans="1:3" ht="15.75" customHeight="1" x14ac:dyDescent="0.5">
      <c r="A183" s="29" t="s">
        <v>66</v>
      </c>
      <c r="B183" s="30">
        <v>182</v>
      </c>
      <c r="C183" s="7" t="s">
        <v>112</v>
      </c>
    </row>
    <row r="184" spans="1:3" ht="15.75" customHeight="1" x14ac:dyDescent="0.5">
      <c r="A184" s="29" t="s">
        <v>66</v>
      </c>
      <c r="B184" s="30">
        <v>183</v>
      </c>
      <c r="C184" s="7" t="s">
        <v>385</v>
      </c>
    </row>
    <row r="185" spans="1:3" ht="15.75" customHeight="1" x14ac:dyDescent="0.5">
      <c r="A185" s="29" t="s">
        <v>66</v>
      </c>
      <c r="B185" s="30">
        <v>184</v>
      </c>
      <c r="C185" s="7" t="s">
        <v>113</v>
      </c>
    </row>
    <row r="186" spans="1:3" ht="15.75" customHeight="1" x14ac:dyDescent="0.5">
      <c r="A186" s="29" t="s">
        <v>66</v>
      </c>
      <c r="B186" s="30">
        <v>185</v>
      </c>
      <c r="C186" s="7" t="s">
        <v>56</v>
      </c>
    </row>
    <row r="187" spans="1:3" ht="15.75" customHeight="1" x14ac:dyDescent="0.5">
      <c r="A187" s="29" t="s">
        <v>66</v>
      </c>
      <c r="B187" s="30">
        <v>186</v>
      </c>
      <c r="C187" s="7" t="s">
        <v>373</v>
      </c>
    </row>
    <row r="188" spans="1:3" ht="15.75" customHeight="1" x14ac:dyDescent="0.5">
      <c r="A188" s="29" t="s">
        <v>66</v>
      </c>
      <c r="B188" s="30">
        <v>187</v>
      </c>
      <c r="C188" s="7" t="s">
        <v>114</v>
      </c>
    </row>
    <row r="189" spans="1:3" ht="15.75" customHeight="1" x14ac:dyDescent="0.5">
      <c r="A189" s="29" t="s">
        <v>66</v>
      </c>
      <c r="B189" s="30">
        <v>188</v>
      </c>
      <c r="C189" s="7" t="s">
        <v>115</v>
      </c>
    </row>
    <row r="190" spans="1:3" ht="15.75" customHeight="1" x14ac:dyDescent="0.5">
      <c r="A190" s="29" t="s">
        <v>66</v>
      </c>
      <c r="B190" s="30">
        <v>189</v>
      </c>
      <c r="C190" s="7" t="s">
        <v>335</v>
      </c>
    </row>
    <row r="191" spans="1:3" ht="15.75" customHeight="1" x14ac:dyDescent="0.5">
      <c r="A191" s="29" t="s">
        <v>66</v>
      </c>
      <c r="B191" s="30">
        <v>190</v>
      </c>
      <c r="C191" s="7" t="s">
        <v>58</v>
      </c>
    </row>
    <row r="192" spans="1:3" ht="15.75" customHeight="1" x14ac:dyDescent="0.5">
      <c r="A192" s="29" t="s">
        <v>66</v>
      </c>
      <c r="B192" s="30">
        <v>191</v>
      </c>
      <c r="C192" s="7" t="s">
        <v>117</v>
      </c>
    </row>
    <row r="193" spans="1:3" ht="15.75" customHeight="1" x14ac:dyDescent="0.5">
      <c r="A193" s="29" t="s">
        <v>66</v>
      </c>
      <c r="B193" s="30">
        <v>192</v>
      </c>
      <c r="C193" s="7" t="s">
        <v>390</v>
      </c>
    </row>
    <row r="194" spans="1:3" ht="15.75" customHeight="1" x14ac:dyDescent="0.5">
      <c r="A194" s="29" t="s">
        <v>66</v>
      </c>
      <c r="B194" s="30">
        <v>193</v>
      </c>
      <c r="C194" s="7" t="s">
        <v>119</v>
      </c>
    </row>
    <row r="195" spans="1:3" ht="15.75" customHeight="1" x14ac:dyDescent="0.5">
      <c r="A195" s="29" t="s">
        <v>66</v>
      </c>
      <c r="B195" s="30">
        <v>194</v>
      </c>
      <c r="C195" s="7" t="s">
        <v>120</v>
      </c>
    </row>
    <row r="196" spans="1:3" ht="15.75" customHeight="1" x14ac:dyDescent="0.5">
      <c r="A196" s="29" t="s">
        <v>66</v>
      </c>
      <c r="B196" s="30">
        <v>195</v>
      </c>
      <c r="C196" s="7" t="s">
        <v>121</v>
      </c>
    </row>
    <row r="197" spans="1:3" ht="15.75" customHeight="1" x14ac:dyDescent="0.5">
      <c r="A197" s="29" t="s">
        <v>66</v>
      </c>
      <c r="B197" s="30">
        <v>196</v>
      </c>
      <c r="C197" s="7" t="s">
        <v>122</v>
      </c>
    </row>
    <row r="198" spans="1:3" ht="15.75" customHeight="1" x14ac:dyDescent="0.5">
      <c r="A198" s="29" t="s">
        <v>66</v>
      </c>
      <c r="B198" s="30">
        <v>197</v>
      </c>
      <c r="C198" s="7" t="s">
        <v>383</v>
      </c>
    </row>
    <row r="199" spans="1:3" ht="15.75" customHeight="1" x14ac:dyDescent="0.5">
      <c r="A199" s="29" t="s">
        <v>66</v>
      </c>
      <c r="B199" s="30">
        <v>198</v>
      </c>
      <c r="C199" s="7" t="s">
        <v>123</v>
      </c>
    </row>
    <row r="200" spans="1:3" ht="15.75" customHeight="1" x14ac:dyDescent="0.5">
      <c r="A200" s="29" t="s">
        <v>66</v>
      </c>
      <c r="B200" s="30">
        <v>199</v>
      </c>
      <c r="C200" s="7" t="s">
        <v>125</v>
      </c>
    </row>
    <row r="201" spans="1:3" ht="15.75" customHeight="1" x14ac:dyDescent="0.5">
      <c r="A201" s="29" t="s">
        <v>66</v>
      </c>
      <c r="B201" s="30">
        <v>200</v>
      </c>
      <c r="C201" s="7" t="s">
        <v>126</v>
      </c>
    </row>
    <row r="202" spans="1:3" ht="15.75" customHeight="1" x14ac:dyDescent="0.35"/>
    <row r="203" spans="1:3" ht="15.75" customHeight="1" x14ac:dyDescent="0.35"/>
    <row r="204" spans="1:3" ht="15.75" customHeight="1" x14ac:dyDescent="0.35"/>
    <row r="205" spans="1:3" ht="15.75" customHeight="1" x14ac:dyDescent="0.35"/>
    <row r="206" spans="1:3" ht="15.75" customHeight="1" x14ac:dyDescent="0.35"/>
    <row r="207" spans="1:3" ht="15.75" customHeight="1" x14ac:dyDescent="0.35"/>
    <row r="208" spans="1:3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</sheetData>
  <printOptions horizontalCentered="1"/>
  <pageMargins left="0.7" right="0.7" top="0.75" bottom="0.75" header="0.3" footer="0.3"/>
  <pageSetup scale="92" fitToHeight="0" orientation="portrait" r:id="rId1"/>
  <headerFooter>
    <oddHeader>&amp;CBest TV Christmas Specials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Raw Data</vt:lpstr>
      <vt:lpstr>Tabulation</vt:lpstr>
      <vt:lpstr>Weighted</vt:lpstr>
      <vt:lpstr>Viewing Checklist</vt:lpstr>
      <vt:lpstr>'Viewing Checklist'!Print_Titles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2023-12-24T20:26:23Z</cp:lastPrinted>
  <dcterms:created xsi:type="dcterms:W3CDTF">2020-08-31T21:40:34Z</dcterms:created>
  <dcterms:modified xsi:type="dcterms:W3CDTF">2023-12-24T20:32:44Z</dcterms:modified>
  <cp:category/>
  <cp:contentStatus/>
</cp:coreProperties>
</file>