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4FCBBF3D-199D-40D7-97F3-3449265ACF72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5" r:id="rId2"/>
    <sheet name="Weighted" sheetId="3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3" i="3" l="1"/>
  <c r="E314" i="3"/>
  <c r="E341" i="3"/>
  <c r="E189" i="3"/>
  <c r="E271" i="3"/>
  <c r="E205" i="3"/>
  <c r="E61" i="3"/>
  <c r="E212" i="3"/>
  <c r="E172" i="3"/>
  <c r="E103" i="3"/>
  <c r="E320" i="3"/>
  <c r="E54" i="3"/>
  <c r="E123" i="3"/>
  <c r="E76" i="3"/>
  <c r="E199" i="3"/>
  <c r="E168" i="3"/>
  <c r="E406" i="3"/>
  <c r="E171" i="3"/>
  <c r="E121" i="3"/>
  <c r="E334" i="3"/>
  <c r="E321" i="3"/>
  <c r="E286" i="3"/>
  <c r="E104" i="3"/>
  <c r="E232" i="3"/>
  <c r="E410" i="3"/>
  <c r="E281" i="3"/>
  <c r="E40" i="3"/>
  <c r="E384" i="3"/>
  <c r="E180" i="3"/>
  <c r="E65" i="3"/>
  <c r="E20" i="3"/>
  <c r="E408" i="3"/>
  <c r="E181" i="3"/>
  <c r="E381" i="3"/>
  <c r="E13" i="3"/>
  <c r="E94" i="3"/>
  <c r="E73" i="3"/>
  <c r="E213" i="3"/>
  <c r="E39" i="3"/>
  <c r="E268" i="3"/>
  <c r="E175" i="3"/>
  <c r="E130" i="3"/>
  <c r="E111" i="3"/>
  <c r="E257" i="3"/>
  <c r="E234" i="3"/>
  <c r="E284" i="3"/>
  <c r="E59" i="3"/>
  <c r="E26" i="3"/>
  <c r="E401" i="3"/>
  <c r="E48" i="3"/>
  <c r="E264" i="3"/>
  <c r="E156" i="3"/>
  <c r="E33" i="3"/>
  <c r="E261" i="3"/>
  <c r="E413" i="3"/>
  <c r="E51" i="3"/>
  <c r="E116" i="3"/>
  <c r="E110" i="3"/>
  <c r="E80" i="3"/>
  <c r="E174" i="3"/>
  <c r="E354" i="3"/>
  <c r="E85" i="3"/>
  <c r="E323" i="3"/>
  <c r="E339" i="3"/>
  <c r="E360" i="3"/>
  <c r="E235" i="3"/>
  <c r="E307" i="3"/>
  <c r="E60" i="3"/>
  <c r="E227" i="3"/>
  <c r="E77" i="3"/>
  <c r="E50" i="3"/>
  <c r="E383" i="3"/>
  <c r="E225" i="3"/>
  <c r="E206" i="3"/>
  <c r="E200" i="3"/>
  <c r="E275" i="3"/>
  <c r="E69" i="3"/>
  <c r="E146" i="3"/>
  <c r="E12" i="3"/>
  <c r="E28" i="3"/>
  <c r="E265" i="3"/>
  <c r="E179" i="3"/>
  <c r="E133" i="3"/>
  <c r="E122" i="3"/>
  <c r="E100" i="3"/>
  <c r="E21" i="3"/>
  <c r="E203" i="3"/>
  <c r="E195" i="3"/>
  <c r="E55" i="3"/>
  <c r="E409" i="3"/>
  <c r="E86" i="3"/>
  <c r="E362" i="3"/>
  <c r="E167" i="3"/>
  <c r="E38" i="3"/>
  <c r="E30" i="3"/>
  <c r="E201" i="3"/>
  <c r="E385" i="3"/>
  <c r="E139" i="3"/>
  <c r="E183" i="3"/>
  <c r="E185" i="3"/>
  <c r="E125" i="3"/>
  <c r="E149" i="3"/>
  <c r="E150" i="3"/>
  <c r="E42" i="3"/>
  <c r="E262" i="3"/>
  <c r="E182" i="3"/>
  <c r="E300" i="3"/>
  <c r="E303" i="3"/>
  <c r="E176" i="3"/>
  <c r="E19" i="3"/>
  <c r="E224" i="3"/>
  <c r="E309" i="3"/>
  <c r="E160" i="3"/>
  <c r="E356" i="3"/>
  <c r="E269" i="3"/>
  <c r="E344" i="3"/>
  <c r="E306" i="3"/>
  <c r="E298" i="3"/>
  <c r="E84" i="3"/>
  <c r="E399" i="3"/>
  <c r="E78" i="3"/>
  <c r="E220" i="3"/>
  <c r="E276" i="3"/>
  <c r="E211" i="3"/>
  <c r="E304" i="3"/>
  <c r="E164" i="3"/>
  <c r="E22" i="3"/>
  <c r="E289" i="3"/>
  <c r="E285" i="3"/>
  <c r="E11" i="3"/>
  <c r="E351" i="3"/>
  <c r="E6" i="3"/>
  <c r="E369" i="3"/>
  <c r="E338" i="3"/>
  <c r="E155" i="3"/>
  <c r="E375" i="3"/>
  <c r="E392" i="3"/>
  <c r="E177" i="3"/>
  <c r="E44" i="3"/>
  <c r="E53" i="3"/>
  <c r="E258" i="3"/>
  <c r="E240" i="3"/>
  <c r="E62" i="3"/>
  <c r="E326" i="3"/>
  <c r="E282" i="3"/>
  <c r="E178" i="3"/>
  <c r="E15" i="3"/>
  <c r="E36" i="3"/>
  <c r="E397" i="3"/>
  <c r="E46" i="3"/>
  <c r="E208" i="3"/>
  <c r="E151" i="3"/>
  <c r="E287" i="3"/>
  <c r="E144" i="3"/>
  <c r="E31" i="3"/>
  <c r="E210" i="3"/>
  <c r="E405" i="3"/>
  <c r="E37" i="3"/>
  <c r="E98" i="3"/>
  <c r="E105" i="3"/>
  <c r="E336" i="3"/>
  <c r="E402" i="3"/>
  <c r="E47" i="3"/>
  <c r="E267" i="3"/>
  <c r="E279" i="3"/>
  <c r="E204" i="3"/>
  <c r="E16" i="3"/>
  <c r="E202" i="3"/>
  <c r="E345" i="3"/>
  <c r="E106" i="3"/>
  <c r="E108" i="3"/>
  <c r="E330" i="3"/>
  <c r="E66" i="3"/>
  <c r="E17" i="3"/>
  <c r="E67" i="3"/>
  <c r="E219" i="3"/>
  <c r="E389" i="3"/>
  <c r="E198" i="3"/>
  <c r="E135" i="3"/>
  <c r="E238" i="3"/>
  <c r="E124" i="3"/>
  <c r="E365" i="3"/>
  <c r="E361" i="3"/>
  <c r="E32" i="3"/>
  <c r="E186" i="3"/>
  <c r="E372" i="3"/>
  <c r="E99" i="3"/>
  <c r="E129" i="3"/>
  <c r="E170" i="3"/>
  <c r="E404" i="3"/>
  <c r="E228" i="3"/>
  <c r="E394" i="3"/>
  <c r="E270" i="3"/>
  <c r="E57" i="3"/>
  <c r="E191" i="3"/>
  <c r="E293" i="3"/>
  <c r="E308" i="3"/>
  <c r="E283" i="3"/>
  <c r="E64" i="3"/>
  <c r="E243" i="3"/>
  <c r="E335" i="3"/>
  <c r="E222" i="3"/>
  <c r="E192" i="3"/>
  <c r="E350" i="3"/>
  <c r="E118" i="3"/>
  <c r="E138" i="3"/>
  <c r="E386" i="3"/>
  <c r="E14" i="3"/>
  <c r="E131" i="3"/>
  <c r="E266" i="3"/>
  <c r="E290" i="3"/>
  <c r="E95" i="3"/>
  <c r="E259" i="3"/>
  <c r="E317" i="3"/>
  <c r="E305" i="3"/>
  <c r="E327" i="3"/>
  <c r="E29" i="3"/>
  <c r="E92" i="3"/>
  <c r="E63" i="3"/>
  <c r="E331" i="3"/>
  <c r="E260" i="3"/>
  <c r="E277" i="3"/>
  <c r="E407" i="3"/>
  <c r="E136" i="3"/>
  <c r="E239" i="3"/>
  <c r="E166" i="3"/>
  <c r="E82" i="3"/>
  <c r="E3" i="3"/>
  <c r="E411" i="3"/>
  <c r="E190" i="3"/>
  <c r="E45" i="3"/>
  <c r="E8" i="3"/>
  <c r="E132" i="3"/>
  <c r="E153" i="3"/>
  <c r="E353" i="3"/>
  <c r="E291" i="3"/>
  <c r="E58" i="3"/>
  <c r="E218" i="3"/>
  <c r="E117" i="3"/>
  <c r="E272" i="3"/>
  <c r="E214" i="3"/>
  <c r="E337" i="3"/>
  <c r="E377" i="3"/>
  <c r="E169" i="3"/>
  <c r="E297" i="3"/>
  <c r="E207" i="3"/>
  <c r="E72" i="3"/>
  <c r="E216" i="3"/>
  <c r="E256" i="3"/>
  <c r="E340" i="3"/>
  <c r="E329" i="3"/>
  <c r="E221" i="3"/>
  <c r="E9" i="3"/>
  <c r="E90" i="3"/>
  <c r="E93" i="3"/>
  <c r="E87" i="3"/>
  <c r="E343" i="3"/>
  <c r="E391" i="3"/>
  <c r="E310" i="3"/>
  <c r="E83" i="3"/>
  <c r="E152" i="3"/>
  <c r="E137" i="3"/>
  <c r="E88" i="3"/>
  <c r="E251" i="3"/>
  <c r="E396" i="3"/>
  <c r="E158" i="3"/>
  <c r="E71" i="3"/>
  <c r="E142" i="3"/>
  <c r="E312" i="3"/>
  <c r="E49" i="3"/>
  <c r="E315" i="3"/>
  <c r="E294" i="3"/>
  <c r="E197" i="3"/>
  <c r="E273" i="3"/>
  <c r="E223" i="3"/>
  <c r="E241" i="3"/>
  <c r="E318" i="3"/>
  <c r="E126" i="3"/>
  <c r="E236" i="3"/>
  <c r="E4" i="3"/>
  <c r="E107" i="3"/>
  <c r="E161" i="3"/>
  <c r="E226" i="3"/>
  <c r="E140" i="3"/>
  <c r="E378" i="3"/>
  <c r="E187" i="3"/>
  <c r="E114" i="3"/>
  <c r="E316" i="3"/>
  <c r="E162" i="3"/>
  <c r="E301" i="3"/>
  <c r="E194" i="3"/>
  <c r="E319" i="3"/>
  <c r="E324" i="3"/>
  <c r="E24" i="3"/>
  <c r="E403" i="3"/>
  <c r="E119" i="3"/>
  <c r="E148" i="3"/>
  <c r="E242" i="3"/>
  <c r="E157" i="3"/>
  <c r="E274" i="3"/>
  <c r="E209" i="3"/>
  <c r="E193" i="3"/>
  <c r="E322" i="3"/>
  <c r="E96" i="3"/>
  <c r="E292" i="3"/>
  <c r="E367" i="3"/>
  <c r="E188" i="3"/>
  <c r="E35" i="3"/>
  <c r="E250" i="3"/>
  <c r="E89" i="3"/>
  <c r="E379" i="3"/>
  <c r="E159" i="3"/>
  <c r="E196" i="3"/>
  <c r="E332" i="3"/>
  <c r="E56" i="3"/>
  <c r="E233" i="3"/>
  <c r="E229" i="3"/>
  <c r="E366" i="3"/>
  <c r="E41" i="3"/>
  <c r="E288" i="3"/>
  <c r="E346" i="3"/>
  <c r="E217" i="3"/>
  <c r="E43" i="3"/>
  <c r="E97" i="3"/>
  <c r="E127" i="3"/>
  <c r="E302" i="3"/>
  <c r="E115" i="3"/>
  <c r="E165" i="3"/>
  <c r="E184" i="3"/>
  <c r="E79" i="3"/>
  <c r="E246" i="3"/>
  <c r="E231" i="3"/>
  <c r="E163" i="3"/>
  <c r="E134" i="3"/>
  <c r="E249" i="3"/>
  <c r="E295" i="3"/>
  <c r="E412" i="3"/>
  <c r="E390" i="3"/>
  <c r="E357" i="3"/>
  <c r="E70" i="3"/>
  <c r="E101" i="3"/>
  <c r="E237" i="3"/>
  <c r="E252" i="3"/>
  <c r="E7" i="3"/>
  <c r="E363" i="3"/>
  <c r="E34" i="3"/>
  <c r="E371" i="3"/>
  <c r="E355" i="3"/>
  <c r="E374" i="3"/>
  <c r="E23" i="3"/>
  <c r="E10" i="3"/>
  <c r="E370" i="3"/>
  <c r="E18" i="3"/>
  <c r="E400" i="3"/>
  <c r="E230" i="3"/>
  <c r="E388" i="3"/>
  <c r="E263" i="3"/>
  <c r="E245" i="3"/>
  <c r="E244" i="3"/>
  <c r="E253" i="3"/>
  <c r="E75" i="3"/>
  <c r="E376" i="3"/>
  <c r="E348" i="3"/>
  <c r="E145" i="3"/>
  <c r="E143" i="3"/>
  <c r="E27" i="3"/>
  <c r="E25" i="3"/>
  <c r="E278" i="3"/>
  <c r="E380" i="3"/>
  <c r="E347" i="3"/>
  <c r="E141" i="3"/>
  <c r="E248" i="3"/>
  <c r="E352" i="3"/>
  <c r="E358" i="3"/>
  <c r="E113" i="3"/>
  <c r="E81" i="3"/>
  <c r="E247" i="3"/>
  <c r="E154" i="3"/>
  <c r="E373" i="3"/>
  <c r="E359" i="3"/>
  <c r="E342" i="3"/>
  <c r="E74" i="3"/>
  <c r="E368" i="3"/>
  <c r="E387" i="3"/>
  <c r="E109" i="3"/>
  <c r="E112" i="3"/>
  <c r="E328" i="3"/>
  <c r="E128" i="3"/>
  <c r="E280" i="3"/>
  <c r="E254" i="3"/>
  <c r="E311" i="3"/>
  <c r="E398" i="3"/>
  <c r="E325" i="3"/>
  <c r="E91" i="3"/>
  <c r="E296" i="3"/>
  <c r="E333" i="3"/>
  <c r="E364" i="3"/>
  <c r="E215" i="3"/>
  <c r="E299" i="3"/>
  <c r="E395" i="3"/>
  <c r="E68" i="3"/>
  <c r="E349" i="3"/>
  <c r="E313" i="3"/>
  <c r="E120" i="3"/>
  <c r="E173" i="3"/>
  <c r="E102" i="3"/>
  <c r="E5" i="3"/>
  <c r="E382" i="3"/>
  <c r="E255" i="3"/>
  <c r="E147" i="3"/>
  <c r="C1322" i="5"/>
  <c r="C1321" i="5"/>
  <c r="C1320" i="5"/>
  <c r="C1298" i="5"/>
  <c r="C1295" i="5"/>
  <c r="C1293" i="5"/>
  <c r="C1290" i="5"/>
  <c r="C1289" i="5"/>
  <c r="C1288" i="5"/>
  <c r="C1282" i="5"/>
  <c r="C1281" i="5"/>
  <c r="C1280" i="5"/>
  <c r="C1279" i="5"/>
  <c r="C1278" i="5"/>
  <c r="C1277" i="5"/>
  <c r="C1276" i="5"/>
  <c r="C1272" i="5"/>
  <c r="C1271" i="5"/>
  <c r="C1270" i="5"/>
  <c r="C1269" i="5"/>
  <c r="C1268" i="5"/>
  <c r="C1267" i="5"/>
  <c r="C1264" i="5"/>
  <c r="C1263" i="5"/>
  <c r="C1260" i="5"/>
  <c r="C1256" i="5"/>
  <c r="C1255" i="5"/>
  <c r="C1254" i="5"/>
  <c r="C1247" i="5"/>
  <c r="C1246" i="5"/>
  <c r="C1245" i="5"/>
  <c r="C1244" i="5"/>
  <c r="C1243" i="5"/>
  <c r="C1242" i="5"/>
  <c r="C1238" i="5"/>
  <c r="C1236" i="5"/>
  <c r="C1235" i="5"/>
  <c r="C1234" i="5"/>
  <c r="C1233" i="5"/>
  <c r="C1230" i="5"/>
  <c r="C1229" i="5"/>
  <c r="C1228" i="5"/>
  <c r="C1227" i="5"/>
  <c r="C1213" i="5"/>
  <c r="C1201" i="5"/>
  <c r="C1199" i="5"/>
  <c r="C1198" i="5"/>
  <c r="C1197" i="5"/>
  <c r="C1196" i="5"/>
  <c r="C1191" i="5"/>
  <c r="C1190" i="5"/>
  <c r="C1189" i="5"/>
  <c r="C1188" i="5"/>
  <c r="C1187" i="5"/>
  <c r="C1186" i="5"/>
  <c r="C1184" i="5"/>
  <c r="C1183" i="5"/>
  <c r="C1168" i="5"/>
  <c r="C1167" i="5"/>
  <c r="C1147" i="5"/>
  <c r="C1134" i="5"/>
  <c r="C1133" i="5"/>
  <c r="C1132" i="5"/>
  <c r="C1131" i="5"/>
  <c r="C1122" i="5"/>
  <c r="C1121" i="5"/>
  <c r="C1101" i="5"/>
  <c r="C1100" i="5"/>
  <c r="C1099" i="5"/>
  <c r="C1095" i="5"/>
  <c r="C1089" i="5"/>
  <c r="C1088" i="5"/>
  <c r="C1087" i="5"/>
  <c r="C1086" i="5"/>
  <c r="C1085" i="5"/>
  <c r="C1084" i="5"/>
  <c r="C1082" i="5"/>
  <c r="C1074" i="5"/>
  <c r="C1079" i="5"/>
  <c r="C1078" i="5"/>
  <c r="C1080" i="5"/>
  <c r="C1072" i="5"/>
  <c r="C1070" i="5"/>
  <c r="C1066" i="5"/>
  <c r="C1067" i="5"/>
  <c r="C1063" i="5"/>
  <c r="C1059" i="5"/>
  <c r="C1051" i="5"/>
  <c r="C1050" i="5"/>
  <c r="C1049" i="5"/>
  <c r="C1048" i="5"/>
  <c r="C1041" i="5"/>
  <c r="C1040" i="5"/>
  <c r="C1039" i="5"/>
  <c r="C1037" i="5"/>
  <c r="C1032" i="5"/>
  <c r="C1031" i="5"/>
  <c r="C1029" i="5"/>
  <c r="C1027" i="5"/>
  <c r="C1026" i="5"/>
  <c r="C1021" i="5"/>
  <c r="C1020" i="5"/>
  <c r="C1011" i="5"/>
  <c r="C1009" i="5"/>
  <c r="C1008" i="5"/>
  <c r="C1007" i="5"/>
  <c r="C1003" i="5"/>
  <c r="C1002" i="5"/>
  <c r="C1000" i="5"/>
  <c r="C998" i="5"/>
  <c r="C997" i="5"/>
  <c r="C995" i="5"/>
  <c r="C994" i="5"/>
  <c r="C992" i="5"/>
  <c r="C989" i="5"/>
  <c r="C988" i="5"/>
  <c r="C977" i="5"/>
  <c r="C976" i="5"/>
  <c r="C975" i="5"/>
  <c r="C973" i="5"/>
  <c r="C972" i="5"/>
  <c r="C970" i="5"/>
  <c r="C969" i="5"/>
  <c r="C966" i="5"/>
  <c r="C964" i="5"/>
  <c r="C963" i="5"/>
  <c r="C960" i="5"/>
  <c r="C958" i="5"/>
  <c r="C956" i="5"/>
  <c r="C953" i="5"/>
  <c r="C931" i="5"/>
  <c r="C927" i="5"/>
  <c r="C930" i="5"/>
  <c r="C926" i="5"/>
  <c r="C925" i="5"/>
  <c r="C923" i="5"/>
  <c r="C922" i="5"/>
  <c r="C920" i="5"/>
  <c r="C919" i="5"/>
  <c r="C918" i="5"/>
  <c r="C910" i="5"/>
  <c r="C909" i="5"/>
  <c r="C907" i="5"/>
  <c r="C903" i="5"/>
  <c r="C901" i="5"/>
  <c r="C900" i="5"/>
  <c r="C899" i="5"/>
  <c r="C895" i="5"/>
  <c r="C893" i="5"/>
  <c r="C891" i="5"/>
  <c r="C886" i="5"/>
  <c r="C885" i="5"/>
  <c r="C884" i="5"/>
  <c r="C883" i="5"/>
  <c r="C880" i="5"/>
  <c r="C876" i="5"/>
  <c r="C872" i="5"/>
  <c r="C855" i="5"/>
  <c r="C853" i="5"/>
  <c r="C852" i="5"/>
  <c r="C851" i="5"/>
  <c r="C850" i="5"/>
  <c r="C849" i="5"/>
  <c r="C845" i="5"/>
  <c r="C843" i="5"/>
  <c r="C842" i="5"/>
  <c r="C841" i="5"/>
  <c r="C840" i="5"/>
  <c r="C839" i="5"/>
  <c r="C837" i="5"/>
  <c r="C836" i="5"/>
  <c r="C833" i="5"/>
  <c r="C831" i="5"/>
  <c r="C823" i="5"/>
  <c r="C822" i="5"/>
  <c r="C821" i="5"/>
  <c r="C819" i="5"/>
  <c r="C816" i="5"/>
  <c r="C796" i="5"/>
  <c r="C789" i="5"/>
  <c r="C787" i="5"/>
  <c r="C786" i="5"/>
  <c r="C764" i="5"/>
  <c r="C760" i="5"/>
  <c r="C757" i="5"/>
  <c r="C758" i="5"/>
  <c r="C755" i="5"/>
  <c r="C754" i="5"/>
  <c r="C753" i="5"/>
  <c r="C752" i="5"/>
  <c r="C751" i="5"/>
  <c r="C745" i="5"/>
  <c r="C741" i="5"/>
  <c r="C730" i="5"/>
  <c r="C729" i="5"/>
  <c r="C728" i="5"/>
  <c r="C727" i="5"/>
  <c r="C726" i="5"/>
  <c r="C723" i="5"/>
  <c r="C722" i="5"/>
  <c r="C721" i="5"/>
  <c r="C719" i="5"/>
  <c r="C701" i="5"/>
  <c r="C700" i="5"/>
  <c r="C698" i="5"/>
  <c r="C695" i="5"/>
  <c r="C694" i="5"/>
  <c r="C693" i="5"/>
  <c r="C692" i="5"/>
  <c r="C691" i="5"/>
  <c r="C690" i="5"/>
  <c r="C683" i="5"/>
  <c r="C682" i="5"/>
  <c r="C681" i="5"/>
  <c r="C680" i="5"/>
  <c r="C678" i="5"/>
  <c r="C673" i="5"/>
  <c r="C672" i="5"/>
  <c r="C671" i="5"/>
  <c r="C669" i="5"/>
  <c r="C668" i="5"/>
  <c r="C666" i="5"/>
  <c r="C664" i="5"/>
  <c r="C660" i="5"/>
  <c r="C659" i="5"/>
  <c r="C657" i="5"/>
  <c r="C648" i="5"/>
  <c r="C647" i="5"/>
  <c r="C646" i="5"/>
  <c r="C643" i="5"/>
  <c r="C640" i="5"/>
  <c r="C642" i="5"/>
  <c r="C637" i="5"/>
  <c r="C638" i="5"/>
  <c r="C635" i="5"/>
  <c r="C630" i="5"/>
  <c r="C615" i="5"/>
  <c r="C609" i="5"/>
  <c r="C608" i="5"/>
  <c r="C604" i="5"/>
  <c r="C600" i="5"/>
  <c r="C599" i="5"/>
  <c r="C598" i="5"/>
  <c r="C582" i="5"/>
  <c r="C580" i="5"/>
  <c r="C579" i="5"/>
  <c r="C578" i="5"/>
  <c r="C571" i="5"/>
  <c r="C570" i="5"/>
  <c r="C569" i="5"/>
  <c r="C565" i="5"/>
  <c r="C561" i="5"/>
  <c r="C554" i="5"/>
  <c r="C553" i="5"/>
  <c r="C551" i="5"/>
  <c r="C542" i="5"/>
  <c r="C539" i="5"/>
  <c r="C538" i="5"/>
  <c r="C540" i="5"/>
  <c r="C536" i="5"/>
  <c r="C529" i="5"/>
  <c r="C528" i="5"/>
  <c r="C519" i="5"/>
  <c r="C502" i="5"/>
  <c r="C500" i="5"/>
  <c r="C499" i="5"/>
  <c r="C498" i="5"/>
  <c r="C493" i="5"/>
  <c r="C492" i="5"/>
  <c r="C491" i="5"/>
  <c r="C484" i="5"/>
  <c r="C477" i="5"/>
  <c r="C475" i="5"/>
  <c r="C471" i="5"/>
  <c r="C474" i="5"/>
  <c r="C473" i="5"/>
  <c r="C470" i="5"/>
  <c r="C469" i="5"/>
  <c r="C448" i="5"/>
  <c r="C447" i="5"/>
  <c r="C429" i="5"/>
  <c r="C428" i="5"/>
  <c r="C427" i="5"/>
  <c r="C414" i="5"/>
  <c r="C412" i="5"/>
  <c r="C411" i="5"/>
  <c r="C410" i="5"/>
  <c r="C409" i="5"/>
  <c r="C407" i="5"/>
  <c r="C402" i="5"/>
  <c r="C401" i="5"/>
  <c r="C397" i="5"/>
  <c r="C396" i="5"/>
  <c r="C395" i="5"/>
  <c r="C394" i="5"/>
  <c r="C393" i="5"/>
  <c r="C392" i="5"/>
  <c r="C390" i="5"/>
  <c r="C389" i="5"/>
  <c r="C388" i="5"/>
  <c r="C375" i="5"/>
  <c r="C373" i="5"/>
  <c r="C372" i="5"/>
  <c r="C371" i="5"/>
  <c r="C369" i="5"/>
  <c r="C368" i="5"/>
  <c r="C360" i="5"/>
  <c r="C358" i="5"/>
  <c r="C356" i="5"/>
  <c r="C354" i="5"/>
  <c r="C352" i="5"/>
  <c r="C350" i="5"/>
  <c r="C348" i="5"/>
  <c r="C347" i="5"/>
  <c r="C345" i="5"/>
  <c r="C335" i="5"/>
  <c r="C327" i="5"/>
  <c r="C325" i="5"/>
  <c r="C324" i="5"/>
  <c r="C319" i="5"/>
  <c r="C318" i="5"/>
  <c r="C312" i="5"/>
  <c r="C310" i="5"/>
  <c r="C308" i="5"/>
  <c r="C294" i="5"/>
  <c r="C290" i="5"/>
  <c r="C287" i="5"/>
  <c r="C284" i="5"/>
  <c r="C286" i="5"/>
  <c r="C283" i="5"/>
  <c r="C271" i="5"/>
  <c r="C253" i="5"/>
  <c r="C251" i="5"/>
  <c r="C246" i="5"/>
  <c r="C245" i="5"/>
  <c r="C243" i="5"/>
  <c r="C241" i="5"/>
  <c r="C239" i="5"/>
  <c r="C238" i="5"/>
  <c r="C231" i="5"/>
  <c r="C226" i="5"/>
  <c r="C225" i="5"/>
  <c r="C219" i="5"/>
  <c r="C218" i="5"/>
  <c r="C216" i="5"/>
  <c r="C215" i="5"/>
  <c r="C214" i="5"/>
  <c r="C213" i="5"/>
  <c r="C208" i="5"/>
  <c r="C207" i="5"/>
  <c r="C206" i="5"/>
  <c r="C202" i="5"/>
  <c r="C199" i="5"/>
  <c r="C196" i="5"/>
  <c r="C190" i="5"/>
  <c r="C189" i="5"/>
  <c r="C188" i="5"/>
  <c r="C178" i="5"/>
  <c r="C176" i="5"/>
  <c r="C175" i="5"/>
  <c r="C168" i="5"/>
  <c r="C167" i="5"/>
  <c r="C156" i="5"/>
  <c r="C150" i="5"/>
  <c r="C149" i="5"/>
  <c r="C147" i="5"/>
  <c r="C146" i="5"/>
  <c r="C143" i="5"/>
  <c r="C141" i="5"/>
  <c r="C139" i="5"/>
  <c r="C138" i="5"/>
  <c r="C130" i="5"/>
  <c r="C128" i="5"/>
  <c r="C123" i="5"/>
  <c r="C119" i="5"/>
  <c r="C100" i="5"/>
  <c r="C97" i="5"/>
  <c r="C99" i="5"/>
  <c r="C96" i="5"/>
  <c r="C82" i="5"/>
  <c r="C75" i="5"/>
  <c r="C73" i="5"/>
  <c r="C72" i="5"/>
  <c r="C64" i="5"/>
  <c r="C63" i="5"/>
  <c r="C62" i="5"/>
  <c r="C60" i="5"/>
  <c r="C56" i="5"/>
  <c r="C50" i="5"/>
  <c r="C55" i="5"/>
  <c r="C54" i="5"/>
  <c r="C53" i="5"/>
  <c r="C49" i="5"/>
  <c r="C48" i="5"/>
  <c r="C47" i="5"/>
  <c r="C45" i="5"/>
  <c r="C40" i="5"/>
  <c r="C37" i="5"/>
  <c r="C30" i="5"/>
  <c r="C29" i="5"/>
  <c r="C26" i="5"/>
  <c r="C24" i="5"/>
  <c r="C22" i="5"/>
  <c r="C15" i="5"/>
  <c r="C3" i="5"/>
  <c r="C14" i="5"/>
  <c r="C13" i="5"/>
  <c r="C12" i="5"/>
  <c r="C11" i="5"/>
  <c r="C10" i="5"/>
  <c r="C9" i="5"/>
  <c r="E52" i="3"/>
</calcChain>
</file>

<file path=xl/sharedStrings.xml><?xml version="1.0" encoding="utf-8"?>
<sst xmlns="http://schemas.openxmlformats.org/spreadsheetml/2006/main" count="3130" uniqueCount="493">
  <si>
    <t>Best Classical Composers</t>
  </si>
  <si>
    <t>Greatest 100 Composers of All Time.</t>
  </si>
  <si>
    <t>55 Best Composers of All Time</t>
  </si>
  <si>
    <t>50 Greatest Composers of All Time</t>
  </si>
  <si>
    <t>50 Best Classical Composers of All Time</t>
  </si>
  <si>
    <t>30 Greatest Classical Music Composers</t>
  </si>
  <si>
    <t>Top 20 Best Classical Composers of All Time</t>
  </si>
  <si>
    <t>12 of the Greatest Composers of All Time</t>
  </si>
  <si>
    <t>10 Greatest Classical Composers of All Time</t>
  </si>
  <si>
    <t>10 Classical Composers to Know</t>
  </si>
  <si>
    <t>Top 10 Greatest Composers in Classical Music</t>
  </si>
  <si>
    <t>19 Oct 2023 - 22K+ voters</t>
  </si>
  <si>
    <t>https://www.ranker.com/crowdranked-list/my-favorite-classical-composers-of-all-time</t>
  </si>
  <si>
    <t>https://classicalmusiconly.com/lists/top/composers</t>
  </si>
  <si>
    <t>https://www.musicgrotto.com/best-composers-of-all-time/</t>
  </si>
  <si>
    <t>https://www.classical-music.com/composers/50-greatest-composers-all-time/</t>
  </si>
  <si>
    <t>https://intermezzoclassics.com/best-classical-composers-top-50/</t>
  </si>
  <si>
    <t>https://www.classicfm.com/composers/greatest-classical-music-history/</t>
  </si>
  <si>
    <t>https://www.udiscovermusic.com/classical-features/best-classical-composers-top-20/</t>
  </si>
  <si>
    <t>https://hellomusictheory.com/learn/greatest-composers-of-all-time/</t>
  </si>
  <si>
    <t>https://bigthink.com/high-culture/classical-music-composer-ranking/</t>
  </si>
  <si>
    <t>https://www.britannica.com/list/10-classical-music-composers-to-know</t>
  </si>
  <si>
    <t>https://www.classicalregister.com/436799_top-10-greatest-composers-in-classical-music-ranked</t>
  </si>
  <si>
    <t>Rank</t>
  </si>
  <si>
    <t>Ranker</t>
  </si>
  <si>
    <t>Classical Music Only</t>
  </si>
  <si>
    <t>Music Grotto</t>
  </si>
  <si>
    <t>Classical Music</t>
  </si>
  <si>
    <t>Intermezzo Classics</t>
  </si>
  <si>
    <t>ClassicFM</t>
  </si>
  <si>
    <t>uDiscoverMusic</t>
  </si>
  <si>
    <t>Hello Music Theory</t>
  </si>
  <si>
    <t>Big Think</t>
  </si>
  <si>
    <t>Britannica</t>
  </si>
  <si>
    <t>Classical Register</t>
  </si>
  <si>
    <t>Ludwig van Beethoven (1770-1827)</t>
  </si>
  <si>
    <t>Johann Sebastian Bach (1685-1750)</t>
  </si>
  <si>
    <t>Wolfgang Amadeus Mozart (1756-1791)</t>
  </si>
  <si>
    <t>Igor Stravinsky (1882-1971)</t>
  </si>
  <si>
    <t>Frédéric Chopin (1810-1849)</t>
  </si>
  <si>
    <t>Pyotr Ilyich Tchaikovsky (1840-1893)</t>
  </si>
  <si>
    <t>Hildegard von Bingen (1098-1179)</t>
  </si>
  <si>
    <t>Joseph Haydn (1732-1809)</t>
  </si>
  <si>
    <t>Johannes Brahms (1833-1897)</t>
  </si>
  <si>
    <t>Antonio Vivaldi (1678-1741)</t>
  </si>
  <si>
    <t>Claude Debussy (1862-1918)</t>
  </si>
  <si>
    <t>Claudio Monteverdi (1567-1643)</t>
  </si>
  <si>
    <t>Richard Wagner (1813–1883)</t>
  </si>
  <si>
    <t>Niccolò Paganini (1782-1840)</t>
  </si>
  <si>
    <t>György Ligeti (1923-2006)</t>
  </si>
  <si>
    <t>George Frideric Handel (1685-1759)</t>
  </si>
  <si>
    <t>Franz Liszt (1811-1886)</t>
  </si>
  <si>
    <t>Antonin Dvořák (1841-1904)</t>
  </si>
  <si>
    <t>Gustav Mahler (1860-1911)</t>
  </si>
  <si>
    <t>Franz Schubert (1797–1828)</t>
  </si>
  <si>
    <t>Felix Mendelssohn (1809-1847)</t>
  </si>
  <si>
    <t>Robert Schumann (1810–1856)</t>
  </si>
  <si>
    <t>Maurice Ravel (1875-1937)</t>
  </si>
  <si>
    <t>Giuseppe Verdi (1813–1901)</t>
  </si>
  <si>
    <t>Johann Strauss II (1825-1899)</t>
  </si>
  <si>
    <t>Sergei Rachmaninoff (1873–1943)</t>
  </si>
  <si>
    <t>Dmitri Shostakovich (1906-1975)</t>
  </si>
  <si>
    <t>Benjamin Britten (1913-1976)</t>
  </si>
  <si>
    <t>Jean Sibelius (1865-1957)</t>
  </si>
  <si>
    <t>Edward Elgar (1857–1934)</t>
  </si>
  <si>
    <t>Olivier Messiaen (1908-1992)</t>
  </si>
  <si>
    <t>Edvard Grieg (1843-1907)</t>
  </si>
  <si>
    <t>Béla Bartók (1881-1945)</t>
  </si>
  <si>
    <t>Sergei Prokofiev (1891-1953)</t>
  </si>
  <si>
    <t>Richard Strauss (1864–1949)</t>
  </si>
  <si>
    <t>Kaija Saariaho (b.1952)</t>
  </si>
  <si>
    <t>Camille Saint-Saëns (1835-1921)</t>
  </si>
  <si>
    <t>Steve Reich (b.1936)</t>
  </si>
  <si>
    <t>Richard Strauss (1864-1949)</t>
  </si>
  <si>
    <t>Ralph Vaughan Williams (1872-1958)</t>
  </si>
  <si>
    <t>Arnold Schoenberg (1874-1951)</t>
  </si>
  <si>
    <t>Amy Beach (1867-1944)</t>
  </si>
  <si>
    <t>Franz Schubert (1797-1828)</t>
  </si>
  <si>
    <t>Carlo Gesualdo (1566-1613)</t>
  </si>
  <si>
    <t>Hector Berlioz (1803-1869)</t>
  </si>
  <si>
    <t>Giacomo Puccini (1858-1924)</t>
  </si>
  <si>
    <t>Leos Janáček (1854-1928)</t>
  </si>
  <si>
    <t>Giovanni Pierluigi da Palestrina (c.1525-1594)</t>
  </si>
  <si>
    <t>Gioachino Rossini (1792-1868)</t>
  </si>
  <si>
    <t>George Gershwin (1898-1937)</t>
  </si>
  <si>
    <t>Philip Glass (b.1937)</t>
  </si>
  <si>
    <t>Nikolai Rimsky-Korsakov (1844-1908)</t>
  </si>
  <si>
    <t>Charles Ives (1874-1954)</t>
  </si>
  <si>
    <t>Georges Bizet (1838-1875)</t>
  </si>
  <si>
    <t>Modest Mussorgsky (1839-1881)</t>
  </si>
  <si>
    <t>Leonard Bernstein (1918-1990)</t>
  </si>
  <si>
    <t>Witold Lutosławski (1913-1994)</t>
  </si>
  <si>
    <t>John Williams (1932-present)</t>
  </si>
  <si>
    <t>John Cage (1912-1992)</t>
  </si>
  <si>
    <t>Gabriel Fauré (1845-1924)</t>
  </si>
  <si>
    <t>Erik Satie (1866-1925)</t>
  </si>
  <si>
    <t>Alban Berg (1885-1935)</t>
  </si>
  <si>
    <t>Morton Feldman (1926-1987)</t>
  </si>
  <si>
    <t>Edgard Varèse (1883-1965)</t>
  </si>
  <si>
    <t>Edward Elgar (1857-1934)</t>
  </si>
  <si>
    <t>Anton Webern (1883-1945)</t>
  </si>
  <si>
    <t>William Byrd (1543-1623)</t>
  </si>
  <si>
    <t>Anton Bruckner (1824-1896)</t>
  </si>
  <si>
    <t>Carl Maria von Weber (1786-1826)</t>
  </si>
  <si>
    <t>Gustav Holst (1874-1934)</t>
  </si>
  <si>
    <t>Giuseppe Verdi (1813-1901)</t>
  </si>
  <si>
    <t>Domenico Scarlatti (1685-1757)</t>
  </si>
  <si>
    <t>Harrison Birtwistle (1934-2022)</t>
  </si>
  <si>
    <t>Bedřich Smetana (1824-1884)</t>
  </si>
  <si>
    <t>Johann Pachelbel (1653-1706)</t>
  </si>
  <si>
    <t>Oliver Knussen (1952-2018)</t>
  </si>
  <si>
    <t>Henry Purcell (1659-1695)</t>
  </si>
  <si>
    <t>Stephen Sondheim (1930-2021)</t>
  </si>
  <si>
    <t>Karlheinz Stockhausen (1928-2007)</t>
  </si>
  <si>
    <t>Gaetano Donizetti (1797-1848)</t>
  </si>
  <si>
    <t>Jacques Offenbach (1819-1880)</t>
  </si>
  <si>
    <t>Arcangelo Corelli (1653-1713)</t>
  </si>
  <si>
    <t>Alexander Borodin (1833-1887)</t>
  </si>
  <si>
    <t>Thomas Tallis (c.1505-1585)</t>
  </si>
  <si>
    <t>Carl Philipp Emanuel Bach (1714-1788)</t>
  </si>
  <si>
    <t>Georg Philipp Telemann (1681-1767)</t>
  </si>
  <si>
    <t>Tomaso Albinoni (1671-1751)</t>
  </si>
  <si>
    <t>Pierre Boulez (1925-2016)</t>
  </si>
  <si>
    <t>César Franck (1822-1890)</t>
  </si>
  <si>
    <t>Alessandro Scarlatti (1660-1725)</t>
  </si>
  <si>
    <t>Robert Schumann (1810-1856)</t>
  </si>
  <si>
    <t>Alexander Scriabin (1872-1915)</t>
  </si>
  <si>
    <t>Sergei Rachmaninoff (1873-1943)</t>
  </si>
  <si>
    <t>Charles Gounod (1818-1893)</t>
  </si>
  <si>
    <t>Aaron Copland (1900-1990)</t>
  </si>
  <si>
    <t>Francis Poulenc (1899-1963)</t>
  </si>
  <si>
    <t>Johann Christian Bach (1735-1782)</t>
  </si>
  <si>
    <t>Jean-Philippe Rameau (1683-1764)</t>
  </si>
  <si>
    <t>Luigi Boccherini (1743-1805)</t>
  </si>
  <si>
    <t>Aram Khachaturian (1903-1978)</t>
  </si>
  <si>
    <t>Samuel Barber (1910-1981)</t>
  </si>
  <si>
    <t>François Couperin (1668-1733)</t>
  </si>
  <si>
    <t>Christoph Willibald Gluck (1714-1787)</t>
  </si>
  <si>
    <t>Ottorino Respighi (1879-1936)</t>
  </si>
  <si>
    <t>Jean-Baptiste Lully (1632-1687)</t>
  </si>
  <si>
    <t>Erich Wolfgang Korngold (1897-1957)</t>
  </si>
  <si>
    <t>Mikhail Glinka (1804-1857)</t>
  </si>
  <si>
    <t>Isaac Albéniz (1860-1909)</t>
  </si>
  <si>
    <t>Max Bruch (1838-1920)</t>
  </si>
  <si>
    <t>Giovanni Battista Pergolesi (1710-1736)</t>
  </si>
  <si>
    <t>Josquin des Prez (c.1450-1521)</t>
  </si>
  <si>
    <t>Clara Schumann (1819-1896)</t>
  </si>
  <si>
    <t>Leoš Janáček (1854-1928)</t>
  </si>
  <si>
    <t>Guillaume DuFay (c.1397-1474)</t>
  </si>
  <si>
    <t>Carl Orff (1895-1982)</t>
  </si>
  <si>
    <t>Vincenzo Bellini (1801-1835)</t>
  </si>
  <si>
    <t>Scott Joplin (1868-1917)</t>
  </si>
  <si>
    <t>Antonio Salieri (1750-1825)</t>
  </si>
  <si>
    <t>Heitor Villa-Lobos (1887-1959)</t>
  </si>
  <si>
    <t>Thomas Tallis (1505-1585)</t>
  </si>
  <si>
    <t>Jules Massenet (1842-1912)</t>
  </si>
  <si>
    <t>Fanny Mendelssohn (1805-1847)</t>
  </si>
  <si>
    <t>Luigi Cherubini (1760-1842)</t>
  </si>
  <si>
    <t>Giuseppe Torelli (1658-1709)</t>
  </si>
  <si>
    <t>Dieterich Buxtehude (1637-1707)</t>
  </si>
  <si>
    <t>Heinrich Schütz (1585-1672)</t>
  </si>
  <si>
    <t>Guillaume de Machaut (1300-1377)</t>
  </si>
  <si>
    <t>Muzio Clementi (1752-1832)</t>
  </si>
  <si>
    <t>Tomás Luis de Victoria (1548-1611)</t>
  </si>
  <si>
    <t>Édouard Lalo (1823-1892)</t>
  </si>
  <si>
    <t>Pérotin (1160-1230)</t>
  </si>
  <si>
    <t>Manuel de Falla (1876-1946)</t>
  </si>
  <si>
    <t>Léonin (c.1135-1201)</t>
  </si>
  <si>
    <t>Giovanni Gabrieli (1557-1612)</t>
  </si>
  <si>
    <t>Carl Nielsen (1865-1931)</t>
  </si>
  <si>
    <t>Heinrich Ignaz Franz Biber (1644-1704)</t>
  </si>
  <si>
    <t>Karol Szymanowski (1882-1937)</t>
  </si>
  <si>
    <t>Johannes Ockeghem (c.1410-1497)</t>
  </si>
  <si>
    <t>Paul Hindemith (1895-1963)</t>
  </si>
  <si>
    <t>Arthur Sullivan (1842-1900)</t>
  </si>
  <si>
    <t>Alexander Glazunov (1865-1936)</t>
  </si>
  <si>
    <t>Orlando di Lasso (1532-1594)</t>
  </si>
  <si>
    <t>John Dowland (1563-1626)</t>
  </si>
  <si>
    <t>Ennio Morricone (1928-2020)</t>
  </si>
  <si>
    <t>Jan Dismas Zelenka (1679-1745)</t>
  </si>
  <si>
    <t>Kurt Weill (1900-1950)</t>
  </si>
  <si>
    <t>Léo Delibes (1836-1891)</t>
  </si>
  <si>
    <t>Pablo de Sarasate (1844-1908)</t>
  </si>
  <si>
    <t>Enrique Granados (1867-1916)</t>
  </si>
  <si>
    <t>Carl Czerny (1791-1857)</t>
  </si>
  <si>
    <t>Orlando Gibbons (1583-1625)</t>
  </si>
  <si>
    <t>Bernard Herrmann (1911-1975)</t>
  </si>
  <si>
    <t>Cole Porter (1891-1964)</t>
  </si>
  <si>
    <t>Paul Dukas (1865-1935)</t>
  </si>
  <si>
    <t>Marc-Antoine Charpentier (1643-1704)</t>
  </si>
  <si>
    <t>Johann Strauss I (1804-1849)</t>
  </si>
  <si>
    <t>Arvo Pärt (b.1935)</t>
  </si>
  <si>
    <t>Jacob Obrecht (1457-1505)</t>
  </si>
  <si>
    <t>William Walton (1902-1983)</t>
  </si>
  <si>
    <t>Johann Nepomuk Hummel (1778-1837)</t>
  </si>
  <si>
    <t>Emmanuel Chabrier (1841-1894)</t>
  </si>
  <si>
    <t>Anton Rubinstein (1829-1894)</t>
  </si>
  <si>
    <t>Max Reger (1873-1916)</t>
  </si>
  <si>
    <t>Marin Marais (1656-1728)</t>
  </si>
  <si>
    <t>Mily Balakirev (1837-1910)</t>
  </si>
  <si>
    <t>Francesco Cavalli (1602-1676)</t>
  </si>
  <si>
    <t>Hugo Wolf (1860-1903)</t>
  </si>
  <si>
    <t>George Enescu (1881-1955)</t>
  </si>
  <si>
    <t>Zoltán Kodály (1882-1967)</t>
  </si>
  <si>
    <t>Ernest Chausson (1855-1899)</t>
  </si>
  <si>
    <t>Bohuslav Martinů (1890-1959)</t>
  </si>
  <si>
    <t>Frederick Delius (1862-1934)</t>
  </si>
  <si>
    <t>Darius Milhaud (1892-1974)</t>
  </si>
  <si>
    <t>Domenico Cimarosa (1749-1801)</t>
  </si>
  <si>
    <t>John Dunstable (1390-1453)</t>
  </si>
  <si>
    <t>Engelbert Humperdinck (1854-1921)</t>
  </si>
  <si>
    <t>Alfred Schnittke (1934-1998)</t>
  </si>
  <si>
    <t>Ferruccio Busoni (1866-1924)</t>
  </si>
  <si>
    <t>Franz Lehar (1870-1948)</t>
  </si>
  <si>
    <t>John Field (1782-1837)</t>
  </si>
  <si>
    <t>Charles-Valentin Alkan (1813-1888)</t>
  </si>
  <si>
    <t>Hans Zimmer (b.1957)</t>
  </si>
  <si>
    <t>Fritz Kreisler (1875-1962)</t>
  </si>
  <si>
    <t>Dmitry Kabalevsky (1904-1987)</t>
  </si>
  <si>
    <t>Michael Praetorius (1571-1621)</t>
  </si>
  <si>
    <t>Sergei Taneyev (1856-1915)</t>
  </si>
  <si>
    <t>Alexander von Zemlinsky (1871-1942)</t>
  </si>
  <si>
    <t>Sofia Gubaidulina (b.1931)</t>
  </si>
  <si>
    <t>Percy Grainger (1882-1961)</t>
  </si>
  <si>
    <t>Angelo Badalamenti (1937-2022)</t>
  </si>
  <si>
    <t>Alberto Ginastera (1916-1983)</t>
  </si>
  <si>
    <t>Hieronymus Praetorius (1560-1629)</t>
  </si>
  <si>
    <t>Barbara Strozzi (1619-1677)</t>
  </si>
  <si>
    <t>Franz Schreker (1878-1934)</t>
  </si>
  <si>
    <t>Malcolm Arnold (1921-2006)</t>
  </si>
  <si>
    <t>Josef Suk (1874-1935)</t>
  </si>
  <si>
    <t>Giacomo Carissimi (1605-1674)</t>
  </si>
  <si>
    <t>Nino Rota (1911-1979)</t>
  </si>
  <si>
    <t>Franz Schmidt (1874-1939)</t>
  </si>
  <si>
    <t>John Bull (1562-1628)</t>
  </si>
  <si>
    <t>Louis Moreau Gottschalk (1829-1869)</t>
  </si>
  <si>
    <t>Miklós Rózsa (1907-1995)</t>
  </si>
  <si>
    <t>Helmut Lachenmann (b.1935)</t>
  </si>
  <si>
    <t>Louis Andriessen (1939-2021)</t>
  </si>
  <si>
    <t>Arthur Honegger (1892-1955)</t>
  </si>
  <si>
    <t>Luigi Nono (1924-1990)</t>
  </si>
  <si>
    <t>Hanns Eisler (1898-1962)</t>
  </si>
  <si>
    <t>Michael Tippett (1905-1998)</t>
  </si>
  <si>
    <t>Francesco Landini (1937)</t>
  </si>
  <si>
    <t>Luciano Berio (1925-2003)</t>
  </si>
  <si>
    <t>Tōru Takemitsu (1930-1996)</t>
  </si>
  <si>
    <t>Otto Nicolai (1810-1849)</t>
  </si>
  <si>
    <t>Arnold Bax (1883-1953)</t>
  </si>
  <si>
    <t>Franz Berwald (1796-1868)</t>
  </si>
  <si>
    <t>John Corigliano (b.1938)</t>
  </si>
  <si>
    <t>John Tavener (1944-2013)</t>
  </si>
  <si>
    <t>Francesco Geminiani (1687-1762)</t>
  </si>
  <si>
    <t>César Cui (1835-1918)</t>
  </si>
  <si>
    <t>Charles-Marie Widor (1844-1937)</t>
  </si>
  <si>
    <t>Gerald Finzi (1901-1956)</t>
  </si>
  <si>
    <t>Karl Goldmark (1830-1915)</t>
  </si>
  <si>
    <t>Henri Dutilleux (1916-2013)</t>
  </si>
  <si>
    <t>Meredith Monk (b.1942)</t>
  </si>
  <si>
    <t>Edward MacDowell (1860-1908)</t>
  </si>
  <si>
    <t>Leopold Godowsky (1870-1938)</t>
  </si>
  <si>
    <t>Adriana Hölszky (b.1953)</t>
  </si>
  <si>
    <t>Louis Vierne (1870-1937)</t>
  </si>
  <si>
    <t>Frank Bridge (1879-1941)</t>
  </si>
  <si>
    <t>Jan Ladislav Dussek (1760-1812)</t>
  </si>
  <si>
    <t>Luca Marenzio (1553-1599)</t>
  </si>
  <si>
    <t>Alessandro Stradella (1643-1682)</t>
  </si>
  <si>
    <t>Michel Legrand (1932-2019)</t>
  </si>
  <si>
    <t>Carlo Pallavicino (1630-1688)</t>
  </si>
  <si>
    <t>Baldassare Galuppi (1706-1785)</t>
  </si>
  <si>
    <t>George Benjamin (b.1960)</t>
  </si>
  <si>
    <t>Tommaso Traetta (1727-1779)</t>
  </si>
  <si>
    <t>Gian Carlo Menotti (1911-2007)</t>
  </si>
  <si>
    <t>Albert Roussel (1869-1937)</t>
  </si>
  <si>
    <t>Conlon Nancarrow (1912-1997)</t>
  </si>
  <si>
    <t>Joachim Raff (1822-1882)</t>
  </si>
  <si>
    <t>Niccolò Jommelli (1714-1774)</t>
  </si>
  <si>
    <t>Cécile Chaminade (1857-1944)</t>
  </si>
  <si>
    <t>Niels Gade (1817-1890)</t>
  </si>
  <si>
    <t>Alfredo Casella (1883-1947)</t>
  </si>
  <si>
    <t>Giovanni Legrenzi (1626-1690)</t>
  </si>
  <si>
    <t>Frederic Rzewski (1938-2021)</t>
  </si>
  <si>
    <t>Charles Villiers Stanford (1852-1924)</t>
  </si>
  <si>
    <t>Hans Werner Henze (1926-2012)</t>
  </si>
  <si>
    <t>Agostino Steffani (1654-1728)</t>
  </si>
  <si>
    <t>Ned Rorem (1923-2022)</t>
  </si>
  <si>
    <t>Luigi Dallapiccola (1904-1975)</t>
  </si>
  <si>
    <t>Kaikhosru Shapurji Sorabji (1892-1988)</t>
  </si>
  <si>
    <t>Guido d'Arezzo (c.991-aft.1033)</t>
  </si>
  <si>
    <t>Sigismond Thalberg (1812-1871)</t>
  </si>
  <si>
    <t>Samuel Sebastian Wesley (1810-1876)</t>
  </si>
  <si>
    <t>Wim Mertens (b.1953)</t>
  </si>
  <si>
    <t>Stephen C. Foster (1826-1864)</t>
  </si>
  <si>
    <t>André Jolivet (1905-1974)</t>
  </si>
  <si>
    <t>Roger Sessions (1896-1985)</t>
  </si>
  <si>
    <t>Carl Tausig (1841-1871)</t>
  </si>
  <si>
    <t>Florent Schmitt (1870-1958)</t>
  </si>
  <si>
    <t>Stephen Heller (1813-1888)</t>
  </si>
  <si>
    <t>Charles Tomlinson Griffes (1884-1920)</t>
  </si>
  <si>
    <t>Carlos Salzedo (1885-1961)</t>
  </si>
  <si>
    <t>Healey Willan (1880-1968)</t>
  </si>
  <si>
    <t>Edmund Rubbra (1901-1986)</t>
  </si>
  <si>
    <t>R. Murray Schafer (1933-2021)</t>
  </si>
  <si>
    <t>Harry Partch (1901-1974)</t>
  </si>
  <si>
    <t>Thomas Tellefsen (1823-1874)</t>
  </si>
  <si>
    <t>Richard Wetz (1875-1935)</t>
  </si>
  <si>
    <t>Title</t>
  </si>
  <si>
    <t>AVERAGE</t>
  </si>
  <si>
    <t>AVERAGE RANK</t>
  </si>
  <si>
    <t>COUNT</t>
  </si>
  <si>
    <t>WEIGHTED SCORE</t>
  </si>
  <si>
    <t>https://people.wku.edu/charles.smith/music/images/stats6.pdf</t>
  </si>
  <si>
    <t>Talk Classical</t>
  </si>
  <si>
    <t>Top 500 Composers</t>
  </si>
  <si>
    <t>Pietro Mascagni (1863-1945)</t>
  </si>
  <si>
    <t>Astor Piazzolla (1921-1992)</t>
  </si>
  <si>
    <t>Giacomo Meyerbeer (1791-1864)</t>
  </si>
  <si>
    <t>Joaquín Rodrigo (1901-1999)</t>
  </si>
  <si>
    <t>Elliott Carter (1908-2012)</t>
  </si>
  <si>
    <t>Ernest Bloch (1880-1959)</t>
  </si>
  <si>
    <t>Ruggero Leoncavallo (1857-1919)</t>
  </si>
  <si>
    <t>Girolamo Frescobaldi (1583-1643)</t>
  </si>
  <si>
    <t>Arrigo Boito (1842-1918)</t>
  </si>
  <si>
    <t>Henry Cowell (1897-1965)</t>
  </si>
  <si>
    <t>Alan Hovhaness (1911-2000)</t>
  </si>
  <si>
    <t>Krzysztof Penderecki (1933-2020)</t>
  </si>
  <si>
    <t>Louis Spohr (1784-1859)</t>
  </si>
  <si>
    <t>Michael Haydn (1737-1806)</t>
  </si>
  <si>
    <t>Frank Martin (1890-1974)</t>
  </si>
  <si>
    <t>Joaquín Turina (1882-1949)</t>
  </si>
  <si>
    <t>Giuseppe Tartini (1692-1770)</t>
  </si>
  <si>
    <t>Iannis Xenakis (1922-2001)</t>
  </si>
  <si>
    <t>Umberto Giordano (1867-1948)</t>
  </si>
  <si>
    <t>George Crumb (1929-2022)</t>
  </si>
  <si>
    <t>Amilcare Ponchielli (1834-1886)</t>
  </si>
  <si>
    <t>Jacques Ibert (1890-1962)</t>
  </si>
  <si>
    <t>Henryk Wieniawski (1835-1880)</t>
  </si>
  <si>
    <t>Peter Maxwell Davies (1934-2016)</t>
  </si>
  <si>
    <t>Virgil Thomson (1896-1989)</t>
  </si>
  <si>
    <t>John Rutter (b.1945)</t>
  </si>
  <si>
    <t>William Bolcom (b.1938)</t>
  </si>
  <si>
    <t>Ernst Krenek (1900-1991)</t>
  </si>
  <si>
    <t>Marcel Dupré (1886-1971)</t>
  </si>
  <si>
    <t>Ernst von Dohnányi (1877-1960)</t>
  </si>
  <si>
    <t>John Adams (b.1947)</t>
  </si>
  <si>
    <t>Jan Pieterszoon Sweelinck (1562-1621)</t>
  </si>
  <si>
    <t>Herbert Howells (1892-1983)</t>
  </si>
  <si>
    <t>Fernando Sor (1778-1839)</t>
  </si>
  <si>
    <t>Victor Herbert (1859-1924)</t>
  </si>
  <si>
    <t>William Schuman (1910-1992)</t>
  </si>
  <si>
    <t>Lou Harrison (1917-2003)</t>
  </si>
  <si>
    <t>Manuel Ponce (1882-1948)</t>
  </si>
  <si>
    <t>Mario Castelnuovo-Tedesco (1895-1968)</t>
  </si>
  <si>
    <t>Ambroise Thomas (1811-1896)</t>
  </si>
  <si>
    <t>Maurice Duruflé (1902-1986)</t>
  </si>
  <si>
    <t>Vincent Persichetti (1915-1987)</t>
  </si>
  <si>
    <t>Jean Françaix (1912-1997)</t>
  </si>
  <si>
    <t>Josef Strauss (1827-1870)</t>
  </si>
  <si>
    <t>Gunther Schuller (1925-2015)</t>
  </si>
  <si>
    <t>Walter Piston (1894-1976)</t>
  </si>
  <si>
    <t>Howard Hanson (1896-1981)</t>
  </si>
  <si>
    <t>John Harbison (b.1938)</t>
  </si>
  <si>
    <t>Carlos Chávez (1899-1978)</t>
  </si>
  <si>
    <t>Josef Rheinberger (1839-1901)</t>
  </si>
  <si>
    <t>Thomas Morley (1557-1602)</t>
  </si>
  <si>
    <t>Francesco Cilea (1866-1950)</t>
  </si>
  <si>
    <t>Norman Dello Joio (1913-2008)</t>
  </si>
  <si>
    <t>William Grant Still (1895-1978)</t>
  </si>
  <si>
    <t>Hubert Parry (1848-1918)</t>
  </si>
  <si>
    <t>Franz von Suppé (1819-1895)</t>
  </si>
  <si>
    <t>John Blow (1649-1708)</t>
  </si>
  <si>
    <t>Reynaldo Hahn (1874-1947)</t>
  </si>
  <si>
    <t>Peter Warlock (1894-1930)</t>
  </si>
  <si>
    <t>Thomas Campion (1567-1620)</t>
  </si>
  <si>
    <t>Wilhelm Friedemann Bach (1710-1784)</t>
  </si>
  <si>
    <t>Nikolai Medtner (1880-1951)</t>
  </si>
  <si>
    <t>Milton Babbitt (1916-2011)</t>
  </si>
  <si>
    <t>Frederic Mompou (1893-1987)</t>
  </si>
  <si>
    <t>Reinhold Glière (1875-1956)</t>
  </si>
  <si>
    <t>Heinrich Isaac (1450-1517)</t>
  </si>
  <si>
    <t>Thomas Arne (1710-1778)</t>
  </si>
  <si>
    <t>Richard Rodney Bennett (1936-2012)</t>
  </si>
  <si>
    <t>Frederick Loewe (1901-1988)</t>
  </si>
  <si>
    <t>Samuel Scheidt (1587-1654)</t>
  </si>
  <si>
    <t>John Ireland (1879-1962)</t>
  </si>
  <si>
    <t>Lukas Foss (1922-2009)</t>
  </si>
  <si>
    <t>Morton Gould (1913-1996)</t>
  </si>
  <si>
    <t>Sigfrid Karg-Elert (1877-1933)</t>
  </si>
  <si>
    <t>Antonio Soler (1729-1783)</t>
  </si>
  <si>
    <t>Wolfgang Rihm (b.1952)</t>
  </si>
  <si>
    <t>Charles Koechlin (1867-1950)</t>
  </si>
  <si>
    <t>Anton Reicha (1770-1836)</t>
  </si>
  <si>
    <t>Einojuhani Rautavaara (1928-2016)</t>
  </si>
  <si>
    <t>Ignacy Jan Paderewski (1860-1941)</t>
  </si>
  <si>
    <t>Thomas Tomkins (1572-1656)</t>
  </si>
  <si>
    <t>Roy Harris (1898-1979)</t>
  </si>
  <si>
    <t>Hans Pfitzner (1869-1949)</t>
  </si>
  <si>
    <t>Peter Sculthorpe (1929-2014)</t>
  </si>
  <si>
    <t>Karel Husa (1921-2016)</t>
  </si>
  <si>
    <t>Friedrich von Flotow (1812-1883)</t>
  </si>
  <si>
    <t>Adolphe Adam (1803-1856)</t>
  </si>
  <si>
    <t>Henri Vieuxtemps (1820-1881)</t>
  </si>
  <si>
    <t>William Boyce (1711-1779)</t>
  </si>
  <si>
    <t>Leo Brouwer (b.1939)</t>
  </si>
  <si>
    <t>George Rochberg (1918-2005)</t>
  </si>
  <si>
    <t>Vincent d'Indy (1851-1931)</t>
  </si>
  <si>
    <t>Francisco Tárrega (1852-1909)</t>
  </si>
  <si>
    <t>Rodion Shchedrin (b.1932)</t>
  </si>
  <si>
    <t>Benedetto Marcello (1686-1739)</t>
  </si>
  <si>
    <t>Henryk Górecki (1933-2010)</t>
  </si>
  <si>
    <t>Giovanni Paisiello (1740-1816)</t>
  </si>
  <si>
    <t>Mauro Giuliani (1781-1829)</t>
  </si>
  <si>
    <t>Henri Duparc (1848-1933)</t>
  </si>
  <si>
    <t>Gian Francesco Malipiero (1882-1973)</t>
  </si>
  <si>
    <t>Alexandre Guilmant (1837-1911)</t>
  </si>
  <si>
    <t>Johann Adolf Hasse (1699-1783)</t>
  </si>
  <si>
    <t>Antonio Caldara (1670-1736)</t>
  </si>
  <si>
    <t>Dominick Argento (1927-2019)</t>
  </si>
  <si>
    <t>Andrea Gabrieli (1533-1585)</t>
  </si>
  <si>
    <t>Johann Stamitz (1717-1757)</t>
  </si>
  <si>
    <t>Peter Schickele (b.1935)</t>
  </si>
  <si>
    <t>Carl Ditters von Dittersdorf (1739-1799)</t>
  </si>
  <si>
    <t>Ambient Mixer</t>
  </si>
  <si>
    <t>https://blog.ambient-mixer.com/relaxing-music/top-20-music-composers-of-all-time/</t>
  </si>
  <si>
    <t>Top 20 Music Composers of All Time</t>
  </si>
  <si>
    <t>Music in Minnesota</t>
  </si>
  <si>
    <t>https://www.musicinminnesota.com/the-greatest-music-composers-of-all-time/</t>
  </si>
  <si>
    <t>Greatest Music Composers of All Time</t>
  </si>
  <si>
    <t>DigitalDreamDoor</t>
  </si>
  <si>
    <t>https://digitaldreamdoor.com/pages/best-classic-comp.html</t>
  </si>
  <si>
    <t>100 Greatest Classical Composers</t>
  </si>
  <si>
    <t>The Top Tens</t>
  </si>
  <si>
    <t>https://www.thetoptens.com/music/greatest-classical-composers/</t>
  </si>
  <si>
    <t>Top 10 Greatest Classical Composers</t>
  </si>
  <si>
    <t>John Williams (b.1932)</t>
  </si>
  <si>
    <t>Danny Elfman (b.1953)</t>
  </si>
  <si>
    <t>Scott Bradley (1891-1977)</t>
  </si>
  <si>
    <t>Alexandre Desplat (b.1961)</t>
  </si>
  <si>
    <t>Alexei Stanchinsky (1888-1914)</t>
  </si>
  <si>
    <t>Carl Stalling (1891-1972)</t>
  </si>
  <si>
    <t>Akira Ifukube (1914-2006)</t>
  </si>
  <si>
    <t>Hoyt Curtin (1922-2000)</t>
  </si>
  <si>
    <t>Alan Silvestri (b.1950)</t>
  </si>
  <si>
    <t>Howard Shore (b.1946)</t>
  </si>
  <si>
    <t>Nikolai Kapustin (1937-2020)</t>
  </si>
  <si>
    <t>RateYourMusic</t>
  </si>
  <si>
    <t>https://rateyourmusic.com/list/cathcacr/the-100-greatest-classical-composers-according-to-rateyourmusic_com/</t>
  </si>
  <si>
    <t>Giacinto Scelsi (1905-1988)</t>
  </si>
  <si>
    <t>Terry Riley (b.1935)</t>
  </si>
  <si>
    <t>Glenn Branca (1948-2018)</t>
  </si>
  <si>
    <t>Frank Zappa (1940-1993)</t>
  </si>
  <si>
    <t>William Basinski (b.1958)</t>
  </si>
  <si>
    <t>John Zorn (b.1953)</t>
  </si>
  <si>
    <t>Charlemagne Palestine (b.1945)</t>
  </si>
  <si>
    <t>Per Nørgård (b.1932)</t>
  </si>
  <si>
    <t>Ludovico Einaudi (b.1955)</t>
  </si>
  <si>
    <t>Pierre Henry (1927-2020)</t>
  </si>
  <si>
    <t>Harold Budd (1936-2020)</t>
  </si>
  <si>
    <t>Jóhann Jóhannsson (1969-2018)</t>
  </si>
  <si>
    <t>Gavin Bryars (b.1943)</t>
  </si>
  <si>
    <t>Luc Ferrari (1929-2005)</t>
  </si>
  <si>
    <t>Max Richter (b.1966)</t>
  </si>
  <si>
    <t>Horațiu Rădulescu (1942-2008)</t>
  </si>
  <si>
    <t>Ryuichi Sakamoto (1952-2023)</t>
  </si>
  <si>
    <t>Ryoji Ikeda (b.1966)</t>
  </si>
  <si>
    <t>Pauline Oliveros (1932-2016)</t>
  </si>
  <si>
    <t>Sylvain Chauveau (b.1971)</t>
  </si>
  <si>
    <t>Stephan Micus (b.1953)</t>
  </si>
  <si>
    <t>Peter Broderick (b.1987)</t>
  </si>
  <si>
    <t>Moondog (1916-1999)</t>
  </si>
  <si>
    <t>La Monte Young (b.1935)</t>
  </si>
  <si>
    <t>Salvatore Sciarrino (b.1947)</t>
  </si>
  <si>
    <t>Valentin Silvestrov (b.1937)</t>
  </si>
  <si>
    <t>Zbigniew Preisner (b.1955)</t>
  </si>
  <si>
    <t>Jon Lord (1941-2012)</t>
  </si>
  <si>
    <t>Galina Ustvolskaya (1919-2006)</t>
  </si>
  <si>
    <t>Famous Composers</t>
  </si>
  <si>
    <t>https://www.famouscomposers.net/top-10-most-famous-classical-composers-of-all-time</t>
  </si>
  <si>
    <t>Top 10 Most Famous Classical Composers of All Time</t>
  </si>
  <si>
    <t>https://www.discogs.com/lists/The-50-Greatest-Composers/1571</t>
  </si>
  <si>
    <t>Discogs</t>
  </si>
  <si>
    <t>FlavorWire / NYTimes</t>
  </si>
  <si>
    <t>https://www.flavorwire.com/145165/the-10-best-classical-composers-ever-according-to-the-new-york-times-that-is</t>
  </si>
  <si>
    <t>10 Best Classical Composers Ever</t>
  </si>
  <si>
    <t>Dave's Music Database</t>
  </si>
  <si>
    <t>https://davesmusicdatabase.blogspot.com/2012/07/the-top-50-classical-composers.html</t>
  </si>
  <si>
    <t>Top 50 Classical Composers</t>
  </si>
  <si>
    <t>John Philip Sousa (1854-1932)</t>
  </si>
  <si>
    <t>Ferde Grofé (1892-1972)</t>
  </si>
  <si>
    <t>WatchMojo</t>
  </si>
  <si>
    <t>https://www.watchmojo.com/articles/top-10-composers</t>
  </si>
  <si>
    <t>Top 10 Composers</t>
  </si>
  <si>
    <t>(22 lists total)</t>
  </si>
  <si>
    <t>Stephen Foster (1826-1864)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</si>
</sst>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15" x14ac:knownFonts="1">
    <font>
      <sz val="10"/>
      <color rgb="FF000000"/>
      <name val="Arial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0" fontId="7" fillId="0" borderId="0" xfId="1" applyAlignmen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9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  <xf numFmtId="2" fontId="0" fillId="0" borderId="0" xfId="0" applyNumberFormat="1"/>
    <xf numFmtId="164" fontId="13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0" fillId="0" borderId="0" xfId="0" applyNumberFormat="1"/>
    <xf numFmtId="164" fontId="11" fillId="0" borderId="0" xfId="0" applyNumberFormat="1" applyFont="1"/>
    <xf numFmtId="0" fontId="2" fillId="0" borderId="0" xfId="0" applyFont="1" applyAlignment="1">
      <alignment wrapText="1"/>
    </xf>
    <xf numFmtId="0" fontId="0" fillId="0" borderId="0" xfId="0" quotePrefix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S307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35"/>
  <cols>
    <col min="1" max="1" width="8.265625" customWidth="1"/>
    <col min="2" max="21" width="40.73046875" customWidth="1"/>
    <col min="22" max="25" width="40.86328125" customWidth="1"/>
    <col min="26" max="27" width="40.73046875" customWidth="1"/>
    <col min="28" max="31" width="40.86328125" customWidth="1"/>
    <col min="32" max="34" width="40.73046875" customWidth="1"/>
    <col min="35" max="35" width="38.73046875" customWidth="1"/>
    <col min="36" max="36" width="40.59765625" customWidth="1"/>
    <col min="37" max="38" width="40.86328125" customWidth="1"/>
    <col min="39" max="39" width="38.73046875" customWidth="1"/>
    <col min="40" max="40" width="40.73046875" customWidth="1"/>
    <col min="41" max="41" width="40.86328125" customWidth="1"/>
    <col min="42" max="44" width="38.73046875" customWidth="1"/>
    <col min="45" max="45" width="40.59765625" customWidth="1"/>
    <col min="46" max="46" width="40.86328125" customWidth="1"/>
    <col min="47" max="47" width="36.1328125" customWidth="1"/>
    <col min="48" max="55" width="38.73046875" customWidth="1"/>
    <col min="56" max="59" width="38.59765625" customWidth="1"/>
    <col min="60" max="60" width="40.59765625" customWidth="1"/>
    <col min="61" max="88" width="32.86328125" customWidth="1"/>
    <col min="91" max="97" width="32.86328125" customWidth="1"/>
  </cols>
  <sheetData>
    <row r="1" spans="1:97" x14ac:dyDescent="0.5">
      <c r="A1" s="18"/>
      <c r="B1" s="1" t="s">
        <v>312</v>
      </c>
      <c r="C1" s="1" t="s">
        <v>0</v>
      </c>
      <c r="D1" s="1" t="s">
        <v>1</v>
      </c>
      <c r="E1" s="1" t="s">
        <v>429</v>
      </c>
      <c r="F1" s="1" t="s">
        <v>429</v>
      </c>
      <c r="G1" s="1" t="s">
        <v>2</v>
      </c>
      <c r="H1" s="1" t="s">
        <v>3</v>
      </c>
      <c r="I1" s="1" t="s">
        <v>485</v>
      </c>
      <c r="J1" s="1" t="s">
        <v>3</v>
      </c>
      <c r="K1" s="1" t="s">
        <v>4</v>
      </c>
      <c r="L1" s="1" t="s">
        <v>432</v>
      </c>
      <c r="M1" s="1" t="s">
        <v>5</v>
      </c>
      <c r="N1" s="1" t="s">
        <v>426</v>
      </c>
      <c r="O1" s="1" t="s">
        <v>423</v>
      </c>
      <c r="P1" s="1" t="s">
        <v>6</v>
      </c>
      <c r="Q1" s="1" t="s">
        <v>7</v>
      </c>
      <c r="R1" s="1" t="s">
        <v>8</v>
      </c>
      <c r="S1" s="1" t="s">
        <v>9</v>
      </c>
      <c r="T1" s="1" t="s">
        <v>10</v>
      </c>
      <c r="U1" s="1" t="s">
        <v>477</v>
      </c>
      <c r="V1" s="1" t="s">
        <v>482</v>
      </c>
      <c r="W1" s="1" t="s">
        <v>490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8"/>
      <c r="BE1" s="18"/>
      <c r="BF1" s="18"/>
      <c r="BG1" s="18"/>
      <c r="BH1" s="18"/>
      <c r="BI1" s="1"/>
      <c r="BJ1" s="1"/>
      <c r="BK1" s="18"/>
      <c r="BL1" s="18"/>
      <c r="BM1" s="1"/>
      <c r="BN1" s="18"/>
      <c r="BO1" s="18"/>
      <c r="BP1" s="1"/>
      <c r="BQ1" s="1"/>
      <c r="BR1" s="1"/>
      <c r="BS1" s="1"/>
      <c r="BT1" s="18"/>
      <c r="BU1" s="18"/>
      <c r="BV1" s="18"/>
      <c r="BW1" s="18"/>
      <c r="BX1" s="18"/>
      <c r="BY1" s="18"/>
      <c r="BZ1" s="1"/>
      <c r="CA1" s="1"/>
      <c r="CE1" s="16"/>
      <c r="CH1" s="16"/>
      <c r="CM1" s="1"/>
      <c r="CN1" s="1"/>
      <c r="CO1" s="1"/>
      <c r="CP1" s="1"/>
      <c r="CQ1" s="1"/>
      <c r="CR1" s="1"/>
      <c r="CS1" s="1"/>
    </row>
    <row r="2" spans="1:97" s="23" customFormat="1" x14ac:dyDescent="0.5">
      <c r="A2" s="21"/>
      <c r="B2" s="22">
        <v>40910</v>
      </c>
      <c r="C2" s="22" t="s">
        <v>11</v>
      </c>
      <c r="D2" s="22"/>
      <c r="E2" s="22">
        <v>42847</v>
      </c>
      <c r="F2" s="22">
        <v>41091</v>
      </c>
      <c r="G2" s="22">
        <v>45165</v>
      </c>
      <c r="H2" s="22">
        <v>44847</v>
      </c>
      <c r="I2" s="22">
        <v>44587</v>
      </c>
      <c r="J2" s="22">
        <v>40509</v>
      </c>
      <c r="K2" s="22">
        <v>45208</v>
      </c>
      <c r="L2" s="22"/>
      <c r="M2" s="22">
        <v>45120</v>
      </c>
      <c r="N2" s="22">
        <v>44550</v>
      </c>
      <c r="O2" s="22">
        <v>42579</v>
      </c>
      <c r="P2" s="22">
        <v>44775</v>
      </c>
      <c r="Q2" s="22">
        <v>44961</v>
      </c>
      <c r="R2" s="22">
        <v>44655</v>
      </c>
      <c r="S2" s="22">
        <v>43294</v>
      </c>
      <c r="T2" s="22">
        <v>43937</v>
      </c>
      <c r="U2" s="22">
        <v>42257</v>
      </c>
      <c r="V2" s="22">
        <v>40566</v>
      </c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1"/>
      <c r="BE2" s="21"/>
      <c r="BF2" s="21"/>
      <c r="BG2" s="21"/>
      <c r="BH2" s="21"/>
      <c r="BI2" s="22"/>
      <c r="BJ2" s="22"/>
      <c r="BK2" s="21"/>
      <c r="BL2" s="21"/>
      <c r="BM2" s="22"/>
      <c r="BN2" s="21"/>
      <c r="BO2" s="21"/>
      <c r="BP2" s="22"/>
      <c r="BQ2" s="22"/>
      <c r="BR2" s="22"/>
      <c r="BS2" s="22"/>
      <c r="BT2" s="21"/>
      <c r="BU2" s="21"/>
      <c r="BV2" s="21"/>
      <c r="BW2" s="21"/>
      <c r="BX2" s="21"/>
      <c r="BY2" s="21"/>
      <c r="BZ2" s="22"/>
      <c r="CA2" s="22"/>
      <c r="CE2" s="24"/>
      <c r="CH2" s="24"/>
      <c r="CM2" s="22"/>
      <c r="CN2" s="22"/>
      <c r="CO2" s="22"/>
      <c r="CP2" s="22"/>
      <c r="CQ2" s="22"/>
      <c r="CR2" s="22"/>
      <c r="CS2" s="22"/>
    </row>
    <row r="3" spans="1:97" x14ac:dyDescent="0.5">
      <c r="A3" s="6"/>
      <c r="B3" s="9" t="s">
        <v>310</v>
      </c>
      <c r="C3" s="9" t="s">
        <v>12</v>
      </c>
      <c r="D3" s="9" t="s">
        <v>13</v>
      </c>
      <c r="E3" s="9" t="s">
        <v>428</v>
      </c>
      <c r="F3" s="9" t="s">
        <v>445</v>
      </c>
      <c r="G3" s="9" t="s">
        <v>14</v>
      </c>
      <c r="H3" s="9" t="s">
        <v>15</v>
      </c>
      <c r="I3" s="9" t="s">
        <v>484</v>
      </c>
      <c r="J3" s="9" t="s">
        <v>478</v>
      </c>
      <c r="K3" s="9" t="s">
        <v>16</v>
      </c>
      <c r="L3" s="9" t="s">
        <v>431</v>
      </c>
      <c r="M3" s="9" t="s">
        <v>17</v>
      </c>
      <c r="N3" s="9" t="s">
        <v>425</v>
      </c>
      <c r="O3" s="9" t="s">
        <v>422</v>
      </c>
      <c r="P3" s="9" t="s">
        <v>18</v>
      </c>
      <c r="Q3" s="9" t="s">
        <v>19</v>
      </c>
      <c r="R3" s="9" t="s">
        <v>20</v>
      </c>
      <c r="S3" s="9" t="s">
        <v>21</v>
      </c>
      <c r="T3" s="9" t="s">
        <v>22</v>
      </c>
      <c r="U3" s="9" t="s">
        <v>476</v>
      </c>
      <c r="V3" s="9" t="s">
        <v>481</v>
      </c>
      <c r="W3" s="9" t="s">
        <v>489</v>
      </c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M3" s="2"/>
      <c r="CN3" s="2"/>
      <c r="CO3" s="2"/>
      <c r="CP3" s="2"/>
      <c r="CQ3" s="2"/>
      <c r="CR3" s="2"/>
      <c r="CS3" s="2"/>
    </row>
    <row r="4" spans="1:97" x14ac:dyDescent="0.5">
      <c r="A4" s="3" t="s">
        <v>23</v>
      </c>
      <c r="B4" s="17" t="s">
        <v>311</v>
      </c>
      <c r="C4" s="17" t="s">
        <v>24</v>
      </c>
      <c r="D4" s="17" t="s">
        <v>25</v>
      </c>
      <c r="E4" s="17" t="s">
        <v>427</v>
      </c>
      <c r="F4" s="17" t="s">
        <v>444</v>
      </c>
      <c r="G4" s="17" t="s">
        <v>26</v>
      </c>
      <c r="H4" s="17" t="s">
        <v>27</v>
      </c>
      <c r="I4" s="17" t="s">
        <v>483</v>
      </c>
      <c r="J4" s="17" t="s">
        <v>479</v>
      </c>
      <c r="K4" s="17" t="s">
        <v>28</v>
      </c>
      <c r="L4" s="17" t="s">
        <v>430</v>
      </c>
      <c r="M4" s="17" t="s">
        <v>29</v>
      </c>
      <c r="N4" s="17" t="s">
        <v>424</v>
      </c>
      <c r="O4" s="17" t="s">
        <v>421</v>
      </c>
      <c r="P4" s="17" t="s">
        <v>30</v>
      </c>
      <c r="Q4" s="17" t="s">
        <v>31</v>
      </c>
      <c r="R4" s="17" t="s">
        <v>32</v>
      </c>
      <c r="S4" s="17" t="s">
        <v>33</v>
      </c>
      <c r="T4" s="17" t="s">
        <v>34</v>
      </c>
      <c r="U4" s="17" t="s">
        <v>475</v>
      </c>
      <c r="V4" s="17" t="s">
        <v>480</v>
      </c>
      <c r="W4" s="17" t="s">
        <v>488</v>
      </c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9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5"/>
      <c r="BI4" s="15"/>
      <c r="BJ4" s="15"/>
      <c r="BK4" s="15"/>
      <c r="BL4" s="15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4"/>
      <c r="CA4" s="16"/>
      <c r="CB4" s="19"/>
      <c r="CC4" s="19"/>
      <c r="CD4" s="19"/>
      <c r="CE4" s="19"/>
      <c r="CF4" s="19"/>
      <c r="CG4" s="19"/>
      <c r="CH4" s="19"/>
      <c r="CI4" s="19"/>
      <c r="CJ4" s="19"/>
      <c r="CM4" s="5"/>
      <c r="CN4" s="5"/>
      <c r="CO4" s="5"/>
      <c r="CP4" s="5"/>
      <c r="CQ4" s="5"/>
      <c r="CR4" s="5"/>
      <c r="CS4" s="5"/>
    </row>
    <row r="5" spans="1:97" x14ac:dyDescent="0.5">
      <c r="A5" s="6">
        <v>1</v>
      </c>
      <c r="B5" s="16" t="s">
        <v>36</v>
      </c>
      <c r="C5" s="16" t="s">
        <v>35</v>
      </c>
      <c r="D5" s="16" t="s">
        <v>35</v>
      </c>
      <c r="E5" s="16" t="s">
        <v>35</v>
      </c>
      <c r="F5" s="16" t="s">
        <v>36</v>
      </c>
      <c r="G5" s="16" t="s">
        <v>35</v>
      </c>
      <c r="H5" s="16" t="s">
        <v>36</v>
      </c>
      <c r="I5" s="16" t="s">
        <v>35</v>
      </c>
      <c r="J5" s="16" t="s">
        <v>36</v>
      </c>
      <c r="K5" s="16" t="s">
        <v>36</v>
      </c>
      <c r="L5" s="16" t="s">
        <v>35</v>
      </c>
      <c r="M5" s="16" t="s">
        <v>36</v>
      </c>
      <c r="N5" s="16" t="s">
        <v>37</v>
      </c>
      <c r="O5" s="16" t="s">
        <v>36</v>
      </c>
      <c r="P5" s="16" t="s">
        <v>36</v>
      </c>
      <c r="Q5" s="16" t="s">
        <v>36</v>
      </c>
      <c r="R5" s="16" t="s">
        <v>36</v>
      </c>
      <c r="S5" s="16" t="s">
        <v>35</v>
      </c>
      <c r="T5" s="16" t="s">
        <v>35</v>
      </c>
      <c r="U5" s="16" t="s">
        <v>44</v>
      </c>
      <c r="V5" s="16" t="s">
        <v>36</v>
      </c>
      <c r="W5" s="16" t="s">
        <v>36</v>
      </c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2"/>
      <c r="CE5" s="7"/>
      <c r="CF5" s="2"/>
      <c r="CG5" s="7"/>
      <c r="CH5" s="7"/>
      <c r="CI5" s="7"/>
      <c r="CJ5" s="7"/>
      <c r="CM5" s="2"/>
      <c r="CN5" s="2"/>
      <c r="CO5" s="2"/>
      <c r="CP5" s="2"/>
      <c r="CQ5" s="2"/>
      <c r="CR5" s="2"/>
      <c r="CS5" s="2"/>
    </row>
    <row r="6" spans="1:97" x14ac:dyDescent="0.5">
      <c r="A6" s="6">
        <v>2</v>
      </c>
      <c r="B6" s="16" t="s">
        <v>37</v>
      </c>
      <c r="C6" s="16" t="s">
        <v>37</v>
      </c>
      <c r="D6" s="16" t="s">
        <v>37</v>
      </c>
      <c r="E6" s="16" t="s">
        <v>37</v>
      </c>
      <c r="F6" s="16" t="s">
        <v>35</v>
      </c>
      <c r="G6" s="16" t="s">
        <v>36</v>
      </c>
      <c r="H6" s="16" t="s">
        <v>38</v>
      </c>
      <c r="I6" s="16" t="s">
        <v>36</v>
      </c>
      <c r="J6" s="16" t="s">
        <v>37</v>
      </c>
      <c r="K6" s="16" t="s">
        <v>35</v>
      </c>
      <c r="L6" s="16" t="s">
        <v>37</v>
      </c>
      <c r="M6" s="16" t="s">
        <v>37</v>
      </c>
      <c r="N6" s="16" t="s">
        <v>36</v>
      </c>
      <c r="O6" s="16" t="s">
        <v>35</v>
      </c>
      <c r="P6" s="16" t="s">
        <v>37</v>
      </c>
      <c r="Q6" s="16" t="s">
        <v>37</v>
      </c>
      <c r="R6" s="16" t="s">
        <v>35</v>
      </c>
      <c r="S6" s="16" t="s">
        <v>36</v>
      </c>
      <c r="T6" s="16" t="s">
        <v>37</v>
      </c>
      <c r="U6" s="16" t="s">
        <v>36</v>
      </c>
      <c r="V6" s="16" t="s">
        <v>35</v>
      </c>
      <c r="W6" s="16" t="s">
        <v>35</v>
      </c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2"/>
      <c r="CE6" s="7"/>
      <c r="CF6" s="2"/>
      <c r="CG6" s="7"/>
      <c r="CH6" s="2"/>
      <c r="CI6" s="7"/>
      <c r="CJ6" s="7"/>
      <c r="CM6" s="2"/>
      <c r="CN6" s="2"/>
      <c r="CO6" s="2"/>
      <c r="CP6" s="2"/>
      <c r="CQ6" s="2"/>
      <c r="CR6" s="2"/>
      <c r="CS6" s="2"/>
    </row>
    <row r="7" spans="1:97" x14ac:dyDescent="0.5">
      <c r="A7" s="6">
        <v>3</v>
      </c>
      <c r="B7" s="16" t="s">
        <v>35</v>
      </c>
      <c r="C7" s="16" t="s">
        <v>36</v>
      </c>
      <c r="D7" s="16" t="s">
        <v>36</v>
      </c>
      <c r="E7" s="16" t="s">
        <v>36</v>
      </c>
      <c r="F7" s="16" t="s">
        <v>191</v>
      </c>
      <c r="G7" s="16" t="s">
        <v>37</v>
      </c>
      <c r="H7" s="16" t="s">
        <v>35</v>
      </c>
      <c r="I7" s="16" t="s">
        <v>37</v>
      </c>
      <c r="J7" s="16" t="s">
        <v>35</v>
      </c>
      <c r="K7" s="16" t="s">
        <v>37</v>
      </c>
      <c r="L7" s="16" t="s">
        <v>36</v>
      </c>
      <c r="M7" s="16" t="s">
        <v>35</v>
      </c>
      <c r="N7" s="16" t="s">
        <v>39</v>
      </c>
      <c r="O7" s="16" t="s">
        <v>37</v>
      </c>
      <c r="P7" s="16" t="s">
        <v>35</v>
      </c>
      <c r="Q7" s="16" t="s">
        <v>35</v>
      </c>
      <c r="R7" s="16" t="s">
        <v>37</v>
      </c>
      <c r="S7" s="16" t="s">
        <v>37</v>
      </c>
      <c r="T7" s="16" t="s">
        <v>36</v>
      </c>
      <c r="U7" s="16" t="s">
        <v>50</v>
      </c>
      <c r="V7" s="16" t="s">
        <v>37</v>
      </c>
      <c r="W7" s="16" t="s">
        <v>37</v>
      </c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2"/>
      <c r="CE7" s="7"/>
      <c r="CF7" s="2"/>
      <c r="CG7" s="2"/>
      <c r="CH7" s="2"/>
      <c r="CI7" s="7"/>
      <c r="CJ7" s="7"/>
      <c r="CM7" s="2"/>
      <c r="CN7" s="2"/>
      <c r="CO7" s="2"/>
      <c r="CP7" s="2"/>
      <c r="CQ7" s="2"/>
      <c r="CR7" s="2"/>
      <c r="CS7" s="2"/>
    </row>
    <row r="8" spans="1:97" x14ac:dyDescent="0.5">
      <c r="A8" s="6">
        <v>4</v>
      </c>
      <c r="B8" s="16" t="s">
        <v>54</v>
      </c>
      <c r="C8" s="16" t="s">
        <v>39</v>
      </c>
      <c r="D8" s="16" t="s">
        <v>40</v>
      </c>
      <c r="E8" s="16" t="s">
        <v>47</v>
      </c>
      <c r="F8" s="16" t="s">
        <v>53</v>
      </c>
      <c r="G8" s="16" t="s">
        <v>41</v>
      </c>
      <c r="H8" s="16" t="s">
        <v>37</v>
      </c>
      <c r="I8" s="16" t="s">
        <v>40</v>
      </c>
      <c r="J8" s="16" t="s">
        <v>47</v>
      </c>
      <c r="K8" s="16" t="s">
        <v>39</v>
      </c>
      <c r="L8" s="16" t="s">
        <v>40</v>
      </c>
      <c r="M8" s="16" t="s">
        <v>41</v>
      </c>
      <c r="N8" s="16" t="s">
        <v>43</v>
      </c>
      <c r="O8" s="16" t="s">
        <v>54</v>
      </c>
      <c r="P8" s="16" t="s">
        <v>40</v>
      </c>
      <c r="Q8" s="16" t="s">
        <v>42</v>
      </c>
      <c r="R8" s="16" t="s">
        <v>38</v>
      </c>
      <c r="S8" s="16" t="s">
        <v>43</v>
      </c>
      <c r="T8" s="16" t="s">
        <v>39</v>
      </c>
      <c r="U8" s="16" t="s">
        <v>42</v>
      </c>
      <c r="V8" s="16" t="s">
        <v>54</v>
      </c>
      <c r="W8" s="16" t="s">
        <v>47</v>
      </c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2"/>
      <c r="CE8" s="7"/>
      <c r="CF8" s="7"/>
      <c r="CG8" s="2"/>
      <c r="CH8" s="7"/>
      <c r="CI8" s="7"/>
      <c r="CJ8" s="2"/>
      <c r="CM8" s="2"/>
      <c r="CN8" s="2"/>
      <c r="CO8" s="2"/>
      <c r="CP8" s="2"/>
      <c r="CQ8" s="2"/>
      <c r="CR8" s="2"/>
      <c r="CS8" s="2"/>
    </row>
    <row r="9" spans="1:97" x14ac:dyDescent="0.5">
      <c r="A9" s="6">
        <v>5</v>
      </c>
      <c r="B9" s="16" t="s">
        <v>43</v>
      </c>
      <c r="C9" s="16" t="s">
        <v>40</v>
      </c>
      <c r="D9" s="16" t="s">
        <v>39</v>
      </c>
      <c r="E9" s="16" t="s">
        <v>42</v>
      </c>
      <c r="F9" s="16" t="s">
        <v>97</v>
      </c>
      <c r="G9" s="16" t="s">
        <v>44</v>
      </c>
      <c r="H9" s="16" t="s">
        <v>45</v>
      </c>
      <c r="I9" s="16" t="s">
        <v>84</v>
      </c>
      <c r="J9" s="16" t="s">
        <v>42</v>
      </c>
      <c r="K9" s="16" t="s">
        <v>40</v>
      </c>
      <c r="L9" s="16" t="s">
        <v>39</v>
      </c>
      <c r="M9" s="16" t="s">
        <v>46</v>
      </c>
      <c r="N9" s="16" t="s">
        <v>42</v>
      </c>
      <c r="O9" s="16" t="s">
        <v>47</v>
      </c>
      <c r="P9" s="16" t="s">
        <v>47</v>
      </c>
      <c r="Q9" s="16" t="s">
        <v>45</v>
      </c>
      <c r="R9" s="16" t="s">
        <v>39</v>
      </c>
      <c r="S9" s="16" t="s">
        <v>47</v>
      </c>
      <c r="T9" s="16" t="s">
        <v>48</v>
      </c>
      <c r="U9" s="16" t="s">
        <v>37</v>
      </c>
      <c r="V9" s="16" t="s">
        <v>45</v>
      </c>
      <c r="W9" s="16" t="s">
        <v>39</v>
      </c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2"/>
      <c r="CE9" s="2"/>
      <c r="CF9" s="2"/>
      <c r="CG9" s="7"/>
      <c r="CH9" s="7"/>
      <c r="CI9" s="7"/>
      <c r="CJ9" s="2"/>
      <c r="CM9" s="2"/>
      <c r="CN9" s="2"/>
      <c r="CO9" s="2"/>
      <c r="CP9" s="2"/>
      <c r="CQ9" s="2"/>
      <c r="CR9" s="2"/>
      <c r="CS9" s="2"/>
    </row>
    <row r="10" spans="1:97" x14ac:dyDescent="0.5">
      <c r="A10" s="6">
        <v>6</v>
      </c>
      <c r="B10" s="16" t="s">
        <v>47</v>
      </c>
      <c r="C10" s="16" t="s">
        <v>43</v>
      </c>
      <c r="D10" s="16" t="s">
        <v>43</v>
      </c>
      <c r="E10" s="16" t="s">
        <v>43</v>
      </c>
      <c r="F10" s="16" t="s">
        <v>37</v>
      </c>
      <c r="G10" s="16" t="s">
        <v>45</v>
      </c>
      <c r="H10" s="16" t="s">
        <v>49</v>
      </c>
      <c r="I10" s="16" t="s">
        <v>54</v>
      </c>
      <c r="J10" s="16" t="s">
        <v>43</v>
      </c>
      <c r="K10" s="16" t="s">
        <v>47</v>
      </c>
      <c r="L10" s="16" t="s">
        <v>44</v>
      </c>
      <c r="M10" s="16" t="s">
        <v>50</v>
      </c>
      <c r="N10" s="16" t="s">
        <v>35</v>
      </c>
      <c r="O10" s="16" t="s">
        <v>44</v>
      </c>
      <c r="P10" s="16" t="s">
        <v>43</v>
      </c>
      <c r="Q10" s="16" t="s">
        <v>50</v>
      </c>
      <c r="R10" s="16" t="s">
        <v>45</v>
      </c>
      <c r="S10" s="16" t="s">
        <v>45</v>
      </c>
      <c r="T10" s="16" t="s">
        <v>51</v>
      </c>
      <c r="U10" s="16" t="s">
        <v>35</v>
      </c>
      <c r="V10" s="16" t="s">
        <v>38</v>
      </c>
      <c r="W10" s="16" t="s">
        <v>40</v>
      </c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2"/>
      <c r="CE10" s="2"/>
      <c r="CF10" s="2"/>
      <c r="CG10" s="7"/>
      <c r="CH10" s="2"/>
      <c r="CI10" s="7"/>
      <c r="CJ10" s="7"/>
      <c r="CM10" s="2"/>
      <c r="CN10" s="2"/>
      <c r="CO10" s="2"/>
      <c r="CP10" s="2"/>
      <c r="CQ10" s="2"/>
      <c r="CR10" s="2"/>
      <c r="CS10" s="2"/>
    </row>
    <row r="11" spans="1:97" x14ac:dyDescent="0.5">
      <c r="A11" s="6">
        <v>7</v>
      </c>
      <c r="B11" s="16" t="s">
        <v>58</v>
      </c>
      <c r="C11" s="16" t="s">
        <v>52</v>
      </c>
      <c r="D11" s="16" t="s">
        <v>44</v>
      </c>
      <c r="E11" s="16" t="s">
        <v>54</v>
      </c>
      <c r="F11" s="16" t="s">
        <v>38</v>
      </c>
      <c r="G11" s="16" t="s">
        <v>50</v>
      </c>
      <c r="H11" s="16" t="s">
        <v>53</v>
      </c>
      <c r="I11" s="16" t="s">
        <v>47</v>
      </c>
      <c r="J11" s="16" t="s">
        <v>54</v>
      </c>
      <c r="K11" s="16" t="s">
        <v>42</v>
      </c>
      <c r="L11" s="16" t="s">
        <v>54</v>
      </c>
      <c r="M11" s="16" t="s">
        <v>44</v>
      </c>
      <c r="N11" s="16" t="s">
        <v>58</v>
      </c>
      <c r="O11" s="16" t="s">
        <v>43</v>
      </c>
      <c r="P11" s="16" t="s">
        <v>54</v>
      </c>
      <c r="Q11" s="16" t="s">
        <v>39</v>
      </c>
      <c r="R11" s="16" t="s">
        <v>40</v>
      </c>
      <c r="S11" s="16" t="s">
        <v>40</v>
      </c>
      <c r="T11" s="16" t="s">
        <v>40</v>
      </c>
      <c r="U11" s="16" t="s">
        <v>39</v>
      </c>
      <c r="V11" s="16" t="s">
        <v>43</v>
      </c>
      <c r="W11" s="16" t="s">
        <v>50</v>
      </c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2"/>
      <c r="CE11" s="2"/>
      <c r="CF11" s="7"/>
      <c r="CG11" s="7"/>
      <c r="CH11" s="2"/>
      <c r="CI11" s="2"/>
      <c r="CJ11" s="7"/>
      <c r="CM11" s="2"/>
      <c r="CN11" s="2"/>
      <c r="CO11" s="2"/>
      <c r="CP11" s="2"/>
      <c r="CQ11" s="2"/>
      <c r="CR11" s="2"/>
      <c r="CS11" s="2"/>
    </row>
    <row r="12" spans="1:97" x14ac:dyDescent="0.5">
      <c r="A12" s="6">
        <v>8</v>
      </c>
      <c r="B12" s="16" t="s">
        <v>50</v>
      </c>
      <c r="C12" s="16" t="s">
        <v>55</v>
      </c>
      <c r="D12" s="16" t="s">
        <v>54</v>
      </c>
      <c r="E12" s="16" t="s">
        <v>40</v>
      </c>
      <c r="F12" s="16" t="s">
        <v>72</v>
      </c>
      <c r="G12" s="16" t="s">
        <v>46</v>
      </c>
      <c r="H12" s="16" t="s">
        <v>47</v>
      </c>
      <c r="I12" s="16" t="s">
        <v>42</v>
      </c>
      <c r="J12" s="16" t="s">
        <v>56</v>
      </c>
      <c r="K12" s="16" t="s">
        <v>43</v>
      </c>
      <c r="L12" s="16" t="s">
        <v>42</v>
      </c>
      <c r="M12" s="16" t="s">
        <v>45</v>
      </c>
      <c r="N12" s="16" t="s">
        <v>53</v>
      </c>
      <c r="O12" s="16" t="s">
        <v>58</v>
      </c>
      <c r="P12" s="16" t="s">
        <v>56</v>
      </c>
      <c r="Q12" s="16" t="s">
        <v>40</v>
      </c>
      <c r="R12" s="16" t="s">
        <v>54</v>
      </c>
      <c r="S12" s="16" t="s">
        <v>39</v>
      </c>
      <c r="T12" s="16" t="s">
        <v>44</v>
      </c>
      <c r="U12" s="16" t="s">
        <v>58</v>
      </c>
      <c r="V12" s="16" t="s">
        <v>58</v>
      </c>
      <c r="W12" s="16" t="s">
        <v>43</v>
      </c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2"/>
      <c r="CE12" s="7"/>
      <c r="CF12" s="7"/>
      <c r="CG12" s="7"/>
      <c r="CH12" s="7"/>
      <c r="CI12" s="7"/>
      <c r="CJ12" s="7"/>
      <c r="CM12" s="2"/>
      <c r="CN12" s="2"/>
      <c r="CO12" s="2"/>
      <c r="CP12" s="2"/>
      <c r="CQ12" s="2"/>
      <c r="CR12" s="2"/>
      <c r="CS12" s="2"/>
    </row>
    <row r="13" spans="1:97" x14ac:dyDescent="0.5">
      <c r="A13" s="6">
        <v>9</v>
      </c>
      <c r="B13" s="16" t="s">
        <v>42</v>
      </c>
      <c r="C13" s="16" t="s">
        <v>45</v>
      </c>
      <c r="D13" s="16" t="s">
        <v>45</v>
      </c>
      <c r="E13" s="16" t="s">
        <v>50</v>
      </c>
      <c r="F13" s="16" t="s">
        <v>39</v>
      </c>
      <c r="G13" s="16" t="s">
        <v>42</v>
      </c>
      <c r="H13" s="16" t="s">
        <v>57</v>
      </c>
      <c r="I13" s="16" t="s">
        <v>43</v>
      </c>
      <c r="J13" s="16" t="s">
        <v>50</v>
      </c>
      <c r="K13" s="16" t="s">
        <v>54</v>
      </c>
      <c r="L13" s="16" t="s">
        <v>50</v>
      </c>
      <c r="M13" s="16" t="s">
        <v>40</v>
      </c>
      <c r="N13" s="16" t="s">
        <v>38</v>
      </c>
      <c r="O13" s="16" t="s">
        <v>56</v>
      </c>
      <c r="P13" s="16" t="s">
        <v>58</v>
      </c>
      <c r="Q13" s="16" t="s">
        <v>59</v>
      </c>
      <c r="R13" s="16" t="s">
        <v>47</v>
      </c>
      <c r="S13" s="16" t="s">
        <v>42</v>
      </c>
      <c r="T13" s="16" t="s">
        <v>60</v>
      </c>
      <c r="U13" s="16" t="s">
        <v>40</v>
      </c>
      <c r="V13" s="16" t="s">
        <v>47</v>
      </c>
      <c r="W13" s="16" t="s">
        <v>54</v>
      </c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2"/>
      <c r="CE13" s="2"/>
      <c r="CF13" s="7"/>
      <c r="CG13" s="7"/>
      <c r="CH13" s="7"/>
      <c r="CI13" s="7"/>
      <c r="CJ13" s="7"/>
      <c r="CM13" s="2"/>
      <c r="CN13" s="2"/>
      <c r="CO13" s="2"/>
      <c r="CP13" s="2"/>
      <c r="CQ13" s="2"/>
      <c r="CR13" s="2"/>
      <c r="CS13" s="2"/>
    </row>
    <row r="14" spans="1:97" x14ac:dyDescent="0.5">
      <c r="A14" s="6">
        <v>10</v>
      </c>
      <c r="B14" s="16" t="s">
        <v>39</v>
      </c>
      <c r="C14" s="16" t="s">
        <v>51</v>
      </c>
      <c r="D14" s="16" t="s">
        <v>50</v>
      </c>
      <c r="E14" s="16" t="s">
        <v>38</v>
      </c>
      <c r="F14" s="16" t="s">
        <v>85</v>
      </c>
      <c r="G14" s="16" t="s">
        <v>56</v>
      </c>
      <c r="H14" s="16" t="s">
        <v>46</v>
      </c>
      <c r="I14" s="16" t="s">
        <v>38</v>
      </c>
      <c r="J14" s="16" t="s">
        <v>40</v>
      </c>
      <c r="K14" s="16" t="s">
        <v>50</v>
      </c>
      <c r="L14" s="16" t="s">
        <v>55</v>
      </c>
      <c r="M14" s="16" t="s">
        <v>42</v>
      </c>
      <c r="N14" s="16" t="s">
        <v>47</v>
      </c>
      <c r="O14" s="16" t="s">
        <v>80</v>
      </c>
      <c r="P14" s="16" t="s">
        <v>50</v>
      </c>
      <c r="Q14" s="16" t="s">
        <v>44</v>
      </c>
      <c r="R14" s="16" t="s">
        <v>43</v>
      </c>
      <c r="S14" s="16" t="s">
        <v>44</v>
      </c>
      <c r="T14" s="16" t="s">
        <v>43</v>
      </c>
      <c r="U14" s="16" t="s">
        <v>38</v>
      </c>
      <c r="V14" s="16" t="s">
        <v>67</v>
      </c>
      <c r="W14" s="16" t="s">
        <v>44</v>
      </c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2"/>
      <c r="CE14" s="7"/>
      <c r="CF14" s="7"/>
      <c r="CG14" s="7"/>
      <c r="CH14" s="7"/>
      <c r="CI14" s="7"/>
      <c r="CJ14" s="7"/>
      <c r="CM14" s="2"/>
      <c r="CN14" s="2"/>
      <c r="CO14" s="2"/>
      <c r="CP14" s="2"/>
      <c r="CQ14" s="2"/>
      <c r="CR14" s="2"/>
      <c r="CS14" s="2"/>
    </row>
    <row r="15" spans="1:97" x14ac:dyDescent="0.5">
      <c r="A15" s="6">
        <v>11</v>
      </c>
      <c r="B15" s="16" t="s">
        <v>40</v>
      </c>
      <c r="C15" s="16" t="s">
        <v>61</v>
      </c>
      <c r="D15" s="16" t="s">
        <v>60</v>
      </c>
      <c r="E15" s="16" t="s">
        <v>56</v>
      </c>
      <c r="F15" s="16" t="s">
        <v>49</v>
      </c>
      <c r="G15" s="16" t="s">
        <v>40</v>
      </c>
      <c r="H15" s="16" t="s">
        <v>62</v>
      </c>
      <c r="I15" s="16" t="s">
        <v>39</v>
      </c>
      <c r="J15" s="16" t="s">
        <v>55</v>
      </c>
      <c r="K15" s="16" t="s">
        <v>56</v>
      </c>
      <c r="L15" s="16" t="s">
        <v>43</v>
      </c>
      <c r="M15" s="16" t="s">
        <v>56</v>
      </c>
      <c r="N15" s="16" t="s">
        <v>44</v>
      </c>
      <c r="O15" s="16" t="s">
        <v>52</v>
      </c>
      <c r="P15" s="16" t="s">
        <v>42</v>
      </c>
      <c r="Q15" s="16" t="s">
        <v>55</v>
      </c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2"/>
      <c r="CE15" s="2"/>
      <c r="CF15" s="2"/>
      <c r="CG15" s="7"/>
      <c r="CH15" s="7"/>
      <c r="CI15" s="7"/>
      <c r="CJ15" s="7"/>
      <c r="CM15" s="2"/>
      <c r="CN15" s="2"/>
      <c r="CO15" s="2"/>
      <c r="CP15" s="2"/>
      <c r="CQ15" s="2"/>
      <c r="CR15" s="2"/>
      <c r="CS15" s="2"/>
    </row>
    <row r="16" spans="1:97" x14ac:dyDescent="0.5">
      <c r="A16" s="6">
        <v>12</v>
      </c>
      <c r="B16" s="16" t="s">
        <v>51</v>
      </c>
      <c r="C16" s="16" t="s">
        <v>54</v>
      </c>
      <c r="D16" s="16" t="s">
        <v>47</v>
      </c>
      <c r="E16" s="16" t="s">
        <v>39</v>
      </c>
      <c r="F16" s="16" t="s">
        <v>67</v>
      </c>
      <c r="G16" s="16" t="s">
        <v>38</v>
      </c>
      <c r="H16" s="16" t="s">
        <v>63</v>
      </c>
      <c r="I16" s="16" t="s">
        <v>53</v>
      </c>
      <c r="J16" s="16" t="s">
        <v>52</v>
      </c>
      <c r="K16" s="16" t="s">
        <v>44</v>
      </c>
      <c r="L16" s="16" t="s">
        <v>51</v>
      </c>
      <c r="M16" s="16" t="s">
        <v>64</v>
      </c>
      <c r="N16" s="16" t="s">
        <v>54</v>
      </c>
      <c r="O16" s="16" t="s">
        <v>50</v>
      </c>
      <c r="P16" s="16" t="s">
        <v>44</v>
      </c>
      <c r="Q16" s="16" t="s">
        <v>47</v>
      </c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2"/>
      <c r="CE16" s="7"/>
      <c r="CF16" s="7"/>
      <c r="CG16" s="7"/>
      <c r="CH16" s="7"/>
      <c r="CI16" s="2"/>
      <c r="CJ16" s="2"/>
      <c r="CM16" s="2"/>
      <c r="CN16" s="2"/>
      <c r="CO16" s="2"/>
      <c r="CP16" s="2"/>
      <c r="CQ16" s="2"/>
      <c r="CR16" s="2"/>
      <c r="CS16" s="2"/>
    </row>
    <row r="17" spans="1:97" x14ac:dyDescent="0.5">
      <c r="A17" s="6">
        <v>13</v>
      </c>
      <c r="B17" s="16" t="s">
        <v>56</v>
      </c>
      <c r="C17" s="16" t="s">
        <v>44</v>
      </c>
      <c r="D17" s="16" t="s">
        <v>52</v>
      </c>
      <c r="E17" s="16" t="s">
        <v>55</v>
      </c>
      <c r="F17" s="16" t="s">
        <v>211</v>
      </c>
      <c r="G17" s="16" t="s">
        <v>49</v>
      </c>
      <c r="H17" s="16" t="s">
        <v>65</v>
      </c>
      <c r="I17" s="16" t="s">
        <v>50</v>
      </c>
      <c r="J17" s="16" t="s">
        <v>51</v>
      </c>
      <c r="K17" s="16" t="s">
        <v>58</v>
      </c>
      <c r="L17" s="16" t="s">
        <v>433</v>
      </c>
      <c r="M17" s="16" t="s">
        <v>58</v>
      </c>
      <c r="N17" s="16" t="s">
        <v>56</v>
      </c>
      <c r="O17" s="16" t="s">
        <v>51</v>
      </c>
      <c r="P17" s="16" t="s">
        <v>38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2"/>
      <c r="CE17" s="7"/>
      <c r="CF17" s="7"/>
      <c r="CG17" s="7"/>
      <c r="CH17" s="7"/>
      <c r="CI17" s="2"/>
      <c r="CJ17" s="7"/>
      <c r="CM17" s="2"/>
      <c r="CN17" s="2"/>
      <c r="CO17" s="2"/>
      <c r="CP17" s="2"/>
      <c r="CQ17" s="2"/>
      <c r="CR17" s="2"/>
      <c r="CS17" s="2"/>
    </row>
    <row r="18" spans="1:97" x14ac:dyDescent="0.5">
      <c r="A18" s="6">
        <v>14</v>
      </c>
      <c r="B18" s="16" t="s">
        <v>45</v>
      </c>
      <c r="C18" s="16" t="s">
        <v>66</v>
      </c>
      <c r="D18" s="16" t="s">
        <v>55</v>
      </c>
      <c r="E18" s="16" t="s">
        <v>45</v>
      </c>
      <c r="F18" s="16" t="s">
        <v>61</v>
      </c>
      <c r="G18" s="16" t="s">
        <v>53</v>
      </c>
      <c r="H18" s="16" t="s">
        <v>67</v>
      </c>
      <c r="I18" s="16" t="s">
        <v>44</v>
      </c>
      <c r="J18" s="16" t="s">
        <v>39</v>
      </c>
      <c r="K18" s="16" t="s">
        <v>51</v>
      </c>
      <c r="L18" s="16" t="s">
        <v>57</v>
      </c>
      <c r="M18" s="16" t="s">
        <v>47</v>
      </c>
      <c r="N18" s="16" t="s">
        <v>46</v>
      </c>
      <c r="O18" s="16" t="s">
        <v>42</v>
      </c>
      <c r="P18" s="16" t="s">
        <v>39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2"/>
      <c r="CE18" s="2"/>
      <c r="CF18" s="7"/>
      <c r="CG18" s="7"/>
      <c r="CH18" s="7"/>
      <c r="CI18" s="7"/>
      <c r="CJ18" s="2"/>
      <c r="CM18" s="2"/>
      <c r="CN18" s="2"/>
      <c r="CO18" s="2"/>
      <c r="CP18" s="2"/>
      <c r="CQ18" s="2"/>
      <c r="CR18" s="2"/>
      <c r="CS18" s="2"/>
    </row>
    <row r="19" spans="1:97" x14ac:dyDescent="0.5">
      <c r="A19" s="6">
        <v>15</v>
      </c>
      <c r="B19" s="16" t="s">
        <v>80</v>
      </c>
      <c r="C19" s="16" t="s">
        <v>68</v>
      </c>
      <c r="D19" s="16" t="s">
        <v>58</v>
      </c>
      <c r="E19" s="16" t="s">
        <v>51</v>
      </c>
      <c r="F19" s="16" t="s">
        <v>75</v>
      </c>
      <c r="G19" s="16" t="s">
        <v>47</v>
      </c>
      <c r="H19" s="16" t="s">
        <v>61</v>
      </c>
      <c r="I19" s="16" t="s">
        <v>58</v>
      </c>
      <c r="J19" s="16" t="s">
        <v>38</v>
      </c>
      <c r="K19" s="16" t="s">
        <v>38</v>
      </c>
      <c r="L19" s="16" t="s">
        <v>89</v>
      </c>
      <c r="M19" s="16" t="s">
        <v>69</v>
      </c>
      <c r="N19" s="16" t="s">
        <v>45</v>
      </c>
      <c r="O19" s="16" t="s">
        <v>39</v>
      </c>
      <c r="P19" s="16" t="s">
        <v>55</v>
      </c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2"/>
      <c r="CE19" s="7"/>
      <c r="CF19" s="7"/>
      <c r="CG19" s="7"/>
      <c r="CH19" s="7"/>
      <c r="CI19" s="2"/>
      <c r="CJ19" s="7"/>
      <c r="CM19" s="2"/>
      <c r="CN19" s="2"/>
      <c r="CO19" s="2"/>
      <c r="CP19" s="2"/>
      <c r="CQ19" s="2"/>
      <c r="CR19" s="2"/>
      <c r="CS19" s="2"/>
    </row>
    <row r="20" spans="1:97" x14ac:dyDescent="0.5">
      <c r="A20" s="6">
        <v>16</v>
      </c>
      <c r="B20" s="16" t="s">
        <v>38</v>
      </c>
      <c r="C20" s="16" t="s">
        <v>57</v>
      </c>
      <c r="D20" s="16" t="s">
        <v>51</v>
      </c>
      <c r="E20" s="16" t="s">
        <v>52</v>
      </c>
      <c r="F20" s="16" t="s">
        <v>65</v>
      </c>
      <c r="G20" s="16" t="s">
        <v>57</v>
      </c>
      <c r="H20" s="16" t="s">
        <v>42</v>
      </c>
      <c r="I20" s="16" t="s">
        <v>45</v>
      </c>
      <c r="J20" s="16" t="s">
        <v>58</v>
      </c>
      <c r="K20" s="16" t="s">
        <v>45</v>
      </c>
      <c r="L20" s="16" t="s">
        <v>45</v>
      </c>
      <c r="M20" s="16" t="s">
        <v>53</v>
      </c>
      <c r="N20" s="16" t="s">
        <v>40</v>
      </c>
      <c r="O20" s="16" t="s">
        <v>38</v>
      </c>
      <c r="P20" s="16" t="s">
        <v>45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2"/>
      <c r="CE20" s="7"/>
      <c r="CF20" s="7"/>
      <c r="CG20" s="7"/>
      <c r="CH20" s="7"/>
      <c r="CI20" s="7"/>
      <c r="CJ20" s="7"/>
      <c r="CM20" s="2"/>
      <c r="CN20" s="2"/>
      <c r="CO20" s="2"/>
      <c r="CP20" s="2"/>
      <c r="CQ20" s="2"/>
      <c r="CR20" s="2"/>
      <c r="CS20" s="2"/>
    </row>
    <row r="21" spans="1:97" x14ac:dyDescent="0.5">
      <c r="A21" s="6">
        <v>17</v>
      </c>
      <c r="B21" s="16" t="s">
        <v>55</v>
      </c>
      <c r="C21" s="16" t="s">
        <v>50</v>
      </c>
      <c r="D21" s="16" t="s">
        <v>61</v>
      </c>
      <c r="E21" s="16" t="s">
        <v>58</v>
      </c>
      <c r="F21" s="16" t="s">
        <v>330</v>
      </c>
      <c r="G21" s="16" t="s">
        <v>62</v>
      </c>
      <c r="H21" s="16" t="s">
        <v>70</v>
      </c>
      <c r="I21" s="16" t="s">
        <v>56</v>
      </c>
      <c r="J21" s="16" t="s">
        <v>53</v>
      </c>
      <c r="K21" s="16" t="s">
        <v>52</v>
      </c>
      <c r="L21" s="16" t="s">
        <v>434</v>
      </c>
      <c r="M21" s="16" t="s">
        <v>54</v>
      </c>
      <c r="N21" s="16" t="s">
        <v>60</v>
      </c>
      <c r="O21" s="16" t="s">
        <v>53</v>
      </c>
      <c r="P21" s="16" t="s">
        <v>51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2"/>
      <c r="CE21" s="7"/>
      <c r="CF21" s="7"/>
      <c r="CG21" s="7"/>
      <c r="CH21" s="7"/>
      <c r="CI21" s="2"/>
      <c r="CJ21" s="2"/>
      <c r="CM21" s="2"/>
      <c r="CN21" s="2"/>
      <c r="CO21" s="2"/>
      <c r="CP21" s="2"/>
      <c r="CQ21" s="2"/>
      <c r="CR21" s="2"/>
      <c r="CS21" s="2"/>
    </row>
    <row r="22" spans="1:97" x14ac:dyDescent="0.5">
      <c r="A22" s="6">
        <v>18</v>
      </c>
      <c r="B22" s="16" t="s">
        <v>73</v>
      </c>
      <c r="C22" s="16" t="s">
        <v>42</v>
      </c>
      <c r="D22" s="16" t="s">
        <v>38</v>
      </c>
      <c r="E22" s="16" t="s">
        <v>53</v>
      </c>
      <c r="F22" s="16" t="s">
        <v>45</v>
      </c>
      <c r="G22" s="16" t="s">
        <v>63</v>
      </c>
      <c r="H22" s="16" t="s">
        <v>43</v>
      </c>
      <c r="I22" s="16" t="s">
        <v>60</v>
      </c>
      <c r="J22" s="16" t="s">
        <v>68</v>
      </c>
      <c r="K22" s="16" t="s">
        <v>53</v>
      </c>
      <c r="L22" s="16" t="s">
        <v>109</v>
      </c>
      <c r="M22" s="16" t="s">
        <v>71</v>
      </c>
      <c r="N22" s="16" t="s">
        <v>69</v>
      </c>
      <c r="O22" s="16" t="s">
        <v>69</v>
      </c>
      <c r="P22" s="16" t="s">
        <v>60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2"/>
      <c r="CE22" s="2"/>
      <c r="CF22" s="7"/>
      <c r="CG22" s="7"/>
      <c r="CH22" s="7"/>
      <c r="CI22" s="7"/>
      <c r="CJ22" s="7"/>
      <c r="CM22" s="2"/>
      <c r="CN22" s="2"/>
      <c r="CO22" s="2"/>
      <c r="CP22" s="2"/>
      <c r="CQ22" s="2"/>
      <c r="CR22" s="2"/>
      <c r="CS22" s="2"/>
    </row>
    <row r="23" spans="1:97" x14ac:dyDescent="0.5">
      <c r="A23" s="6">
        <v>19</v>
      </c>
      <c r="B23" s="16" t="s">
        <v>53</v>
      </c>
      <c r="C23" s="16" t="s">
        <v>63</v>
      </c>
      <c r="D23" s="16" t="s">
        <v>42</v>
      </c>
      <c r="E23" s="16" t="s">
        <v>44</v>
      </c>
      <c r="F23" s="16" t="s">
        <v>95</v>
      </c>
      <c r="G23" s="16" t="s">
        <v>64</v>
      </c>
      <c r="H23" s="16" t="s">
        <v>72</v>
      </c>
      <c r="I23" s="16" t="s">
        <v>61</v>
      </c>
      <c r="J23" s="16" t="s">
        <v>61</v>
      </c>
      <c r="K23" s="16" t="s">
        <v>73</v>
      </c>
      <c r="L23" s="16" t="s">
        <v>216</v>
      </c>
      <c r="M23" s="16" t="s">
        <v>38</v>
      </c>
      <c r="N23" s="16" t="s">
        <v>52</v>
      </c>
      <c r="O23" s="16" t="s">
        <v>61</v>
      </c>
      <c r="P23" s="16" t="s">
        <v>52</v>
      </c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2"/>
      <c r="CE23" s="2"/>
      <c r="CF23" s="7"/>
      <c r="CG23" s="7"/>
      <c r="CH23" s="7"/>
      <c r="CI23" s="7"/>
      <c r="CJ23" s="7"/>
      <c r="CM23" s="2"/>
      <c r="CN23" s="2"/>
      <c r="CO23" s="2"/>
      <c r="CP23" s="2"/>
      <c r="CQ23" s="2"/>
      <c r="CR23" s="2"/>
      <c r="CS23" s="2"/>
    </row>
    <row r="24" spans="1:97" x14ac:dyDescent="0.5">
      <c r="A24" s="6">
        <v>20</v>
      </c>
      <c r="B24" s="16" t="s">
        <v>57</v>
      </c>
      <c r="C24" s="16" t="s">
        <v>53</v>
      </c>
      <c r="D24" s="16" t="s">
        <v>53</v>
      </c>
      <c r="E24" s="16" t="s">
        <v>73</v>
      </c>
      <c r="F24" s="16" t="s">
        <v>57</v>
      </c>
      <c r="G24" s="16" t="s">
        <v>65</v>
      </c>
      <c r="H24" s="16" t="s">
        <v>39</v>
      </c>
      <c r="I24" s="16" t="s">
        <v>52</v>
      </c>
      <c r="J24" s="16" t="s">
        <v>73</v>
      </c>
      <c r="K24" s="16" t="s">
        <v>68</v>
      </c>
      <c r="L24" s="16" t="s">
        <v>435</v>
      </c>
      <c r="M24" s="16" t="s">
        <v>39</v>
      </c>
      <c r="N24" s="16" t="s">
        <v>61</v>
      </c>
      <c r="O24" s="16" t="s">
        <v>79</v>
      </c>
      <c r="P24" s="16" t="s">
        <v>53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2"/>
      <c r="CE24" s="2"/>
      <c r="CF24" s="7"/>
      <c r="CG24" s="7"/>
      <c r="CH24" s="7"/>
      <c r="CI24" s="7"/>
      <c r="CJ24" s="2"/>
      <c r="CM24" s="2"/>
      <c r="CN24" s="2"/>
      <c r="CO24" s="2"/>
      <c r="CP24" s="2"/>
      <c r="CQ24" s="2"/>
      <c r="CR24" s="2"/>
      <c r="CS24" s="2"/>
    </row>
    <row r="25" spans="1:97" x14ac:dyDescent="0.5">
      <c r="A25" s="6">
        <v>21</v>
      </c>
      <c r="B25" s="16" t="s">
        <v>52</v>
      </c>
      <c r="C25" s="16" t="s">
        <v>71</v>
      </c>
      <c r="D25" s="16" t="s">
        <v>73</v>
      </c>
      <c r="E25" s="16" t="s">
        <v>68</v>
      </c>
      <c r="F25" s="16" t="s">
        <v>113</v>
      </c>
      <c r="G25" s="16" t="s">
        <v>58</v>
      </c>
      <c r="H25" s="16" t="s">
        <v>74</v>
      </c>
      <c r="I25" s="16" t="s">
        <v>55</v>
      </c>
      <c r="J25" s="16" t="s">
        <v>79</v>
      </c>
      <c r="K25" s="16" t="s">
        <v>61</v>
      </c>
      <c r="L25" s="16" t="s">
        <v>53</v>
      </c>
      <c r="M25" s="16" t="s">
        <v>74</v>
      </c>
      <c r="N25" s="16" t="s">
        <v>64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2"/>
      <c r="CE25" s="2"/>
      <c r="CF25" s="7"/>
      <c r="CG25" s="7"/>
      <c r="CH25" s="7"/>
      <c r="CI25" s="2"/>
      <c r="CJ25" s="7"/>
      <c r="CM25" s="2"/>
      <c r="CN25" s="2"/>
      <c r="CO25" s="2"/>
      <c r="CP25" s="2"/>
      <c r="CQ25" s="2"/>
      <c r="CR25" s="2"/>
      <c r="CS25" s="2"/>
    </row>
    <row r="26" spans="1:97" x14ac:dyDescent="0.5">
      <c r="A26" s="6">
        <v>22</v>
      </c>
      <c r="B26" s="16" t="s">
        <v>44</v>
      </c>
      <c r="C26" s="16" t="s">
        <v>60</v>
      </c>
      <c r="D26" s="16" t="s">
        <v>56</v>
      </c>
      <c r="E26" s="16" t="s">
        <v>61</v>
      </c>
      <c r="F26" s="16" t="s">
        <v>446</v>
      </c>
      <c r="G26" s="16" t="s">
        <v>73</v>
      </c>
      <c r="H26" s="16" t="s">
        <v>75</v>
      </c>
      <c r="I26" s="16" t="s">
        <v>67</v>
      </c>
      <c r="J26" s="16" t="s">
        <v>45</v>
      </c>
      <c r="K26" s="16" t="s">
        <v>67</v>
      </c>
      <c r="L26" s="16" t="s">
        <v>38</v>
      </c>
      <c r="M26" s="16" t="s">
        <v>76</v>
      </c>
      <c r="N26" s="16" t="s">
        <v>55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2"/>
      <c r="CE26" s="2"/>
      <c r="CF26" s="7"/>
      <c r="CG26" s="7"/>
      <c r="CH26" s="7"/>
      <c r="CI26" s="7"/>
      <c r="CJ26" s="7"/>
      <c r="CM26" s="2"/>
      <c r="CN26" s="2"/>
      <c r="CO26" s="2"/>
      <c r="CP26" s="2"/>
      <c r="CQ26" s="2"/>
      <c r="CR26" s="2"/>
      <c r="CS26" s="2"/>
    </row>
    <row r="27" spans="1:97" x14ac:dyDescent="0.5">
      <c r="A27" s="6">
        <v>23</v>
      </c>
      <c r="B27" s="16" t="s">
        <v>83</v>
      </c>
      <c r="C27" s="16" t="s">
        <v>38</v>
      </c>
      <c r="D27" s="16" t="s">
        <v>57</v>
      </c>
      <c r="E27" s="16" t="s">
        <v>67</v>
      </c>
      <c r="F27" s="16" t="s">
        <v>447</v>
      </c>
      <c r="G27" s="16" t="s">
        <v>77</v>
      </c>
      <c r="H27" s="16" t="s">
        <v>78</v>
      </c>
      <c r="I27" s="16" t="s">
        <v>79</v>
      </c>
      <c r="J27" s="16" t="s">
        <v>80</v>
      </c>
      <c r="K27" s="16" t="s">
        <v>79</v>
      </c>
      <c r="L27" s="16" t="s">
        <v>68</v>
      </c>
      <c r="M27" s="16" t="s">
        <v>55</v>
      </c>
      <c r="N27" s="16" t="s">
        <v>51</v>
      </c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2"/>
      <c r="CE27" s="2"/>
      <c r="CF27" s="7"/>
      <c r="CG27" s="7"/>
      <c r="CH27" s="7"/>
      <c r="CI27" s="2"/>
      <c r="CJ27" s="7"/>
      <c r="CM27" s="2"/>
      <c r="CN27" s="2"/>
      <c r="CO27" s="2"/>
      <c r="CP27" s="2"/>
      <c r="CQ27" s="2"/>
      <c r="CR27" s="2"/>
      <c r="CS27" s="2"/>
    </row>
    <row r="28" spans="1:97" x14ac:dyDescent="0.5">
      <c r="A28" s="6">
        <v>24</v>
      </c>
      <c r="B28" s="16" t="s">
        <v>60</v>
      </c>
      <c r="C28" s="16" t="s">
        <v>73</v>
      </c>
      <c r="D28" s="16" t="s">
        <v>80</v>
      </c>
      <c r="E28" s="16" t="s">
        <v>79</v>
      </c>
      <c r="F28" s="16" t="s">
        <v>54</v>
      </c>
      <c r="G28" s="16" t="s">
        <v>71</v>
      </c>
      <c r="H28" s="16" t="s">
        <v>81</v>
      </c>
      <c r="I28" s="16" t="s">
        <v>180</v>
      </c>
      <c r="J28" s="16" t="s">
        <v>82</v>
      </c>
      <c r="K28" s="16" t="s">
        <v>82</v>
      </c>
      <c r="L28" s="16" t="s">
        <v>178</v>
      </c>
      <c r="M28" s="16" t="s">
        <v>61</v>
      </c>
      <c r="N28" s="16" t="s">
        <v>50</v>
      </c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2"/>
      <c r="CE28" s="2"/>
      <c r="CF28" s="7"/>
      <c r="CG28" s="7"/>
      <c r="CH28" s="7"/>
      <c r="CI28" s="7"/>
      <c r="CJ28" s="7"/>
      <c r="CM28" s="2"/>
      <c r="CN28" s="2"/>
      <c r="CO28" s="2"/>
      <c r="CP28" s="2"/>
      <c r="CQ28" s="2"/>
      <c r="CR28" s="2"/>
      <c r="CS28" s="2"/>
    </row>
    <row r="29" spans="1:97" x14ac:dyDescent="0.5">
      <c r="A29" s="6">
        <v>25</v>
      </c>
      <c r="B29" s="16" t="s">
        <v>67</v>
      </c>
      <c r="C29" s="16" t="s">
        <v>83</v>
      </c>
      <c r="D29" s="16" t="s">
        <v>66</v>
      </c>
      <c r="E29" s="16" t="s">
        <v>102</v>
      </c>
      <c r="F29" s="16" t="s">
        <v>93</v>
      </c>
      <c r="G29" s="16" t="s">
        <v>39</v>
      </c>
      <c r="H29" s="16" t="s">
        <v>77</v>
      </c>
      <c r="I29" s="16" t="s">
        <v>57</v>
      </c>
      <c r="J29" s="16" t="s">
        <v>102</v>
      </c>
      <c r="K29" s="16" t="s">
        <v>46</v>
      </c>
      <c r="L29" s="16" t="s">
        <v>58</v>
      </c>
      <c r="M29" s="16" t="s">
        <v>43</v>
      </c>
      <c r="N29" s="16" t="s">
        <v>63</v>
      </c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2"/>
      <c r="CE29" s="2"/>
      <c r="CF29" s="7"/>
      <c r="CG29" s="7"/>
      <c r="CH29" s="7"/>
      <c r="CI29" s="7"/>
      <c r="CJ29" s="7"/>
      <c r="CM29" s="2"/>
      <c r="CN29" s="2"/>
      <c r="CO29" s="2"/>
      <c r="CP29" s="2"/>
      <c r="CQ29" s="2"/>
      <c r="CR29" s="2"/>
      <c r="CS29" s="2"/>
    </row>
    <row r="30" spans="1:97" x14ac:dyDescent="0.5">
      <c r="A30" s="6">
        <v>26</v>
      </c>
      <c r="B30" s="16" t="s">
        <v>62</v>
      </c>
      <c r="C30" s="16" t="s">
        <v>56</v>
      </c>
      <c r="D30" s="16" t="s">
        <v>63</v>
      </c>
      <c r="E30" s="16" t="s">
        <v>82</v>
      </c>
      <c r="F30" s="16" t="s">
        <v>52</v>
      </c>
      <c r="G30" s="16" t="s">
        <v>67</v>
      </c>
      <c r="H30" s="16" t="s">
        <v>84</v>
      </c>
      <c r="I30" s="16" t="s">
        <v>51</v>
      </c>
      <c r="J30" s="16" t="s">
        <v>120</v>
      </c>
      <c r="K30" s="16" t="s">
        <v>66</v>
      </c>
      <c r="L30" s="16" t="s">
        <v>61</v>
      </c>
      <c r="M30" s="16" t="s">
        <v>52</v>
      </c>
      <c r="N30" s="16" t="s">
        <v>68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8"/>
      <c r="BY30" s="7"/>
      <c r="BZ30" s="7"/>
      <c r="CA30" s="7"/>
      <c r="CB30" s="7"/>
      <c r="CC30" s="7"/>
      <c r="CD30" s="2"/>
      <c r="CE30" s="2"/>
      <c r="CG30" s="7"/>
      <c r="CH30" s="7"/>
      <c r="CI30" s="7"/>
      <c r="CJ30" s="7"/>
      <c r="CM30" s="2"/>
      <c r="CN30" s="2"/>
      <c r="CO30" s="2"/>
      <c r="CP30" s="2"/>
      <c r="CQ30" s="2"/>
      <c r="CR30" s="2"/>
      <c r="CS30" s="2"/>
    </row>
    <row r="31" spans="1:97" x14ac:dyDescent="0.5">
      <c r="A31" s="6">
        <v>27</v>
      </c>
      <c r="B31" s="16" t="s">
        <v>61</v>
      </c>
      <c r="C31" s="16" t="s">
        <v>48</v>
      </c>
      <c r="D31" s="16" t="s">
        <v>68</v>
      </c>
      <c r="E31" s="16" t="s">
        <v>46</v>
      </c>
      <c r="F31" s="16" t="s">
        <v>43</v>
      </c>
      <c r="G31" s="16" t="s">
        <v>61</v>
      </c>
      <c r="H31" s="16" t="s">
        <v>85</v>
      </c>
      <c r="I31" s="16" t="s">
        <v>486</v>
      </c>
      <c r="J31" s="16" t="s">
        <v>71</v>
      </c>
      <c r="K31" s="16" t="s">
        <v>63</v>
      </c>
      <c r="L31" s="16" t="s">
        <v>436</v>
      </c>
      <c r="M31" s="16" t="s">
        <v>60</v>
      </c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2"/>
      <c r="CE31" s="2"/>
      <c r="CG31" s="7"/>
      <c r="CH31" s="7"/>
      <c r="CI31" s="7"/>
      <c r="CJ31" s="7"/>
      <c r="CM31" s="2"/>
      <c r="CN31" s="2"/>
      <c r="CO31" s="2"/>
      <c r="CP31" s="2"/>
      <c r="CQ31" s="2"/>
      <c r="CR31" s="2"/>
      <c r="CS31" s="2"/>
    </row>
    <row r="32" spans="1:97" x14ac:dyDescent="0.5">
      <c r="A32" s="6">
        <v>28</v>
      </c>
      <c r="B32" s="16" t="s">
        <v>68</v>
      </c>
      <c r="C32" s="16" t="s">
        <v>86</v>
      </c>
      <c r="D32" s="16" t="s">
        <v>71</v>
      </c>
      <c r="E32" s="16" t="s">
        <v>63</v>
      </c>
      <c r="F32" s="16" t="s">
        <v>44</v>
      </c>
      <c r="G32" s="16" t="s">
        <v>70</v>
      </c>
      <c r="H32" s="16" t="s">
        <v>87</v>
      </c>
      <c r="I32" s="16" t="s">
        <v>64</v>
      </c>
      <c r="J32" s="16" t="s">
        <v>63</v>
      </c>
      <c r="K32" s="16" t="s">
        <v>57</v>
      </c>
      <c r="L32" s="16" t="s">
        <v>437</v>
      </c>
      <c r="M32" s="16" t="s">
        <v>85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2"/>
      <c r="CE32" s="2"/>
      <c r="CG32" s="7"/>
      <c r="CH32" s="7"/>
      <c r="CI32" s="7"/>
      <c r="CJ32" s="7"/>
      <c r="CM32" s="2"/>
      <c r="CN32" s="2"/>
      <c r="CO32" s="2"/>
      <c r="CP32" s="2"/>
      <c r="CQ32" s="2"/>
      <c r="CR32" s="2"/>
      <c r="CS32" s="2"/>
    </row>
    <row r="33" spans="1:97" x14ac:dyDescent="0.5">
      <c r="A33" s="6">
        <v>29</v>
      </c>
      <c r="B33" s="16" t="s">
        <v>79</v>
      </c>
      <c r="C33" s="16" t="s">
        <v>88</v>
      </c>
      <c r="D33" s="16" t="s">
        <v>83</v>
      </c>
      <c r="E33" s="16" t="s">
        <v>57</v>
      </c>
      <c r="F33" s="16" t="s">
        <v>324</v>
      </c>
      <c r="G33" s="16" t="s">
        <v>43</v>
      </c>
      <c r="H33" s="16" t="s">
        <v>68</v>
      </c>
      <c r="I33" s="16" t="s">
        <v>63</v>
      </c>
      <c r="J33" s="16" t="s">
        <v>57</v>
      </c>
      <c r="K33" s="16" t="s">
        <v>89</v>
      </c>
      <c r="L33" s="16" t="s">
        <v>438</v>
      </c>
      <c r="M33" s="16" t="s">
        <v>90</v>
      </c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2"/>
      <c r="CE33" s="2"/>
      <c r="CG33" s="7"/>
      <c r="CH33" s="7"/>
      <c r="CI33" s="7"/>
      <c r="CJ33" s="7"/>
      <c r="CM33" s="2"/>
      <c r="CN33" s="2"/>
      <c r="CO33" s="2"/>
      <c r="CP33" s="2"/>
      <c r="CQ33" s="2"/>
      <c r="CR33" s="2"/>
      <c r="CS33" s="2"/>
    </row>
    <row r="34" spans="1:97" x14ac:dyDescent="0.5">
      <c r="A34" s="6">
        <v>30</v>
      </c>
      <c r="B34" s="16" t="s">
        <v>84</v>
      </c>
      <c r="C34" s="16" t="s">
        <v>47</v>
      </c>
      <c r="D34" s="16" t="s">
        <v>67</v>
      </c>
      <c r="E34" s="16" t="s">
        <v>74</v>
      </c>
      <c r="F34" s="16" t="s">
        <v>47</v>
      </c>
      <c r="G34" s="16" t="s">
        <v>72</v>
      </c>
      <c r="H34" s="16" t="s">
        <v>91</v>
      </c>
      <c r="I34" s="16" t="s">
        <v>68</v>
      </c>
      <c r="J34" s="16" t="s">
        <v>83</v>
      </c>
      <c r="K34" s="16" t="s">
        <v>83</v>
      </c>
      <c r="L34" s="16" t="s">
        <v>60</v>
      </c>
      <c r="M34" s="16" t="s">
        <v>433</v>
      </c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2"/>
      <c r="CE34" s="2"/>
      <c r="CG34" s="7"/>
      <c r="CH34" s="7"/>
      <c r="CI34" s="2"/>
      <c r="CJ34" s="7"/>
      <c r="CM34" s="2"/>
      <c r="CN34" s="2"/>
      <c r="CO34" s="2"/>
      <c r="CP34" s="2"/>
      <c r="CQ34" s="2"/>
      <c r="CR34" s="2"/>
      <c r="CS34" s="2"/>
    </row>
    <row r="35" spans="1:97" x14ac:dyDescent="0.5">
      <c r="A35" s="6">
        <v>31</v>
      </c>
      <c r="B35" s="16" t="s">
        <v>129</v>
      </c>
      <c r="C35" s="16" t="s">
        <v>80</v>
      </c>
      <c r="D35" s="16" t="s">
        <v>59</v>
      </c>
      <c r="E35" s="16" t="s">
        <v>89</v>
      </c>
      <c r="F35" s="16" t="s">
        <v>240</v>
      </c>
      <c r="G35" s="16" t="s">
        <v>74</v>
      </c>
      <c r="H35" s="16" t="s">
        <v>93</v>
      </c>
      <c r="I35" s="16" t="s">
        <v>82</v>
      </c>
      <c r="J35" s="16" t="s">
        <v>66</v>
      </c>
      <c r="K35" s="16" t="s">
        <v>80</v>
      </c>
      <c r="L35" s="16" t="s">
        <v>48</v>
      </c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2"/>
      <c r="CE35" s="2"/>
      <c r="CG35" s="7"/>
      <c r="CH35" s="7"/>
      <c r="CI35" s="7"/>
      <c r="CJ35" s="7"/>
      <c r="CM35" s="2"/>
      <c r="CN35" s="2"/>
      <c r="CO35" s="2"/>
      <c r="CP35" s="2"/>
      <c r="CQ35" s="2"/>
      <c r="CR35" s="2"/>
      <c r="CS35" s="2"/>
    </row>
    <row r="36" spans="1:97" x14ac:dyDescent="0.5">
      <c r="A36" s="6">
        <v>32</v>
      </c>
      <c r="B36" s="16" t="s">
        <v>94</v>
      </c>
      <c r="C36" s="16" t="s">
        <v>94</v>
      </c>
      <c r="D36" s="16" t="s">
        <v>86</v>
      </c>
      <c r="E36" s="16" t="s">
        <v>80</v>
      </c>
      <c r="F36" s="16" t="s">
        <v>68</v>
      </c>
      <c r="G36" s="16" t="s">
        <v>76</v>
      </c>
      <c r="H36" s="16" t="s">
        <v>40</v>
      </c>
      <c r="I36" s="16" t="s">
        <v>102</v>
      </c>
      <c r="J36" s="16" t="s">
        <v>137</v>
      </c>
      <c r="K36" s="16" t="s">
        <v>64</v>
      </c>
      <c r="L36" s="16" t="s">
        <v>63</v>
      </c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2"/>
      <c r="CE36" s="2"/>
      <c r="CG36" s="7"/>
      <c r="CH36" s="7"/>
      <c r="CI36" s="7"/>
      <c r="CJ36" s="2"/>
      <c r="CM36" s="2"/>
      <c r="CN36" s="2"/>
      <c r="CO36" s="2"/>
      <c r="CP36" s="2"/>
      <c r="CQ36" s="2"/>
      <c r="CR36" s="2"/>
      <c r="CS36" s="2"/>
    </row>
    <row r="37" spans="1:97" x14ac:dyDescent="0.5">
      <c r="A37" s="6">
        <v>33</v>
      </c>
      <c r="B37" s="16" t="s">
        <v>66</v>
      </c>
      <c r="C37" s="16" t="s">
        <v>58</v>
      </c>
      <c r="D37" s="16" t="s">
        <v>95</v>
      </c>
      <c r="E37" s="16" t="s">
        <v>111</v>
      </c>
      <c r="F37" s="16" t="s">
        <v>100</v>
      </c>
      <c r="G37" s="16" t="s">
        <v>55</v>
      </c>
      <c r="H37" s="16" t="s">
        <v>96</v>
      </c>
      <c r="I37" s="16" t="s">
        <v>46</v>
      </c>
      <c r="J37" s="16" t="s">
        <v>173</v>
      </c>
      <c r="K37" s="16" t="s">
        <v>60</v>
      </c>
      <c r="L37" s="16" t="s">
        <v>439</v>
      </c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2"/>
      <c r="CE37" s="2"/>
      <c r="CG37" s="7"/>
      <c r="CH37" s="7"/>
      <c r="CI37" s="7"/>
      <c r="CJ37" s="7"/>
      <c r="CM37" s="2"/>
      <c r="CN37" s="2"/>
      <c r="CO37" s="2"/>
      <c r="CP37" s="2"/>
      <c r="CQ37" s="2"/>
      <c r="CR37" s="2"/>
      <c r="CS37" s="2"/>
    </row>
    <row r="38" spans="1:97" x14ac:dyDescent="0.5">
      <c r="A38" s="6">
        <v>34</v>
      </c>
      <c r="B38" s="16" t="s">
        <v>75</v>
      </c>
      <c r="C38" s="16" t="s">
        <v>67</v>
      </c>
      <c r="D38" s="16" t="s">
        <v>46</v>
      </c>
      <c r="E38" s="16" t="s">
        <v>83</v>
      </c>
      <c r="F38" s="16" t="s">
        <v>96</v>
      </c>
      <c r="G38" s="16" t="s">
        <v>52</v>
      </c>
      <c r="H38" s="16" t="s">
        <v>97</v>
      </c>
      <c r="I38" s="16" t="s">
        <v>75</v>
      </c>
      <c r="J38" s="16" t="s">
        <v>46</v>
      </c>
      <c r="K38" s="16" t="s">
        <v>71</v>
      </c>
      <c r="L38" s="16" t="s">
        <v>440</v>
      </c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2"/>
      <c r="CE38" s="2"/>
      <c r="CG38" s="7"/>
      <c r="CH38" s="7"/>
      <c r="CI38" s="7"/>
      <c r="CJ38" s="7"/>
      <c r="CM38" s="2"/>
      <c r="CN38" s="2"/>
      <c r="CO38" s="2"/>
      <c r="CP38" s="2"/>
      <c r="CQ38" s="2"/>
      <c r="CR38" s="2"/>
      <c r="CS38" s="2"/>
    </row>
    <row r="39" spans="1:97" x14ac:dyDescent="0.5">
      <c r="A39" s="6">
        <v>35</v>
      </c>
      <c r="B39" s="16" t="s">
        <v>120</v>
      </c>
      <c r="C39" s="16" t="s">
        <v>89</v>
      </c>
      <c r="D39" s="16" t="s">
        <v>94</v>
      </c>
      <c r="E39" s="16" t="s">
        <v>99</v>
      </c>
      <c r="F39" s="16" t="s">
        <v>40</v>
      </c>
      <c r="G39" s="16" t="s">
        <v>60</v>
      </c>
      <c r="H39" s="16" t="s">
        <v>98</v>
      </c>
      <c r="I39" s="16" t="s">
        <v>89</v>
      </c>
      <c r="J39" s="16" t="s">
        <v>67</v>
      </c>
      <c r="K39" s="16" t="s">
        <v>55</v>
      </c>
      <c r="L39" s="16" t="s">
        <v>52</v>
      </c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2"/>
      <c r="CE39" s="2"/>
      <c r="CG39" s="7"/>
      <c r="CH39" s="7"/>
      <c r="CI39" s="7"/>
      <c r="CJ39" s="7"/>
      <c r="CM39" s="2"/>
      <c r="CN39" s="2"/>
      <c r="CO39" s="2"/>
      <c r="CP39" s="2"/>
      <c r="CQ39" s="2"/>
      <c r="CR39" s="2"/>
      <c r="CS39" s="2"/>
    </row>
    <row r="40" spans="1:97" x14ac:dyDescent="0.5">
      <c r="A40" s="6">
        <v>36</v>
      </c>
      <c r="B40" s="16" t="s">
        <v>63</v>
      </c>
      <c r="C40" s="16" t="s">
        <v>46</v>
      </c>
      <c r="D40" s="16" t="s">
        <v>99</v>
      </c>
      <c r="E40" s="16" t="s">
        <v>60</v>
      </c>
      <c r="F40" s="16" t="s">
        <v>73</v>
      </c>
      <c r="G40" s="16" t="s">
        <v>85</v>
      </c>
      <c r="H40" s="16" t="s">
        <v>100</v>
      </c>
      <c r="I40" s="16" t="s">
        <v>73</v>
      </c>
      <c r="J40" s="16" t="s">
        <v>123</v>
      </c>
      <c r="K40" s="16" t="s">
        <v>86</v>
      </c>
      <c r="L40" s="16" t="s">
        <v>104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2"/>
      <c r="CE40" s="2"/>
      <c r="CG40" s="7"/>
      <c r="CH40" s="7"/>
      <c r="CI40" s="7"/>
      <c r="CJ40" s="7"/>
      <c r="CM40" s="2"/>
      <c r="CN40" s="2"/>
      <c r="CO40" s="2"/>
      <c r="CP40" s="2"/>
      <c r="CQ40" s="2"/>
      <c r="CR40" s="2"/>
      <c r="CS40" s="2"/>
    </row>
    <row r="41" spans="1:97" x14ac:dyDescent="0.5">
      <c r="A41" s="6">
        <v>37</v>
      </c>
      <c r="B41" s="16" t="s">
        <v>88</v>
      </c>
      <c r="C41" s="16" t="s">
        <v>84</v>
      </c>
      <c r="D41" s="16" t="s">
        <v>79</v>
      </c>
      <c r="E41" s="16" t="s">
        <v>71</v>
      </c>
      <c r="F41" s="16" t="s">
        <v>343</v>
      </c>
      <c r="G41" s="16" t="s">
        <v>90</v>
      </c>
      <c r="H41" s="16" t="s">
        <v>101</v>
      </c>
      <c r="I41" s="16" t="s">
        <v>74</v>
      </c>
      <c r="J41" s="16" t="s">
        <v>44</v>
      </c>
      <c r="K41" s="16" t="s">
        <v>102</v>
      </c>
      <c r="L41" s="16" t="s">
        <v>66</v>
      </c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25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2"/>
      <c r="CE41" s="2"/>
      <c r="CG41" s="7"/>
      <c r="CH41" s="7"/>
      <c r="CI41" s="7"/>
      <c r="CJ41" s="7"/>
      <c r="CM41" s="2"/>
      <c r="CN41" s="2"/>
      <c r="CO41" s="2"/>
      <c r="CP41" s="2"/>
      <c r="CQ41" s="2"/>
      <c r="CR41" s="2"/>
      <c r="CS41" s="2"/>
    </row>
    <row r="42" spans="1:97" x14ac:dyDescent="0.5">
      <c r="A42" s="6">
        <v>38</v>
      </c>
      <c r="B42" s="16" t="s">
        <v>114</v>
      </c>
      <c r="C42" s="16" t="s">
        <v>99</v>
      </c>
      <c r="D42" s="16" t="s">
        <v>75</v>
      </c>
      <c r="E42" s="16" t="s">
        <v>145</v>
      </c>
      <c r="F42" s="16" t="s">
        <v>448</v>
      </c>
      <c r="G42" s="16" t="s">
        <v>75</v>
      </c>
      <c r="H42" s="16" t="s">
        <v>73</v>
      </c>
      <c r="I42" s="16" t="s">
        <v>111</v>
      </c>
      <c r="J42" s="16" t="s">
        <v>88</v>
      </c>
      <c r="K42" s="16" t="s">
        <v>103</v>
      </c>
      <c r="L42" s="16" t="s">
        <v>134</v>
      </c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2"/>
      <c r="CE42" s="2"/>
      <c r="CG42" s="7"/>
      <c r="CH42" s="7"/>
      <c r="CI42" s="7"/>
      <c r="CJ42" s="7"/>
      <c r="CM42" s="2"/>
      <c r="CN42" s="2"/>
      <c r="CO42" s="2"/>
      <c r="CP42" s="2"/>
      <c r="CQ42" s="2"/>
      <c r="CR42" s="2"/>
      <c r="CS42" s="2"/>
    </row>
    <row r="43" spans="1:97" x14ac:dyDescent="0.5">
      <c r="A43" s="6">
        <v>39</v>
      </c>
      <c r="B43" s="16" t="s">
        <v>74</v>
      </c>
      <c r="C43" s="16" t="s">
        <v>104</v>
      </c>
      <c r="D43" s="16" t="s">
        <v>89</v>
      </c>
      <c r="E43" s="16" t="s">
        <v>86</v>
      </c>
      <c r="F43" s="16" t="s">
        <v>122</v>
      </c>
      <c r="G43" s="16" t="s">
        <v>78</v>
      </c>
      <c r="H43" s="16" t="s">
        <v>105</v>
      </c>
      <c r="I43" s="16" t="s">
        <v>87</v>
      </c>
      <c r="J43" s="16" t="s">
        <v>89</v>
      </c>
      <c r="K43" s="16" t="s">
        <v>94</v>
      </c>
      <c r="L43" s="16" t="s">
        <v>441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2"/>
      <c r="CE43" s="2"/>
      <c r="CG43" s="7"/>
      <c r="CH43" s="7"/>
      <c r="CI43" s="7"/>
      <c r="CJ43" s="7"/>
      <c r="CM43" s="2"/>
      <c r="CN43" s="2"/>
      <c r="CO43" s="2"/>
      <c r="CP43" s="2"/>
      <c r="CQ43" s="2"/>
      <c r="CR43" s="2"/>
      <c r="CS43" s="2"/>
    </row>
    <row r="44" spans="1:97" x14ac:dyDescent="0.5">
      <c r="A44" s="6">
        <v>40</v>
      </c>
      <c r="B44" s="16" t="s">
        <v>111</v>
      </c>
      <c r="C44" s="16" t="s">
        <v>79</v>
      </c>
      <c r="D44" s="16" t="s">
        <v>88</v>
      </c>
      <c r="E44" s="16" t="s">
        <v>103</v>
      </c>
      <c r="F44" s="16" t="s">
        <v>449</v>
      </c>
      <c r="G44" s="16" t="s">
        <v>81</v>
      </c>
      <c r="H44" s="16" t="s">
        <v>99</v>
      </c>
      <c r="I44" s="16" t="s">
        <v>80</v>
      </c>
      <c r="J44" s="16" t="s">
        <v>132</v>
      </c>
      <c r="K44" s="16" t="s">
        <v>95</v>
      </c>
      <c r="L44" s="16" t="s">
        <v>129</v>
      </c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2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2"/>
      <c r="CE44" s="2"/>
      <c r="CG44" s="7"/>
      <c r="CH44" s="7"/>
      <c r="CI44" s="7"/>
      <c r="CJ44" s="7"/>
      <c r="CM44" s="2"/>
      <c r="CN44" s="2"/>
      <c r="CO44" s="2"/>
      <c r="CP44" s="2"/>
      <c r="CQ44" s="2"/>
      <c r="CR44" s="2"/>
      <c r="CS44" s="2"/>
    </row>
    <row r="45" spans="1:97" x14ac:dyDescent="0.5">
      <c r="A45" s="6">
        <v>41</v>
      </c>
      <c r="B45" s="16" t="s">
        <v>71</v>
      </c>
      <c r="C45" s="16" t="s">
        <v>106</v>
      </c>
      <c r="D45" s="16" t="s">
        <v>84</v>
      </c>
      <c r="E45" s="16" t="s">
        <v>132</v>
      </c>
      <c r="F45" s="16" t="s">
        <v>450</v>
      </c>
      <c r="G45" s="16" t="s">
        <v>68</v>
      </c>
      <c r="H45" s="16" t="s">
        <v>107</v>
      </c>
      <c r="I45" s="16" t="s">
        <v>106</v>
      </c>
      <c r="J45" s="16" t="s">
        <v>94</v>
      </c>
      <c r="K45" s="16" t="s">
        <v>108</v>
      </c>
      <c r="L45" s="16" t="s">
        <v>117</v>
      </c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2"/>
      <c r="CE45" s="2"/>
      <c r="CG45" s="7"/>
      <c r="CH45" s="7"/>
      <c r="CI45" s="7"/>
      <c r="CJ45" s="7"/>
      <c r="CM45" s="2"/>
      <c r="CN45" s="2"/>
      <c r="CO45" s="2"/>
      <c r="CP45" s="2"/>
      <c r="CQ45" s="2"/>
      <c r="CR45" s="2"/>
      <c r="CS45" s="2"/>
    </row>
    <row r="46" spans="1:97" x14ac:dyDescent="0.5">
      <c r="A46" s="6">
        <v>42</v>
      </c>
      <c r="B46" s="16" t="s">
        <v>103</v>
      </c>
      <c r="C46" s="16" t="s">
        <v>74</v>
      </c>
      <c r="D46" s="16" t="s">
        <v>109</v>
      </c>
      <c r="E46" s="16" t="s">
        <v>139</v>
      </c>
      <c r="F46" s="16" t="s">
        <v>451</v>
      </c>
      <c r="G46" s="16" t="s">
        <v>87</v>
      </c>
      <c r="H46" s="16" t="s">
        <v>110</v>
      </c>
      <c r="I46" s="16" t="s">
        <v>83</v>
      </c>
      <c r="J46" s="16" t="s">
        <v>86</v>
      </c>
      <c r="K46" s="16" t="s">
        <v>88</v>
      </c>
      <c r="L46" s="16" t="s">
        <v>47</v>
      </c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2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2"/>
      <c r="CE46" s="2"/>
      <c r="CG46" s="7"/>
      <c r="CH46" s="7"/>
      <c r="CI46" s="7"/>
      <c r="CJ46" s="7"/>
      <c r="CM46" s="2"/>
      <c r="CN46" s="2"/>
      <c r="CO46" s="2"/>
      <c r="CP46" s="2"/>
      <c r="CQ46" s="2"/>
      <c r="CR46" s="2"/>
      <c r="CS46" s="2"/>
    </row>
    <row r="47" spans="1:97" x14ac:dyDescent="0.5">
      <c r="A47" s="6">
        <v>43</v>
      </c>
      <c r="B47" s="16" t="s">
        <v>87</v>
      </c>
      <c r="C47" s="16" t="s">
        <v>108</v>
      </c>
      <c r="D47" s="16" t="s">
        <v>111</v>
      </c>
      <c r="E47" s="16" t="s">
        <v>94</v>
      </c>
      <c r="F47" s="16" t="s">
        <v>104</v>
      </c>
      <c r="G47" s="16" t="s">
        <v>84</v>
      </c>
      <c r="H47" s="16" t="s">
        <v>112</v>
      </c>
      <c r="I47" s="16" t="s">
        <v>132</v>
      </c>
      <c r="J47" s="16" t="s">
        <v>114</v>
      </c>
      <c r="K47" s="16" t="s">
        <v>106</v>
      </c>
      <c r="L47" s="16" t="s">
        <v>86</v>
      </c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2"/>
      <c r="CE47" s="2"/>
      <c r="CG47" s="7"/>
      <c r="CH47" s="7"/>
      <c r="CI47" s="7"/>
      <c r="CJ47" s="7"/>
      <c r="CM47" s="2"/>
      <c r="CN47" s="2"/>
      <c r="CO47" s="2"/>
      <c r="CP47" s="2"/>
      <c r="CQ47" s="2"/>
      <c r="CR47" s="2"/>
      <c r="CS47" s="2"/>
    </row>
    <row r="48" spans="1:97" x14ac:dyDescent="0.5">
      <c r="A48" s="6">
        <v>44</v>
      </c>
      <c r="B48" s="16" t="s">
        <v>173</v>
      </c>
      <c r="C48" s="16" t="s">
        <v>59</v>
      </c>
      <c r="D48" s="16" t="s">
        <v>106</v>
      </c>
      <c r="E48" s="16" t="s">
        <v>66</v>
      </c>
      <c r="F48" s="16" t="s">
        <v>257</v>
      </c>
      <c r="G48" s="16" t="s">
        <v>93</v>
      </c>
      <c r="H48" s="16" t="s">
        <v>113</v>
      </c>
      <c r="I48" s="16" t="s">
        <v>65</v>
      </c>
      <c r="J48" s="16" t="s">
        <v>74</v>
      </c>
      <c r="K48" s="16" t="s">
        <v>114</v>
      </c>
      <c r="L48" s="16" t="s">
        <v>442</v>
      </c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7"/>
      <c r="AQ48" s="7"/>
      <c r="AR48" s="2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2"/>
      <c r="CE48" s="2"/>
      <c r="CG48" s="7"/>
      <c r="CH48" s="7"/>
      <c r="CI48" s="7"/>
      <c r="CJ48" s="2"/>
      <c r="CM48" s="2"/>
      <c r="CN48" s="2"/>
      <c r="CO48" s="2"/>
      <c r="CP48" s="2"/>
      <c r="CQ48" s="2"/>
      <c r="CR48" s="2"/>
      <c r="CS48" s="2"/>
    </row>
    <row r="49" spans="1:97" x14ac:dyDescent="0.5">
      <c r="A49" s="6">
        <v>45</v>
      </c>
      <c r="B49" s="16" t="s">
        <v>99</v>
      </c>
      <c r="C49" s="16" t="s">
        <v>95</v>
      </c>
      <c r="D49" s="16" t="s">
        <v>115</v>
      </c>
      <c r="E49" s="16" t="s">
        <v>137</v>
      </c>
      <c r="F49" s="16" t="s">
        <v>102</v>
      </c>
      <c r="G49" s="16" t="s">
        <v>96</v>
      </c>
      <c r="H49" s="16" t="s">
        <v>95</v>
      </c>
      <c r="I49" s="16" t="s">
        <v>114</v>
      </c>
      <c r="J49" s="16" t="s">
        <v>108</v>
      </c>
      <c r="K49" s="16" t="s">
        <v>116</v>
      </c>
      <c r="L49" s="16" t="s">
        <v>84</v>
      </c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7"/>
      <c r="AQ49" s="7"/>
      <c r="AR49" s="7"/>
      <c r="AS49" s="7"/>
      <c r="AT49" s="7"/>
      <c r="AU49" s="7"/>
      <c r="AV49" s="2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2"/>
      <c r="CE49" s="2"/>
      <c r="CG49" s="7"/>
      <c r="CH49" s="7"/>
      <c r="CI49" s="7"/>
      <c r="CJ49" s="7"/>
      <c r="CM49" s="2"/>
      <c r="CN49" s="2"/>
      <c r="CO49" s="2"/>
      <c r="CP49" s="2"/>
      <c r="CQ49" s="2"/>
      <c r="CR49" s="2"/>
      <c r="CS49" s="2"/>
    </row>
    <row r="50" spans="1:97" x14ac:dyDescent="0.5">
      <c r="A50" s="6">
        <v>46</v>
      </c>
      <c r="B50" s="16" t="s">
        <v>86</v>
      </c>
      <c r="C50" s="16" t="s">
        <v>117</v>
      </c>
      <c r="D50" s="16" t="s">
        <v>103</v>
      </c>
      <c r="E50" s="16" t="s">
        <v>75</v>
      </c>
      <c r="F50" s="16" t="s">
        <v>408</v>
      </c>
      <c r="G50" s="16" t="s">
        <v>98</v>
      </c>
      <c r="H50" s="16" t="s">
        <v>118</v>
      </c>
      <c r="I50" s="16" t="s">
        <v>487</v>
      </c>
      <c r="J50" s="16" t="s">
        <v>59</v>
      </c>
      <c r="K50" s="16" t="s">
        <v>59</v>
      </c>
      <c r="L50" s="16" t="s">
        <v>93</v>
      </c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2"/>
      <c r="CE50" s="2"/>
      <c r="CG50" s="7"/>
      <c r="CH50" s="7"/>
      <c r="CI50" s="7"/>
      <c r="CJ50" s="7"/>
      <c r="CM50" s="2"/>
      <c r="CN50" s="2"/>
      <c r="CO50" s="2"/>
      <c r="CP50" s="2"/>
      <c r="CQ50" s="2"/>
      <c r="CR50" s="2"/>
      <c r="CS50" s="2"/>
    </row>
    <row r="51" spans="1:97" x14ac:dyDescent="0.5">
      <c r="A51" s="6">
        <v>47</v>
      </c>
      <c r="B51" s="16" t="s">
        <v>102</v>
      </c>
      <c r="C51" s="16" t="s">
        <v>111</v>
      </c>
      <c r="D51" s="16" t="s">
        <v>119</v>
      </c>
      <c r="E51" s="16" t="s">
        <v>87</v>
      </c>
      <c r="F51" s="16" t="s">
        <v>452</v>
      </c>
      <c r="G51" s="16" t="s">
        <v>97</v>
      </c>
      <c r="H51" s="16" t="s">
        <v>41</v>
      </c>
      <c r="I51" s="16" t="s">
        <v>129</v>
      </c>
      <c r="J51" s="16" t="s">
        <v>103</v>
      </c>
      <c r="K51" s="16" t="s">
        <v>117</v>
      </c>
      <c r="L51" s="16" t="s">
        <v>125</v>
      </c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2"/>
      <c r="CE51" s="2"/>
      <c r="CG51" s="7"/>
      <c r="CH51" s="7"/>
      <c r="CI51" s="7"/>
      <c r="CJ51" s="7"/>
      <c r="CM51" s="2"/>
      <c r="CN51" s="2"/>
      <c r="CO51" s="2"/>
      <c r="CP51" s="2"/>
      <c r="CQ51" s="2"/>
      <c r="CR51" s="2"/>
      <c r="CS51" s="2"/>
    </row>
    <row r="52" spans="1:97" x14ac:dyDescent="0.5">
      <c r="A52" s="6">
        <v>48</v>
      </c>
      <c r="B52" s="16" t="s">
        <v>59</v>
      </c>
      <c r="C52" s="16" t="s">
        <v>120</v>
      </c>
      <c r="D52" s="16" t="s">
        <v>121</v>
      </c>
      <c r="E52" s="16" t="s">
        <v>173</v>
      </c>
      <c r="F52" s="16" t="s">
        <v>46</v>
      </c>
      <c r="G52" s="16" t="s">
        <v>101</v>
      </c>
      <c r="H52" s="16" t="s">
        <v>122</v>
      </c>
      <c r="I52" s="16" t="s">
        <v>71</v>
      </c>
      <c r="J52" s="16" t="s">
        <v>81</v>
      </c>
      <c r="K52" s="16" t="s">
        <v>123</v>
      </c>
      <c r="L52" s="16" t="s">
        <v>443</v>
      </c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2"/>
      <c r="CE52" s="2"/>
      <c r="CG52" s="7"/>
      <c r="CH52" s="7"/>
      <c r="CI52" s="7"/>
      <c r="CJ52" s="7"/>
      <c r="CM52" s="2"/>
      <c r="CN52" s="2"/>
      <c r="CO52" s="2"/>
      <c r="CP52" s="2"/>
      <c r="CQ52" s="2"/>
      <c r="CR52" s="2"/>
      <c r="CS52" s="2"/>
    </row>
    <row r="53" spans="1:97" x14ac:dyDescent="0.5">
      <c r="A53" s="6">
        <v>49</v>
      </c>
      <c r="B53" s="16" t="s">
        <v>89</v>
      </c>
      <c r="C53" s="16" t="s">
        <v>124</v>
      </c>
      <c r="D53" s="16" t="s">
        <v>108</v>
      </c>
      <c r="E53" s="16" t="s">
        <v>65</v>
      </c>
      <c r="F53" s="16" t="s">
        <v>453</v>
      </c>
      <c r="G53" s="16" t="s">
        <v>112</v>
      </c>
      <c r="H53" s="16" t="s">
        <v>125</v>
      </c>
      <c r="I53" s="16" t="s">
        <v>88</v>
      </c>
      <c r="J53" s="16" t="s">
        <v>136</v>
      </c>
      <c r="K53" s="16" t="s">
        <v>126</v>
      </c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2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2"/>
      <c r="CE53" s="2"/>
      <c r="CG53" s="7"/>
      <c r="CH53" s="7"/>
      <c r="CI53" s="7"/>
      <c r="CJ53" s="7"/>
      <c r="CM53" s="2"/>
      <c r="CN53" s="2"/>
      <c r="CO53" s="2"/>
      <c r="CP53" s="2"/>
      <c r="CQ53" s="2"/>
      <c r="CR53" s="2"/>
      <c r="CS53" s="2"/>
    </row>
    <row r="54" spans="1:97" x14ac:dyDescent="0.5">
      <c r="A54" s="6">
        <v>50</v>
      </c>
      <c r="B54" s="16" t="s">
        <v>90</v>
      </c>
      <c r="C54" s="16" t="s">
        <v>116</v>
      </c>
      <c r="D54" s="16" t="s">
        <v>104</v>
      </c>
      <c r="E54" s="16" t="s">
        <v>129</v>
      </c>
      <c r="F54" s="16" t="s">
        <v>290</v>
      </c>
      <c r="G54" s="16" t="s">
        <v>113</v>
      </c>
      <c r="H54" s="16" t="s">
        <v>127</v>
      </c>
      <c r="I54" s="16" t="s">
        <v>135</v>
      </c>
      <c r="J54" s="16" t="s">
        <v>117</v>
      </c>
      <c r="K54" s="16" t="s">
        <v>128</v>
      </c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2"/>
      <c r="CE54" s="2"/>
      <c r="CG54" s="7"/>
      <c r="CH54" s="7"/>
      <c r="CI54" s="7"/>
      <c r="CJ54" s="7"/>
      <c r="CM54" s="2"/>
      <c r="CN54" s="2"/>
      <c r="CO54" s="2"/>
      <c r="CP54" s="2"/>
      <c r="CQ54" s="2"/>
      <c r="CR54" s="2"/>
      <c r="CS54" s="2"/>
    </row>
    <row r="55" spans="1:97" x14ac:dyDescent="0.5">
      <c r="A55" s="6">
        <v>51</v>
      </c>
      <c r="B55" s="16" t="s">
        <v>150</v>
      </c>
      <c r="C55" s="16" t="s">
        <v>129</v>
      </c>
      <c r="D55" s="16" t="s">
        <v>102</v>
      </c>
      <c r="E55" s="16" t="s">
        <v>136</v>
      </c>
      <c r="F55" s="16" t="s">
        <v>91</v>
      </c>
      <c r="G55" s="16" t="s">
        <v>95</v>
      </c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7"/>
      <c r="AQ55" s="7"/>
      <c r="AR55" s="7"/>
      <c r="AS55" s="7"/>
      <c r="AT55" s="7"/>
      <c r="AU55" s="7"/>
      <c r="AV55" s="7"/>
      <c r="AW55" s="7"/>
      <c r="AX55" s="2"/>
      <c r="AY55" s="2"/>
      <c r="AZ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2"/>
      <c r="CE55" s="2"/>
      <c r="CG55" s="7"/>
      <c r="CH55" s="7"/>
      <c r="CI55" s="7"/>
      <c r="CJ55" s="2"/>
      <c r="CM55" s="2"/>
      <c r="CN55" s="2"/>
      <c r="CO55" s="2"/>
      <c r="CP55" s="2"/>
      <c r="CQ55" s="2"/>
      <c r="CR55" s="2"/>
      <c r="CS55" s="2"/>
    </row>
    <row r="56" spans="1:97" x14ac:dyDescent="0.5">
      <c r="A56" s="6">
        <v>52</v>
      </c>
      <c r="B56" s="16" t="s">
        <v>123</v>
      </c>
      <c r="C56" s="16" t="s">
        <v>115</v>
      </c>
      <c r="D56" s="16" t="s">
        <v>74</v>
      </c>
      <c r="E56" s="16" t="s">
        <v>101</v>
      </c>
      <c r="F56" s="16" t="s">
        <v>98</v>
      </c>
      <c r="G56" s="16" t="s">
        <v>118</v>
      </c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2"/>
      <c r="CE56" s="2"/>
      <c r="CG56" s="7"/>
      <c r="CH56" s="7"/>
      <c r="CI56" s="7"/>
      <c r="CJ56" s="7"/>
      <c r="CM56" s="2"/>
      <c r="CN56" s="2"/>
      <c r="CO56" s="2"/>
      <c r="CP56" s="2"/>
      <c r="CQ56" s="2"/>
      <c r="CR56" s="2"/>
      <c r="CS56" s="2"/>
    </row>
    <row r="57" spans="1:97" x14ac:dyDescent="0.5">
      <c r="A57" s="6">
        <v>53</v>
      </c>
      <c r="B57" s="16" t="s">
        <v>46</v>
      </c>
      <c r="C57" s="16" t="s">
        <v>119</v>
      </c>
      <c r="D57" s="16" t="s">
        <v>117</v>
      </c>
      <c r="E57" s="16" t="s">
        <v>95</v>
      </c>
      <c r="F57" s="16" t="s">
        <v>454</v>
      </c>
      <c r="G57" s="16" t="s">
        <v>107</v>
      </c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2"/>
      <c r="CE57" s="2"/>
      <c r="CG57" s="7"/>
      <c r="CH57" s="7"/>
      <c r="CI57" s="7"/>
      <c r="CJ57" s="7"/>
      <c r="CM57" s="2"/>
      <c r="CN57" s="2"/>
      <c r="CO57" s="2"/>
      <c r="CP57" s="2"/>
      <c r="CQ57" s="2"/>
      <c r="CR57" s="2"/>
      <c r="CS57" s="2"/>
    </row>
    <row r="58" spans="1:97" x14ac:dyDescent="0.5">
      <c r="A58" s="6">
        <v>54</v>
      </c>
      <c r="B58" s="16" t="s">
        <v>135</v>
      </c>
      <c r="C58" s="16" t="s">
        <v>130</v>
      </c>
      <c r="D58" s="16" t="s">
        <v>82</v>
      </c>
      <c r="E58" s="16" t="s">
        <v>62</v>
      </c>
      <c r="F58" s="16" t="s">
        <v>81</v>
      </c>
      <c r="G58" s="16" t="s">
        <v>100</v>
      </c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2"/>
      <c r="BA58" s="2"/>
      <c r="BB58" s="2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2"/>
      <c r="CE58" s="2"/>
      <c r="CG58" s="7"/>
      <c r="CH58" s="7"/>
      <c r="CI58" s="7"/>
      <c r="CJ58" s="7"/>
      <c r="CM58" s="2"/>
      <c r="CN58" s="2"/>
      <c r="CO58" s="2"/>
      <c r="CP58" s="2"/>
      <c r="CQ58" s="2"/>
      <c r="CR58" s="2"/>
      <c r="CS58" s="2"/>
    </row>
    <row r="59" spans="1:97" x14ac:dyDescent="0.5">
      <c r="A59" s="6">
        <v>55</v>
      </c>
      <c r="B59" s="16" t="s">
        <v>130</v>
      </c>
      <c r="C59" s="16" t="s">
        <v>131</v>
      </c>
      <c r="D59" s="16" t="s">
        <v>116</v>
      </c>
      <c r="E59" s="16" t="s">
        <v>108</v>
      </c>
      <c r="F59" s="16" t="s">
        <v>455</v>
      </c>
      <c r="G59" s="16" t="s">
        <v>433</v>
      </c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2"/>
      <c r="CE59" s="2"/>
      <c r="CG59" s="7"/>
      <c r="CH59" s="7"/>
      <c r="CI59" s="7"/>
      <c r="CJ59" s="7"/>
      <c r="CM59" s="2"/>
      <c r="CN59" s="2"/>
      <c r="CO59" s="2"/>
      <c r="CP59" s="2"/>
      <c r="CQ59" s="2"/>
      <c r="CR59" s="2"/>
      <c r="CS59" s="2"/>
    </row>
    <row r="60" spans="1:97" x14ac:dyDescent="0.5">
      <c r="A60" s="6">
        <v>56</v>
      </c>
      <c r="B60" s="16" t="s">
        <v>128</v>
      </c>
      <c r="C60" s="16" t="s">
        <v>132</v>
      </c>
      <c r="D60" s="16" t="s">
        <v>120</v>
      </c>
      <c r="E60" s="16" t="s">
        <v>123</v>
      </c>
      <c r="F60" s="16" t="s">
        <v>56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2"/>
      <c r="CE60" s="2"/>
      <c r="CG60" s="7"/>
      <c r="CH60" s="7"/>
      <c r="CI60" s="7"/>
      <c r="CJ60" s="7"/>
      <c r="CM60" s="2"/>
      <c r="CN60" s="2"/>
      <c r="CO60" s="2"/>
      <c r="CP60" s="2"/>
      <c r="CQ60" s="2"/>
      <c r="CR60" s="2"/>
      <c r="CS60" s="2"/>
    </row>
    <row r="61" spans="1:97" x14ac:dyDescent="0.5">
      <c r="A61" s="6">
        <v>57</v>
      </c>
      <c r="B61" s="16" t="s">
        <v>155</v>
      </c>
      <c r="C61" s="16" t="s">
        <v>102</v>
      </c>
      <c r="D61" s="16" t="s">
        <v>133</v>
      </c>
      <c r="E61" s="16" t="s">
        <v>126</v>
      </c>
      <c r="F61" s="16" t="s">
        <v>456</v>
      </c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2"/>
      <c r="CE61" s="2"/>
      <c r="CG61" s="7"/>
      <c r="CH61" s="7"/>
      <c r="CI61" s="7"/>
      <c r="CJ61" s="7"/>
      <c r="CM61" s="2"/>
      <c r="CN61" s="2"/>
      <c r="CO61" s="2"/>
      <c r="CP61" s="2"/>
      <c r="CQ61" s="2"/>
      <c r="CR61" s="2"/>
      <c r="CS61" s="2"/>
    </row>
    <row r="62" spans="1:97" x14ac:dyDescent="0.5">
      <c r="A62" s="6">
        <v>58</v>
      </c>
      <c r="B62" s="16" t="s">
        <v>174</v>
      </c>
      <c r="C62" s="16" t="s">
        <v>103</v>
      </c>
      <c r="D62" s="16" t="s">
        <v>129</v>
      </c>
      <c r="E62" s="16" t="s">
        <v>88</v>
      </c>
      <c r="F62" s="16" t="s">
        <v>457</v>
      </c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2"/>
      <c r="CE62" s="2"/>
      <c r="CG62" s="7"/>
      <c r="CH62" s="7"/>
      <c r="CI62" s="7"/>
      <c r="CJ62" s="7"/>
      <c r="CM62" s="2"/>
      <c r="CN62" s="2"/>
      <c r="CO62" s="2"/>
      <c r="CP62" s="2"/>
      <c r="CQ62" s="2"/>
      <c r="CR62" s="2"/>
      <c r="CS62" s="2"/>
    </row>
    <row r="63" spans="1:97" x14ac:dyDescent="0.5">
      <c r="A63" s="6">
        <v>59</v>
      </c>
      <c r="B63" s="16" t="s">
        <v>93</v>
      </c>
      <c r="C63" s="16" t="s">
        <v>134</v>
      </c>
      <c r="D63" s="16" t="s">
        <v>135</v>
      </c>
      <c r="E63" s="16" t="s">
        <v>106</v>
      </c>
      <c r="F63" s="16" t="s">
        <v>87</v>
      </c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2"/>
      <c r="CE63" s="2"/>
      <c r="CG63" s="7"/>
      <c r="CH63" s="7"/>
      <c r="CI63" s="7"/>
      <c r="CJ63" s="7"/>
      <c r="CM63" s="2"/>
      <c r="CN63" s="2"/>
      <c r="CO63" s="2"/>
      <c r="CP63" s="2"/>
      <c r="CQ63" s="2"/>
      <c r="CR63" s="2"/>
      <c r="CS63" s="2"/>
    </row>
    <row r="64" spans="1:97" x14ac:dyDescent="0.5">
      <c r="A64" s="6">
        <v>60</v>
      </c>
      <c r="B64" s="16" t="s">
        <v>126</v>
      </c>
      <c r="C64" s="16" t="s">
        <v>90</v>
      </c>
      <c r="D64" s="16" t="s">
        <v>123</v>
      </c>
      <c r="E64" s="16" t="s">
        <v>120</v>
      </c>
      <c r="F64" s="16" t="s">
        <v>458</v>
      </c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2"/>
      <c r="CE64" s="2"/>
      <c r="CG64" s="7"/>
      <c r="CH64" s="7"/>
      <c r="CI64" s="7"/>
      <c r="CJ64" s="7"/>
      <c r="CM64" s="2"/>
      <c r="CN64" s="2"/>
      <c r="CO64" s="2"/>
      <c r="CP64" s="2"/>
      <c r="CQ64" s="2"/>
      <c r="CR64" s="2"/>
      <c r="CS64" s="2"/>
    </row>
    <row r="65" spans="1:97" x14ac:dyDescent="0.5">
      <c r="A65" s="6">
        <v>61</v>
      </c>
      <c r="B65" s="16" t="s">
        <v>119</v>
      </c>
      <c r="C65" s="16" t="s">
        <v>136</v>
      </c>
      <c r="D65" s="16" t="s">
        <v>137</v>
      </c>
      <c r="E65" s="16" t="s">
        <v>100</v>
      </c>
      <c r="F65" s="16" t="s">
        <v>84</v>
      </c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2"/>
      <c r="CE65" s="2"/>
      <c r="CG65" s="7"/>
      <c r="CH65" s="7"/>
      <c r="CI65" s="7"/>
      <c r="CJ65" s="7"/>
      <c r="CM65" s="2"/>
      <c r="CN65" s="2"/>
      <c r="CO65" s="2"/>
      <c r="CP65" s="2"/>
      <c r="CQ65" s="2"/>
      <c r="CR65" s="2"/>
      <c r="CS65" s="2"/>
    </row>
    <row r="66" spans="1:97" x14ac:dyDescent="0.5">
      <c r="A66" s="6">
        <v>62</v>
      </c>
      <c r="B66" s="16" t="s">
        <v>201</v>
      </c>
      <c r="C66" s="16" t="s">
        <v>137</v>
      </c>
      <c r="D66" s="16" t="s">
        <v>62</v>
      </c>
      <c r="E66" s="16" t="s">
        <v>176</v>
      </c>
      <c r="F66" s="16" t="s">
        <v>80</v>
      </c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2"/>
      <c r="CE66" s="2"/>
      <c r="CG66" s="7"/>
      <c r="CH66" s="7"/>
      <c r="CI66" s="7"/>
      <c r="CJ66" s="7"/>
      <c r="CM66" s="2"/>
      <c r="CN66" s="2"/>
      <c r="CO66" s="2"/>
      <c r="CP66" s="2"/>
      <c r="CQ66" s="2"/>
      <c r="CR66" s="2"/>
      <c r="CS66" s="2"/>
    </row>
    <row r="67" spans="1:97" x14ac:dyDescent="0.5">
      <c r="A67" s="6">
        <v>63</v>
      </c>
      <c r="B67" s="16" t="s">
        <v>65</v>
      </c>
      <c r="C67" s="16" t="s">
        <v>138</v>
      </c>
      <c r="D67" s="16" t="s">
        <v>139</v>
      </c>
      <c r="E67" s="16" t="s">
        <v>84</v>
      </c>
      <c r="F67" s="16" t="s">
        <v>60</v>
      </c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2"/>
      <c r="CE67" s="2"/>
      <c r="CG67" s="7"/>
      <c r="CH67" s="7"/>
      <c r="CI67" s="7"/>
      <c r="CJ67" s="7"/>
      <c r="CM67" s="2"/>
      <c r="CN67" s="2"/>
      <c r="CO67" s="2"/>
      <c r="CP67" s="2"/>
      <c r="CQ67" s="2"/>
      <c r="CR67" s="2"/>
      <c r="CS67" s="2"/>
    </row>
    <row r="68" spans="1:97" x14ac:dyDescent="0.5">
      <c r="A68" s="6">
        <v>64</v>
      </c>
      <c r="B68" s="16" t="s">
        <v>147</v>
      </c>
      <c r="C68" s="16" t="s">
        <v>121</v>
      </c>
      <c r="D68" s="16" t="s">
        <v>114</v>
      </c>
      <c r="E68" s="16" t="s">
        <v>114</v>
      </c>
      <c r="F68" s="16" t="s">
        <v>149</v>
      </c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2"/>
      <c r="CE68" s="2"/>
      <c r="CG68" s="7"/>
      <c r="CH68" s="7"/>
      <c r="CI68" s="7"/>
      <c r="CJ68" s="7"/>
      <c r="CM68" s="2"/>
      <c r="CN68" s="2"/>
      <c r="CO68" s="2"/>
      <c r="CP68" s="2"/>
      <c r="CQ68" s="2"/>
      <c r="CR68" s="2"/>
      <c r="CS68" s="2"/>
    </row>
    <row r="69" spans="1:97" x14ac:dyDescent="0.5">
      <c r="A69" s="6">
        <v>65</v>
      </c>
      <c r="B69" s="16" t="s">
        <v>106</v>
      </c>
      <c r="C69" s="16" t="s">
        <v>123</v>
      </c>
      <c r="D69" s="16" t="s">
        <v>126</v>
      </c>
      <c r="E69" s="16" t="s">
        <v>119</v>
      </c>
      <c r="F69" s="16" t="s">
        <v>459</v>
      </c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2"/>
      <c r="CE69" s="2"/>
      <c r="CG69" s="7"/>
      <c r="CH69" s="7"/>
      <c r="CI69" s="7"/>
      <c r="CJ69" s="7"/>
      <c r="CM69" s="2"/>
      <c r="CN69" s="2"/>
      <c r="CO69" s="2"/>
      <c r="CP69" s="2"/>
      <c r="CQ69" s="2"/>
      <c r="CR69" s="2"/>
      <c r="CS69" s="2"/>
    </row>
    <row r="70" spans="1:97" x14ac:dyDescent="0.5">
      <c r="A70" s="6">
        <v>66</v>
      </c>
      <c r="B70" s="16" t="s">
        <v>166</v>
      </c>
      <c r="C70" s="16" t="s">
        <v>109</v>
      </c>
      <c r="D70" s="16" t="s">
        <v>124</v>
      </c>
      <c r="E70" s="16" t="s">
        <v>116</v>
      </c>
      <c r="F70" s="16" t="s">
        <v>460</v>
      </c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2"/>
      <c r="CE70" s="2"/>
      <c r="CG70" s="7"/>
      <c r="CH70" s="7"/>
      <c r="CI70" s="7"/>
      <c r="CJ70" s="7"/>
      <c r="CM70" s="2"/>
      <c r="CN70" s="2"/>
      <c r="CO70" s="2"/>
      <c r="CP70" s="2"/>
      <c r="CQ70" s="2"/>
      <c r="CR70" s="2"/>
      <c r="CS70" s="2"/>
    </row>
    <row r="71" spans="1:97" x14ac:dyDescent="0.5">
      <c r="A71" s="6">
        <v>67</v>
      </c>
      <c r="B71" s="16" t="s">
        <v>153</v>
      </c>
      <c r="C71" s="16" t="s">
        <v>82</v>
      </c>
      <c r="D71" s="16" t="s">
        <v>48</v>
      </c>
      <c r="E71" s="16" t="s">
        <v>118</v>
      </c>
      <c r="F71" s="16" t="s">
        <v>51</v>
      </c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2"/>
      <c r="CE71" s="2"/>
      <c r="CG71" s="7"/>
      <c r="CH71" s="7"/>
      <c r="CI71" s="7"/>
      <c r="CJ71" s="7"/>
      <c r="CM71" s="2"/>
      <c r="CN71" s="2"/>
      <c r="CO71" s="2"/>
      <c r="CP71" s="2"/>
      <c r="CQ71" s="2"/>
      <c r="CR71" s="2"/>
      <c r="CS71" s="2"/>
    </row>
    <row r="72" spans="1:97" x14ac:dyDescent="0.5">
      <c r="A72" s="6">
        <v>68</v>
      </c>
      <c r="B72" s="16" t="s">
        <v>137</v>
      </c>
      <c r="C72" s="16" t="s">
        <v>140</v>
      </c>
      <c r="D72" s="16" t="s">
        <v>141</v>
      </c>
      <c r="E72" s="16" t="s">
        <v>59</v>
      </c>
      <c r="F72" s="16" t="s">
        <v>94</v>
      </c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2"/>
      <c r="CE72" s="2"/>
      <c r="CG72" s="7"/>
      <c r="CH72" s="7"/>
      <c r="CI72" s="7"/>
      <c r="CJ72" s="7"/>
      <c r="CM72" s="2"/>
      <c r="CN72" s="2"/>
      <c r="CO72" s="2"/>
      <c r="CP72" s="2"/>
      <c r="CQ72" s="2"/>
      <c r="CR72" s="2"/>
      <c r="CS72" s="2"/>
    </row>
    <row r="73" spans="1:97" x14ac:dyDescent="0.5">
      <c r="A73" s="6">
        <v>69</v>
      </c>
      <c r="B73" s="16" t="s">
        <v>48</v>
      </c>
      <c r="C73" s="16" t="s">
        <v>142</v>
      </c>
      <c r="D73" s="16" t="s">
        <v>143</v>
      </c>
      <c r="E73" s="16" t="s">
        <v>147</v>
      </c>
      <c r="F73" s="16" t="s">
        <v>317</v>
      </c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2"/>
      <c r="CE73" s="2"/>
      <c r="CG73" s="7"/>
      <c r="CH73" s="7"/>
      <c r="CI73" s="7"/>
      <c r="CJ73" s="7"/>
      <c r="CM73" s="2"/>
      <c r="CN73" s="2"/>
      <c r="CO73" s="2"/>
      <c r="CP73" s="2"/>
      <c r="CQ73" s="2"/>
      <c r="CR73" s="2"/>
      <c r="CS73" s="2"/>
    </row>
    <row r="74" spans="1:97" x14ac:dyDescent="0.5">
      <c r="A74" s="6">
        <v>70</v>
      </c>
      <c r="B74" s="16" t="s">
        <v>95</v>
      </c>
      <c r="C74" s="16" t="s">
        <v>135</v>
      </c>
      <c r="D74" s="16" t="s">
        <v>132</v>
      </c>
      <c r="E74" s="16" t="s">
        <v>161</v>
      </c>
      <c r="F74" s="16" t="s">
        <v>79</v>
      </c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2"/>
      <c r="CE74" s="2"/>
      <c r="CG74" s="7"/>
      <c r="CH74" s="7"/>
      <c r="CI74" s="7"/>
      <c r="CJ74" s="7"/>
      <c r="CM74" s="2"/>
      <c r="CN74" s="2"/>
      <c r="CO74" s="2"/>
      <c r="CP74" s="2"/>
      <c r="CQ74" s="2"/>
      <c r="CR74" s="2"/>
      <c r="CS74" s="2"/>
    </row>
    <row r="75" spans="1:97" x14ac:dyDescent="0.5">
      <c r="A75" s="6">
        <v>71</v>
      </c>
      <c r="B75" s="16" t="s">
        <v>101</v>
      </c>
      <c r="C75" s="16" t="s">
        <v>144</v>
      </c>
      <c r="D75" s="16" t="s">
        <v>144</v>
      </c>
      <c r="E75" s="16" t="s">
        <v>96</v>
      </c>
      <c r="F75" s="16" t="s">
        <v>180</v>
      </c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2"/>
      <c r="CE75" s="2"/>
      <c r="CG75" s="7"/>
      <c r="CH75" s="7"/>
      <c r="CI75" s="7"/>
      <c r="CJ75" s="7"/>
      <c r="CM75" s="2"/>
      <c r="CN75" s="2"/>
      <c r="CO75" s="2"/>
      <c r="CP75" s="2"/>
      <c r="CQ75" s="2"/>
      <c r="CR75" s="2"/>
      <c r="CS75" s="2"/>
    </row>
    <row r="76" spans="1:97" x14ac:dyDescent="0.5">
      <c r="A76" s="6">
        <v>72</v>
      </c>
      <c r="B76" s="16" t="s">
        <v>96</v>
      </c>
      <c r="C76" s="16" t="s">
        <v>139</v>
      </c>
      <c r="D76" s="16" t="s">
        <v>145</v>
      </c>
      <c r="E76" s="16" t="s">
        <v>117</v>
      </c>
      <c r="F76" s="16" t="s">
        <v>461</v>
      </c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2"/>
      <c r="CE76" s="2"/>
      <c r="CG76" s="7"/>
      <c r="CH76" s="7"/>
      <c r="CI76" s="7"/>
      <c r="CJ76" s="7"/>
      <c r="CM76" s="2"/>
      <c r="CN76" s="2"/>
      <c r="CO76" s="2"/>
      <c r="CP76" s="2"/>
      <c r="CQ76" s="2"/>
      <c r="CR76" s="2"/>
      <c r="CS76" s="2"/>
    </row>
    <row r="77" spans="1:97" x14ac:dyDescent="0.5">
      <c r="A77" s="6">
        <v>73</v>
      </c>
      <c r="B77" s="16" t="s">
        <v>180</v>
      </c>
      <c r="C77" s="16" t="s">
        <v>146</v>
      </c>
      <c r="D77" s="16" t="s">
        <v>147</v>
      </c>
      <c r="E77" s="16" t="s">
        <v>150</v>
      </c>
      <c r="F77" s="16" t="s">
        <v>89</v>
      </c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2"/>
      <c r="CE77" s="2"/>
      <c r="CH77" s="7"/>
      <c r="CJ77" s="7"/>
      <c r="CM77" s="2"/>
      <c r="CN77" s="2"/>
      <c r="CO77" s="2"/>
      <c r="CP77" s="2"/>
      <c r="CQ77" s="2"/>
      <c r="CR77" s="2"/>
      <c r="CS77" s="2"/>
    </row>
    <row r="78" spans="1:97" x14ac:dyDescent="0.5">
      <c r="A78" s="6">
        <v>74</v>
      </c>
      <c r="B78" s="16" t="s">
        <v>203</v>
      </c>
      <c r="C78" s="16" t="s">
        <v>133</v>
      </c>
      <c r="D78" s="16" t="s">
        <v>130</v>
      </c>
      <c r="E78" s="16" t="s">
        <v>128</v>
      </c>
      <c r="F78" s="16" t="s">
        <v>244</v>
      </c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2"/>
      <c r="CE78" s="2"/>
      <c r="CH78" s="7"/>
      <c r="CJ78" s="7"/>
      <c r="CM78" s="2"/>
      <c r="CN78" s="2"/>
      <c r="CO78" s="2"/>
      <c r="CP78" s="2"/>
      <c r="CQ78" s="2"/>
      <c r="CR78" s="2"/>
      <c r="CS78" s="2"/>
    </row>
    <row r="79" spans="1:97" x14ac:dyDescent="0.5">
      <c r="A79" s="6">
        <v>75</v>
      </c>
      <c r="B79" s="16" t="s">
        <v>100</v>
      </c>
      <c r="C79" s="16" t="s">
        <v>62</v>
      </c>
      <c r="D79" s="16" t="s">
        <v>148</v>
      </c>
      <c r="E79" s="16" t="s">
        <v>155</v>
      </c>
      <c r="F79" s="16" t="s">
        <v>462</v>
      </c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2"/>
      <c r="CE79" s="2"/>
      <c r="CH79" s="7"/>
      <c r="CJ79" s="7"/>
      <c r="CM79" s="2"/>
      <c r="CN79" s="2"/>
      <c r="CO79" s="2"/>
      <c r="CP79" s="2"/>
      <c r="CQ79" s="2"/>
      <c r="CR79" s="2"/>
      <c r="CS79" s="2"/>
    </row>
    <row r="80" spans="1:97" x14ac:dyDescent="0.5">
      <c r="A80" s="6">
        <v>76</v>
      </c>
      <c r="B80" s="16" t="s">
        <v>115</v>
      </c>
      <c r="C80" s="16" t="s">
        <v>149</v>
      </c>
      <c r="D80" s="16" t="s">
        <v>93</v>
      </c>
      <c r="E80" s="16" t="s">
        <v>130</v>
      </c>
      <c r="F80" s="16" t="s">
        <v>154</v>
      </c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2"/>
      <c r="CE80" s="2"/>
      <c r="CH80" s="7"/>
      <c r="CJ80" s="7"/>
      <c r="CM80" s="2"/>
      <c r="CN80" s="2"/>
      <c r="CO80" s="2"/>
      <c r="CP80" s="2"/>
      <c r="CQ80" s="2"/>
      <c r="CR80" s="2"/>
      <c r="CS80" s="2"/>
    </row>
    <row r="81" spans="1:97" x14ac:dyDescent="0.5">
      <c r="A81" s="6">
        <v>77</v>
      </c>
      <c r="B81" s="16" t="s">
        <v>176</v>
      </c>
      <c r="C81" s="16" t="s">
        <v>150</v>
      </c>
      <c r="D81" s="16" t="s">
        <v>65</v>
      </c>
      <c r="E81" s="16" t="s">
        <v>168</v>
      </c>
      <c r="F81" s="16" t="s">
        <v>463</v>
      </c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7"/>
      <c r="AQ81" s="7"/>
      <c r="AR81" s="7"/>
      <c r="AS81" s="7"/>
      <c r="AT81" s="7"/>
      <c r="AU81" s="7"/>
      <c r="AV81" s="7"/>
      <c r="AW81" s="2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2"/>
      <c r="CE81" s="2"/>
      <c r="CH81" s="7"/>
      <c r="CJ81" s="7"/>
      <c r="CM81" s="2"/>
      <c r="CN81" s="2"/>
      <c r="CO81" s="2"/>
      <c r="CP81" s="2"/>
      <c r="CQ81" s="2"/>
      <c r="CR81" s="2"/>
      <c r="CS81" s="2"/>
    </row>
    <row r="82" spans="1:97" x14ac:dyDescent="0.5">
      <c r="A82" s="6">
        <v>78</v>
      </c>
      <c r="B82" s="16" t="s">
        <v>145</v>
      </c>
      <c r="C82" s="16" t="s">
        <v>151</v>
      </c>
      <c r="D82" s="16" t="s">
        <v>150</v>
      </c>
      <c r="E82" s="16" t="s">
        <v>165</v>
      </c>
      <c r="F82" s="16" t="s">
        <v>464</v>
      </c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2"/>
      <c r="CE82" s="2"/>
      <c r="CH82" s="7"/>
      <c r="CJ82" s="7"/>
      <c r="CM82" s="2"/>
      <c r="CN82" s="2"/>
      <c r="CO82" s="2"/>
      <c r="CP82" s="2"/>
      <c r="CQ82" s="2"/>
      <c r="CR82" s="2"/>
      <c r="CS82" s="2"/>
    </row>
    <row r="83" spans="1:97" x14ac:dyDescent="0.5">
      <c r="A83" s="6">
        <v>79</v>
      </c>
      <c r="B83" s="16" t="s">
        <v>117</v>
      </c>
      <c r="C83" s="16" t="s">
        <v>65</v>
      </c>
      <c r="D83" s="16" t="s">
        <v>152</v>
      </c>
      <c r="E83" s="16" t="s">
        <v>160</v>
      </c>
      <c r="F83" s="16" t="s">
        <v>78</v>
      </c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2"/>
      <c r="CE83" s="2"/>
      <c r="CH83" s="7"/>
      <c r="CJ83" s="7"/>
      <c r="CM83" s="2"/>
      <c r="CN83" s="2"/>
      <c r="CO83" s="2"/>
      <c r="CP83" s="2"/>
      <c r="CQ83" s="2"/>
      <c r="CR83" s="2"/>
      <c r="CS83" s="2"/>
    </row>
    <row r="84" spans="1:97" x14ac:dyDescent="0.5">
      <c r="A84" s="6">
        <v>80</v>
      </c>
      <c r="B84" s="16" t="s">
        <v>82</v>
      </c>
      <c r="C84" s="16" t="s">
        <v>153</v>
      </c>
      <c r="D84" s="16" t="s">
        <v>128</v>
      </c>
      <c r="E84" s="16" t="s">
        <v>93</v>
      </c>
      <c r="F84" s="16" t="s">
        <v>465</v>
      </c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2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2"/>
      <c r="CE84" s="2"/>
      <c r="CH84" s="7"/>
      <c r="CJ84" s="7"/>
      <c r="CM84" s="2"/>
      <c r="CN84" s="2"/>
      <c r="CO84" s="2"/>
      <c r="CP84" s="2"/>
      <c r="CQ84" s="2"/>
      <c r="CR84" s="2"/>
      <c r="CS84" s="2"/>
    </row>
    <row r="85" spans="1:97" x14ac:dyDescent="0.5">
      <c r="A85" s="6">
        <v>81</v>
      </c>
      <c r="B85" s="16" t="s">
        <v>207</v>
      </c>
      <c r="C85" s="16" t="s">
        <v>143</v>
      </c>
      <c r="D85" s="16" t="s">
        <v>154</v>
      </c>
      <c r="E85" s="16" t="s">
        <v>144</v>
      </c>
      <c r="F85" s="16" t="s">
        <v>466</v>
      </c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2"/>
      <c r="CE85" s="2"/>
      <c r="CH85" s="7"/>
      <c r="CJ85" s="7"/>
      <c r="CM85" s="2"/>
      <c r="CN85" s="2"/>
      <c r="CO85" s="2"/>
      <c r="CP85" s="2"/>
      <c r="CQ85" s="2"/>
      <c r="CR85" s="2"/>
      <c r="CS85" s="2"/>
    </row>
    <row r="86" spans="1:97" x14ac:dyDescent="0.5">
      <c r="A86" s="6">
        <v>82</v>
      </c>
      <c r="B86" s="16" t="s">
        <v>197</v>
      </c>
      <c r="C86" s="16" t="s">
        <v>141</v>
      </c>
      <c r="D86" s="16" t="s">
        <v>155</v>
      </c>
      <c r="E86" s="16" t="s">
        <v>177</v>
      </c>
      <c r="F86" s="16" t="s">
        <v>245</v>
      </c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2"/>
      <c r="CE86" s="2"/>
      <c r="CH86" s="7"/>
      <c r="CJ86" s="7"/>
      <c r="CM86" s="2"/>
      <c r="CN86" s="2"/>
      <c r="CO86" s="2"/>
      <c r="CP86" s="2"/>
      <c r="CQ86" s="2"/>
      <c r="CR86" s="2"/>
      <c r="CS86" s="2"/>
    </row>
    <row r="87" spans="1:97" x14ac:dyDescent="0.5">
      <c r="A87" s="6">
        <v>83</v>
      </c>
      <c r="B87" s="16" t="s">
        <v>108</v>
      </c>
      <c r="C87" s="16" t="s">
        <v>92</v>
      </c>
      <c r="D87" s="16" t="s">
        <v>136</v>
      </c>
      <c r="E87" s="16" t="s">
        <v>104</v>
      </c>
      <c r="F87" s="16" t="s">
        <v>273</v>
      </c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2"/>
      <c r="CE87" s="2"/>
      <c r="CH87" s="7"/>
      <c r="CJ87" s="7"/>
      <c r="CM87" s="2"/>
      <c r="CN87" s="2"/>
      <c r="CO87" s="2"/>
      <c r="CP87" s="2"/>
      <c r="CQ87" s="2"/>
      <c r="CR87" s="2"/>
      <c r="CS87" s="2"/>
    </row>
    <row r="88" spans="1:97" x14ac:dyDescent="0.5">
      <c r="A88" s="6">
        <v>84</v>
      </c>
      <c r="B88" s="16" t="s">
        <v>169</v>
      </c>
      <c r="C88" s="16" t="s">
        <v>156</v>
      </c>
      <c r="D88" s="16" t="s">
        <v>41</v>
      </c>
      <c r="E88" s="16" t="s">
        <v>159</v>
      </c>
      <c r="F88" s="16" t="s">
        <v>467</v>
      </c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2"/>
      <c r="BA88" s="2"/>
      <c r="BB88" s="2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2"/>
      <c r="CE88" s="2"/>
      <c r="CH88" s="7"/>
      <c r="CJ88" s="7"/>
      <c r="CM88" s="2"/>
      <c r="CN88" s="2"/>
      <c r="CO88" s="2"/>
      <c r="CP88" s="2"/>
      <c r="CQ88" s="2"/>
      <c r="CR88" s="2"/>
      <c r="CS88" s="2"/>
    </row>
    <row r="89" spans="1:97" x14ac:dyDescent="0.5">
      <c r="A89" s="6">
        <v>85</v>
      </c>
      <c r="B89" s="16" t="s">
        <v>193</v>
      </c>
      <c r="C89" s="16" t="s">
        <v>147</v>
      </c>
      <c r="D89" s="16" t="s">
        <v>101</v>
      </c>
      <c r="E89" s="16" t="s">
        <v>138</v>
      </c>
      <c r="F89" s="16" t="s">
        <v>468</v>
      </c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2"/>
      <c r="CE89" s="2"/>
      <c r="CH89" s="7"/>
      <c r="CJ89" s="7"/>
      <c r="CM89" s="2"/>
      <c r="CN89" s="2"/>
      <c r="CO89" s="2"/>
      <c r="CP89" s="2"/>
      <c r="CQ89" s="2"/>
      <c r="CR89" s="2"/>
      <c r="CS89" s="2"/>
    </row>
    <row r="90" spans="1:97" x14ac:dyDescent="0.5">
      <c r="A90" s="6">
        <v>86</v>
      </c>
      <c r="B90" s="16" t="s">
        <v>132</v>
      </c>
      <c r="C90" s="16" t="s">
        <v>155</v>
      </c>
      <c r="D90" s="16" t="s">
        <v>100</v>
      </c>
      <c r="E90" s="16" t="s">
        <v>148</v>
      </c>
      <c r="F90" s="16" t="s">
        <v>222</v>
      </c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2"/>
      <c r="CE90" s="2"/>
      <c r="CH90" s="7"/>
      <c r="CJ90" s="7"/>
      <c r="CM90" s="2"/>
      <c r="CN90" s="2"/>
      <c r="CO90" s="2"/>
      <c r="CP90" s="2"/>
      <c r="CQ90" s="2"/>
      <c r="CR90" s="2"/>
      <c r="CS90" s="2"/>
    </row>
    <row r="91" spans="1:97" x14ac:dyDescent="0.5">
      <c r="A91" s="6">
        <v>87</v>
      </c>
      <c r="B91" s="16" t="s">
        <v>142</v>
      </c>
      <c r="C91" s="16" t="s">
        <v>157</v>
      </c>
      <c r="D91" s="16" t="s">
        <v>96</v>
      </c>
      <c r="E91" s="16" t="s">
        <v>201</v>
      </c>
      <c r="F91" s="16" t="s">
        <v>41</v>
      </c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2"/>
      <c r="CE91" s="2"/>
      <c r="CJ91" s="7"/>
      <c r="CM91" s="2"/>
      <c r="CN91" s="2"/>
      <c r="CO91" s="2"/>
      <c r="CP91" s="2"/>
      <c r="CQ91" s="2"/>
      <c r="CR91" s="2"/>
      <c r="CS91" s="2"/>
    </row>
    <row r="92" spans="1:97" x14ac:dyDescent="0.5">
      <c r="A92" s="6">
        <v>88</v>
      </c>
      <c r="B92" s="16" t="s">
        <v>104</v>
      </c>
      <c r="C92" s="16" t="s">
        <v>128</v>
      </c>
      <c r="D92" s="16" t="s">
        <v>158</v>
      </c>
      <c r="E92" s="16" t="s">
        <v>169</v>
      </c>
      <c r="F92" s="16" t="s">
        <v>469</v>
      </c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7"/>
      <c r="AQ92" s="7"/>
      <c r="AR92" s="7"/>
      <c r="AS92" s="7"/>
      <c r="AT92" s="7"/>
      <c r="AU92" s="7"/>
      <c r="AV92" s="7"/>
      <c r="AW92" s="7"/>
      <c r="AX92" s="2"/>
      <c r="AY92" s="2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2"/>
      <c r="CE92" s="2"/>
      <c r="CJ92" s="7"/>
      <c r="CM92" s="2"/>
      <c r="CN92" s="2"/>
      <c r="CO92" s="2"/>
      <c r="CP92" s="2"/>
      <c r="CQ92" s="2"/>
      <c r="CR92" s="2"/>
      <c r="CS92" s="2"/>
    </row>
    <row r="93" spans="1:97" x14ac:dyDescent="0.5">
      <c r="A93" s="6">
        <v>89</v>
      </c>
      <c r="B93" s="16" t="s">
        <v>160</v>
      </c>
      <c r="C93" s="16" t="s">
        <v>114</v>
      </c>
      <c r="D93" s="16" t="s">
        <v>159</v>
      </c>
      <c r="E93" s="16" t="s">
        <v>193</v>
      </c>
      <c r="F93" s="16" t="s">
        <v>62</v>
      </c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2"/>
      <c r="CE93" s="2"/>
      <c r="CJ93" s="2"/>
      <c r="CM93" s="2"/>
      <c r="CN93" s="2"/>
      <c r="CO93" s="2"/>
      <c r="CP93" s="2"/>
      <c r="CQ93" s="2"/>
      <c r="CR93" s="2"/>
      <c r="CS93" s="2"/>
    </row>
    <row r="94" spans="1:97" x14ac:dyDescent="0.5">
      <c r="A94" s="6">
        <v>90</v>
      </c>
      <c r="B94" s="16" t="s">
        <v>313</v>
      </c>
      <c r="C94" s="16" t="s">
        <v>75</v>
      </c>
      <c r="D94" s="16" t="s">
        <v>160</v>
      </c>
      <c r="E94" s="16" t="s">
        <v>207</v>
      </c>
      <c r="F94" s="16" t="s">
        <v>66</v>
      </c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2"/>
      <c r="CE94" s="2"/>
      <c r="CJ94" s="7"/>
      <c r="CM94" s="2"/>
      <c r="CN94" s="2"/>
      <c r="CO94" s="2"/>
      <c r="CP94" s="2"/>
      <c r="CQ94" s="2"/>
      <c r="CR94" s="2"/>
      <c r="CS94" s="2"/>
    </row>
    <row r="95" spans="1:97" x14ac:dyDescent="0.5">
      <c r="A95" s="6">
        <v>91</v>
      </c>
      <c r="B95" s="16" t="s">
        <v>206</v>
      </c>
      <c r="C95" s="16" t="s">
        <v>145</v>
      </c>
      <c r="D95" s="16" t="s">
        <v>161</v>
      </c>
      <c r="E95" s="16" t="s">
        <v>185</v>
      </c>
      <c r="F95" s="16" t="s">
        <v>470</v>
      </c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7"/>
      <c r="AQ95" s="7"/>
      <c r="AR95" s="7"/>
      <c r="AS95" s="7"/>
      <c r="AT95" s="7"/>
      <c r="AU95" s="7"/>
      <c r="AV95" s="7"/>
      <c r="AW95" s="7"/>
      <c r="AX95" s="2"/>
      <c r="AY95" s="2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2"/>
      <c r="CE95" s="2"/>
      <c r="CJ95" s="7"/>
      <c r="CM95" s="2"/>
      <c r="CN95" s="2"/>
      <c r="CO95" s="2"/>
      <c r="CP95" s="2"/>
      <c r="CQ95" s="2"/>
      <c r="CR95" s="2"/>
      <c r="CS95" s="2"/>
    </row>
    <row r="96" spans="1:97" x14ac:dyDescent="0.5">
      <c r="A96" s="6">
        <v>92</v>
      </c>
      <c r="B96" s="16" t="s">
        <v>223</v>
      </c>
      <c r="C96" s="16" t="s">
        <v>162</v>
      </c>
      <c r="D96" s="16" t="s">
        <v>163</v>
      </c>
      <c r="E96" s="16" t="s">
        <v>315</v>
      </c>
      <c r="F96" s="16" t="s">
        <v>471</v>
      </c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2"/>
      <c r="CE96" s="2"/>
      <c r="CJ96" s="7"/>
      <c r="CM96" s="2"/>
      <c r="CN96" s="2"/>
      <c r="CO96" s="2"/>
      <c r="CP96" s="2"/>
      <c r="CQ96" s="2"/>
      <c r="CR96" s="2"/>
      <c r="CS96" s="2"/>
    </row>
    <row r="97" spans="1:97" x14ac:dyDescent="0.5">
      <c r="A97" s="6">
        <v>93</v>
      </c>
      <c r="B97" s="16" t="s">
        <v>205</v>
      </c>
      <c r="C97" s="16" t="s">
        <v>164</v>
      </c>
      <c r="D97" s="16" t="s">
        <v>165</v>
      </c>
      <c r="E97" s="16" t="s">
        <v>135</v>
      </c>
      <c r="F97" s="16" t="s">
        <v>472</v>
      </c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2"/>
      <c r="CE97" s="2"/>
      <c r="CJ97" s="7"/>
      <c r="CM97" s="2"/>
      <c r="CN97" s="2"/>
      <c r="CO97" s="2"/>
      <c r="CP97" s="2"/>
      <c r="CQ97" s="2"/>
      <c r="CR97" s="2"/>
      <c r="CS97" s="2"/>
    </row>
    <row r="98" spans="1:97" x14ac:dyDescent="0.5">
      <c r="A98" s="6">
        <v>94</v>
      </c>
      <c r="B98" s="16" t="s">
        <v>116</v>
      </c>
      <c r="C98" s="16" t="s">
        <v>166</v>
      </c>
      <c r="D98" s="16" t="s">
        <v>167</v>
      </c>
      <c r="E98" s="16" t="s">
        <v>163</v>
      </c>
      <c r="F98" s="16" t="s">
        <v>71</v>
      </c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2"/>
      <c r="CE98" s="2"/>
      <c r="CJ98" s="7"/>
      <c r="CM98" s="2"/>
      <c r="CN98" s="2"/>
      <c r="CO98" s="2"/>
      <c r="CP98" s="2"/>
      <c r="CQ98" s="2"/>
      <c r="CR98" s="2"/>
      <c r="CS98" s="2"/>
    </row>
    <row r="99" spans="1:97" x14ac:dyDescent="0.5">
      <c r="A99" s="6">
        <v>95</v>
      </c>
      <c r="B99" s="16" t="s">
        <v>49</v>
      </c>
      <c r="C99" s="16" t="s">
        <v>101</v>
      </c>
      <c r="D99" s="16" t="s">
        <v>168</v>
      </c>
      <c r="E99" s="16" t="s">
        <v>167</v>
      </c>
      <c r="F99" s="16" t="s">
        <v>50</v>
      </c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2"/>
      <c r="CE99" s="2"/>
      <c r="CJ99" s="7"/>
      <c r="CM99" s="2"/>
      <c r="CN99" s="2"/>
      <c r="CO99" s="2"/>
      <c r="CP99" s="2"/>
      <c r="CQ99" s="2"/>
      <c r="CR99" s="2"/>
      <c r="CS99" s="2"/>
    </row>
    <row r="100" spans="1:97" x14ac:dyDescent="0.5">
      <c r="A100" s="6">
        <v>96</v>
      </c>
      <c r="B100" s="16" t="s">
        <v>124</v>
      </c>
      <c r="C100" s="16" t="s">
        <v>169</v>
      </c>
      <c r="D100" s="16" t="s">
        <v>170</v>
      </c>
      <c r="E100" s="16" t="s">
        <v>166</v>
      </c>
      <c r="F100" s="16" t="s">
        <v>70</v>
      </c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2"/>
      <c r="CE100" s="2"/>
      <c r="CJ100" s="7"/>
      <c r="CM100" s="2"/>
      <c r="CN100" s="2"/>
      <c r="CO100" s="2"/>
      <c r="CP100" s="2"/>
      <c r="CQ100" s="2"/>
      <c r="CR100" s="2"/>
      <c r="CS100" s="2"/>
    </row>
    <row r="101" spans="1:97" x14ac:dyDescent="0.5">
      <c r="A101" s="6">
        <v>97</v>
      </c>
      <c r="B101" s="16" t="s">
        <v>177</v>
      </c>
      <c r="C101" s="16" t="s">
        <v>171</v>
      </c>
      <c r="D101" s="16" t="s">
        <v>172</v>
      </c>
      <c r="E101" s="16" t="s">
        <v>41</v>
      </c>
      <c r="F101" s="16" t="s">
        <v>473</v>
      </c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2"/>
      <c r="CE101" s="2"/>
      <c r="CJ101" s="7"/>
      <c r="CM101" s="2"/>
      <c r="CN101" s="2"/>
      <c r="CO101" s="2"/>
      <c r="CP101" s="2"/>
      <c r="CQ101" s="2"/>
      <c r="CR101" s="2"/>
      <c r="CS101" s="2"/>
    </row>
    <row r="102" spans="1:97" x14ac:dyDescent="0.5">
      <c r="A102" s="6">
        <v>98</v>
      </c>
      <c r="B102" s="16" t="s">
        <v>314</v>
      </c>
      <c r="C102" s="16" t="s">
        <v>173</v>
      </c>
      <c r="D102" s="16" t="s">
        <v>174</v>
      </c>
      <c r="E102" s="16" t="s">
        <v>141</v>
      </c>
      <c r="F102" s="16" t="s">
        <v>474</v>
      </c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2"/>
      <c r="CE102" s="2"/>
      <c r="CJ102" s="7"/>
      <c r="CM102" s="2"/>
      <c r="CN102" s="2"/>
      <c r="CO102" s="2"/>
      <c r="CP102" s="2"/>
      <c r="CQ102" s="2"/>
      <c r="CR102" s="2"/>
      <c r="CS102" s="2"/>
    </row>
    <row r="103" spans="1:97" x14ac:dyDescent="0.5">
      <c r="A103" s="6">
        <v>99</v>
      </c>
      <c r="B103" s="16" t="s">
        <v>315</v>
      </c>
      <c r="C103" s="16" t="s">
        <v>175</v>
      </c>
      <c r="D103" s="16" t="s">
        <v>176</v>
      </c>
      <c r="E103" s="16" t="s">
        <v>175</v>
      </c>
      <c r="F103" s="16" t="s">
        <v>237</v>
      </c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2"/>
      <c r="CE103" s="2"/>
      <c r="CJ103" s="7"/>
      <c r="CM103" s="2"/>
      <c r="CN103" s="2"/>
      <c r="CO103" s="2"/>
      <c r="CP103" s="2"/>
      <c r="CQ103" s="2"/>
      <c r="CR103" s="2"/>
      <c r="CS103" s="2"/>
    </row>
    <row r="104" spans="1:97" x14ac:dyDescent="0.5">
      <c r="A104" s="6">
        <v>100</v>
      </c>
      <c r="B104" s="16" t="s">
        <v>159</v>
      </c>
      <c r="C104" s="16" t="s">
        <v>177</v>
      </c>
      <c r="D104" s="16" t="s">
        <v>134</v>
      </c>
      <c r="E104" s="16" t="s">
        <v>78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2"/>
      <c r="CE104" s="2"/>
      <c r="CM104" s="2"/>
      <c r="CN104" s="2"/>
      <c r="CO104" s="2"/>
      <c r="CP104" s="2"/>
      <c r="CQ104" s="2"/>
      <c r="CR104" s="2"/>
      <c r="CS104" s="2"/>
    </row>
    <row r="105" spans="1:97" x14ac:dyDescent="0.5">
      <c r="A105" s="6">
        <v>101</v>
      </c>
      <c r="B105" s="16" t="s">
        <v>212</v>
      </c>
      <c r="C105" s="16" t="s">
        <v>87</v>
      </c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M105" s="2"/>
      <c r="CN105" s="2"/>
      <c r="CO105" s="2"/>
      <c r="CP105" s="2"/>
      <c r="CQ105" s="2"/>
      <c r="CR105" s="2"/>
      <c r="CS105" s="2"/>
    </row>
    <row r="106" spans="1:97" x14ac:dyDescent="0.5">
      <c r="A106" s="6">
        <v>102</v>
      </c>
      <c r="B106" s="16" t="s">
        <v>141</v>
      </c>
      <c r="C106" s="16" t="s">
        <v>178</v>
      </c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M106" s="2"/>
      <c r="CN106" s="2"/>
      <c r="CO106" s="2"/>
      <c r="CP106" s="2"/>
      <c r="CQ106" s="2"/>
      <c r="CR106" s="2"/>
      <c r="CS106" s="2"/>
    </row>
    <row r="107" spans="1:97" x14ac:dyDescent="0.5">
      <c r="A107" s="6">
        <v>103</v>
      </c>
      <c r="B107" s="16" t="s">
        <v>149</v>
      </c>
      <c r="C107" s="16" t="s">
        <v>179</v>
      </c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M107" s="2"/>
      <c r="CN107" s="2"/>
      <c r="CO107" s="2"/>
      <c r="CP107" s="2"/>
      <c r="CQ107" s="2"/>
      <c r="CR107" s="2"/>
      <c r="CS107" s="2"/>
    </row>
    <row r="108" spans="1:97" x14ac:dyDescent="0.5">
      <c r="A108" s="6">
        <v>104</v>
      </c>
      <c r="B108" s="16" t="s">
        <v>213</v>
      </c>
      <c r="C108" s="16" t="s">
        <v>180</v>
      </c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M108" s="2"/>
      <c r="CN108" s="2"/>
      <c r="CO108" s="2"/>
      <c r="CP108" s="2"/>
      <c r="CQ108" s="2"/>
      <c r="CR108" s="2"/>
      <c r="CS108" s="2"/>
    </row>
    <row r="109" spans="1:97" x14ac:dyDescent="0.5">
      <c r="A109" s="6">
        <v>105</v>
      </c>
      <c r="B109" s="16" t="s">
        <v>133</v>
      </c>
      <c r="C109" s="16" t="s">
        <v>181</v>
      </c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M109" s="2"/>
      <c r="CN109" s="2"/>
      <c r="CO109" s="2"/>
      <c r="CP109" s="2"/>
      <c r="CQ109" s="2"/>
      <c r="CR109" s="2"/>
      <c r="CS109" s="2"/>
    </row>
    <row r="110" spans="1:97" x14ac:dyDescent="0.5">
      <c r="A110" s="6">
        <v>106</v>
      </c>
      <c r="B110" s="16" t="s">
        <v>113</v>
      </c>
      <c r="C110" s="16" t="s">
        <v>182</v>
      </c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M110" s="2"/>
      <c r="CN110" s="2"/>
      <c r="CO110" s="2"/>
      <c r="CP110" s="2"/>
      <c r="CQ110" s="2"/>
      <c r="CR110" s="2"/>
      <c r="CS110" s="2"/>
    </row>
    <row r="111" spans="1:97" x14ac:dyDescent="0.5">
      <c r="A111" s="6">
        <v>107</v>
      </c>
      <c r="B111" s="16" t="s">
        <v>316</v>
      </c>
      <c r="C111" s="16" t="s">
        <v>183</v>
      </c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M111" s="2"/>
      <c r="CN111" s="2"/>
      <c r="CO111" s="2"/>
      <c r="CP111" s="2"/>
      <c r="CQ111" s="2"/>
      <c r="CR111" s="2"/>
      <c r="CS111" s="2"/>
    </row>
    <row r="112" spans="1:97" x14ac:dyDescent="0.5">
      <c r="A112" s="6">
        <v>108</v>
      </c>
      <c r="B112" s="16" t="s">
        <v>136</v>
      </c>
      <c r="C112" s="16" t="s">
        <v>159</v>
      </c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M112" s="2"/>
      <c r="CN112" s="2"/>
      <c r="CO112" s="2"/>
      <c r="CP112" s="2"/>
      <c r="CQ112" s="2"/>
      <c r="CR112" s="2"/>
      <c r="CS112" s="2"/>
    </row>
    <row r="113" spans="1:97" x14ac:dyDescent="0.5">
      <c r="A113" s="6">
        <v>109</v>
      </c>
      <c r="B113" s="16" t="s">
        <v>183</v>
      </c>
      <c r="C113" s="16" t="s">
        <v>160</v>
      </c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M113" s="2"/>
      <c r="CN113" s="2"/>
      <c r="CO113" s="2"/>
      <c r="CP113" s="2"/>
      <c r="CQ113" s="2"/>
      <c r="CR113" s="2"/>
      <c r="CS113" s="2"/>
    </row>
    <row r="114" spans="1:97" x14ac:dyDescent="0.5">
      <c r="A114" s="6">
        <v>110</v>
      </c>
      <c r="B114" s="16" t="s">
        <v>317</v>
      </c>
      <c r="C114" s="16" t="s">
        <v>172</v>
      </c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M114" s="2"/>
      <c r="CN114" s="2"/>
      <c r="CO114" s="2"/>
      <c r="CP114" s="2"/>
      <c r="CQ114" s="2"/>
      <c r="CR114" s="2"/>
      <c r="CS114" s="2"/>
    </row>
    <row r="115" spans="1:97" x14ac:dyDescent="0.5">
      <c r="A115" s="6">
        <v>111</v>
      </c>
      <c r="B115" s="16" t="s">
        <v>109</v>
      </c>
      <c r="C115" s="16" t="s">
        <v>184</v>
      </c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M115" s="2"/>
      <c r="CN115" s="2"/>
      <c r="CO115" s="2"/>
      <c r="CP115" s="2"/>
      <c r="CQ115" s="2"/>
      <c r="CR115" s="2"/>
      <c r="CS115" s="2"/>
    </row>
    <row r="116" spans="1:97" x14ac:dyDescent="0.5">
      <c r="A116" s="6">
        <v>112</v>
      </c>
      <c r="B116" s="16" t="s">
        <v>151</v>
      </c>
      <c r="C116" s="16" t="s">
        <v>185</v>
      </c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M116" s="2"/>
      <c r="CN116" s="2"/>
      <c r="CO116" s="2"/>
      <c r="CP116" s="2"/>
      <c r="CQ116" s="2"/>
      <c r="CR116" s="2"/>
      <c r="CS116" s="2"/>
    </row>
    <row r="117" spans="1:97" x14ac:dyDescent="0.5">
      <c r="A117" s="6">
        <v>113</v>
      </c>
      <c r="B117" s="16" t="s">
        <v>244</v>
      </c>
      <c r="C117" s="16" t="s">
        <v>161</v>
      </c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M117" s="2"/>
      <c r="CN117" s="2"/>
      <c r="CO117" s="2"/>
      <c r="CP117" s="2"/>
      <c r="CQ117" s="2"/>
      <c r="CR117" s="2"/>
      <c r="CS117" s="2"/>
    </row>
    <row r="118" spans="1:97" x14ac:dyDescent="0.5">
      <c r="A118" s="6">
        <v>114</v>
      </c>
      <c r="B118" s="16" t="s">
        <v>138</v>
      </c>
      <c r="C118" s="16" t="s">
        <v>176</v>
      </c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M118" s="2"/>
      <c r="CN118" s="2"/>
      <c r="CO118" s="2"/>
      <c r="CP118" s="2"/>
      <c r="CQ118" s="2"/>
      <c r="CR118" s="2"/>
      <c r="CS118" s="2"/>
    </row>
    <row r="119" spans="1:97" x14ac:dyDescent="0.5">
      <c r="A119" s="6">
        <v>115</v>
      </c>
      <c r="B119" s="16" t="s">
        <v>318</v>
      </c>
      <c r="C119" s="16" t="s">
        <v>154</v>
      </c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M119" s="2"/>
      <c r="CN119" s="2"/>
      <c r="CO119" s="2"/>
      <c r="CP119" s="2"/>
      <c r="CQ119" s="2"/>
      <c r="CR119" s="2"/>
      <c r="CS119" s="2"/>
    </row>
    <row r="120" spans="1:97" x14ac:dyDescent="0.5">
      <c r="A120" s="6">
        <v>116</v>
      </c>
      <c r="B120" s="16" t="s">
        <v>319</v>
      </c>
      <c r="C120" s="16" t="s">
        <v>126</v>
      </c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M120" s="2"/>
      <c r="CN120" s="2"/>
      <c r="CO120" s="2"/>
      <c r="CP120" s="2"/>
      <c r="CQ120" s="2"/>
      <c r="CR120" s="2"/>
      <c r="CS120" s="2"/>
    </row>
    <row r="121" spans="1:97" x14ac:dyDescent="0.5">
      <c r="A121" s="6">
        <v>117</v>
      </c>
      <c r="B121" s="16" t="s">
        <v>191</v>
      </c>
      <c r="C121" s="16" t="s">
        <v>186</v>
      </c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M121" s="2"/>
      <c r="CN121" s="2"/>
      <c r="CO121" s="2"/>
      <c r="CP121" s="2"/>
      <c r="CQ121" s="2"/>
      <c r="CR121" s="2"/>
      <c r="CS121" s="2"/>
    </row>
    <row r="122" spans="1:97" x14ac:dyDescent="0.5">
      <c r="A122" s="6">
        <v>118</v>
      </c>
      <c r="B122" s="16" t="s">
        <v>239</v>
      </c>
      <c r="C122" s="16" t="s">
        <v>187</v>
      </c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M122" s="2"/>
      <c r="CN122" s="2"/>
      <c r="CO122" s="2"/>
      <c r="CP122" s="2"/>
      <c r="CQ122" s="2"/>
      <c r="CR122" s="2"/>
      <c r="CS122" s="2"/>
    </row>
    <row r="123" spans="1:97" x14ac:dyDescent="0.5">
      <c r="A123" s="6">
        <v>119</v>
      </c>
      <c r="B123" s="16" t="s">
        <v>131</v>
      </c>
      <c r="C123" s="16" t="s">
        <v>96</v>
      </c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M123" s="2"/>
      <c r="CN123" s="2"/>
      <c r="CO123" s="2"/>
      <c r="CP123" s="2"/>
      <c r="CQ123" s="2"/>
      <c r="CR123" s="2"/>
      <c r="CS123" s="2"/>
    </row>
    <row r="124" spans="1:97" x14ac:dyDescent="0.5">
      <c r="A124" s="6">
        <v>120</v>
      </c>
      <c r="B124" s="16" t="s">
        <v>225</v>
      </c>
      <c r="C124" s="16" t="s">
        <v>148</v>
      </c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M124" s="2"/>
      <c r="CN124" s="2"/>
      <c r="CO124" s="2"/>
      <c r="CP124" s="2"/>
      <c r="CQ124" s="2"/>
      <c r="CR124" s="2"/>
      <c r="CS124" s="2"/>
    </row>
    <row r="125" spans="1:97" x14ac:dyDescent="0.5">
      <c r="A125" s="6">
        <v>121</v>
      </c>
      <c r="B125" s="16" t="s">
        <v>175</v>
      </c>
      <c r="C125" s="16" t="s">
        <v>188</v>
      </c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M125" s="2"/>
      <c r="CN125" s="2"/>
      <c r="CO125" s="2"/>
      <c r="CP125" s="2"/>
      <c r="CQ125" s="2"/>
      <c r="CR125" s="2"/>
      <c r="CS125" s="2"/>
    </row>
    <row r="126" spans="1:97" x14ac:dyDescent="0.5">
      <c r="A126" s="6">
        <v>122</v>
      </c>
      <c r="B126" s="16" t="s">
        <v>139</v>
      </c>
      <c r="C126" s="16" t="s">
        <v>168</v>
      </c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M126" s="2"/>
      <c r="CN126" s="2"/>
      <c r="CO126" s="2"/>
      <c r="CP126" s="2"/>
      <c r="CQ126" s="2"/>
      <c r="CR126" s="2"/>
      <c r="CS126" s="2"/>
    </row>
    <row r="127" spans="1:97" x14ac:dyDescent="0.5">
      <c r="A127" s="6">
        <v>123</v>
      </c>
      <c r="B127" s="16" t="s">
        <v>134</v>
      </c>
      <c r="C127" s="16" t="s">
        <v>189</v>
      </c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M127" s="2"/>
      <c r="CN127" s="2"/>
      <c r="CO127" s="2"/>
      <c r="CP127" s="2"/>
      <c r="CQ127" s="2"/>
      <c r="CR127" s="2"/>
      <c r="CS127" s="2"/>
    </row>
    <row r="128" spans="1:97" x14ac:dyDescent="0.5">
      <c r="A128" s="6">
        <v>124</v>
      </c>
      <c r="B128" s="16" t="s">
        <v>122</v>
      </c>
      <c r="C128" s="16" t="s">
        <v>100</v>
      </c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M128" s="2"/>
      <c r="CN128" s="2"/>
      <c r="CO128" s="2"/>
      <c r="CP128" s="2"/>
      <c r="CQ128" s="2"/>
      <c r="CR128" s="2"/>
      <c r="CS128" s="2"/>
    </row>
    <row r="129" spans="1:97" x14ac:dyDescent="0.5">
      <c r="A129" s="6">
        <v>125</v>
      </c>
      <c r="B129" s="16" t="s">
        <v>91</v>
      </c>
      <c r="C129" s="16" t="s">
        <v>190</v>
      </c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M129" s="2"/>
      <c r="CN129" s="2"/>
      <c r="CO129" s="2"/>
      <c r="CP129" s="2"/>
      <c r="CQ129" s="2"/>
      <c r="CR129" s="2"/>
      <c r="CS129" s="2"/>
    </row>
    <row r="130" spans="1:97" x14ac:dyDescent="0.5">
      <c r="A130" s="6">
        <v>126</v>
      </c>
      <c r="B130" s="16" t="s">
        <v>245</v>
      </c>
      <c r="C130" s="16" t="s">
        <v>191</v>
      </c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M130" s="2"/>
      <c r="CN130" s="2"/>
      <c r="CO130" s="2"/>
      <c r="CP130" s="2"/>
      <c r="CQ130" s="2"/>
      <c r="CR130" s="2"/>
      <c r="CS130" s="2"/>
    </row>
    <row r="131" spans="1:97" x14ac:dyDescent="0.5">
      <c r="A131" s="6">
        <v>127</v>
      </c>
      <c r="B131" s="16" t="s">
        <v>98</v>
      </c>
      <c r="C131" s="16" t="s">
        <v>192</v>
      </c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M131" s="2"/>
      <c r="CN131" s="2"/>
      <c r="CO131" s="2"/>
      <c r="CP131" s="2"/>
      <c r="CQ131" s="2"/>
      <c r="CR131" s="2"/>
      <c r="CS131" s="2"/>
    </row>
    <row r="132" spans="1:97" x14ac:dyDescent="0.5">
      <c r="A132" s="6">
        <v>128</v>
      </c>
      <c r="B132" s="16" t="s">
        <v>189</v>
      </c>
      <c r="C132" s="16" t="s">
        <v>193</v>
      </c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M132" s="2"/>
      <c r="CN132" s="2"/>
      <c r="CO132" s="2"/>
      <c r="CP132" s="2"/>
      <c r="CQ132" s="2"/>
      <c r="CR132" s="2"/>
      <c r="CS132" s="2"/>
    </row>
    <row r="133" spans="1:97" x14ac:dyDescent="0.5">
      <c r="A133" s="6">
        <v>129</v>
      </c>
      <c r="B133" s="16" t="s">
        <v>320</v>
      </c>
      <c r="C133" s="16" t="s">
        <v>194</v>
      </c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M133" s="2"/>
      <c r="CN133" s="2"/>
      <c r="CO133" s="2"/>
      <c r="CP133" s="2"/>
      <c r="CQ133" s="2"/>
      <c r="CR133" s="2"/>
      <c r="CS133" s="2"/>
    </row>
    <row r="134" spans="1:97" x14ac:dyDescent="0.5">
      <c r="A134" s="6">
        <v>130</v>
      </c>
      <c r="B134" s="16" t="s">
        <v>171</v>
      </c>
      <c r="C134" s="16" t="s">
        <v>195</v>
      </c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M134" s="2"/>
      <c r="CN134" s="2"/>
      <c r="CO134" s="2"/>
      <c r="CP134" s="2"/>
      <c r="CQ134" s="2"/>
      <c r="CR134" s="2"/>
      <c r="CS134" s="2"/>
    </row>
    <row r="135" spans="1:97" x14ac:dyDescent="0.5">
      <c r="A135" s="6">
        <v>131</v>
      </c>
      <c r="B135" s="16" t="s">
        <v>194</v>
      </c>
      <c r="C135" s="16" t="s">
        <v>196</v>
      </c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M135" s="2"/>
      <c r="CN135" s="2"/>
      <c r="CO135" s="2"/>
      <c r="CP135" s="2"/>
      <c r="CQ135" s="2"/>
      <c r="CR135" s="2"/>
      <c r="CS135" s="2"/>
    </row>
    <row r="136" spans="1:97" x14ac:dyDescent="0.5">
      <c r="A136" s="6">
        <v>132</v>
      </c>
      <c r="B136" s="16" t="s">
        <v>284</v>
      </c>
      <c r="C136" s="16" t="s">
        <v>49</v>
      </c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M136" s="2"/>
      <c r="CN136" s="2"/>
      <c r="CO136" s="2"/>
      <c r="CP136" s="2"/>
      <c r="CQ136" s="2"/>
      <c r="CR136" s="2"/>
      <c r="CS136" s="2"/>
    </row>
    <row r="137" spans="1:97" x14ac:dyDescent="0.5">
      <c r="A137" s="6">
        <v>133</v>
      </c>
      <c r="B137" s="16" t="s">
        <v>321</v>
      </c>
      <c r="C137" s="16" t="s">
        <v>197</v>
      </c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M137" s="2"/>
      <c r="CN137" s="2"/>
      <c r="CO137" s="2"/>
      <c r="CP137" s="2"/>
      <c r="CQ137" s="2"/>
      <c r="CR137" s="2"/>
      <c r="CS137" s="2"/>
    </row>
    <row r="138" spans="1:97" x14ac:dyDescent="0.5">
      <c r="A138" s="6">
        <v>134</v>
      </c>
      <c r="B138" s="16" t="s">
        <v>144</v>
      </c>
      <c r="C138" s="16" t="s">
        <v>198</v>
      </c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M138" s="2"/>
      <c r="CN138" s="2"/>
      <c r="CO138" s="2"/>
      <c r="CP138" s="2"/>
      <c r="CQ138" s="2"/>
      <c r="CR138" s="2"/>
      <c r="CS138" s="2"/>
    </row>
    <row r="139" spans="1:97" x14ac:dyDescent="0.5">
      <c r="A139" s="6">
        <v>135</v>
      </c>
      <c r="B139" s="16" t="s">
        <v>121</v>
      </c>
      <c r="C139" s="16" t="s">
        <v>199</v>
      </c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M139" s="2"/>
      <c r="CN139" s="2"/>
      <c r="CO139" s="2"/>
      <c r="CP139" s="2"/>
      <c r="CQ139" s="2"/>
      <c r="CR139" s="2"/>
      <c r="CS139" s="2"/>
    </row>
    <row r="140" spans="1:97" x14ac:dyDescent="0.5">
      <c r="A140" s="6">
        <v>136</v>
      </c>
      <c r="B140" s="16" t="s">
        <v>282</v>
      </c>
      <c r="C140" s="16" t="s">
        <v>200</v>
      </c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M140" s="2"/>
      <c r="CN140" s="2"/>
      <c r="CO140" s="2"/>
      <c r="CP140" s="2"/>
      <c r="CQ140" s="2"/>
      <c r="CR140" s="2"/>
      <c r="CS140" s="2"/>
    </row>
    <row r="141" spans="1:97" x14ac:dyDescent="0.5">
      <c r="A141" s="6">
        <v>137</v>
      </c>
      <c r="B141" s="16" t="s">
        <v>168</v>
      </c>
      <c r="C141" s="16" t="s">
        <v>163</v>
      </c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M141" s="2"/>
      <c r="CN141" s="2"/>
      <c r="CO141" s="2"/>
      <c r="CP141" s="2"/>
      <c r="CQ141" s="2"/>
      <c r="CR141" s="2"/>
      <c r="CS141" s="2"/>
    </row>
    <row r="142" spans="1:97" x14ac:dyDescent="0.5">
      <c r="A142" s="6">
        <v>138</v>
      </c>
      <c r="B142" s="16" t="s">
        <v>146</v>
      </c>
      <c r="C142" s="16" t="s">
        <v>201</v>
      </c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M142" s="2"/>
      <c r="CN142" s="2"/>
      <c r="CO142" s="2"/>
      <c r="CP142" s="2"/>
      <c r="CQ142" s="2"/>
      <c r="CR142" s="2"/>
      <c r="CS142" s="2"/>
    </row>
    <row r="143" spans="1:97" x14ac:dyDescent="0.5">
      <c r="A143" s="6">
        <v>139</v>
      </c>
      <c r="B143" s="16" t="s">
        <v>163</v>
      </c>
      <c r="C143" s="16" t="s">
        <v>202</v>
      </c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M143" s="2"/>
      <c r="CN143" s="2"/>
      <c r="CO143" s="2"/>
      <c r="CP143" s="2"/>
      <c r="CQ143" s="2"/>
      <c r="CR143" s="2"/>
      <c r="CS143" s="2"/>
    </row>
    <row r="144" spans="1:97" x14ac:dyDescent="0.5">
      <c r="A144" s="6">
        <v>140</v>
      </c>
      <c r="B144" s="16" t="s">
        <v>143</v>
      </c>
      <c r="C144" s="16" t="s">
        <v>203</v>
      </c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M144" s="2"/>
      <c r="CN144" s="2"/>
      <c r="CO144" s="2"/>
      <c r="CP144" s="2"/>
      <c r="CQ144" s="2"/>
      <c r="CR144" s="2"/>
      <c r="CS144" s="2"/>
    </row>
    <row r="145" spans="1:97" x14ac:dyDescent="0.5">
      <c r="A145" s="6">
        <v>141</v>
      </c>
      <c r="B145" s="16" t="s">
        <v>217</v>
      </c>
      <c r="C145" s="16" t="s">
        <v>204</v>
      </c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C145" s="7"/>
      <c r="CD145" s="7"/>
      <c r="CE145" s="7"/>
      <c r="CM145" s="2"/>
      <c r="CN145" s="2"/>
      <c r="CO145" s="2"/>
      <c r="CP145" s="2"/>
      <c r="CQ145" s="2"/>
      <c r="CR145" s="2"/>
      <c r="CS145" s="2"/>
    </row>
    <row r="146" spans="1:97" x14ac:dyDescent="0.5">
      <c r="A146" s="6">
        <v>142</v>
      </c>
      <c r="B146" s="16" t="s">
        <v>181</v>
      </c>
      <c r="C146" s="16" t="s">
        <v>205</v>
      </c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C146" s="7"/>
      <c r="CD146" s="7"/>
      <c r="CE146" s="7"/>
      <c r="CM146" s="2"/>
      <c r="CN146" s="2"/>
      <c r="CO146" s="2"/>
      <c r="CP146" s="2"/>
      <c r="CQ146" s="2"/>
      <c r="CR146" s="2"/>
      <c r="CS146" s="2"/>
    </row>
    <row r="147" spans="1:97" x14ac:dyDescent="0.5">
      <c r="A147" s="6">
        <v>143</v>
      </c>
      <c r="B147" s="16" t="s">
        <v>322</v>
      </c>
      <c r="C147" s="16" t="s">
        <v>206</v>
      </c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C147" s="7"/>
      <c r="CD147" s="7"/>
      <c r="CE147" s="7"/>
      <c r="CM147" s="2"/>
      <c r="CN147" s="2"/>
      <c r="CO147" s="2"/>
      <c r="CP147" s="2"/>
      <c r="CQ147" s="2"/>
      <c r="CR147" s="2"/>
      <c r="CS147" s="2"/>
    </row>
    <row r="148" spans="1:97" x14ac:dyDescent="0.5">
      <c r="A148" s="6">
        <v>144</v>
      </c>
      <c r="B148" s="16" t="s">
        <v>211</v>
      </c>
      <c r="C148" s="16" t="s">
        <v>207</v>
      </c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C148" s="7"/>
      <c r="CD148" s="7"/>
      <c r="CE148" s="7"/>
      <c r="CM148" s="2"/>
      <c r="CN148" s="2"/>
      <c r="CO148" s="2"/>
      <c r="CP148" s="2"/>
      <c r="CQ148" s="2"/>
      <c r="CR148" s="2"/>
      <c r="CS148" s="2"/>
    </row>
    <row r="149" spans="1:97" x14ac:dyDescent="0.5">
      <c r="A149" s="6">
        <v>145</v>
      </c>
      <c r="B149" s="16" t="s">
        <v>41</v>
      </c>
      <c r="C149" s="16" t="s">
        <v>208</v>
      </c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C149" s="7"/>
      <c r="CD149" s="7"/>
      <c r="CE149" s="7"/>
      <c r="CM149" s="2"/>
      <c r="CN149" s="2"/>
      <c r="CO149" s="2"/>
      <c r="CP149" s="2"/>
      <c r="CQ149" s="2"/>
      <c r="CR149" s="2"/>
      <c r="CS149" s="2"/>
    </row>
    <row r="150" spans="1:97" x14ac:dyDescent="0.5">
      <c r="A150" s="6">
        <v>146</v>
      </c>
      <c r="B150" s="16" t="s">
        <v>323</v>
      </c>
      <c r="C150" s="16" t="s">
        <v>209</v>
      </c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C150" s="7"/>
      <c r="CD150" s="7"/>
      <c r="CE150" s="7"/>
      <c r="CM150" s="2"/>
      <c r="CN150" s="2"/>
      <c r="CO150" s="2"/>
      <c r="CP150" s="2"/>
      <c r="CQ150" s="2"/>
      <c r="CR150" s="2"/>
      <c r="CS150" s="2"/>
    </row>
    <row r="151" spans="1:97" x14ac:dyDescent="0.5">
      <c r="A151" s="6">
        <v>147</v>
      </c>
      <c r="B151" s="16" t="s">
        <v>324</v>
      </c>
      <c r="C151" s="16" t="s">
        <v>210</v>
      </c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C151" s="7"/>
      <c r="CD151" s="7"/>
      <c r="CE151" s="7"/>
      <c r="CM151" s="2"/>
      <c r="CN151" s="2"/>
      <c r="CO151" s="2"/>
      <c r="CP151" s="2"/>
      <c r="CQ151" s="2"/>
      <c r="CR151" s="2"/>
      <c r="CS151" s="2"/>
    </row>
    <row r="152" spans="1:97" x14ac:dyDescent="0.5">
      <c r="A152" s="6">
        <v>148</v>
      </c>
      <c r="B152" s="16" t="s">
        <v>325</v>
      </c>
      <c r="C152" s="16" t="s">
        <v>211</v>
      </c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C152" s="7"/>
      <c r="CD152" s="7"/>
      <c r="CE152" s="7"/>
      <c r="CM152" s="2"/>
      <c r="CN152" s="2"/>
      <c r="CO152" s="2"/>
      <c r="CP152" s="2"/>
      <c r="CQ152" s="2"/>
      <c r="CR152" s="2"/>
      <c r="CS152" s="2"/>
    </row>
    <row r="153" spans="1:97" x14ac:dyDescent="0.5">
      <c r="A153" s="6">
        <v>149</v>
      </c>
      <c r="B153" s="16" t="s">
        <v>140</v>
      </c>
      <c r="C153" s="16" t="s">
        <v>85</v>
      </c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C153" s="7"/>
      <c r="CD153" s="7"/>
      <c r="CE153" s="7"/>
      <c r="CM153" s="2"/>
      <c r="CN153" s="2"/>
      <c r="CO153" s="2"/>
      <c r="CP153" s="2"/>
      <c r="CQ153" s="2"/>
      <c r="CR153" s="2"/>
      <c r="CS153" s="2"/>
    </row>
    <row r="154" spans="1:97" x14ac:dyDescent="0.5">
      <c r="A154" s="6">
        <v>150</v>
      </c>
      <c r="B154" s="16" t="s">
        <v>326</v>
      </c>
      <c r="C154" s="16" t="s">
        <v>212</v>
      </c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C154" s="7"/>
      <c r="CD154" s="7"/>
      <c r="CE154" s="7"/>
      <c r="CM154" s="2"/>
      <c r="CN154" s="2"/>
      <c r="CO154" s="2"/>
      <c r="CP154" s="2"/>
      <c r="CQ154" s="2"/>
      <c r="CR154" s="2"/>
      <c r="CS154" s="2"/>
    </row>
    <row r="155" spans="1:97" x14ac:dyDescent="0.5">
      <c r="A155" s="6">
        <v>151</v>
      </c>
      <c r="B155" s="16" t="s">
        <v>97</v>
      </c>
      <c r="C155" s="16" t="s">
        <v>213</v>
      </c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M155" s="2"/>
      <c r="CN155" s="2"/>
      <c r="CO155" s="2"/>
      <c r="CP155" s="2"/>
      <c r="CQ155" s="2"/>
      <c r="CR155" s="2"/>
      <c r="CS155" s="2"/>
    </row>
    <row r="156" spans="1:97" x14ac:dyDescent="0.5">
      <c r="A156" s="6">
        <v>152</v>
      </c>
      <c r="B156" s="16" t="s">
        <v>85</v>
      </c>
      <c r="C156" s="16" t="s">
        <v>214</v>
      </c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M156" s="2"/>
      <c r="CN156" s="2"/>
      <c r="CO156" s="2"/>
      <c r="CP156" s="2"/>
      <c r="CQ156" s="2"/>
      <c r="CR156" s="2"/>
      <c r="CS156" s="2"/>
    </row>
    <row r="157" spans="1:97" x14ac:dyDescent="0.5">
      <c r="A157" s="6">
        <v>153</v>
      </c>
      <c r="B157" s="16" t="s">
        <v>182</v>
      </c>
      <c r="C157" s="16" t="s">
        <v>215</v>
      </c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M157" s="2"/>
      <c r="CN157" s="2"/>
      <c r="CO157" s="2"/>
      <c r="CP157" s="2"/>
      <c r="CQ157" s="2"/>
      <c r="CR157" s="2"/>
      <c r="CS157" s="2"/>
    </row>
    <row r="158" spans="1:97" x14ac:dyDescent="0.5">
      <c r="A158" s="6">
        <v>154</v>
      </c>
      <c r="B158" s="16" t="s">
        <v>327</v>
      </c>
      <c r="C158" s="16" t="s">
        <v>216</v>
      </c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M158" s="2"/>
      <c r="CN158" s="2"/>
      <c r="CO158" s="2"/>
      <c r="CP158" s="2"/>
      <c r="CQ158" s="2"/>
      <c r="CR158" s="2"/>
      <c r="CS158" s="2"/>
    </row>
    <row r="159" spans="1:97" x14ac:dyDescent="0.5">
      <c r="A159" s="6">
        <v>155</v>
      </c>
      <c r="B159" s="16" t="s">
        <v>229</v>
      </c>
      <c r="C159" s="16" t="s">
        <v>217</v>
      </c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M159" s="2"/>
      <c r="CN159" s="2"/>
      <c r="CO159" s="2"/>
      <c r="CP159" s="2"/>
      <c r="CQ159" s="2"/>
      <c r="CR159" s="2"/>
      <c r="CS159" s="2"/>
    </row>
    <row r="160" spans="1:97" x14ac:dyDescent="0.5">
      <c r="A160" s="6">
        <v>156</v>
      </c>
      <c r="B160" s="16" t="s">
        <v>162</v>
      </c>
      <c r="C160" s="16" t="s">
        <v>218</v>
      </c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M160" s="2"/>
      <c r="CN160" s="2"/>
      <c r="CO160" s="2"/>
      <c r="CP160" s="2"/>
      <c r="CQ160" s="2"/>
      <c r="CR160" s="2"/>
      <c r="CS160" s="2"/>
    </row>
    <row r="161" spans="1:97" x14ac:dyDescent="0.5">
      <c r="A161" s="6">
        <v>157</v>
      </c>
      <c r="B161" s="16" t="s">
        <v>202</v>
      </c>
      <c r="C161" s="16" t="s">
        <v>219</v>
      </c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M161" s="2"/>
      <c r="CN161" s="2"/>
      <c r="CO161" s="2"/>
      <c r="CP161" s="2"/>
      <c r="CQ161" s="2"/>
      <c r="CR161" s="2"/>
      <c r="CS161" s="2"/>
    </row>
    <row r="162" spans="1:97" x14ac:dyDescent="0.5">
      <c r="A162" s="6">
        <v>158</v>
      </c>
      <c r="B162" s="16" t="s">
        <v>328</v>
      </c>
      <c r="C162" s="16" t="s">
        <v>220</v>
      </c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M162" s="2"/>
      <c r="CN162" s="2"/>
      <c r="CO162" s="2"/>
      <c r="CP162" s="2"/>
      <c r="CQ162" s="2"/>
      <c r="CR162" s="2"/>
      <c r="CS162" s="2"/>
    </row>
    <row r="163" spans="1:97" x14ac:dyDescent="0.5">
      <c r="A163" s="6">
        <v>159</v>
      </c>
      <c r="B163" s="16" t="s">
        <v>329</v>
      </c>
      <c r="C163" s="16" t="s">
        <v>221</v>
      </c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M163" s="2"/>
      <c r="CN163" s="2"/>
      <c r="CO163" s="2"/>
      <c r="CP163" s="2"/>
      <c r="CQ163" s="2"/>
      <c r="CR163" s="2"/>
      <c r="CS163" s="2"/>
    </row>
    <row r="164" spans="1:97" x14ac:dyDescent="0.5">
      <c r="A164" s="6">
        <v>160</v>
      </c>
      <c r="B164" s="16" t="s">
        <v>330</v>
      </c>
      <c r="C164" s="16" t="s">
        <v>222</v>
      </c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M164" s="2"/>
      <c r="CN164" s="2"/>
      <c r="CO164" s="2"/>
      <c r="CP164" s="2"/>
      <c r="CQ164" s="2"/>
      <c r="CR164" s="2"/>
      <c r="CS164" s="2"/>
    </row>
    <row r="165" spans="1:97" x14ac:dyDescent="0.5">
      <c r="A165" s="6">
        <v>161</v>
      </c>
      <c r="B165" s="16" t="s">
        <v>331</v>
      </c>
      <c r="C165" s="16" t="s">
        <v>223</v>
      </c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7"/>
      <c r="AQ165" s="7"/>
      <c r="AR165" s="7"/>
      <c r="AS165" s="8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M165" s="2"/>
      <c r="CN165" s="2"/>
      <c r="CO165" s="2"/>
      <c r="CP165" s="2"/>
      <c r="CQ165" s="2"/>
      <c r="CR165" s="2"/>
      <c r="CS165" s="2"/>
    </row>
    <row r="166" spans="1:97" x14ac:dyDescent="0.5">
      <c r="A166" s="6">
        <v>162</v>
      </c>
      <c r="B166" s="16" t="s">
        <v>242</v>
      </c>
      <c r="C166" s="16" t="s">
        <v>224</v>
      </c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M166" s="2"/>
      <c r="CN166" s="2"/>
      <c r="CO166" s="2"/>
      <c r="CP166" s="2"/>
      <c r="CQ166" s="2"/>
      <c r="CR166" s="2"/>
      <c r="CS166" s="2"/>
    </row>
    <row r="167" spans="1:97" x14ac:dyDescent="0.5">
      <c r="A167" s="6">
        <v>163</v>
      </c>
      <c r="B167" s="16" t="s">
        <v>332</v>
      </c>
      <c r="C167" s="16" t="s">
        <v>225</v>
      </c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M167" s="2"/>
      <c r="CN167" s="2"/>
      <c r="CO167" s="2"/>
      <c r="CP167" s="2"/>
      <c r="CQ167" s="2"/>
      <c r="CR167" s="2"/>
      <c r="CS167" s="2"/>
    </row>
    <row r="168" spans="1:97" x14ac:dyDescent="0.5">
      <c r="A168" s="6">
        <v>164</v>
      </c>
      <c r="B168" s="16" t="s">
        <v>157</v>
      </c>
      <c r="C168" s="16" t="s">
        <v>226</v>
      </c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M168" s="2"/>
      <c r="CN168" s="2"/>
      <c r="CO168" s="2"/>
      <c r="CP168" s="2"/>
      <c r="CQ168" s="2"/>
      <c r="CR168" s="2"/>
      <c r="CS168" s="2"/>
    </row>
    <row r="169" spans="1:97" x14ac:dyDescent="0.5">
      <c r="A169" s="6">
        <v>165</v>
      </c>
      <c r="B169" s="16" t="s">
        <v>161</v>
      </c>
      <c r="C169" s="16" t="s">
        <v>227</v>
      </c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M169" s="2"/>
      <c r="CN169" s="2"/>
      <c r="CO169" s="2"/>
      <c r="CP169" s="2"/>
      <c r="CQ169" s="2"/>
      <c r="CR169" s="2"/>
      <c r="CS169" s="2"/>
    </row>
    <row r="170" spans="1:97" x14ac:dyDescent="0.5">
      <c r="A170" s="6">
        <v>166</v>
      </c>
      <c r="B170" s="16" t="s">
        <v>281</v>
      </c>
      <c r="C170" s="16" t="s">
        <v>228</v>
      </c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M170" s="2"/>
      <c r="CN170" s="2"/>
      <c r="CO170" s="2"/>
      <c r="CP170" s="2"/>
      <c r="CQ170" s="2"/>
      <c r="CR170" s="2"/>
      <c r="CS170" s="2"/>
    </row>
    <row r="171" spans="1:97" x14ac:dyDescent="0.5">
      <c r="A171" s="6">
        <v>167</v>
      </c>
      <c r="B171" s="16" t="s">
        <v>204</v>
      </c>
      <c r="C171" s="16" t="s">
        <v>229</v>
      </c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M171" s="2"/>
      <c r="CN171" s="2"/>
      <c r="CO171" s="2"/>
      <c r="CP171" s="2"/>
      <c r="CQ171" s="2"/>
      <c r="CR171" s="2"/>
      <c r="CS171" s="2"/>
    </row>
    <row r="172" spans="1:97" x14ac:dyDescent="0.5">
      <c r="A172" s="6">
        <v>168</v>
      </c>
      <c r="B172" s="16" t="s">
        <v>76</v>
      </c>
      <c r="C172" s="16" t="s">
        <v>230</v>
      </c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M172" s="2"/>
      <c r="CN172" s="2"/>
      <c r="CO172" s="2"/>
      <c r="CP172" s="2"/>
      <c r="CQ172" s="2"/>
      <c r="CR172" s="2"/>
      <c r="CS172" s="2"/>
    </row>
    <row r="173" spans="1:97" x14ac:dyDescent="0.5">
      <c r="A173" s="6">
        <v>169</v>
      </c>
      <c r="B173" s="16" t="s">
        <v>333</v>
      </c>
      <c r="C173" s="16" t="s">
        <v>231</v>
      </c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M173" s="2"/>
      <c r="CN173" s="2"/>
      <c r="CO173" s="2"/>
      <c r="CP173" s="2"/>
      <c r="CQ173" s="2"/>
      <c r="CR173" s="2"/>
      <c r="CS173" s="2"/>
    </row>
    <row r="174" spans="1:97" x14ac:dyDescent="0.5">
      <c r="A174" s="6">
        <v>170</v>
      </c>
      <c r="B174" s="16" t="s">
        <v>196</v>
      </c>
      <c r="C174" s="16" t="s">
        <v>232</v>
      </c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7"/>
      <c r="AQ174" s="7"/>
      <c r="AR174" s="7"/>
      <c r="AS174" s="7"/>
      <c r="AT174" s="7"/>
      <c r="AU174" s="2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M174" s="2"/>
      <c r="CN174" s="2"/>
      <c r="CO174" s="2"/>
      <c r="CP174" s="2"/>
      <c r="CQ174" s="2"/>
      <c r="CR174" s="2"/>
      <c r="CS174" s="2"/>
    </row>
    <row r="175" spans="1:97" x14ac:dyDescent="0.5">
      <c r="A175" s="6">
        <v>171</v>
      </c>
      <c r="B175" s="16" t="s">
        <v>334</v>
      </c>
      <c r="C175" s="16" t="s">
        <v>233</v>
      </c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M175" s="2"/>
      <c r="CN175" s="2"/>
      <c r="CO175" s="2"/>
      <c r="CP175" s="2"/>
      <c r="CQ175" s="2"/>
      <c r="CR175" s="2"/>
      <c r="CS175" s="2"/>
    </row>
    <row r="176" spans="1:97" x14ac:dyDescent="0.5">
      <c r="A176" s="6">
        <v>172</v>
      </c>
      <c r="B176" s="16" t="s">
        <v>210</v>
      </c>
      <c r="C176" s="16" t="s">
        <v>234</v>
      </c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M176" s="2"/>
      <c r="CN176" s="2"/>
      <c r="CO176" s="2"/>
      <c r="CP176" s="2"/>
      <c r="CQ176" s="2"/>
      <c r="CR176" s="2"/>
      <c r="CS176" s="2"/>
    </row>
    <row r="177" spans="1:97" x14ac:dyDescent="0.5">
      <c r="A177" s="6">
        <v>173</v>
      </c>
      <c r="B177" s="16" t="s">
        <v>72</v>
      </c>
      <c r="C177" s="16" t="s">
        <v>235</v>
      </c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M177" s="2"/>
      <c r="CN177" s="2"/>
      <c r="CO177" s="2"/>
      <c r="CP177" s="2"/>
      <c r="CQ177" s="2"/>
      <c r="CR177" s="2"/>
      <c r="CS177" s="2"/>
    </row>
    <row r="178" spans="1:97" x14ac:dyDescent="0.5">
      <c r="A178" s="6">
        <v>174</v>
      </c>
      <c r="B178" s="16" t="s">
        <v>148</v>
      </c>
      <c r="C178" s="16" t="s">
        <v>236</v>
      </c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M178" s="2"/>
      <c r="CN178" s="2"/>
      <c r="CO178" s="2"/>
      <c r="CP178" s="2"/>
      <c r="CQ178" s="2"/>
      <c r="CR178" s="2"/>
      <c r="CS178" s="2"/>
    </row>
    <row r="179" spans="1:97" x14ac:dyDescent="0.5">
      <c r="A179" s="6">
        <v>175</v>
      </c>
      <c r="B179" s="16" t="s">
        <v>335</v>
      </c>
      <c r="C179" s="16" t="s">
        <v>237</v>
      </c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M179" s="2"/>
      <c r="CN179" s="2"/>
      <c r="CO179" s="2"/>
      <c r="CP179" s="2"/>
      <c r="CQ179" s="2"/>
      <c r="CR179" s="2"/>
      <c r="CS179" s="2"/>
    </row>
    <row r="180" spans="1:97" x14ac:dyDescent="0.5">
      <c r="A180" s="6">
        <v>176</v>
      </c>
      <c r="B180" s="16" t="s">
        <v>253</v>
      </c>
      <c r="C180" s="16" t="s">
        <v>238</v>
      </c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M180" s="2"/>
      <c r="CN180" s="2"/>
      <c r="CO180" s="2"/>
      <c r="CP180" s="2"/>
      <c r="CQ180" s="2"/>
      <c r="CR180" s="2"/>
      <c r="CS180" s="2"/>
    </row>
    <row r="181" spans="1:97" x14ac:dyDescent="0.5">
      <c r="A181" s="6">
        <v>177</v>
      </c>
      <c r="B181" s="16" t="s">
        <v>164</v>
      </c>
      <c r="C181" s="16" t="s">
        <v>239</v>
      </c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M181" s="2"/>
      <c r="CN181" s="2"/>
      <c r="CO181" s="2"/>
      <c r="CP181" s="2"/>
      <c r="CQ181" s="2"/>
      <c r="CR181" s="2"/>
      <c r="CS181" s="2"/>
    </row>
    <row r="182" spans="1:97" x14ac:dyDescent="0.5">
      <c r="A182" s="6">
        <v>178</v>
      </c>
      <c r="B182" s="16" t="s">
        <v>336</v>
      </c>
      <c r="C182" s="16" t="s">
        <v>240</v>
      </c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M182" s="2"/>
      <c r="CN182" s="2"/>
      <c r="CO182" s="2"/>
      <c r="CP182" s="2"/>
      <c r="CQ182" s="2"/>
      <c r="CR182" s="2"/>
      <c r="CS182" s="2"/>
    </row>
    <row r="183" spans="1:97" x14ac:dyDescent="0.5">
      <c r="A183" s="6">
        <v>179</v>
      </c>
      <c r="B183" s="16" t="s">
        <v>337</v>
      </c>
      <c r="C183" s="16" t="s">
        <v>241</v>
      </c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M183" s="2"/>
      <c r="CN183" s="2"/>
      <c r="CO183" s="2"/>
      <c r="CP183" s="2"/>
      <c r="CQ183" s="2"/>
      <c r="CR183" s="2"/>
      <c r="CS183" s="2"/>
    </row>
    <row r="184" spans="1:97" x14ac:dyDescent="0.5">
      <c r="A184" s="6">
        <v>180</v>
      </c>
      <c r="B184" s="16" t="s">
        <v>258</v>
      </c>
      <c r="C184" s="16" t="s">
        <v>242</v>
      </c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M184" s="2"/>
      <c r="CN184" s="2"/>
      <c r="CO184" s="2"/>
      <c r="CP184" s="2"/>
      <c r="CQ184" s="2"/>
      <c r="CR184" s="2"/>
      <c r="CS184" s="2"/>
    </row>
    <row r="185" spans="1:97" x14ac:dyDescent="0.5">
      <c r="A185" s="6">
        <v>181</v>
      </c>
      <c r="B185" s="16" t="s">
        <v>338</v>
      </c>
      <c r="C185" s="16" t="s">
        <v>122</v>
      </c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M185" s="2"/>
      <c r="CN185" s="2"/>
      <c r="CO185" s="2"/>
      <c r="CP185" s="2"/>
      <c r="CQ185" s="2"/>
      <c r="CR185" s="2"/>
      <c r="CS185" s="2"/>
    </row>
    <row r="186" spans="1:97" x14ac:dyDescent="0.5">
      <c r="A186" s="6">
        <v>182</v>
      </c>
      <c r="B186" s="16" t="s">
        <v>185</v>
      </c>
      <c r="C186" s="16" t="s">
        <v>243</v>
      </c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M186" s="2"/>
      <c r="CN186" s="2"/>
      <c r="CO186" s="2"/>
      <c r="CP186" s="2"/>
      <c r="CQ186" s="2"/>
      <c r="CR186" s="2"/>
      <c r="CS186" s="2"/>
    </row>
    <row r="187" spans="1:97" x14ac:dyDescent="0.5">
      <c r="A187" s="6">
        <v>183</v>
      </c>
      <c r="B187" s="16" t="s">
        <v>339</v>
      </c>
      <c r="C187" s="16" t="s">
        <v>98</v>
      </c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M187" s="2"/>
      <c r="CN187" s="2"/>
      <c r="CO187" s="2"/>
      <c r="CP187" s="2"/>
      <c r="CQ187" s="2"/>
      <c r="CR187" s="2"/>
      <c r="CS187" s="2"/>
    </row>
    <row r="188" spans="1:97" x14ac:dyDescent="0.5">
      <c r="A188" s="6">
        <v>184</v>
      </c>
      <c r="B188" s="16" t="s">
        <v>195</v>
      </c>
      <c r="C188" s="16" t="s">
        <v>244</v>
      </c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M188" s="2"/>
      <c r="CN188" s="2"/>
      <c r="CO188" s="2"/>
      <c r="CP188" s="2"/>
      <c r="CQ188" s="2"/>
      <c r="CR188" s="2"/>
      <c r="CS188" s="2"/>
    </row>
    <row r="189" spans="1:97" x14ac:dyDescent="0.5">
      <c r="A189" s="6">
        <v>185</v>
      </c>
      <c r="B189" s="16" t="s">
        <v>271</v>
      </c>
      <c r="C189" s="16" t="s">
        <v>113</v>
      </c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M189" s="2"/>
      <c r="CN189" s="2"/>
      <c r="CO189" s="2"/>
      <c r="CP189" s="2"/>
      <c r="CQ189" s="2"/>
      <c r="CR189" s="2"/>
      <c r="CS189" s="2"/>
    </row>
    <row r="190" spans="1:97" x14ac:dyDescent="0.5">
      <c r="A190" s="6">
        <v>186</v>
      </c>
      <c r="B190" s="16" t="s">
        <v>340</v>
      </c>
      <c r="C190" s="16" t="s">
        <v>76</v>
      </c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M190" s="2"/>
      <c r="CN190" s="2"/>
      <c r="CO190" s="2"/>
      <c r="CP190" s="2"/>
      <c r="CQ190" s="2"/>
      <c r="CR190" s="2"/>
      <c r="CS190" s="2"/>
    </row>
    <row r="191" spans="1:97" x14ac:dyDescent="0.5">
      <c r="A191" s="6">
        <v>187</v>
      </c>
      <c r="B191" s="16" t="s">
        <v>341</v>
      </c>
      <c r="C191" s="16" t="s">
        <v>245</v>
      </c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M191" s="2"/>
      <c r="CN191" s="2"/>
      <c r="CO191" s="2"/>
      <c r="CP191" s="2"/>
      <c r="CQ191" s="2"/>
      <c r="CR191" s="2"/>
      <c r="CS191" s="2"/>
    </row>
    <row r="192" spans="1:97" x14ac:dyDescent="0.5">
      <c r="A192" s="6">
        <v>188</v>
      </c>
      <c r="B192" s="16" t="s">
        <v>235</v>
      </c>
      <c r="C192" s="16" t="s">
        <v>246</v>
      </c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M192" s="2"/>
      <c r="CN192" s="2"/>
      <c r="CO192" s="2"/>
      <c r="CP192" s="2"/>
      <c r="CQ192" s="2"/>
      <c r="CR192" s="2"/>
      <c r="CS192" s="2"/>
    </row>
    <row r="193" spans="1:97" x14ac:dyDescent="0.5">
      <c r="A193" s="6">
        <v>189</v>
      </c>
      <c r="B193" s="16" t="s">
        <v>272</v>
      </c>
      <c r="C193" s="16" t="s">
        <v>247</v>
      </c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M193" s="2"/>
      <c r="CN193" s="2"/>
      <c r="CO193" s="2"/>
      <c r="CP193" s="2"/>
      <c r="CQ193" s="2"/>
      <c r="CR193" s="2"/>
      <c r="CS193" s="2"/>
    </row>
    <row r="194" spans="1:97" x14ac:dyDescent="0.5">
      <c r="A194" s="6">
        <v>190</v>
      </c>
      <c r="B194" s="16" t="s">
        <v>342</v>
      </c>
      <c r="C194" s="16" t="s">
        <v>248</v>
      </c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M194" s="2"/>
      <c r="CN194" s="2"/>
      <c r="CO194" s="2"/>
      <c r="CP194" s="2"/>
      <c r="CQ194" s="2"/>
      <c r="CR194" s="2"/>
      <c r="CS194" s="2"/>
    </row>
    <row r="195" spans="1:97" x14ac:dyDescent="0.5">
      <c r="A195" s="6">
        <v>191</v>
      </c>
      <c r="B195" s="16" t="s">
        <v>343</v>
      </c>
      <c r="C195" s="16" t="s">
        <v>249</v>
      </c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M195" s="2"/>
      <c r="CN195" s="2"/>
      <c r="CO195" s="2"/>
      <c r="CP195" s="2"/>
      <c r="CQ195" s="2"/>
      <c r="CR195" s="2"/>
      <c r="CS195" s="2"/>
    </row>
    <row r="196" spans="1:97" x14ac:dyDescent="0.5">
      <c r="A196" s="6">
        <v>192</v>
      </c>
      <c r="B196" s="16" t="s">
        <v>344</v>
      </c>
      <c r="C196" s="16" t="s">
        <v>250</v>
      </c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M196" s="2"/>
      <c r="CN196" s="2"/>
      <c r="CO196" s="2"/>
      <c r="CP196" s="2"/>
      <c r="CQ196" s="2"/>
      <c r="CR196" s="2"/>
      <c r="CS196" s="2"/>
    </row>
    <row r="197" spans="1:97" x14ac:dyDescent="0.5">
      <c r="A197" s="6">
        <v>193</v>
      </c>
      <c r="B197" s="16" t="s">
        <v>199</v>
      </c>
      <c r="C197" s="16" t="s">
        <v>251</v>
      </c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M197" s="2"/>
      <c r="CN197" s="2"/>
      <c r="CO197" s="2"/>
      <c r="CP197" s="2"/>
      <c r="CQ197" s="2"/>
      <c r="CR197" s="2"/>
      <c r="CS197" s="2"/>
    </row>
    <row r="198" spans="1:97" x14ac:dyDescent="0.5">
      <c r="A198" s="6">
        <v>194</v>
      </c>
      <c r="B198" s="16" t="s">
        <v>345</v>
      </c>
      <c r="C198" s="16" t="s">
        <v>252</v>
      </c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M198" s="2"/>
      <c r="CN198" s="2"/>
      <c r="CO198" s="2"/>
      <c r="CP198" s="2"/>
      <c r="CQ198" s="2"/>
      <c r="CR198" s="2"/>
      <c r="CS198" s="2"/>
    </row>
    <row r="199" spans="1:97" x14ac:dyDescent="0.5">
      <c r="A199" s="6">
        <v>195</v>
      </c>
      <c r="B199" s="16" t="s">
        <v>346</v>
      </c>
      <c r="C199" s="16" t="s">
        <v>253</v>
      </c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M199" s="2"/>
      <c r="CN199" s="2"/>
      <c r="CO199" s="2"/>
      <c r="CP199" s="2"/>
      <c r="CQ199" s="2"/>
      <c r="CR199" s="2"/>
      <c r="CS199" s="2"/>
    </row>
    <row r="200" spans="1:97" x14ac:dyDescent="0.5">
      <c r="A200" s="6">
        <v>196</v>
      </c>
      <c r="B200" s="16" t="s">
        <v>78</v>
      </c>
      <c r="C200" s="16" t="s">
        <v>254</v>
      </c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M200" s="2"/>
      <c r="CN200" s="2"/>
      <c r="CO200" s="2"/>
      <c r="CP200" s="2"/>
      <c r="CQ200" s="2"/>
      <c r="CR200" s="2"/>
      <c r="CS200" s="2"/>
    </row>
    <row r="201" spans="1:97" x14ac:dyDescent="0.5">
      <c r="A201" s="6">
        <v>197</v>
      </c>
      <c r="B201" s="16" t="s">
        <v>188</v>
      </c>
      <c r="C201" s="16" t="s">
        <v>255</v>
      </c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M201" s="2"/>
      <c r="CN201" s="2"/>
      <c r="CO201" s="2"/>
      <c r="CP201" s="2"/>
      <c r="CQ201" s="2"/>
      <c r="CR201" s="2"/>
      <c r="CS201" s="2"/>
    </row>
    <row r="202" spans="1:97" x14ac:dyDescent="0.5">
      <c r="A202" s="6">
        <v>198</v>
      </c>
      <c r="B202" s="16" t="s">
        <v>254</v>
      </c>
      <c r="C202" s="16" t="s">
        <v>256</v>
      </c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M202" s="2"/>
      <c r="CN202" s="2"/>
      <c r="CO202" s="2"/>
      <c r="CP202" s="2"/>
      <c r="CQ202" s="2"/>
      <c r="CR202" s="2"/>
      <c r="CS202" s="2"/>
    </row>
    <row r="203" spans="1:97" x14ac:dyDescent="0.5">
      <c r="A203" s="6">
        <v>199</v>
      </c>
      <c r="B203" s="16" t="s">
        <v>347</v>
      </c>
      <c r="C203" s="16" t="s">
        <v>257</v>
      </c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M203" s="2"/>
      <c r="CN203" s="2"/>
      <c r="CO203" s="2"/>
      <c r="CP203" s="2"/>
      <c r="CQ203" s="2"/>
      <c r="CR203" s="2"/>
      <c r="CS203" s="2"/>
    </row>
    <row r="204" spans="1:97" x14ac:dyDescent="0.5">
      <c r="A204" s="6">
        <v>200</v>
      </c>
      <c r="B204" s="16" t="s">
        <v>250</v>
      </c>
      <c r="C204" s="16" t="s">
        <v>258</v>
      </c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M204" s="2"/>
      <c r="CN204" s="2"/>
      <c r="CO204" s="2"/>
      <c r="CP204" s="2"/>
      <c r="CQ204" s="2"/>
      <c r="CR204" s="2"/>
      <c r="CS204" s="2"/>
    </row>
    <row r="205" spans="1:97" x14ac:dyDescent="0.5">
      <c r="A205" s="6">
        <v>201</v>
      </c>
      <c r="B205" s="16" t="s">
        <v>348</v>
      </c>
      <c r="C205" s="16" t="s">
        <v>259</v>
      </c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2"/>
      <c r="AQ205" s="2"/>
      <c r="AR205" s="2"/>
      <c r="AS205" s="2"/>
      <c r="AT205" s="2"/>
      <c r="AU205" s="7"/>
      <c r="AV205" s="2"/>
      <c r="AW205" s="2"/>
      <c r="AX205" s="2"/>
      <c r="AY205" s="2"/>
      <c r="AZ205" s="2"/>
      <c r="BA205" s="2"/>
      <c r="BB205" s="2"/>
      <c r="BC205" s="2"/>
      <c r="BD205" s="7"/>
      <c r="BE205" s="7"/>
      <c r="BF205" s="7"/>
      <c r="BG205" s="7"/>
      <c r="BH205" s="7"/>
      <c r="BI205" s="2"/>
      <c r="BJ205" s="2"/>
      <c r="BK205" s="2"/>
      <c r="BL205" s="7"/>
      <c r="BM205" s="2"/>
      <c r="BN205" s="2"/>
      <c r="BO205" s="2"/>
      <c r="BP205" s="2"/>
      <c r="BQ205" s="2"/>
      <c r="BR205" s="2"/>
      <c r="BS205" s="2"/>
      <c r="BT205" s="7"/>
      <c r="BU205" s="2"/>
      <c r="BV205" s="2"/>
      <c r="BW205" s="2"/>
      <c r="BX205" s="2"/>
      <c r="BY205" s="2"/>
      <c r="BZ205" s="2"/>
      <c r="CA205" s="2"/>
      <c r="CM205" s="2"/>
      <c r="CN205" s="2"/>
      <c r="CO205" s="2"/>
      <c r="CP205" s="2"/>
      <c r="CQ205" s="2"/>
      <c r="CR205" s="2"/>
      <c r="CS205" s="2"/>
    </row>
    <row r="206" spans="1:97" x14ac:dyDescent="0.5">
      <c r="A206" s="6">
        <v>202</v>
      </c>
      <c r="B206" s="16" t="s">
        <v>349</v>
      </c>
      <c r="C206" s="16" t="s">
        <v>260</v>
      </c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2"/>
      <c r="AQ206" s="2"/>
      <c r="AR206" s="2"/>
      <c r="AS206" s="2"/>
      <c r="AT206" s="2"/>
      <c r="AU206" s="7"/>
      <c r="AV206" s="2"/>
      <c r="AW206" s="2"/>
      <c r="AX206" s="2"/>
      <c r="AY206" s="2"/>
      <c r="AZ206" s="2"/>
      <c r="BA206" s="2"/>
      <c r="BB206" s="2"/>
      <c r="BC206" s="2"/>
      <c r="BD206" s="7"/>
      <c r="BE206" s="7"/>
      <c r="BF206" s="7"/>
      <c r="BG206" s="7"/>
      <c r="BH206" s="7"/>
      <c r="BI206" s="2"/>
      <c r="BJ206" s="2"/>
      <c r="BK206" s="2"/>
      <c r="BL206" s="7"/>
      <c r="BM206" s="2"/>
      <c r="BN206" s="2"/>
      <c r="BO206" s="2"/>
      <c r="BP206" s="2"/>
      <c r="BQ206" s="2"/>
      <c r="BR206" s="2"/>
      <c r="BS206" s="2"/>
      <c r="BT206" s="7"/>
      <c r="BU206" s="2"/>
      <c r="BV206" s="2"/>
      <c r="BW206" s="2"/>
      <c r="BX206" s="2"/>
      <c r="BY206" s="2"/>
      <c r="BZ206" s="2"/>
      <c r="CA206" s="2"/>
      <c r="CM206" s="2"/>
      <c r="CN206" s="2"/>
      <c r="CO206" s="2"/>
      <c r="CP206" s="2"/>
      <c r="CQ206" s="2"/>
      <c r="CR206" s="2"/>
      <c r="CS206" s="2"/>
    </row>
    <row r="207" spans="1:97" x14ac:dyDescent="0.5">
      <c r="A207" s="6">
        <v>203</v>
      </c>
      <c r="B207" s="16" t="s">
        <v>118</v>
      </c>
      <c r="C207" s="16" t="s">
        <v>261</v>
      </c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2"/>
      <c r="AQ207" s="2"/>
      <c r="AR207" s="2"/>
      <c r="AS207" s="2"/>
      <c r="AT207" s="2"/>
      <c r="AU207" s="7"/>
      <c r="AV207" s="2"/>
      <c r="AW207" s="2"/>
      <c r="AX207" s="2"/>
      <c r="AY207" s="2"/>
      <c r="AZ207" s="2"/>
      <c r="BA207" s="2"/>
      <c r="BB207" s="2"/>
      <c r="BC207" s="2"/>
      <c r="BD207" s="7"/>
      <c r="BE207" s="7"/>
      <c r="BF207" s="7"/>
      <c r="BG207" s="7"/>
      <c r="BH207" s="7"/>
      <c r="BI207" s="2"/>
      <c r="BJ207" s="2"/>
      <c r="BK207" s="2"/>
      <c r="BL207" s="7"/>
      <c r="BM207" s="2"/>
      <c r="BN207" s="2"/>
      <c r="BO207" s="2"/>
      <c r="BP207" s="2"/>
      <c r="BQ207" s="2"/>
      <c r="BR207" s="2"/>
      <c r="BS207" s="2"/>
      <c r="BT207" s="7"/>
      <c r="BU207" s="2"/>
      <c r="BV207" s="2"/>
      <c r="BW207" s="2"/>
      <c r="BX207" s="2"/>
      <c r="BY207" s="2"/>
      <c r="BZ207" s="2"/>
      <c r="CA207" s="2"/>
      <c r="CM207" s="2"/>
      <c r="CN207" s="2"/>
      <c r="CO207" s="2"/>
      <c r="CP207" s="2"/>
      <c r="CQ207" s="2"/>
      <c r="CR207" s="2"/>
      <c r="CS207" s="2"/>
    </row>
    <row r="208" spans="1:97" x14ac:dyDescent="0.5">
      <c r="A208" s="6">
        <v>204</v>
      </c>
      <c r="B208" s="16" t="s">
        <v>350</v>
      </c>
      <c r="C208" s="16" t="s">
        <v>262</v>
      </c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2"/>
      <c r="AQ208" s="2"/>
      <c r="AR208" s="2"/>
      <c r="AS208" s="7"/>
      <c r="AT208" s="2"/>
      <c r="AU208" s="7"/>
      <c r="AV208" s="2"/>
      <c r="AW208" s="2"/>
      <c r="AX208" s="2"/>
      <c r="AY208" s="2"/>
      <c r="AZ208" s="2"/>
      <c r="BA208" s="2"/>
      <c r="BB208" s="2"/>
      <c r="BC208" s="2"/>
      <c r="BD208" s="7"/>
      <c r="BE208" s="7"/>
      <c r="BF208" s="7"/>
      <c r="BG208" s="7"/>
      <c r="BH208" s="7"/>
      <c r="BI208" s="2"/>
      <c r="BJ208" s="2"/>
      <c r="BK208" s="2"/>
      <c r="BL208" s="7"/>
      <c r="BM208" s="2"/>
      <c r="BN208" s="2"/>
      <c r="BO208" s="2"/>
      <c r="BP208" s="2"/>
      <c r="BQ208" s="2"/>
      <c r="BR208" s="2"/>
      <c r="BS208" s="2"/>
      <c r="BT208" s="7"/>
      <c r="BU208" s="2"/>
      <c r="BV208" s="2"/>
      <c r="BW208" s="2"/>
      <c r="BX208" s="2"/>
      <c r="BY208" s="2"/>
      <c r="BZ208" s="2"/>
      <c r="CA208" s="2"/>
      <c r="CM208" s="2"/>
      <c r="CN208" s="2"/>
      <c r="CO208" s="2"/>
      <c r="CP208" s="2"/>
      <c r="CQ208" s="2"/>
      <c r="CR208" s="2"/>
      <c r="CS208" s="2"/>
    </row>
    <row r="209" spans="1:97" x14ac:dyDescent="0.5">
      <c r="A209" s="6">
        <v>205</v>
      </c>
      <c r="B209" s="16" t="s">
        <v>221</v>
      </c>
      <c r="C209" s="16" t="s">
        <v>263</v>
      </c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2"/>
      <c r="AQ209" s="2"/>
      <c r="AR209" s="2"/>
      <c r="AS209" s="2"/>
      <c r="AT209" s="2"/>
      <c r="AU209" s="7"/>
      <c r="AV209" s="2"/>
      <c r="AW209" s="2"/>
      <c r="AX209" s="2"/>
      <c r="AY209" s="2"/>
      <c r="AZ209" s="2"/>
      <c r="BA209" s="2"/>
      <c r="BB209" s="2"/>
      <c r="BC209" s="2"/>
      <c r="BD209" s="7"/>
      <c r="BE209" s="7"/>
      <c r="BF209" s="7"/>
      <c r="BG209" s="7"/>
      <c r="BH209" s="7"/>
      <c r="BI209" s="2"/>
      <c r="BJ209" s="2"/>
      <c r="BK209" s="2"/>
      <c r="BL209" s="7"/>
      <c r="BM209" s="2"/>
      <c r="BN209" s="2"/>
      <c r="BO209" s="2"/>
      <c r="BP209" s="2"/>
      <c r="BQ209" s="2"/>
      <c r="BR209" s="2"/>
      <c r="BS209" s="2"/>
      <c r="BT209" s="7"/>
      <c r="BU209" s="2"/>
      <c r="BV209" s="2"/>
      <c r="BW209" s="2"/>
      <c r="BX209" s="2"/>
      <c r="BY209" s="2"/>
      <c r="BZ209" s="2"/>
      <c r="CA209" s="2"/>
      <c r="CM209" s="2"/>
      <c r="CN209" s="2"/>
      <c r="CO209" s="2"/>
      <c r="CP209" s="2"/>
      <c r="CQ209" s="2"/>
      <c r="CR209" s="2"/>
      <c r="CS209" s="2"/>
    </row>
    <row r="210" spans="1:97" x14ac:dyDescent="0.5">
      <c r="A210" s="6">
        <v>206</v>
      </c>
      <c r="B210" s="16" t="s">
        <v>351</v>
      </c>
      <c r="C210" s="16" t="s">
        <v>264</v>
      </c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2"/>
      <c r="AQ210" s="2"/>
      <c r="AR210" s="2"/>
      <c r="AS210" s="7"/>
      <c r="AT210" s="2"/>
      <c r="AU210" s="7"/>
      <c r="AV210" s="2"/>
      <c r="AW210" s="2"/>
      <c r="AX210" s="2"/>
      <c r="AY210" s="2"/>
      <c r="AZ210" s="2"/>
      <c r="BA210" s="2"/>
      <c r="BB210" s="2"/>
      <c r="BC210" s="2"/>
      <c r="BD210" s="7"/>
      <c r="BE210" s="7"/>
      <c r="BF210" s="7"/>
      <c r="BG210" s="7"/>
      <c r="BH210" s="7"/>
      <c r="BI210" s="2"/>
      <c r="BJ210" s="2"/>
      <c r="BK210" s="2"/>
      <c r="BL210" s="7"/>
      <c r="BM210" s="2"/>
      <c r="BN210" s="2"/>
      <c r="BO210" s="2"/>
      <c r="BP210" s="2"/>
      <c r="BQ210" s="2"/>
      <c r="BR210" s="2"/>
      <c r="BS210" s="2"/>
      <c r="BT210" s="7"/>
      <c r="BU210" s="2"/>
      <c r="BV210" s="2"/>
      <c r="BW210" s="2"/>
      <c r="BX210" s="2"/>
      <c r="BY210" s="2"/>
      <c r="BZ210" s="2"/>
      <c r="CA210" s="2"/>
      <c r="CM210" s="2"/>
      <c r="CN210" s="2"/>
      <c r="CO210" s="2"/>
      <c r="CP210" s="2"/>
      <c r="CQ210" s="2"/>
      <c r="CR210" s="2"/>
      <c r="CS210" s="2"/>
    </row>
    <row r="211" spans="1:97" x14ac:dyDescent="0.5">
      <c r="A211" s="6">
        <v>207</v>
      </c>
      <c r="B211" s="16" t="s">
        <v>190</v>
      </c>
      <c r="C211" s="16" t="s">
        <v>265</v>
      </c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2"/>
      <c r="AQ211" s="2"/>
      <c r="AR211" s="2"/>
      <c r="AS211" s="2"/>
      <c r="AT211" s="2"/>
      <c r="AU211" s="7"/>
      <c r="AV211" s="2"/>
      <c r="AW211" s="2"/>
      <c r="AX211" s="2"/>
      <c r="AY211" s="2"/>
      <c r="AZ211" s="2"/>
      <c r="BA211" s="2"/>
      <c r="BB211" s="2"/>
      <c r="BC211" s="2"/>
      <c r="BD211" s="7"/>
      <c r="BE211" s="7"/>
      <c r="BF211" s="7"/>
      <c r="BG211" s="7"/>
      <c r="BH211" s="7"/>
      <c r="BI211" s="2"/>
      <c r="BJ211" s="2"/>
      <c r="BK211" s="2"/>
      <c r="BL211" s="7"/>
      <c r="BM211" s="2"/>
      <c r="BN211" s="2"/>
      <c r="BO211" s="2"/>
      <c r="BP211" s="2"/>
      <c r="BQ211" s="2"/>
      <c r="BR211" s="2"/>
      <c r="BS211" s="2"/>
      <c r="BT211" s="7"/>
      <c r="BU211" s="2"/>
      <c r="BV211" s="2"/>
      <c r="BW211" s="2"/>
      <c r="BX211" s="2"/>
      <c r="BY211" s="2"/>
      <c r="BZ211" s="2"/>
      <c r="CA211" s="2"/>
      <c r="CM211" s="2"/>
      <c r="CN211" s="2"/>
      <c r="CO211" s="2"/>
      <c r="CP211" s="2"/>
      <c r="CQ211" s="2"/>
      <c r="CR211" s="2"/>
      <c r="CS211" s="2"/>
    </row>
    <row r="212" spans="1:97" x14ac:dyDescent="0.5">
      <c r="A212" s="6">
        <v>208</v>
      </c>
      <c r="B212" s="16" t="s">
        <v>352</v>
      </c>
      <c r="C212" s="16" t="s">
        <v>266</v>
      </c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2"/>
      <c r="AQ212" s="2"/>
      <c r="AR212" s="2"/>
      <c r="AS212" s="7"/>
      <c r="AT212" s="2"/>
      <c r="AU212" s="7"/>
      <c r="AV212" s="2"/>
      <c r="AW212" s="2"/>
      <c r="AX212" s="2"/>
      <c r="AY212" s="2"/>
      <c r="AZ212" s="2"/>
      <c r="BA212" s="2"/>
      <c r="BB212" s="2"/>
      <c r="BC212" s="2"/>
      <c r="BD212" s="7"/>
      <c r="BE212" s="7"/>
      <c r="BF212" s="7"/>
      <c r="BG212" s="7"/>
      <c r="BH212" s="7"/>
      <c r="BI212" s="2"/>
      <c r="BJ212" s="2"/>
      <c r="BK212" s="2"/>
      <c r="BL212" s="7"/>
      <c r="BM212" s="2"/>
      <c r="BN212" s="2"/>
      <c r="BO212" s="2"/>
      <c r="BP212" s="2"/>
      <c r="BQ212" s="2"/>
      <c r="BR212" s="2"/>
      <c r="BS212" s="2"/>
      <c r="BT212" s="7"/>
      <c r="BU212" s="2"/>
      <c r="BV212" s="2"/>
      <c r="BW212" s="2"/>
      <c r="BX212" s="2"/>
      <c r="BY212" s="2"/>
      <c r="BZ212" s="2"/>
      <c r="CA212" s="2"/>
      <c r="CM212" s="2"/>
      <c r="CN212" s="2"/>
      <c r="CO212" s="2"/>
      <c r="CP212" s="2"/>
      <c r="CQ212" s="2"/>
      <c r="CR212" s="2"/>
      <c r="CS212" s="2"/>
    </row>
    <row r="213" spans="1:97" x14ac:dyDescent="0.5">
      <c r="A213" s="6">
        <v>209</v>
      </c>
      <c r="B213" s="16" t="s">
        <v>353</v>
      </c>
      <c r="C213" s="16" t="s">
        <v>267</v>
      </c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2"/>
      <c r="AQ213" s="2"/>
      <c r="AR213" s="2"/>
      <c r="AS213" s="2"/>
      <c r="AT213" s="2"/>
      <c r="AU213" s="7"/>
      <c r="AV213" s="2"/>
      <c r="AW213" s="2"/>
      <c r="AX213" s="2"/>
      <c r="AY213" s="2"/>
      <c r="AZ213" s="2"/>
      <c r="BA213" s="2"/>
      <c r="BB213" s="2"/>
      <c r="BC213" s="2"/>
      <c r="BD213" s="7"/>
      <c r="BE213" s="7"/>
      <c r="BF213" s="7"/>
      <c r="BG213" s="7"/>
      <c r="BH213" s="7"/>
      <c r="BI213" s="2"/>
      <c r="BJ213" s="2"/>
      <c r="BK213" s="2"/>
      <c r="BL213" s="7"/>
      <c r="BM213" s="2"/>
      <c r="BN213" s="2"/>
      <c r="BO213" s="2"/>
      <c r="BP213" s="2"/>
      <c r="BQ213" s="2"/>
      <c r="BR213" s="2"/>
      <c r="BS213" s="2"/>
      <c r="BT213" s="7"/>
      <c r="BU213" s="2"/>
      <c r="BV213" s="2"/>
      <c r="BW213" s="2"/>
      <c r="BX213" s="2"/>
      <c r="BY213" s="2"/>
      <c r="BZ213" s="2"/>
      <c r="CA213" s="2"/>
      <c r="CM213" s="2"/>
      <c r="CN213" s="2"/>
      <c r="CO213" s="2"/>
      <c r="CP213" s="2"/>
      <c r="CQ213" s="2"/>
      <c r="CR213" s="2"/>
      <c r="CS213" s="2"/>
    </row>
    <row r="214" spans="1:97" x14ac:dyDescent="0.5">
      <c r="A214" s="6">
        <v>210</v>
      </c>
      <c r="B214" s="16" t="s">
        <v>198</v>
      </c>
      <c r="C214" s="16" t="s">
        <v>268</v>
      </c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2"/>
      <c r="AQ214" s="2"/>
      <c r="AR214" s="2"/>
      <c r="AS214" s="2"/>
      <c r="AT214" s="2"/>
      <c r="AU214" s="7"/>
      <c r="AV214" s="2"/>
      <c r="AW214" s="2"/>
      <c r="AX214" s="2"/>
      <c r="AY214" s="2"/>
      <c r="AZ214" s="2"/>
      <c r="BA214" s="2"/>
      <c r="BB214" s="2"/>
      <c r="BC214" s="2"/>
      <c r="BD214" s="7"/>
      <c r="BE214" s="7"/>
      <c r="BF214" s="7"/>
      <c r="BG214" s="7"/>
      <c r="BH214" s="7"/>
      <c r="BI214" s="2"/>
      <c r="BJ214" s="2"/>
      <c r="BK214" s="2"/>
      <c r="BL214" s="7"/>
      <c r="BM214" s="2"/>
      <c r="BN214" s="2"/>
      <c r="BO214" s="2"/>
      <c r="BP214" s="2"/>
      <c r="BQ214" s="2"/>
      <c r="BR214" s="2"/>
      <c r="BS214" s="2"/>
      <c r="BT214" s="7"/>
      <c r="BU214" s="2"/>
      <c r="BV214" s="2"/>
      <c r="BW214" s="2"/>
      <c r="BX214" s="2"/>
      <c r="BY214" s="2"/>
      <c r="BZ214" s="2"/>
      <c r="CA214" s="2"/>
      <c r="CM214" s="2"/>
      <c r="CN214" s="2"/>
      <c r="CO214" s="2"/>
      <c r="CP214" s="2"/>
      <c r="CQ214" s="2"/>
      <c r="CR214" s="2"/>
      <c r="CS214" s="2"/>
    </row>
    <row r="215" spans="1:97" x14ac:dyDescent="0.5">
      <c r="A215" s="6">
        <v>211</v>
      </c>
      <c r="B215" s="16" t="s">
        <v>354</v>
      </c>
      <c r="C215" s="16" t="s">
        <v>93</v>
      </c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2"/>
      <c r="AQ215" s="2"/>
      <c r="AR215" s="2"/>
      <c r="AS215" s="2"/>
      <c r="AT215" s="2"/>
      <c r="AU215" s="7"/>
      <c r="AV215" s="2"/>
      <c r="AW215" s="2"/>
      <c r="AX215" s="2"/>
      <c r="AY215" s="2"/>
      <c r="AZ215" s="2"/>
      <c r="BA215" s="2"/>
      <c r="BB215" s="2"/>
      <c r="BC215" s="2"/>
      <c r="BD215" s="7"/>
      <c r="BE215" s="7"/>
      <c r="BF215" s="7"/>
      <c r="BG215" s="7"/>
      <c r="BH215" s="7"/>
      <c r="BI215" s="2"/>
      <c r="BJ215" s="2"/>
      <c r="BK215" s="2"/>
      <c r="BL215" s="7"/>
      <c r="BM215" s="2"/>
      <c r="BN215" s="2"/>
      <c r="BO215" s="2"/>
      <c r="BP215" s="2"/>
      <c r="BQ215" s="2"/>
      <c r="BR215" s="2"/>
      <c r="BS215" s="2"/>
      <c r="BT215" s="7"/>
      <c r="BU215" s="2"/>
      <c r="BV215" s="2"/>
      <c r="BW215" s="2"/>
      <c r="BX215" s="2"/>
      <c r="BY215" s="2"/>
      <c r="BZ215" s="2"/>
      <c r="CA215" s="2"/>
      <c r="CM215" s="2"/>
      <c r="CN215" s="2"/>
      <c r="CO215" s="2"/>
      <c r="CP215" s="2"/>
      <c r="CQ215" s="2"/>
      <c r="CR215" s="2"/>
      <c r="CS215" s="2"/>
    </row>
    <row r="216" spans="1:97" x14ac:dyDescent="0.5">
      <c r="A216" s="6">
        <v>212</v>
      </c>
      <c r="B216" s="16" t="s">
        <v>156</v>
      </c>
      <c r="C216" s="16" t="s">
        <v>269</v>
      </c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2"/>
      <c r="AQ216" s="2"/>
      <c r="AR216" s="2"/>
      <c r="AS216" s="7"/>
      <c r="AT216" s="2"/>
      <c r="AU216" s="7"/>
      <c r="AV216" s="2"/>
      <c r="AW216" s="2"/>
      <c r="AX216" s="2"/>
      <c r="AY216" s="2"/>
      <c r="AZ216" s="2"/>
      <c r="BA216" s="2"/>
      <c r="BB216" s="2"/>
      <c r="BC216" s="2"/>
      <c r="BD216" s="7"/>
      <c r="BE216" s="7"/>
      <c r="BF216" s="7"/>
      <c r="BG216" s="7"/>
      <c r="BH216" s="7"/>
      <c r="BI216" s="2"/>
      <c r="BJ216" s="2"/>
      <c r="BK216" s="2"/>
      <c r="BL216" s="7"/>
      <c r="BM216" s="2"/>
      <c r="BN216" s="2"/>
      <c r="BO216" s="2"/>
      <c r="BP216" s="2"/>
      <c r="BQ216" s="2"/>
      <c r="BR216" s="2"/>
      <c r="BS216" s="2"/>
      <c r="BT216" s="7"/>
      <c r="BU216" s="2"/>
      <c r="BV216" s="2"/>
      <c r="BW216" s="2"/>
      <c r="BX216" s="2"/>
      <c r="BY216" s="2"/>
      <c r="BZ216" s="2"/>
      <c r="CA216" s="2"/>
      <c r="CM216" s="2"/>
      <c r="CN216" s="2"/>
      <c r="CO216" s="2"/>
      <c r="CP216" s="2"/>
      <c r="CQ216" s="2"/>
      <c r="CR216" s="2"/>
      <c r="CS216" s="2"/>
    </row>
    <row r="217" spans="1:97" x14ac:dyDescent="0.5">
      <c r="A217" s="6">
        <v>213</v>
      </c>
      <c r="B217" s="16" t="s">
        <v>355</v>
      </c>
      <c r="C217" s="16" t="s">
        <v>270</v>
      </c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2"/>
      <c r="AQ217" s="2"/>
      <c r="AR217" s="2"/>
      <c r="AS217" s="2"/>
      <c r="AT217" s="2"/>
      <c r="AU217" s="7"/>
      <c r="AV217" s="2"/>
      <c r="AW217" s="2"/>
      <c r="AX217" s="2"/>
      <c r="AY217" s="2"/>
      <c r="AZ217" s="2"/>
      <c r="BA217" s="2"/>
      <c r="BB217" s="2"/>
      <c r="BC217" s="2"/>
      <c r="BD217" s="7"/>
      <c r="BE217" s="7"/>
      <c r="BF217" s="7"/>
      <c r="BG217" s="7"/>
      <c r="BH217" s="7"/>
      <c r="BI217" s="2"/>
      <c r="BJ217" s="2"/>
      <c r="BK217" s="2"/>
      <c r="BL217" s="7"/>
      <c r="BM217" s="2"/>
      <c r="BN217" s="2"/>
      <c r="BO217" s="2"/>
      <c r="BP217" s="2"/>
      <c r="BQ217" s="2"/>
      <c r="BR217" s="2"/>
      <c r="BS217" s="2"/>
      <c r="BT217" s="7"/>
      <c r="BU217" s="2"/>
      <c r="BV217" s="2"/>
      <c r="BW217" s="2"/>
      <c r="BX217" s="2"/>
      <c r="BY217" s="2"/>
      <c r="BZ217" s="2"/>
      <c r="CA217" s="2"/>
      <c r="CM217" s="2"/>
      <c r="CN217" s="2"/>
      <c r="CO217" s="2"/>
      <c r="CP217" s="2"/>
      <c r="CQ217" s="2"/>
      <c r="CR217" s="2"/>
      <c r="CS217" s="2"/>
    </row>
    <row r="218" spans="1:97" x14ac:dyDescent="0.5">
      <c r="A218" s="6">
        <v>214</v>
      </c>
      <c r="B218" s="16" t="s">
        <v>356</v>
      </c>
      <c r="C218" s="16" t="s">
        <v>271</v>
      </c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2"/>
      <c r="AQ218" s="2"/>
      <c r="AR218" s="2"/>
      <c r="AS218" s="2"/>
      <c r="AT218" s="2"/>
      <c r="AU218" s="7"/>
      <c r="AV218" s="2"/>
      <c r="AW218" s="2"/>
      <c r="AX218" s="2"/>
      <c r="AY218" s="2"/>
      <c r="AZ218" s="2"/>
      <c r="BA218" s="2"/>
      <c r="BB218" s="2"/>
      <c r="BC218" s="2"/>
      <c r="BD218" s="7"/>
      <c r="BE218" s="7"/>
      <c r="BF218" s="7"/>
      <c r="BG218" s="7"/>
      <c r="BH218" s="7"/>
      <c r="BI218" s="2"/>
      <c r="BJ218" s="2"/>
      <c r="BK218" s="2"/>
      <c r="BL218" s="7"/>
      <c r="BM218" s="2"/>
      <c r="BN218" s="2"/>
      <c r="BO218" s="2"/>
      <c r="BP218" s="2"/>
      <c r="BQ218" s="2"/>
      <c r="BR218" s="2"/>
      <c r="BS218" s="2"/>
      <c r="BT218" s="7"/>
      <c r="BU218" s="2"/>
      <c r="BV218" s="2"/>
      <c r="BW218" s="2"/>
      <c r="BX218" s="2"/>
      <c r="BY218" s="2"/>
      <c r="BZ218" s="2"/>
      <c r="CA218" s="2"/>
      <c r="CM218" s="2"/>
      <c r="CN218" s="2"/>
      <c r="CO218" s="2"/>
      <c r="CP218" s="2"/>
      <c r="CQ218" s="2"/>
      <c r="CR218" s="2"/>
      <c r="CS218" s="2"/>
    </row>
    <row r="219" spans="1:97" x14ac:dyDescent="0.5">
      <c r="A219" s="6">
        <v>215</v>
      </c>
      <c r="B219" s="16" t="s">
        <v>208</v>
      </c>
      <c r="C219" s="16" t="s">
        <v>272</v>
      </c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2"/>
      <c r="AQ219" s="2"/>
      <c r="AR219" s="2"/>
      <c r="AS219" s="2"/>
      <c r="AT219" s="2"/>
      <c r="AU219" s="7"/>
      <c r="AV219" s="2"/>
      <c r="AW219" s="2"/>
      <c r="AX219" s="2"/>
      <c r="AY219" s="2"/>
      <c r="AZ219" s="2"/>
      <c r="BA219" s="2"/>
      <c r="BB219" s="2"/>
      <c r="BC219" s="2"/>
      <c r="BD219" s="7"/>
      <c r="BE219" s="7"/>
      <c r="BF219" s="7"/>
      <c r="BG219" s="7"/>
      <c r="BH219" s="7"/>
      <c r="BI219" s="2"/>
      <c r="BJ219" s="2"/>
      <c r="BK219" s="2"/>
      <c r="BL219" s="7"/>
      <c r="BM219" s="2"/>
      <c r="BN219" s="2"/>
      <c r="BO219" s="2"/>
      <c r="BP219" s="2"/>
      <c r="BQ219" s="2"/>
      <c r="BR219" s="2"/>
      <c r="BS219" s="2"/>
      <c r="BT219" s="7"/>
      <c r="BU219" s="2"/>
      <c r="BV219" s="2"/>
      <c r="BW219" s="2"/>
      <c r="BX219" s="2"/>
      <c r="BY219" s="2"/>
      <c r="BZ219" s="2"/>
      <c r="CA219" s="2"/>
      <c r="CM219" s="2"/>
      <c r="CN219" s="2"/>
      <c r="CO219" s="2"/>
      <c r="CP219" s="2"/>
      <c r="CQ219" s="2"/>
      <c r="CR219" s="2"/>
      <c r="CS219" s="2"/>
    </row>
    <row r="220" spans="1:97" x14ac:dyDescent="0.5">
      <c r="A220" s="6">
        <v>216</v>
      </c>
      <c r="B220" s="16" t="s">
        <v>357</v>
      </c>
      <c r="C220" s="16" t="s">
        <v>273</v>
      </c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2"/>
      <c r="AQ220" s="2"/>
      <c r="AR220" s="2"/>
      <c r="AS220" s="2"/>
      <c r="AT220" s="2"/>
      <c r="AU220" s="7"/>
      <c r="AV220" s="2"/>
      <c r="AW220" s="2"/>
      <c r="AX220" s="2"/>
      <c r="AY220" s="2"/>
      <c r="AZ220" s="2"/>
      <c r="BA220" s="2"/>
      <c r="BB220" s="2"/>
      <c r="BC220" s="2"/>
      <c r="BD220" s="7"/>
      <c r="BE220" s="7"/>
      <c r="BF220" s="7"/>
      <c r="BG220" s="7"/>
      <c r="BH220" s="7"/>
      <c r="BI220" s="2"/>
      <c r="BJ220" s="2"/>
      <c r="BK220" s="2"/>
      <c r="BL220" s="7"/>
      <c r="BM220" s="2"/>
      <c r="BN220" s="2"/>
      <c r="BO220" s="2"/>
      <c r="BP220" s="2"/>
      <c r="BQ220" s="2"/>
      <c r="BR220" s="2"/>
      <c r="BS220" s="2"/>
      <c r="BT220" s="7"/>
      <c r="BU220" s="2"/>
      <c r="BV220" s="2"/>
      <c r="BW220" s="2"/>
      <c r="BX220" s="2"/>
      <c r="BY220" s="2"/>
      <c r="BZ220" s="2"/>
      <c r="CA220" s="2"/>
      <c r="CM220" s="2"/>
      <c r="CN220" s="2"/>
      <c r="CO220" s="2"/>
      <c r="CP220" s="2"/>
      <c r="CQ220" s="2"/>
      <c r="CR220" s="2"/>
      <c r="CS220" s="2"/>
    </row>
    <row r="221" spans="1:97" x14ac:dyDescent="0.5">
      <c r="A221" s="6">
        <v>217</v>
      </c>
      <c r="B221" s="16" t="s">
        <v>172</v>
      </c>
      <c r="C221" s="16" t="s">
        <v>97</v>
      </c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2"/>
      <c r="AQ221" s="2"/>
      <c r="AR221" s="2"/>
      <c r="AS221" s="2"/>
      <c r="AT221" s="2"/>
      <c r="AU221" s="7"/>
      <c r="AV221" s="2"/>
      <c r="AW221" s="2"/>
      <c r="AX221" s="2"/>
      <c r="AY221" s="2"/>
      <c r="AZ221" s="2"/>
      <c r="BA221" s="2"/>
      <c r="BB221" s="2"/>
      <c r="BC221" s="2"/>
      <c r="BD221" s="7"/>
      <c r="BE221" s="7"/>
      <c r="BF221" s="7"/>
      <c r="BG221" s="7"/>
      <c r="BH221" s="7"/>
      <c r="BI221" s="2"/>
      <c r="BJ221" s="2"/>
      <c r="BK221" s="2"/>
      <c r="BL221" s="7"/>
      <c r="BM221" s="2"/>
      <c r="BN221" s="2"/>
      <c r="BO221" s="2"/>
      <c r="BP221" s="2"/>
      <c r="BQ221" s="2"/>
      <c r="BR221" s="2"/>
      <c r="BS221" s="2"/>
      <c r="BT221" s="7"/>
      <c r="BU221" s="2"/>
      <c r="BV221" s="2"/>
      <c r="BW221" s="2"/>
      <c r="BX221" s="2"/>
      <c r="BY221" s="2"/>
      <c r="BZ221" s="2"/>
      <c r="CA221" s="2"/>
      <c r="CM221" s="2"/>
      <c r="CN221" s="2"/>
      <c r="CO221" s="2"/>
      <c r="CP221" s="2"/>
      <c r="CQ221" s="2"/>
      <c r="CR221" s="2"/>
      <c r="CS221" s="2"/>
    </row>
    <row r="222" spans="1:97" x14ac:dyDescent="0.5">
      <c r="A222" s="6">
        <v>218</v>
      </c>
      <c r="B222" s="16" t="s">
        <v>247</v>
      </c>
      <c r="C222" s="16" t="s">
        <v>274</v>
      </c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2"/>
      <c r="AQ222" s="2"/>
      <c r="AR222" s="2"/>
      <c r="AS222" s="2"/>
      <c r="AT222" s="2"/>
      <c r="AU222" s="7"/>
      <c r="AV222" s="2"/>
      <c r="AW222" s="2"/>
      <c r="AX222" s="2"/>
      <c r="AY222" s="2"/>
      <c r="AZ222" s="2"/>
      <c r="BA222" s="2"/>
      <c r="BB222" s="2"/>
      <c r="BC222" s="2"/>
      <c r="BD222" s="7"/>
      <c r="BE222" s="7"/>
      <c r="BF222" s="7"/>
      <c r="BG222" s="7"/>
      <c r="BH222" s="7"/>
      <c r="BI222" s="2"/>
      <c r="BJ222" s="2"/>
      <c r="BK222" s="2"/>
      <c r="BL222" s="7"/>
      <c r="BM222" s="2"/>
      <c r="BN222" s="2"/>
      <c r="BO222" s="2"/>
      <c r="BP222" s="2"/>
      <c r="BQ222" s="2"/>
      <c r="BR222" s="2"/>
      <c r="BS222" s="2"/>
      <c r="BT222" s="7"/>
      <c r="BU222" s="2"/>
      <c r="BV222" s="2"/>
      <c r="BW222" s="2"/>
      <c r="BX222" s="2"/>
      <c r="BY222" s="2"/>
      <c r="BZ222" s="2"/>
      <c r="CA222" s="2"/>
      <c r="CM222" s="2"/>
      <c r="CN222" s="2"/>
      <c r="CO222" s="2"/>
      <c r="CP222" s="2"/>
      <c r="CQ222" s="2"/>
      <c r="CR222" s="2"/>
      <c r="CS222" s="2"/>
    </row>
    <row r="223" spans="1:97" x14ac:dyDescent="0.5">
      <c r="A223" s="6">
        <v>219</v>
      </c>
      <c r="B223" s="16" t="s">
        <v>358</v>
      </c>
      <c r="C223" s="16" t="s">
        <v>275</v>
      </c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2"/>
      <c r="AQ223" s="2"/>
      <c r="AR223" s="2"/>
      <c r="AS223" s="2"/>
      <c r="AT223" s="2"/>
      <c r="AU223" s="7"/>
      <c r="AV223" s="2"/>
      <c r="AW223" s="2"/>
      <c r="AX223" s="2"/>
      <c r="AY223" s="2"/>
      <c r="AZ223" s="2"/>
      <c r="BA223" s="2"/>
      <c r="BB223" s="2"/>
      <c r="BC223" s="2"/>
      <c r="BD223" s="7"/>
      <c r="BE223" s="7"/>
      <c r="BF223" s="7"/>
      <c r="BG223" s="7"/>
      <c r="BH223" s="7"/>
      <c r="BI223" s="2"/>
      <c r="BJ223" s="2"/>
      <c r="BK223" s="2"/>
      <c r="BL223" s="7"/>
      <c r="BM223" s="2"/>
      <c r="BN223" s="2"/>
      <c r="BO223" s="2"/>
      <c r="BP223" s="2"/>
      <c r="BQ223" s="2"/>
      <c r="BR223" s="2"/>
      <c r="BS223" s="2"/>
      <c r="BT223" s="7"/>
      <c r="BU223" s="2"/>
      <c r="BV223" s="2"/>
      <c r="BW223" s="2"/>
      <c r="BX223" s="2"/>
      <c r="BY223" s="2"/>
      <c r="BZ223" s="2"/>
      <c r="CA223" s="2"/>
      <c r="CM223" s="2"/>
      <c r="CN223" s="2"/>
      <c r="CO223" s="2"/>
      <c r="CP223" s="2"/>
      <c r="CQ223" s="2"/>
      <c r="CR223" s="2"/>
      <c r="CS223" s="2"/>
    </row>
    <row r="224" spans="1:97" x14ac:dyDescent="0.5">
      <c r="A224" s="6">
        <v>220</v>
      </c>
      <c r="B224" s="16" t="s">
        <v>262</v>
      </c>
      <c r="C224" s="16" t="s">
        <v>276</v>
      </c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2"/>
      <c r="AQ224" s="2"/>
      <c r="AR224" s="2"/>
      <c r="AS224" s="2"/>
      <c r="AT224" s="2"/>
      <c r="AU224" s="7"/>
      <c r="AV224" s="2"/>
      <c r="AW224" s="2"/>
      <c r="AX224" s="2"/>
      <c r="AY224" s="2"/>
      <c r="AZ224" s="2"/>
      <c r="BA224" s="2"/>
      <c r="BB224" s="2"/>
      <c r="BC224" s="2"/>
      <c r="BD224" s="7"/>
      <c r="BE224" s="7"/>
      <c r="BF224" s="7"/>
      <c r="BG224" s="7"/>
      <c r="BH224" s="7"/>
      <c r="BI224" s="2"/>
      <c r="BJ224" s="2"/>
      <c r="BK224" s="2"/>
      <c r="BL224" s="7"/>
      <c r="BM224" s="2"/>
      <c r="BN224" s="2"/>
      <c r="BO224" s="2"/>
      <c r="BP224" s="2"/>
      <c r="BQ224" s="2"/>
      <c r="BR224" s="2"/>
      <c r="BS224" s="2"/>
      <c r="BT224" s="7"/>
      <c r="BU224" s="2"/>
      <c r="BV224" s="2"/>
      <c r="BW224" s="2"/>
      <c r="BX224" s="2"/>
      <c r="BY224" s="2"/>
      <c r="BZ224" s="2"/>
      <c r="CA224" s="2"/>
      <c r="CM224" s="2"/>
      <c r="CN224" s="2"/>
      <c r="CO224" s="2"/>
      <c r="CP224" s="2"/>
      <c r="CQ224" s="2"/>
      <c r="CR224" s="2"/>
      <c r="CS224" s="2"/>
    </row>
    <row r="225" spans="1:97" x14ac:dyDescent="0.5">
      <c r="A225" s="6">
        <v>221</v>
      </c>
      <c r="B225" s="16" t="s">
        <v>297</v>
      </c>
      <c r="C225" s="16" t="s">
        <v>277</v>
      </c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2"/>
      <c r="AQ225" s="2"/>
      <c r="AR225" s="2"/>
      <c r="AS225" s="2"/>
      <c r="AT225" s="2"/>
      <c r="AU225" s="7"/>
      <c r="AV225" s="2"/>
      <c r="AW225" s="2"/>
      <c r="AX225" s="2"/>
      <c r="AY225" s="2"/>
      <c r="AZ225" s="2"/>
      <c r="BA225" s="2"/>
      <c r="BB225" s="2"/>
      <c r="BC225" s="2"/>
      <c r="BD225" s="7"/>
      <c r="BE225" s="7"/>
      <c r="BF225" s="7"/>
      <c r="BG225" s="7"/>
      <c r="BH225" s="7"/>
      <c r="BI225" s="2"/>
      <c r="BJ225" s="2"/>
      <c r="BK225" s="2"/>
      <c r="BL225" s="7"/>
      <c r="BM225" s="2"/>
      <c r="BN225" s="2"/>
      <c r="BO225" s="2"/>
      <c r="BP225" s="2"/>
      <c r="BQ225" s="2"/>
      <c r="BR225" s="2"/>
      <c r="BS225" s="2"/>
      <c r="BT225" s="7"/>
      <c r="BU225" s="2"/>
      <c r="BV225" s="2"/>
      <c r="BW225" s="2"/>
      <c r="BX225" s="2"/>
      <c r="BY225" s="2"/>
      <c r="BZ225" s="2"/>
      <c r="CA225" s="2"/>
      <c r="CM225" s="2"/>
      <c r="CN225" s="2"/>
      <c r="CO225" s="2"/>
      <c r="CP225" s="2"/>
      <c r="CQ225" s="2"/>
      <c r="CR225" s="2"/>
      <c r="CS225" s="2"/>
    </row>
    <row r="226" spans="1:97" x14ac:dyDescent="0.5">
      <c r="A226" s="6">
        <v>222</v>
      </c>
      <c r="B226" s="16" t="s">
        <v>359</v>
      </c>
      <c r="C226" s="16" t="s">
        <v>278</v>
      </c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2"/>
      <c r="AQ226" s="2"/>
      <c r="AR226" s="2"/>
      <c r="AS226" s="7"/>
      <c r="AT226" s="2"/>
      <c r="AU226" s="7"/>
      <c r="AV226" s="2"/>
      <c r="AW226" s="2"/>
      <c r="AX226" s="2"/>
      <c r="AY226" s="2"/>
      <c r="AZ226" s="2"/>
      <c r="BA226" s="2"/>
      <c r="BB226" s="2"/>
      <c r="BC226" s="2"/>
      <c r="BD226" s="7"/>
      <c r="BE226" s="7"/>
      <c r="BF226" s="7"/>
      <c r="BG226" s="7"/>
      <c r="BH226" s="7"/>
      <c r="BI226" s="2"/>
      <c r="BJ226" s="2"/>
      <c r="BK226" s="2"/>
      <c r="BL226" s="7"/>
      <c r="BM226" s="2"/>
      <c r="BN226" s="2"/>
      <c r="BO226" s="2"/>
      <c r="BP226" s="2"/>
      <c r="BQ226" s="2"/>
      <c r="BR226" s="2"/>
      <c r="BS226" s="2"/>
      <c r="BT226" s="7"/>
      <c r="BU226" s="2"/>
      <c r="BV226" s="2"/>
      <c r="BW226" s="2"/>
      <c r="BX226" s="2"/>
      <c r="BY226" s="2"/>
      <c r="BZ226" s="2"/>
      <c r="CA226" s="2"/>
      <c r="CM226" s="2"/>
      <c r="CN226" s="2"/>
      <c r="CO226" s="2"/>
      <c r="CP226" s="2"/>
      <c r="CQ226" s="2"/>
      <c r="CR226" s="2"/>
      <c r="CS226" s="2"/>
    </row>
    <row r="227" spans="1:97" x14ac:dyDescent="0.5">
      <c r="A227" s="6">
        <v>223</v>
      </c>
      <c r="B227" s="16" t="s">
        <v>360</v>
      </c>
      <c r="C227" s="16" t="s">
        <v>279</v>
      </c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2"/>
      <c r="AQ227" s="2"/>
      <c r="AR227" s="2"/>
      <c r="AS227" s="7"/>
      <c r="AT227" s="2"/>
      <c r="AU227" s="7"/>
      <c r="AV227" s="2"/>
      <c r="AW227" s="2"/>
      <c r="AX227" s="2"/>
      <c r="AY227" s="2"/>
      <c r="AZ227" s="2"/>
      <c r="BA227" s="2"/>
      <c r="BB227" s="2"/>
      <c r="BC227" s="2"/>
      <c r="BD227" s="7"/>
      <c r="BE227" s="7"/>
      <c r="BF227" s="7"/>
      <c r="BG227" s="7"/>
      <c r="BH227" s="7"/>
      <c r="BI227" s="2"/>
      <c r="BJ227" s="2"/>
      <c r="BK227" s="2"/>
      <c r="BL227" s="7"/>
      <c r="BM227" s="2"/>
      <c r="BN227" s="2"/>
      <c r="BO227" s="2"/>
      <c r="BP227" s="2"/>
      <c r="BQ227" s="2"/>
      <c r="BR227" s="2"/>
      <c r="BS227" s="2"/>
      <c r="BT227" s="7"/>
      <c r="BU227" s="2"/>
      <c r="BV227" s="2"/>
      <c r="BW227" s="2"/>
      <c r="BX227" s="2"/>
      <c r="BY227" s="2"/>
      <c r="BZ227" s="2"/>
      <c r="CA227" s="2"/>
      <c r="CM227" s="2"/>
      <c r="CN227" s="2"/>
      <c r="CO227" s="2"/>
      <c r="CP227" s="2"/>
      <c r="CQ227" s="2"/>
      <c r="CR227" s="2"/>
      <c r="CS227" s="2"/>
    </row>
    <row r="228" spans="1:97" x14ac:dyDescent="0.5">
      <c r="A228" s="6">
        <v>224</v>
      </c>
      <c r="B228" s="16" t="s">
        <v>170</v>
      </c>
      <c r="C228" s="16" t="s">
        <v>280</v>
      </c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2"/>
      <c r="AQ228" s="2"/>
      <c r="AR228" s="2"/>
      <c r="AS228" s="7"/>
      <c r="AT228" s="2"/>
      <c r="AU228" s="7"/>
      <c r="AV228" s="2"/>
      <c r="AW228" s="2"/>
      <c r="AX228" s="2"/>
      <c r="AY228" s="2"/>
      <c r="AZ228" s="2"/>
      <c r="BA228" s="2"/>
      <c r="BB228" s="2"/>
      <c r="BC228" s="2"/>
      <c r="BD228" s="7"/>
      <c r="BE228" s="7"/>
      <c r="BF228" s="7"/>
      <c r="BG228" s="7"/>
      <c r="BH228" s="7"/>
      <c r="BI228" s="2"/>
      <c r="BJ228" s="2"/>
      <c r="BK228" s="2"/>
      <c r="BL228" s="7"/>
      <c r="BM228" s="2"/>
      <c r="BN228" s="2"/>
      <c r="BO228" s="2"/>
      <c r="BP228" s="2"/>
      <c r="BQ228" s="2"/>
      <c r="BR228" s="2"/>
      <c r="BS228" s="2"/>
      <c r="BT228" s="7"/>
      <c r="BU228" s="2"/>
      <c r="BV228" s="2"/>
      <c r="BW228" s="2"/>
      <c r="BX228" s="2"/>
      <c r="BY228" s="2"/>
      <c r="BZ228" s="2"/>
      <c r="CA228" s="2"/>
      <c r="CM228" s="2"/>
      <c r="CN228" s="2"/>
      <c r="CO228" s="2"/>
      <c r="CP228" s="2"/>
      <c r="CQ228" s="2"/>
      <c r="CR228" s="2"/>
      <c r="CS228" s="2"/>
    </row>
    <row r="229" spans="1:97" x14ac:dyDescent="0.5">
      <c r="A229" s="6">
        <v>225</v>
      </c>
      <c r="B229" s="16" t="s">
        <v>361</v>
      </c>
      <c r="C229" s="16" t="s">
        <v>281</v>
      </c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2"/>
      <c r="AQ229" s="2"/>
      <c r="AR229" s="2"/>
      <c r="AS229" s="2"/>
      <c r="AT229" s="2"/>
      <c r="AU229" s="7"/>
      <c r="AV229" s="2"/>
      <c r="AW229" s="2"/>
      <c r="AX229" s="2"/>
      <c r="AY229" s="2"/>
      <c r="AZ229" s="2"/>
      <c r="BA229" s="2"/>
      <c r="BB229" s="2"/>
      <c r="BC229" s="2"/>
      <c r="BD229" s="7"/>
      <c r="BE229" s="7"/>
      <c r="BF229" s="7"/>
      <c r="BG229" s="7"/>
      <c r="BH229" s="7"/>
      <c r="BI229" s="2"/>
      <c r="BJ229" s="2"/>
      <c r="BK229" s="2"/>
      <c r="BL229" s="7"/>
      <c r="BM229" s="2"/>
      <c r="BN229" s="2"/>
      <c r="BO229" s="2"/>
      <c r="BP229" s="2"/>
      <c r="BQ229" s="2"/>
      <c r="BR229" s="2"/>
      <c r="BS229" s="2"/>
      <c r="BT229" s="7"/>
      <c r="BU229" s="2"/>
      <c r="BV229" s="2"/>
      <c r="BW229" s="2"/>
      <c r="BX229" s="2"/>
      <c r="BY229" s="2"/>
      <c r="BZ229" s="2"/>
      <c r="CA229" s="2"/>
      <c r="CM229" s="2"/>
      <c r="CN229" s="2"/>
      <c r="CO229" s="2"/>
      <c r="CP229" s="2"/>
      <c r="CQ229" s="2"/>
      <c r="CR229" s="2"/>
      <c r="CS229" s="2"/>
    </row>
    <row r="230" spans="1:97" x14ac:dyDescent="0.5">
      <c r="A230" s="6">
        <v>226</v>
      </c>
      <c r="B230" s="16" t="s">
        <v>362</v>
      </c>
      <c r="C230" s="16" t="s">
        <v>282</v>
      </c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2"/>
      <c r="AQ230" s="2"/>
      <c r="AR230" s="2"/>
      <c r="AS230" s="7"/>
      <c r="AT230" s="2"/>
      <c r="AU230" s="7"/>
      <c r="AV230" s="2"/>
      <c r="AW230" s="2"/>
      <c r="AX230" s="2"/>
      <c r="AY230" s="2"/>
      <c r="AZ230" s="2"/>
      <c r="BA230" s="2"/>
      <c r="BB230" s="2"/>
      <c r="BC230" s="2"/>
      <c r="BD230" s="7"/>
      <c r="BE230" s="7"/>
      <c r="BF230" s="7"/>
      <c r="BG230" s="7"/>
      <c r="BH230" s="7"/>
      <c r="BI230" s="2"/>
      <c r="BJ230" s="2"/>
      <c r="BK230" s="2"/>
      <c r="BL230" s="7"/>
      <c r="BM230" s="2"/>
      <c r="BN230" s="2"/>
      <c r="BO230" s="2"/>
      <c r="BP230" s="2"/>
      <c r="BQ230" s="2"/>
      <c r="BR230" s="2"/>
      <c r="BS230" s="2"/>
      <c r="BT230" s="7"/>
      <c r="BU230" s="2"/>
      <c r="BV230" s="2"/>
      <c r="BW230" s="2"/>
      <c r="BX230" s="2"/>
      <c r="BY230" s="2"/>
      <c r="BZ230" s="2"/>
      <c r="CA230" s="2"/>
      <c r="CM230" s="2"/>
      <c r="CN230" s="2"/>
      <c r="CO230" s="2"/>
      <c r="CP230" s="2"/>
      <c r="CQ230" s="2"/>
      <c r="CR230" s="2"/>
      <c r="CS230" s="2"/>
    </row>
    <row r="231" spans="1:97" x14ac:dyDescent="0.5">
      <c r="A231" s="6">
        <v>227</v>
      </c>
      <c r="B231" s="16" t="s">
        <v>218</v>
      </c>
      <c r="C231" s="16" t="s">
        <v>283</v>
      </c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2"/>
      <c r="AQ231" s="2"/>
      <c r="AR231" s="2"/>
      <c r="AS231" s="2"/>
      <c r="AT231" s="2"/>
      <c r="AU231" s="7"/>
      <c r="AV231" s="2"/>
      <c r="AW231" s="2"/>
      <c r="AX231" s="2"/>
      <c r="AY231" s="2"/>
      <c r="AZ231" s="2"/>
      <c r="BA231" s="2"/>
      <c r="BB231" s="2"/>
      <c r="BC231" s="2"/>
      <c r="BD231" s="7"/>
      <c r="BE231" s="7"/>
      <c r="BF231" s="7"/>
      <c r="BG231" s="7"/>
      <c r="BH231" s="7"/>
      <c r="BI231" s="2"/>
      <c r="BJ231" s="2"/>
      <c r="BK231" s="2"/>
      <c r="BL231" s="7"/>
      <c r="BM231" s="2"/>
      <c r="BN231" s="2"/>
      <c r="BO231" s="2"/>
      <c r="BP231" s="2"/>
      <c r="BQ231" s="2"/>
      <c r="BR231" s="2"/>
      <c r="BS231" s="2"/>
      <c r="BT231" s="7"/>
      <c r="BU231" s="2"/>
      <c r="BV231" s="2"/>
      <c r="BW231" s="2"/>
      <c r="BX231" s="2"/>
      <c r="BY231" s="2"/>
      <c r="BZ231" s="2"/>
      <c r="CA231" s="2"/>
      <c r="CM231" s="2"/>
      <c r="CN231" s="2"/>
      <c r="CO231" s="2"/>
      <c r="CP231" s="2"/>
      <c r="CQ231" s="2"/>
      <c r="CR231" s="2"/>
      <c r="CS231" s="2"/>
    </row>
    <row r="232" spans="1:97" x14ac:dyDescent="0.5">
      <c r="A232" s="6">
        <v>228</v>
      </c>
      <c r="B232" s="16" t="s">
        <v>152</v>
      </c>
      <c r="C232" s="16" t="s">
        <v>284</v>
      </c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2"/>
      <c r="AQ232" s="2"/>
      <c r="AR232" s="2"/>
      <c r="AS232" s="7"/>
      <c r="AT232" s="2"/>
      <c r="AU232" s="7"/>
      <c r="AV232" s="2"/>
      <c r="AW232" s="2"/>
      <c r="AX232" s="2"/>
      <c r="AY232" s="2"/>
      <c r="AZ232" s="2"/>
      <c r="BA232" s="2"/>
      <c r="BB232" s="2"/>
      <c r="BC232" s="2"/>
      <c r="BD232" s="7"/>
      <c r="BE232" s="7"/>
      <c r="BF232" s="7"/>
      <c r="BG232" s="7"/>
      <c r="BH232" s="7"/>
      <c r="BI232" s="2"/>
      <c r="BJ232" s="2"/>
      <c r="BK232" s="2"/>
      <c r="BL232" s="7"/>
      <c r="BM232" s="2"/>
      <c r="BN232" s="2"/>
      <c r="BO232" s="2"/>
      <c r="BP232" s="2"/>
      <c r="BQ232" s="2"/>
      <c r="BR232" s="2"/>
      <c r="BS232" s="2"/>
      <c r="BT232" s="7"/>
      <c r="BU232" s="2"/>
      <c r="BV232" s="2"/>
      <c r="BW232" s="2"/>
      <c r="BX232" s="2"/>
      <c r="BY232" s="2"/>
      <c r="BZ232" s="2"/>
      <c r="CA232" s="2"/>
      <c r="CM232" s="2"/>
      <c r="CN232" s="2"/>
      <c r="CO232" s="2"/>
      <c r="CP232" s="2"/>
      <c r="CQ232" s="2"/>
      <c r="CR232" s="2"/>
      <c r="CS232" s="2"/>
    </row>
    <row r="233" spans="1:97" x14ac:dyDescent="0.5">
      <c r="A233" s="6">
        <v>229</v>
      </c>
      <c r="B233" s="16" t="s">
        <v>363</v>
      </c>
      <c r="C233" s="16" t="s">
        <v>285</v>
      </c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2"/>
      <c r="AQ233" s="2"/>
      <c r="AR233" s="2"/>
      <c r="AS233" s="7"/>
      <c r="AT233" s="2"/>
      <c r="AU233" s="7"/>
      <c r="AV233" s="2"/>
      <c r="AW233" s="2"/>
      <c r="AX233" s="2"/>
      <c r="AY233" s="2"/>
      <c r="AZ233" s="2"/>
      <c r="BA233" s="2"/>
      <c r="BB233" s="2"/>
      <c r="BC233" s="2"/>
      <c r="BD233" s="7"/>
      <c r="BE233" s="7"/>
      <c r="BF233" s="7"/>
      <c r="BG233" s="7"/>
      <c r="BH233" s="7"/>
      <c r="BI233" s="2"/>
      <c r="BJ233" s="2"/>
      <c r="BK233" s="2"/>
      <c r="BL233" s="7"/>
      <c r="BM233" s="2"/>
      <c r="BN233" s="2"/>
      <c r="BO233" s="2"/>
      <c r="BP233" s="2"/>
      <c r="BQ233" s="2"/>
      <c r="BR233" s="2"/>
      <c r="BS233" s="2"/>
      <c r="BT233" s="7"/>
      <c r="BU233" s="2"/>
      <c r="BV233" s="2"/>
      <c r="BW233" s="2"/>
      <c r="BX233" s="2"/>
      <c r="BY233" s="2"/>
      <c r="BZ233" s="2"/>
      <c r="CA233" s="2"/>
      <c r="CM233" s="2"/>
      <c r="CN233" s="2"/>
      <c r="CO233" s="2"/>
      <c r="CP233" s="2"/>
      <c r="CQ233" s="2"/>
      <c r="CR233" s="2"/>
      <c r="CS233" s="2"/>
    </row>
    <row r="234" spans="1:97" x14ac:dyDescent="0.5">
      <c r="A234" s="6">
        <v>230</v>
      </c>
      <c r="B234" s="16" t="s">
        <v>249</v>
      </c>
      <c r="C234" s="16" t="s">
        <v>286</v>
      </c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2"/>
      <c r="AQ234" s="2"/>
      <c r="AR234" s="2"/>
      <c r="AS234" s="7"/>
      <c r="AT234" s="2"/>
      <c r="AU234" s="7"/>
      <c r="AV234" s="2"/>
      <c r="AW234" s="2"/>
      <c r="AX234" s="2"/>
      <c r="AY234" s="2"/>
      <c r="AZ234" s="2"/>
      <c r="BA234" s="2"/>
      <c r="BB234" s="2"/>
      <c r="BC234" s="2"/>
      <c r="BD234" s="7"/>
      <c r="BE234" s="7"/>
      <c r="BF234" s="7"/>
      <c r="BG234" s="7"/>
      <c r="BH234" s="7"/>
      <c r="BI234" s="2"/>
      <c r="BJ234" s="2"/>
      <c r="BK234" s="2"/>
      <c r="BL234" s="7"/>
      <c r="BM234" s="2"/>
      <c r="BN234" s="2"/>
      <c r="BO234" s="2"/>
      <c r="BP234" s="2"/>
      <c r="BQ234" s="2"/>
      <c r="BR234" s="2"/>
      <c r="BS234" s="2"/>
      <c r="BT234" s="7"/>
      <c r="BU234" s="2"/>
      <c r="BV234" s="2"/>
      <c r="BW234" s="2"/>
      <c r="BX234" s="2"/>
      <c r="BY234" s="2"/>
      <c r="BZ234" s="2"/>
      <c r="CA234" s="2"/>
      <c r="CM234" s="2"/>
      <c r="CN234" s="2"/>
      <c r="CO234" s="2"/>
      <c r="CP234" s="2"/>
      <c r="CQ234" s="2"/>
      <c r="CR234" s="2"/>
      <c r="CS234" s="2"/>
    </row>
    <row r="235" spans="1:97" x14ac:dyDescent="0.5">
      <c r="A235" s="6">
        <v>231</v>
      </c>
      <c r="B235" s="16" t="s">
        <v>364</v>
      </c>
      <c r="C235" s="16" t="s">
        <v>287</v>
      </c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2"/>
      <c r="AQ235" s="2"/>
      <c r="AR235" s="2"/>
      <c r="AS235" s="2"/>
      <c r="AT235" s="2"/>
      <c r="AU235" s="7"/>
      <c r="AV235" s="2"/>
      <c r="AW235" s="2"/>
      <c r="AX235" s="2"/>
      <c r="AY235" s="2"/>
      <c r="AZ235" s="2"/>
      <c r="BA235" s="2"/>
      <c r="BB235" s="2"/>
      <c r="BC235" s="2"/>
      <c r="BD235" s="7"/>
      <c r="BE235" s="7"/>
      <c r="BF235" s="7"/>
      <c r="BG235" s="7"/>
      <c r="BH235" s="7"/>
      <c r="BI235" s="2"/>
      <c r="BJ235" s="2"/>
      <c r="BK235" s="2"/>
      <c r="BL235" s="7"/>
      <c r="BM235" s="2"/>
      <c r="BN235" s="2"/>
      <c r="BO235" s="2"/>
      <c r="BP235" s="2"/>
      <c r="BQ235" s="2"/>
      <c r="BR235" s="2"/>
      <c r="BS235" s="2"/>
      <c r="BT235" s="7"/>
      <c r="BU235" s="2"/>
      <c r="BV235" s="2"/>
      <c r="BW235" s="2"/>
      <c r="BX235" s="2"/>
      <c r="BY235" s="2"/>
      <c r="BZ235" s="2"/>
      <c r="CA235" s="2"/>
      <c r="CM235" s="2"/>
      <c r="CN235" s="2"/>
      <c r="CO235" s="2"/>
      <c r="CP235" s="2"/>
      <c r="CQ235" s="2"/>
      <c r="CR235" s="2"/>
      <c r="CS235" s="2"/>
    </row>
    <row r="236" spans="1:97" x14ac:dyDescent="0.5">
      <c r="A236" s="6">
        <v>232</v>
      </c>
      <c r="B236" s="16" t="s">
        <v>365</v>
      </c>
      <c r="C236" s="16" t="s">
        <v>288</v>
      </c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2"/>
      <c r="AQ236" s="2"/>
      <c r="AR236" s="2"/>
      <c r="AS236" s="2"/>
      <c r="AT236" s="2"/>
      <c r="AU236" s="7"/>
      <c r="AV236" s="2"/>
      <c r="AW236" s="2"/>
      <c r="AX236" s="2"/>
      <c r="AY236" s="2"/>
      <c r="AZ236" s="2"/>
      <c r="BA236" s="2"/>
      <c r="BB236" s="2"/>
      <c r="BC236" s="2"/>
      <c r="BD236" s="7"/>
      <c r="BE236" s="7"/>
      <c r="BF236" s="7"/>
      <c r="BG236" s="7"/>
      <c r="BH236" s="7"/>
      <c r="BI236" s="2"/>
      <c r="BJ236" s="2"/>
      <c r="BK236" s="2"/>
      <c r="BL236" s="7"/>
      <c r="BM236" s="2"/>
      <c r="BN236" s="2"/>
      <c r="BO236" s="2"/>
      <c r="BP236" s="2"/>
      <c r="BQ236" s="2"/>
      <c r="BR236" s="2"/>
      <c r="BS236" s="2"/>
      <c r="BT236" s="7"/>
      <c r="BU236" s="2"/>
      <c r="BV236" s="2"/>
      <c r="BW236" s="2"/>
      <c r="BX236" s="2"/>
      <c r="BY236" s="2"/>
      <c r="BZ236" s="2"/>
      <c r="CA236" s="2"/>
      <c r="CM236" s="2"/>
      <c r="CN236" s="2"/>
      <c r="CO236" s="2"/>
      <c r="CP236" s="2"/>
      <c r="CQ236" s="2"/>
      <c r="CR236" s="2"/>
      <c r="CS236" s="2"/>
    </row>
    <row r="237" spans="1:97" x14ac:dyDescent="0.5">
      <c r="A237" s="6">
        <v>233</v>
      </c>
      <c r="B237" s="16" t="s">
        <v>366</v>
      </c>
      <c r="C237" s="16" t="s">
        <v>289</v>
      </c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2"/>
      <c r="AQ237" s="2"/>
      <c r="AR237" s="2"/>
      <c r="AS237" s="7"/>
      <c r="AT237" s="2"/>
      <c r="AU237" s="7"/>
      <c r="AV237" s="2"/>
      <c r="AW237" s="2"/>
      <c r="AX237" s="2"/>
      <c r="AY237" s="2"/>
      <c r="AZ237" s="2"/>
      <c r="BA237" s="2"/>
      <c r="BB237" s="2"/>
      <c r="BC237" s="2"/>
      <c r="BD237" s="7"/>
      <c r="BE237" s="7"/>
      <c r="BF237" s="7"/>
      <c r="BG237" s="7"/>
      <c r="BH237" s="7"/>
      <c r="BI237" s="2"/>
      <c r="BJ237" s="2"/>
      <c r="BK237" s="2"/>
      <c r="BL237" s="7"/>
      <c r="BM237" s="2"/>
      <c r="BN237" s="2"/>
      <c r="BO237" s="2"/>
      <c r="BP237" s="2"/>
      <c r="BQ237" s="2"/>
      <c r="BR237" s="2"/>
      <c r="BS237" s="2"/>
      <c r="BT237" s="7"/>
      <c r="BU237" s="2"/>
      <c r="BV237" s="2"/>
      <c r="BW237" s="2"/>
      <c r="BX237" s="2"/>
      <c r="BY237" s="2"/>
      <c r="BZ237" s="2"/>
      <c r="CA237" s="2"/>
      <c r="CM237" s="2"/>
      <c r="CN237" s="2"/>
      <c r="CO237" s="2"/>
      <c r="CP237" s="2"/>
      <c r="CQ237" s="2"/>
      <c r="CR237" s="2"/>
      <c r="CS237" s="2"/>
    </row>
    <row r="238" spans="1:97" x14ac:dyDescent="0.5">
      <c r="A238" s="6">
        <v>234</v>
      </c>
      <c r="B238" s="16" t="s">
        <v>367</v>
      </c>
      <c r="C238" s="16" t="s">
        <v>290</v>
      </c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2"/>
      <c r="AQ238" s="2"/>
      <c r="AR238" s="2"/>
      <c r="AS238" s="7"/>
      <c r="AT238" s="2"/>
      <c r="AU238" s="7"/>
      <c r="AV238" s="2"/>
      <c r="AW238" s="2"/>
      <c r="AX238" s="2"/>
      <c r="AY238" s="2"/>
      <c r="AZ238" s="2"/>
      <c r="BA238" s="2"/>
      <c r="BB238" s="2"/>
      <c r="BC238" s="2"/>
      <c r="BD238" s="7"/>
      <c r="BE238" s="7"/>
      <c r="BF238" s="7"/>
      <c r="BG238" s="7"/>
      <c r="BH238" s="7"/>
      <c r="BI238" s="2"/>
      <c r="BJ238" s="2"/>
      <c r="BK238" s="2"/>
      <c r="BL238" s="7"/>
      <c r="BM238" s="2"/>
      <c r="BN238" s="2"/>
      <c r="BO238" s="2"/>
      <c r="BP238" s="2"/>
      <c r="BQ238" s="2"/>
      <c r="BR238" s="2"/>
      <c r="BS238" s="2"/>
      <c r="BT238" s="7"/>
      <c r="BU238" s="2"/>
      <c r="BV238" s="2"/>
      <c r="BW238" s="2"/>
      <c r="BX238" s="2"/>
      <c r="BY238" s="2"/>
      <c r="BZ238" s="2"/>
      <c r="CA238" s="2"/>
      <c r="CM238" s="2"/>
      <c r="CN238" s="2"/>
      <c r="CO238" s="2"/>
      <c r="CP238" s="2"/>
      <c r="CQ238" s="2"/>
      <c r="CR238" s="2"/>
      <c r="CS238" s="2"/>
    </row>
    <row r="239" spans="1:97" x14ac:dyDescent="0.5">
      <c r="A239" s="6">
        <v>235</v>
      </c>
      <c r="B239" s="16" t="s">
        <v>368</v>
      </c>
      <c r="C239" s="16" t="s">
        <v>291</v>
      </c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2"/>
      <c r="AQ239" s="2"/>
      <c r="AR239" s="2"/>
      <c r="AS239" s="2"/>
      <c r="AT239" s="2"/>
      <c r="AU239" s="7"/>
      <c r="AV239" s="2"/>
      <c r="AW239" s="2"/>
      <c r="AX239" s="2"/>
      <c r="AY239" s="2"/>
      <c r="AZ239" s="2"/>
      <c r="BA239" s="2"/>
      <c r="BB239" s="2"/>
      <c r="BC239" s="2"/>
      <c r="BD239" s="7"/>
      <c r="BE239" s="7"/>
      <c r="BF239" s="7"/>
      <c r="BG239" s="7"/>
      <c r="BH239" s="7"/>
      <c r="BI239" s="2"/>
      <c r="BJ239" s="2"/>
      <c r="BK239" s="2"/>
      <c r="BL239" s="7"/>
      <c r="BM239" s="2"/>
      <c r="BN239" s="2"/>
      <c r="BO239" s="2"/>
      <c r="BP239" s="2"/>
      <c r="BQ239" s="2"/>
      <c r="BR239" s="2"/>
      <c r="BS239" s="2"/>
      <c r="BT239" s="7"/>
      <c r="BU239" s="2"/>
      <c r="BV239" s="2"/>
      <c r="BW239" s="2"/>
      <c r="BX239" s="2"/>
      <c r="BY239" s="2"/>
      <c r="BZ239" s="2"/>
      <c r="CA239" s="2"/>
      <c r="CM239" s="2"/>
      <c r="CN239" s="2"/>
      <c r="CO239" s="2"/>
      <c r="CP239" s="2"/>
      <c r="CQ239" s="2"/>
      <c r="CR239" s="2"/>
      <c r="CS239" s="2"/>
    </row>
    <row r="240" spans="1:97" x14ac:dyDescent="0.5">
      <c r="A240" s="6">
        <v>236</v>
      </c>
      <c r="B240" s="16" t="s">
        <v>369</v>
      </c>
      <c r="C240" s="16" t="s">
        <v>292</v>
      </c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2"/>
      <c r="AQ240" s="2"/>
      <c r="AR240" s="2"/>
      <c r="AS240" s="2"/>
      <c r="AT240" s="2"/>
      <c r="AU240" s="7"/>
      <c r="AV240" s="2"/>
      <c r="AW240" s="2"/>
      <c r="AX240" s="2"/>
      <c r="AY240" s="2"/>
      <c r="AZ240" s="2"/>
      <c r="BA240" s="2"/>
      <c r="BB240" s="2"/>
      <c r="BC240" s="2"/>
      <c r="BD240" s="7"/>
      <c r="BE240" s="7"/>
      <c r="BF240" s="7"/>
      <c r="BG240" s="7"/>
      <c r="BH240" s="7"/>
      <c r="BI240" s="2"/>
      <c r="BJ240" s="2"/>
      <c r="BK240" s="2"/>
      <c r="BL240" s="7"/>
      <c r="BM240" s="2"/>
      <c r="BN240" s="2"/>
      <c r="BO240" s="2"/>
      <c r="BP240" s="2"/>
      <c r="BQ240" s="2"/>
      <c r="BR240" s="2"/>
      <c r="BS240" s="2"/>
      <c r="BT240" s="7"/>
      <c r="BU240" s="2"/>
      <c r="BV240" s="2"/>
      <c r="BW240" s="2"/>
      <c r="BX240" s="2"/>
      <c r="BY240" s="2"/>
      <c r="BZ240" s="2"/>
      <c r="CA240" s="2"/>
      <c r="CM240" s="2"/>
      <c r="CN240" s="2"/>
      <c r="CO240" s="2"/>
      <c r="CP240" s="2"/>
      <c r="CQ240" s="2"/>
      <c r="CR240" s="2"/>
      <c r="CS240" s="2"/>
    </row>
    <row r="241" spans="1:97" x14ac:dyDescent="0.5">
      <c r="A241" s="6">
        <v>237</v>
      </c>
      <c r="B241" s="16" t="s">
        <v>285</v>
      </c>
      <c r="C241" s="16" t="s">
        <v>293</v>
      </c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2"/>
      <c r="AQ241" s="2"/>
      <c r="AR241" s="2"/>
      <c r="AS241" s="2"/>
      <c r="AT241" s="2"/>
      <c r="AU241" s="7"/>
      <c r="AV241" s="2"/>
      <c r="AW241" s="2"/>
      <c r="AX241" s="2"/>
      <c r="AY241" s="2"/>
      <c r="AZ241" s="2"/>
      <c r="BA241" s="2"/>
      <c r="BB241" s="2"/>
      <c r="BC241" s="2"/>
      <c r="BD241" s="7"/>
      <c r="BE241" s="7"/>
      <c r="BF241" s="7"/>
      <c r="BG241" s="7"/>
      <c r="BH241" s="7"/>
      <c r="BI241" s="2"/>
      <c r="BJ241" s="2"/>
      <c r="BK241" s="2"/>
      <c r="BL241" s="7"/>
      <c r="BM241" s="2"/>
      <c r="BN241" s="2"/>
      <c r="BO241" s="2"/>
      <c r="BP241" s="2"/>
      <c r="BQ241" s="2"/>
      <c r="BR241" s="2"/>
      <c r="BS241" s="2"/>
      <c r="BT241" s="7"/>
      <c r="BU241" s="2"/>
      <c r="BV241" s="2"/>
      <c r="BW241" s="2"/>
      <c r="BX241" s="2"/>
      <c r="BY241" s="2"/>
      <c r="BZ241" s="2"/>
      <c r="CA241" s="2"/>
      <c r="CM241" s="2"/>
      <c r="CN241" s="2"/>
      <c r="CO241" s="2"/>
      <c r="CP241" s="2"/>
      <c r="CQ241" s="2"/>
      <c r="CR241" s="2"/>
      <c r="CS241" s="2"/>
    </row>
    <row r="242" spans="1:97" x14ac:dyDescent="0.5">
      <c r="A242" s="6">
        <v>238</v>
      </c>
      <c r="B242" s="16" t="s">
        <v>370</v>
      </c>
      <c r="C242" s="16" t="s">
        <v>294</v>
      </c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2"/>
      <c r="AQ242" s="2"/>
      <c r="AR242" s="2"/>
      <c r="AS242" s="2"/>
      <c r="AT242" s="2"/>
      <c r="AU242" s="7"/>
      <c r="AV242" s="2"/>
      <c r="AW242" s="2"/>
      <c r="AX242" s="2"/>
      <c r="AY242" s="2"/>
      <c r="AZ242" s="2"/>
      <c r="BA242" s="2"/>
      <c r="BB242" s="2"/>
      <c r="BC242" s="2"/>
      <c r="BD242" s="7"/>
      <c r="BE242" s="7"/>
      <c r="BF242" s="7"/>
      <c r="BG242" s="7"/>
      <c r="BH242" s="7"/>
      <c r="BI242" s="2"/>
      <c r="BJ242" s="2"/>
      <c r="BK242" s="2"/>
      <c r="BL242" s="7"/>
      <c r="BM242" s="2"/>
      <c r="BN242" s="2"/>
      <c r="BO242" s="2"/>
      <c r="BP242" s="2"/>
      <c r="BQ242" s="2"/>
      <c r="BR242" s="2"/>
      <c r="BS242" s="2"/>
      <c r="BT242" s="7"/>
      <c r="BU242" s="2"/>
      <c r="BV242" s="2"/>
      <c r="BW242" s="2"/>
      <c r="BX242" s="2"/>
      <c r="BY242" s="2"/>
      <c r="BZ242" s="2"/>
      <c r="CA242" s="2"/>
      <c r="CM242" s="2"/>
      <c r="CN242" s="2"/>
      <c r="CO242" s="2"/>
      <c r="CP242" s="2"/>
      <c r="CQ242" s="2"/>
      <c r="CR242" s="2"/>
      <c r="CS242" s="2"/>
    </row>
    <row r="243" spans="1:97" x14ac:dyDescent="0.5">
      <c r="A243" s="6">
        <v>239</v>
      </c>
      <c r="B243" s="16" t="s">
        <v>371</v>
      </c>
      <c r="C243" s="16" t="s">
        <v>295</v>
      </c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2"/>
      <c r="AQ243" s="2"/>
      <c r="AR243" s="2"/>
      <c r="AS243" s="2"/>
      <c r="AT243" s="2"/>
      <c r="AU243" s="7"/>
      <c r="AV243" s="2"/>
      <c r="AW243" s="2"/>
      <c r="AX243" s="2"/>
      <c r="AY243" s="2"/>
      <c r="AZ243" s="2"/>
      <c r="BA243" s="2"/>
      <c r="BB243" s="2"/>
      <c r="BC243" s="2"/>
      <c r="BD243" s="7"/>
      <c r="BE243" s="7"/>
      <c r="BF243" s="7"/>
      <c r="BG243" s="7"/>
      <c r="BH243" s="7"/>
      <c r="BI243" s="2"/>
      <c r="BJ243" s="2"/>
      <c r="BK243" s="2"/>
      <c r="BL243" s="7"/>
      <c r="BM243" s="2"/>
      <c r="BN243" s="2"/>
      <c r="BO243" s="2"/>
      <c r="BP243" s="2"/>
      <c r="BQ243" s="2"/>
      <c r="BR243" s="2"/>
      <c r="BS243" s="2"/>
      <c r="BT243" s="7"/>
      <c r="BU243" s="2"/>
      <c r="BV243" s="2"/>
      <c r="BW243" s="2"/>
      <c r="BX243" s="2"/>
      <c r="BY243" s="2"/>
      <c r="BZ243" s="2"/>
      <c r="CA243" s="2"/>
      <c r="CM243" s="2"/>
      <c r="CN243" s="2"/>
      <c r="CO243" s="2"/>
      <c r="CP243" s="2"/>
      <c r="CQ243" s="2"/>
      <c r="CR243" s="2"/>
      <c r="CS243" s="2"/>
    </row>
    <row r="244" spans="1:97" x14ac:dyDescent="0.5">
      <c r="A244" s="6">
        <v>240</v>
      </c>
      <c r="B244" s="16" t="s">
        <v>219</v>
      </c>
      <c r="C244" s="16" t="s">
        <v>296</v>
      </c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2"/>
      <c r="AQ244" s="2"/>
      <c r="AR244" s="2"/>
      <c r="AS244" s="2"/>
      <c r="AT244" s="2"/>
      <c r="AU244" s="7"/>
      <c r="AV244" s="2"/>
      <c r="AW244" s="2"/>
      <c r="AX244" s="2"/>
      <c r="AY244" s="2"/>
      <c r="AZ244" s="2"/>
      <c r="BA244" s="2"/>
      <c r="BB244" s="2"/>
      <c r="BC244" s="2"/>
      <c r="BD244" s="7"/>
      <c r="BE244" s="7"/>
      <c r="BF244" s="7"/>
      <c r="BG244" s="7"/>
      <c r="BH244" s="7"/>
      <c r="BI244" s="2"/>
      <c r="BJ244" s="2"/>
      <c r="BK244" s="2"/>
      <c r="BL244" s="7"/>
      <c r="BM244" s="2"/>
      <c r="BN244" s="2"/>
      <c r="BO244" s="2"/>
      <c r="BP244" s="2"/>
      <c r="BQ244" s="2"/>
      <c r="BR244" s="2"/>
      <c r="BS244" s="2"/>
      <c r="BT244" s="7"/>
      <c r="BU244" s="2"/>
      <c r="BV244" s="2"/>
      <c r="BW244" s="2"/>
      <c r="BX244" s="2"/>
      <c r="BY244" s="2"/>
      <c r="BZ244" s="2"/>
      <c r="CA244" s="2"/>
      <c r="CM244" s="2"/>
      <c r="CN244" s="2"/>
      <c r="CO244" s="2"/>
      <c r="CP244" s="2"/>
      <c r="CQ244" s="2"/>
      <c r="CR244" s="2"/>
      <c r="CS244" s="2"/>
    </row>
    <row r="245" spans="1:97" x14ac:dyDescent="0.5">
      <c r="A245" s="6">
        <v>241</v>
      </c>
      <c r="B245" s="16" t="s">
        <v>372</v>
      </c>
      <c r="C245" s="16" t="s">
        <v>297</v>
      </c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2"/>
      <c r="AQ245" s="2"/>
      <c r="AR245" s="2"/>
      <c r="AS245" s="2"/>
      <c r="AT245" s="2"/>
      <c r="AU245" s="7"/>
      <c r="AV245" s="2"/>
      <c r="AW245" s="2"/>
      <c r="AX245" s="2"/>
      <c r="AY245" s="2"/>
      <c r="AZ245" s="2"/>
      <c r="BA245" s="2"/>
      <c r="BB245" s="2"/>
      <c r="BC245" s="2"/>
      <c r="BD245" s="7"/>
      <c r="BE245" s="7"/>
      <c r="BF245" s="7"/>
      <c r="BG245" s="7"/>
      <c r="BH245" s="7"/>
      <c r="BI245" s="2"/>
      <c r="BJ245" s="2"/>
      <c r="BK245" s="2"/>
      <c r="BL245" s="7"/>
      <c r="BM245" s="2"/>
      <c r="BN245" s="2"/>
      <c r="BO245" s="2"/>
      <c r="BP245" s="2"/>
      <c r="BQ245" s="2"/>
      <c r="BR245" s="2"/>
      <c r="BS245" s="2"/>
      <c r="BT245" s="7"/>
      <c r="BU245" s="2"/>
      <c r="BV245" s="2"/>
      <c r="BW245" s="2"/>
      <c r="BX245" s="2"/>
      <c r="BY245" s="2"/>
      <c r="BZ245" s="2"/>
      <c r="CA245" s="2"/>
      <c r="CM245" s="2"/>
      <c r="CN245" s="2"/>
      <c r="CO245" s="2"/>
      <c r="CP245" s="2"/>
      <c r="CQ245" s="2"/>
      <c r="CR245" s="2"/>
      <c r="CS245" s="2"/>
    </row>
    <row r="246" spans="1:97" x14ac:dyDescent="0.5">
      <c r="A246" s="6">
        <v>242</v>
      </c>
      <c r="B246" s="16" t="s">
        <v>261</v>
      </c>
      <c r="C246" s="16" t="s">
        <v>298</v>
      </c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2"/>
      <c r="AQ246" s="2"/>
      <c r="AR246" s="2"/>
      <c r="AS246" s="2"/>
      <c r="AT246" s="2"/>
      <c r="AU246" s="7"/>
      <c r="AV246" s="2"/>
      <c r="AW246" s="2"/>
      <c r="AX246" s="2"/>
      <c r="AY246" s="2"/>
      <c r="AZ246" s="2"/>
      <c r="BA246" s="2"/>
      <c r="BB246" s="2"/>
      <c r="BC246" s="2"/>
      <c r="BD246" s="7"/>
      <c r="BE246" s="7"/>
      <c r="BF246" s="7"/>
      <c r="BG246" s="7"/>
      <c r="BH246" s="7"/>
      <c r="BI246" s="2"/>
      <c r="BJ246" s="2"/>
      <c r="BK246" s="2"/>
      <c r="BL246" s="7"/>
      <c r="BM246" s="2"/>
      <c r="BN246" s="2"/>
      <c r="BO246" s="2"/>
      <c r="BP246" s="2"/>
      <c r="BQ246" s="2"/>
      <c r="BR246" s="2"/>
      <c r="BS246" s="2"/>
      <c r="BT246" s="7"/>
      <c r="BU246" s="2"/>
      <c r="BV246" s="2"/>
      <c r="BW246" s="2"/>
      <c r="BX246" s="2"/>
      <c r="BY246" s="2"/>
      <c r="BZ246" s="2"/>
      <c r="CA246" s="2"/>
      <c r="CM246" s="2"/>
      <c r="CN246" s="2"/>
      <c r="CO246" s="2"/>
      <c r="CP246" s="2"/>
      <c r="CQ246" s="2"/>
      <c r="CR246" s="2"/>
      <c r="CS246" s="2"/>
    </row>
    <row r="247" spans="1:97" x14ac:dyDescent="0.5">
      <c r="A247" s="6">
        <v>243</v>
      </c>
      <c r="B247" s="16" t="s">
        <v>241</v>
      </c>
      <c r="C247" s="16" t="s">
        <v>299</v>
      </c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2"/>
      <c r="AQ247" s="2"/>
      <c r="AR247" s="2"/>
      <c r="AS247" s="2"/>
      <c r="AT247" s="2"/>
      <c r="AU247" s="7"/>
      <c r="AV247" s="2"/>
      <c r="AW247" s="2"/>
      <c r="AX247" s="2"/>
      <c r="AY247" s="2"/>
      <c r="AZ247" s="2"/>
      <c r="BA247" s="2"/>
      <c r="BB247" s="2"/>
      <c r="BC247" s="2"/>
      <c r="BD247" s="7"/>
      <c r="BE247" s="7"/>
      <c r="BF247" s="7"/>
      <c r="BG247" s="7"/>
      <c r="BH247" s="7"/>
      <c r="BI247" s="2"/>
      <c r="BJ247" s="2"/>
      <c r="BK247" s="2"/>
      <c r="BL247" s="7"/>
      <c r="BM247" s="2"/>
      <c r="BN247" s="2"/>
      <c r="BO247" s="2"/>
      <c r="BP247" s="2"/>
      <c r="BQ247" s="2"/>
      <c r="BR247" s="2"/>
      <c r="BS247" s="2"/>
      <c r="BT247" s="7"/>
      <c r="BU247" s="2"/>
      <c r="BV247" s="2"/>
      <c r="BW247" s="2"/>
      <c r="BX247" s="2"/>
      <c r="BY247" s="2"/>
      <c r="BZ247" s="2"/>
      <c r="CA247" s="2"/>
      <c r="CM247" s="2"/>
      <c r="CN247" s="2"/>
      <c r="CO247" s="2"/>
      <c r="CP247" s="2"/>
      <c r="CQ247" s="2"/>
      <c r="CR247" s="2"/>
      <c r="CS247" s="2"/>
    </row>
    <row r="248" spans="1:97" x14ac:dyDescent="0.5">
      <c r="A248" s="6">
        <v>244</v>
      </c>
      <c r="B248" s="16" t="s">
        <v>107</v>
      </c>
      <c r="C248" s="16" t="s">
        <v>300</v>
      </c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2"/>
      <c r="AQ248" s="2"/>
      <c r="AR248" s="2"/>
      <c r="AS248" s="2"/>
      <c r="AT248" s="2"/>
      <c r="AU248" s="7"/>
      <c r="AV248" s="2"/>
      <c r="AW248" s="2"/>
      <c r="AX248" s="2"/>
      <c r="AY248" s="2"/>
      <c r="AZ248" s="2"/>
      <c r="BA248" s="2"/>
      <c r="BB248" s="2"/>
      <c r="BC248" s="2"/>
      <c r="BD248" s="7"/>
      <c r="BE248" s="7"/>
      <c r="BF248" s="7"/>
      <c r="BG248" s="7"/>
      <c r="BH248" s="7"/>
      <c r="BI248" s="2"/>
      <c r="BJ248" s="2"/>
      <c r="BK248" s="2"/>
      <c r="BL248" s="7"/>
      <c r="BM248" s="2"/>
      <c r="BN248" s="2"/>
      <c r="BO248" s="2"/>
      <c r="BP248" s="2"/>
      <c r="BQ248" s="2"/>
      <c r="BR248" s="2"/>
      <c r="BS248" s="2"/>
      <c r="BT248" s="7"/>
      <c r="BU248" s="2"/>
      <c r="BV248" s="2"/>
      <c r="BW248" s="2"/>
      <c r="BX248" s="2"/>
      <c r="BY248" s="2"/>
      <c r="BZ248" s="2"/>
      <c r="CA248" s="2"/>
      <c r="CM248" s="2"/>
      <c r="CN248" s="2"/>
      <c r="CO248" s="2"/>
      <c r="CP248" s="2"/>
      <c r="CQ248" s="2"/>
      <c r="CR248" s="2"/>
      <c r="CS248" s="2"/>
    </row>
    <row r="249" spans="1:97" x14ac:dyDescent="0.5">
      <c r="A249" s="6">
        <v>245</v>
      </c>
      <c r="B249" s="16" t="s">
        <v>373</v>
      </c>
      <c r="C249" s="16" t="s">
        <v>301</v>
      </c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2"/>
      <c r="AQ249" s="2"/>
      <c r="AR249" s="2"/>
      <c r="AS249" s="2"/>
      <c r="AT249" s="2"/>
      <c r="AU249" s="7"/>
      <c r="AV249" s="2"/>
      <c r="AW249" s="2"/>
      <c r="AX249" s="2"/>
      <c r="AY249" s="2"/>
      <c r="AZ249" s="2"/>
      <c r="BA249" s="2"/>
      <c r="BB249" s="2"/>
      <c r="BC249" s="2"/>
      <c r="BD249" s="7"/>
      <c r="BE249" s="7"/>
      <c r="BF249" s="7"/>
      <c r="BG249" s="7"/>
      <c r="BH249" s="7"/>
      <c r="BI249" s="2"/>
      <c r="BJ249" s="2"/>
      <c r="BK249" s="2"/>
      <c r="BL249" s="7"/>
      <c r="BM249" s="2"/>
      <c r="BN249" s="2"/>
      <c r="BO249" s="2"/>
      <c r="BP249" s="2"/>
      <c r="BQ249" s="2"/>
      <c r="BR249" s="2"/>
      <c r="BS249" s="2"/>
      <c r="BT249" s="7"/>
      <c r="BU249" s="2"/>
      <c r="BV249" s="2"/>
      <c r="BW249" s="2"/>
      <c r="BX249" s="2"/>
      <c r="BY249" s="2"/>
      <c r="BZ249" s="2"/>
      <c r="CA249" s="2"/>
      <c r="CM249" s="2"/>
      <c r="CN249" s="2"/>
      <c r="CO249" s="2"/>
      <c r="CP249" s="2"/>
      <c r="CQ249" s="2"/>
      <c r="CR249" s="2"/>
      <c r="CS249" s="2"/>
    </row>
    <row r="250" spans="1:97" x14ac:dyDescent="0.5">
      <c r="A250" s="6">
        <v>246</v>
      </c>
      <c r="B250" s="16" t="s">
        <v>374</v>
      </c>
      <c r="C250" s="16" t="s">
        <v>302</v>
      </c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2"/>
      <c r="AQ250" s="2"/>
      <c r="AR250" s="2"/>
      <c r="AS250" s="2"/>
      <c r="AT250" s="2"/>
      <c r="AU250" s="7"/>
      <c r="AV250" s="2"/>
      <c r="AW250" s="2"/>
      <c r="AX250" s="2"/>
      <c r="AY250" s="2"/>
      <c r="AZ250" s="2"/>
      <c r="BA250" s="2"/>
      <c r="BB250" s="2"/>
      <c r="BC250" s="2"/>
      <c r="BD250" s="7"/>
      <c r="BE250" s="7"/>
      <c r="BF250" s="7"/>
      <c r="BG250" s="7"/>
      <c r="BH250" s="7"/>
      <c r="BI250" s="2"/>
      <c r="BJ250" s="2"/>
      <c r="BK250" s="2"/>
      <c r="BL250" s="7"/>
      <c r="BM250" s="2"/>
      <c r="BN250" s="2"/>
      <c r="BO250" s="2"/>
      <c r="BP250" s="2"/>
      <c r="BQ250" s="2"/>
      <c r="BR250" s="2"/>
      <c r="BS250" s="2"/>
      <c r="BT250" s="7"/>
      <c r="BU250" s="2"/>
      <c r="BV250" s="2"/>
      <c r="BW250" s="2"/>
      <c r="BX250" s="2"/>
      <c r="BY250" s="2"/>
      <c r="BZ250" s="2"/>
      <c r="CA250" s="2"/>
      <c r="CM250" s="2"/>
      <c r="CN250" s="2"/>
      <c r="CO250" s="2"/>
      <c r="CP250" s="2"/>
      <c r="CQ250" s="2"/>
      <c r="CR250" s="2"/>
      <c r="CS250" s="2"/>
    </row>
    <row r="251" spans="1:97" x14ac:dyDescent="0.5">
      <c r="A251" s="6">
        <v>247</v>
      </c>
      <c r="B251" s="16" t="s">
        <v>375</v>
      </c>
      <c r="C251" s="16" t="s">
        <v>303</v>
      </c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2"/>
      <c r="AQ251" s="2"/>
      <c r="AR251" s="2"/>
      <c r="AS251" s="2"/>
      <c r="AT251" s="2"/>
      <c r="AU251" s="7"/>
      <c r="AV251" s="2"/>
      <c r="AW251" s="2"/>
      <c r="AX251" s="2"/>
      <c r="AY251" s="2"/>
      <c r="AZ251" s="2"/>
      <c r="BA251" s="2"/>
      <c r="BB251" s="2"/>
      <c r="BC251" s="2"/>
      <c r="BD251" s="7"/>
      <c r="BE251" s="7"/>
      <c r="BF251" s="7"/>
      <c r="BG251" s="7"/>
      <c r="BH251" s="7"/>
      <c r="BI251" s="2"/>
      <c r="BJ251" s="2"/>
      <c r="BK251" s="2"/>
      <c r="BL251" s="7"/>
      <c r="BM251" s="2"/>
      <c r="BN251" s="2"/>
      <c r="BO251" s="2"/>
      <c r="BP251" s="2"/>
      <c r="BQ251" s="2"/>
      <c r="BR251" s="2"/>
      <c r="BS251" s="2"/>
      <c r="BT251" s="7"/>
      <c r="BU251" s="2"/>
      <c r="BV251" s="2"/>
      <c r="BW251" s="2"/>
      <c r="BX251" s="2"/>
      <c r="BY251" s="2"/>
      <c r="BZ251" s="2"/>
      <c r="CA251" s="2"/>
      <c r="CM251" s="2"/>
      <c r="CN251" s="2"/>
      <c r="CO251" s="2"/>
      <c r="CP251" s="2"/>
      <c r="CQ251" s="2"/>
      <c r="CR251" s="2"/>
      <c r="CS251" s="2"/>
    </row>
    <row r="252" spans="1:97" x14ac:dyDescent="0.5">
      <c r="A252" s="6">
        <v>248</v>
      </c>
      <c r="B252" s="16" t="s">
        <v>376</v>
      </c>
      <c r="C252" s="16" t="s">
        <v>304</v>
      </c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2"/>
      <c r="AQ252" s="2"/>
      <c r="AR252" s="2"/>
      <c r="AS252" s="2"/>
      <c r="AT252" s="2"/>
      <c r="AU252" s="7"/>
      <c r="AV252" s="2"/>
      <c r="AW252" s="2"/>
      <c r="AX252" s="2"/>
      <c r="AY252" s="2"/>
      <c r="AZ252" s="2"/>
      <c r="BA252" s="2"/>
      <c r="BB252" s="2"/>
      <c r="BC252" s="2"/>
      <c r="BD252" s="7"/>
      <c r="BE252" s="7"/>
      <c r="BF252" s="7"/>
      <c r="BG252" s="7"/>
      <c r="BH252" s="7"/>
      <c r="BI252" s="2"/>
      <c r="BJ252" s="2"/>
      <c r="BK252" s="2"/>
      <c r="BL252" s="7"/>
      <c r="BM252" s="2"/>
      <c r="BN252" s="2"/>
      <c r="BO252" s="2"/>
      <c r="BP252" s="2"/>
      <c r="BQ252" s="2"/>
      <c r="BR252" s="2"/>
      <c r="BS252" s="2"/>
      <c r="BT252" s="7"/>
      <c r="BU252" s="2"/>
      <c r="BV252" s="2"/>
      <c r="BW252" s="2"/>
      <c r="BX252" s="2"/>
      <c r="BY252" s="2"/>
      <c r="BZ252" s="2"/>
      <c r="CA252" s="2"/>
      <c r="CM252" s="2"/>
      <c r="CN252" s="2"/>
      <c r="CO252" s="2"/>
      <c r="CP252" s="2"/>
      <c r="CQ252" s="2"/>
      <c r="CR252" s="2"/>
      <c r="CS252" s="2"/>
    </row>
    <row r="253" spans="1:97" x14ac:dyDescent="0.5">
      <c r="A253" s="6">
        <v>249</v>
      </c>
      <c r="B253" s="16" t="s">
        <v>293</v>
      </c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2"/>
      <c r="AQ253" s="2"/>
      <c r="AR253" s="2"/>
      <c r="AS253" s="2"/>
      <c r="AT253" s="2"/>
      <c r="AU253" s="7"/>
      <c r="AV253" s="2"/>
      <c r="AW253" s="2"/>
      <c r="AX253" s="2"/>
      <c r="AY253" s="2"/>
      <c r="AZ253" s="2"/>
      <c r="BA253" s="2"/>
      <c r="BB253" s="2"/>
      <c r="BC253" s="2"/>
      <c r="BD253" s="7"/>
      <c r="BE253" s="7"/>
      <c r="BF253" s="7"/>
      <c r="BG253" s="7"/>
      <c r="BH253" s="7"/>
      <c r="BI253" s="2"/>
      <c r="BJ253" s="2"/>
      <c r="BK253" s="2"/>
      <c r="BL253" s="7"/>
      <c r="BM253" s="2"/>
      <c r="BN253" s="2"/>
      <c r="BO253" s="2"/>
      <c r="BP253" s="2"/>
      <c r="BQ253" s="2"/>
      <c r="BR253" s="2"/>
      <c r="BS253" s="2"/>
      <c r="BT253" s="7"/>
      <c r="BU253" s="2"/>
      <c r="BV253" s="2"/>
      <c r="BW253" s="2"/>
      <c r="BX253" s="2"/>
      <c r="BY253" s="2"/>
      <c r="BZ253" s="2"/>
      <c r="CA253" s="2"/>
      <c r="CM253" s="2"/>
      <c r="CN253" s="2"/>
      <c r="CO253" s="2"/>
      <c r="CP253" s="2"/>
      <c r="CQ253" s="2"/>
      <c r="CR253" s="2"/>
      <c r="CS253" s="2"/>
    </row>
    <row r="254" spans="1:97" x14ac:dyDescent="0.5">
      <c r="A254" s="6">
        <v>250</v>
      </c>
      <c r="B254" s="16" t="s">
        <v>377</v>
      </c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2"/>
      <c r="AQ254" s="2"/>
      <c r="AR254" s="2"/>
      <c r="AS254" s="2"/>
      <c r="AT254" s="2"/>
      <c r="AU254" s="7"/>
      <c r="AV254" s="2"/>
      <c r="AW254" s="2"/>
      <c r="AX254" s="2"/>
      <c r="AY254" s="2"/>
      <c r="AZ254" s="2"/>
      <c r="BA254" s="2"/>
      <c r="BB254" s="2"/>
      <c r="BC254" s="2"/>
      <c r="BD254" s="7"/>
      <c r="BE254" s="7"/>
      <c r="BF254" s="7"/>
      <c r="BG254" s="7"/>
      <c r="BH254" s="7"/>
      <c r="BI254" s="2"/>
      <c r="BJ254" s="2"/>
      <c r="BK254" s="2"/>
      <c r="BL254" s="7"/>
      <c r="BM254" s="2"/>
      <c r="BN254" s="2"/>
      <c r="BO254" s="2"/>
      <c r="BP254" s="2"/>
      <c r="BQ254" s="2"/>
      <c r="BR254" s="2"/>
      <c r="BS254" s="2"/>
      <c r="BT254" s="7"/>
      <c r="BU254" s="2"/>
      <c r="BV254" s="2"/>
      <c r="BW254" s="2"/>
      <c r="BX254" s="2"/>
      <c r="BY254" s="2"/>
      <c r="BZ254" s="2"/>
      <c r="CA254" s="2"/>
      <c r="CM254" s="2"/>
      <c r="CN254" s="2"/>
      <c r="CO254" s="2"/>
      <c r="CP254" s="2"/>
      <c r="CQ254" s="2"/>
      <c r="CR254" s="2"/>
      <c r="CS254" s="2"/>
    </row>
    <row r="255" spans="1:97" ht="15.75" customHeight="1" x14ac:dyDescent="0.5">
      <c r="A255" s="6">
        <v>251</v>
      </c>
      <c r="B255" s="16" t="s">
        <v>378</v>
      </c>
    </row>
    <row r="256" spans="1:97" ht="15.75" customHeight="1" x14ac:dyDescent="0.5">
      <c r="A256" s="6">
        <v>252</v>
      </c>
      <c r="B256" s="16" t="s">
        <v>379</v>
      </c>
    </row>
    <row r="257" spans="1:2" ht="15.75" customHeight="1" x14ac:dyDescent="0.5">
      <c r="A257" s="6">
        <v>253</v>
      </c>
      <c r="B257" s="16" t="s">
        <v>380</v>
      </c>
    </row>
    <row r="258" spans="1:2" ht="15.75" customHeight="1" x14ac:dyDescent="0.5">
      <c r="A258" s="6">
        <v>254</v>
      </c>
      <c r="B258" s="16" t="s">
        <v>381</v>
      </c>
    </row>
    <row r="259" spans="1:2" ht="15.75" customHeight="1" x14ac:dyDescent="0.5">
      <c r="A259" s="6">
        <v>255</v>
      </c>
      <c r="B259" s="16" t="s">
        <v>382</v>
      </c>
    </row>
    <row r="260" spans="1:2" ht="15.75" customHeight="1" x14ac:dyDescent="0.5">
      <c r="A260" s="6">
        <v>256</v>
      </c>
      <c r="B260" s="16" t="s">
        <v>383</v>
      </c>
    </row>
    <row r="261" spans="1:2" ht="15.75" customHeight="1" x14ac:dyDescent="0.5">
      <c r="A261" s="6">
        <v>257</v>
      </c>
      <c r="B261" s="16" t="s">
        <v>384</v>
      </c>
    </row>
    <row r="262" spans="1:2" ht="15.75" customHeight="1" x14ac:dyDescent="0.5">
      <c r="A262" s="6">
        <v>258</v>
      </c>
      <c r="B262" s="16" t="s">
        <v>214</v>
      </c>
    </row>
    <row r="263" spans="1:2" ht="15.75" customHeight="1" x14ac:dyDescent="0.5">
      <c r="A263" s="6">
        <v>259</v>
      </c>
      <c r="B263" s="16" t="s">
        <v>222</v>
      </c>
    </row>
    <row r="264" spans="1:2" ht="15.75" customHeight="1" x14ac:dyDescent="0.5">
      <c r="A264" s="6">
        <v>260</v>
      </c>
      <c r="B264" s="16" t="s">
        <v>385</v>
      </c>
    </row>
    <row r="265" spans="1:2" ht="15.75" customHeight="1" x14ac:dyDescent="0.5">
      <c r="A265" s="6">
        <v>261</v>
      </c>
      <c r="B265" s="16" t="s">
        <v>386</v>
      </c>
    </row>
    <row r="266" spans="1:2" ht="15.75" customHeight="1" x14ac:dyDescent="0.5">
      <c r="A266" s="6">
        <v>262</v>
      </c>
      <c r="B266" s="16" t="s">
        <v>292</v>
      </c>
    </row>
    <row r="267" spans="1:2" ht="15.75" customHeight="1" x14ac:dyDescent="0.5">
      <c r="A267" s="6">
        <v>263</v>
      </c>
      <c r="B267" s="16" t="s">
        <v>387</v>
      </c>
    </row>
    <row r="268" spans="1:2" ht="15.75" customHeight="1" x14ac:dyDescent="0.5">
      <c r="A268" s="6">
        <v>264</v>
      </c>
      <c r="B268" s="16" t="s">
        <v>388</v>
      </c>
    </row>
    <row r="269" spans="1:2" ht="15.75" customHeight="1" x14ac:dyDescent="0.5">
      <c r="A269" s="6">
        <v>265</v>
      </c>
      <c r="B269" s="16" t="s">
        <v>389</v>
      </c>
    </row>
    <row r="270" spans="1:2" ht="15.75" customHeight="1" x14ac:dyDescent="0.5">
      <c r="A270" s="6">
        <v>266</v>
      </c>
      <c r="B270" s="16" t="s">
        <v>390</v>
      </c>
    </row>
    <row r="271" spans="1:2" ht="15.75" customHeight="1" x14ac:dyDescent="0.5">
      <c r="A271" s="6">
        <v>267</v>
      </c>
      <c r="B271" s="16" t="s">
        <v>230</v>
      </c>
    </row>
    <row r="272" spans="1:2" ht="15.75" customHeight="1" x14ac:dyDescent="0.5">
      <c r="A272" s="6">
        <v>268</v>
      </c>
      <c r="B272" s="16" t="s">
        <v>391</v>
      </c>
    </row>
    <row r="273" spans="1:2" ht="15.75" customHeight="1" x14ac:dyDescent="0.5">
      <c r="A273" s="6">
        <v>269</v>
      </c>
      <c r="B273" s="16" t="s">
        <v>392</v>
      </c>
    </row>
    <row r="274" spans="1:2" ht="15.75" customHeight="1" x14ac:dyDescent="0.5">
      <c r="A274" s="6">
        <v>270</v>
      </c>
      <c r="B274" s="16" t="s">
        <v>393</v>
      </c>
    </row>
    <row r="275" spans="1:2" ht="15.75" customHeight="1" x14ac:dyDescent="0.5">
      <c r="A275" s="6">
        <v>271</v>
      </c>
      <c r="B275" s="16" t="s">
        <v>394</v>
      </c>
    </row>
    <row r="276" spans="1:2" ht="15.75" customHeight="1" x14ac:dyDescent="0.5">
      <c r="A276" s="6">
        <v>272</v>
      </c>
      <c r="B276" s="16" t="s">
        <v>395</v>
      </c>
    </row>
    <row r="277" spans="1:2" ht="15.75" customHeight="1" x14ac:dyDescent="0.5">
      <c r="A277" s="6">
        <v>273</v>
      </c>
      <c r="B277" s="16" t="s">
        <v>396</v>
      </c>
    </row>
    <row r="278" spans="1:2" ht="15.75" customHeight="1" x14ac:dyDescent="0.5">
      <c r="A278" s="6">
        <v>274</v>
      </c>
      <c r="B278" s="16" t="s">
        <v>256</v>
      </c>
    </row>
    <row r="279" spans="1:2" ht="15.75" customHeight="1" x14ac:dyDescent="0.5">
      <c r="A279" s="6">
        <v>275</v>
      </c>
      <c r="B279" s="16" t="s">
        <v>397</v>
      </c>
    </row>
    <row r="280" spans="1:2" ht="15.75" customHeight="1" x14ac:dyDescent="0.5">
      <c r="A280" s="6">
        <v>276</v>
      </c>
      <c r="B280" s="16" t="s">
        <v>398</v>
      </c>
    </row>
    <row r="281" spans="1:2" ht="15.75" customHeight="1" x14ac:dyDescent="0.5">
      <c r="A281" s="6">
        <v>277</v>
      </c>
      <c r="B281" s="16" t="s">
        <v>399</v>
      </c>
    </row>
    <row r="282" spans="1:2" ht="15.75" customHeight="1" x14ac:dyDescent="0.5">
      <c r="A282" s="6">
        <v>278</v>
      </c>
      <c r="B282" s="16" t="s">
        <v>400</v>
      </c>
    </row>
    <row r="283" spans="1:2" ht="15.75" customHeight="1" x14ac:dyDescent="0.5">
      <c r="A283" s="6">
        <v>279</v>
      </c>
      <c r="B283" s="16" t="s">
        <v>401</v>
      </c>
    </row>
    <row r="284" spans="1:2" ht="15.75" customHeight="1" x14ac:dyDescent="0.5">
      <c r="A284" s="6">
        <v>280</v>
      </c>
      <c r="B284" s="16" t="s">
        <v>277</v>
      </c>
    </row>
    <row r="285" spans="1:2" ht="15.75" customHeight="1" x14ac:dyDescent="0.5">
      <c r="A285" s="6">
        <v>281</v>
      </c>
      <c r="B285" s="16" t="s">
        <v>402</v>
      </c>
    </row>
    <row r="286" spans="1:2" ht="15.75" customHeight="1" x14ac:dyDescent="0.5">
      <c r="A286" s="6">
        <v>282</v>
      </c>
      <c r="B286" s="16" t="s">
        <v>403</v>
      </c>
    </row>
    <row r="287" spans="1:2" ht="15.75" customHeight="1" x14ac:dyDescent="0.5">
      <c r="A287" s="6">
        <v>283</v>
      </c>
      <c r="B287" s="16" t="s">
        <v>404</v>
      </c>
    </row>
    <row r="288" spans="1:2" ht="15.75" customHeight="1" x14ac:dyDescent="0.5">
      <c r="A288" s="6">
        <v>284</v>
      </c>
      <c r="B288" s="16" t="s">
        <v>405</v>
      </c>
    </row>
    <row r="289" spans="1:2" ht="15.75" customHeight="1" x14ac:dyDescent="0.5">
      <c r="A289" s="6">
        <v>285</v>
      </c>
      <c r="B289" s="16" t="s">
        <v>406</v>
      </c>
    </row>
    <row r="290" spans="1:2" ht="15.75" customHeight="1" x14ac:dyDescent="0.5">
      <c r="A290" s="6">
        <v>286</v>
      </c>
      <c r="B290" s="16" t="s">
        <v>407</v>
      </c>
    </row>
    <row r="291" spans="1:2" ht="15.75" customHeight="1" x14ac:dyDescent="0.5">
      <c r="A291" s="6">
        <v>287</v>
      </c>
      <c r="B291" s="16" t="s">
        <v>408</v>
      </c>
    </row>
    <row r="292" spans="1:2" ht="15.75" customHeight="1" x14ac:dyDescent="0.5">
      <c r="A292" s="6">
        <v>288</v>
      </c>
      <c r="B292" s="16" t="s">
        <v>409</v>
      </c>
    </row>
    <row r="293" spans="1:2" ht="15.75" customHeight="1" x14ac:dyDescent="0.5">
      <c r="A293" s="6">
        <v>289</v>
      </c>
      <c r="B293" s="16" t="s">
        <v>410</v>
      </c>
    </row>
    <row r="294" spans="1:2" ht="15.75" customHeight="1" x14ac:dyDescent="0.5">
      <c r="A294" s="6">
        <v>290</v>
      </c>
      <c r="B294" s="16" t="s">
        <v>411</v>
      </c>
    </row>
    <row r="295" spans="1:2" ht="15.75" customHeight="1" x14ac:dyDescent="0.5">
      <c r="A295" s="6">
        <v>291</v>
      </c>
      <c r="B295" s="16" t="s">
        <v>412</v>
      </c>
    </row>
    <row r="296" spans="1:2" ht="15.75" customHeight="1" x14ac:dyDescent="0.5">
      <c r="A296" s="6">
        <v>292</v>
      </c>
      <c r="B296" s="16" t="s">
        <v>413</v>
      </c>
    </row>
    <row r="297" spans="1:2" ht="15.75" customHeight="1" x14ac:dyDescent="0.5">
      <c r="A297" s="6">
        <v>293</v>
      </c>
      <c r="B297" s="16" t="s">
        <v>240</v>
      </c>
    </row>
    <row r="298" spans="1:2" ht="15.75" customHeight="1" x14ac:dyDescent="0.5">
      <c r="A298" s="6">
        <v>294</v>
      </c>
      <c r="B298" s="16" t="s">
        <v>414</v>
      </c>
    </row>
    <row r="299" spans="1:2" ht="15.75" customHeight="1" x14ac:dyDescent="0.5">
      <c r="A299" s="6">
        <v>295</v>
      </c>
      <c r="B299" s="16" t="s">
        <v>415</v>
      </c>
    </row>
    <row r="300" spans="1:2" ht="15.75" customHeight="1" x14ac:dyDescent="0.5">
      <c r="A300" s="6">
        <v>296</v>
      </c>
      <c r="B300" s="16" t="s">
        <v>416</v>
      </c>
    </row>
    <row r="301" spans="1:2" ht="15.75" customHeight="1" x14ac:dyDescent="0.5">
      <c r="A301" s="6">
        <v>297</v>
      </c>
      <c r="B301" s="16" t="s">
        <v>158</v>
      </c>
    </row>
    <row r="302" spans="1:2" ht="15.75" customHeight="1" x14ac:dyDescent="0.5">
      <c r="A302" s="6">
        <v>298</v>
      </c>
      <c r="B302" s="16" t="s">
        <v>276</v>
      </c>
    </row>
    <row r="303" spans="1:2" ht="15.75" customHeight="1" x14ac:dyDescent="0.5">
      <c r="A303" s="6">
        <v>299</v>
      </c>
      <c r="B303" s="16" t="s">
        <v>417</v>
      </c>
    </row>
    <row r="304" spans="1:2" ht="15.75" customHeight="1" x14ac:dyDescent="0.5">
      <c r="A304" s="6">
        <v>300</v>
      </c>
      <c r="B304" s="16" t="s">
        <v>418</v>
      </c>
    </row>
    <row r="305" spans="1:2" ht="15.75" customHeight="1" x14ac:dyDescent="0.5">
      <c r="A305" s="6">
        <v>301</v>
      </c>
      <c r="B305" s="16" t="s">
        <v>419</v>
      </c>
    </row>
    <row r="306" spans="1:2" ht="15.75" customHeight="1" x14ac:dyDescent="0.5">
      <c r="A306" s="6">
        <v>302</v>
      </c>
      <c r="B306" s="16" t="s">
        <v>420</v>
      </c>
    </row>
    <row r="307" spans="1:2" ht="15.75" customHeight="1" x14ac:dyDescent="0.5">
      <c r="A307" s="6">
        <v>303</v>
      </c>
      <c r="B307" s="16" t="s">
        <v>268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130D-E916-41E0-AF88-6C4E0EE497E5}">
  <dimension ref="A1:I1323"/>
  <sheetViews>
    <sheetView zoomScaleNormal="100" workbookViewId="0">
      <selection activeCell="A2" sqref="A2"/>
    </sheetView>
  </sheetViews>
  <sheetFormatPr defaultRowHeight="12.75" x14ac:dyDescent="0.35"/>
  <cols>
    <col min="2" max="2" width="37.6640625" customWidth="1"/>
    <col min="3" max="3" width="8.86328125"/>
  </cols>
  <sheetData>
    <row r="1" spans="1:3" ht="15.75" x14ac:dyDescent="0.5">
      <c r="A1" s="16"/>
      <c r="B1" s="2"/>
      <c r="C1" s="20"/>
    </row>
    <row r="2" spans="1:3" s="10" customFormat="1" ht="15.75" x14ac:dyDescent="0.5">
      <c r="A2" s="10" t="s">
        <v>23</v>
      </c>
      <c r="B2" s="5" t="s">
        <v>305</v>
      </c>
      <c r="C2" s="12" t="s">
        <v>306</v>
      </c>
    </row>
    <row r="3" spans="1:3" ht="15.75" x14ac:dyDescent="0.5">
      <c r="A3" s="6">
        <v>31</v>
      </c>
      <c r="B3" s="16" t="s">
        <v>129</v>
      </c>
      <c r="C3" s="20">
        <f>AVERAGE(A3:A8)</f>
        <v>46.166666666666664</v>
      </c>
    </row>
    <row r="4" spans="1:3" ht="15.75" x14ac:dyDescent="0.5">
      <c r="A4" s="6">
        <v>51</v>
      </c>
      <c r="B4" s="16" t="s">
        <v>129</v>
      </c>
      <c r="C4" s="20"/>
    </row>
    <row r="5" spans="1:3" ht="15.75" x14ac:dyDescent="0.5">
      <c r="A5" s="6">
        <v>58</v>
      </c>
      <c r="B5" s="16" t="s">
        <v>129</v>
      </c>
      <c r="C5" s="20"/>
    </row>
    <row r="6" spans="1:3" ht="15.75" x14ac:dyDescent="0.5">
      <c r="A6" s="6">
        <v>50</v>
      </c>
      <c r="B6" s="16" t="s">
        <v>129</v>
      </c>
      <c r="C6" s="20"/>
    </row>
    <row r="7" spans="1:3" ht="15.75" x14ac:dyDescent="0.5">
      <c r="A7" s="6">
        <v>47</v>
      </c>
      <c r="B7" s="16" t="s">
        <v>129</v>
      </c>
      <c r="C7" s="20"/>
    </row>
    <row r="8" spans="1:3" ht="15.75" x14ac:dyDescent="0.5">
      <c r="A8" s="6">
        <v>40</v>
      </c>
      <c r="B8" s="16" t="s">
        <v>129</v>
      </c>
      <c r="C8" s="20"/>
    </row>
    <row r="9" spans="1:3" ht="15.75" x14ac:dyDescent="0.5">
      <c r="A9" s="6">
        <v>277</v>
      </c>
      <c r="B9" s="16" t="s">
        <v>399</v>
      </c>
      <c r="C9" s="20">
        <f t="shared" ref="C9:C14" si="0">A9</f>
        <v>277</v>
      </c>
    </row>
    <row r="10" spans="1:3" ht="15.75" x14ac:dyDescent="0.5">
      <c r="A10" s="6">
        <v>202</v>
      </c>
      <c r="B10" s="16" t="s">
        <v>260</v>
      </c>
      <c r="C10" s="20">
        <f t="shared" si="0"/>
        <v>202</v>
      </c>
    </row>
    <row r="11" spans="1:3" ht="15.75" x14ac:dyDescent="0.5">
      <c r="A11" s="6">
        <v>227</v>
      </c>
      <c r="B11" s="16" t="s">
        <v>283</v>
      </c>
      <c r="C11" s="20">
        <f t="shared" si="0"/>
        <v>227</v>
      </c>
    </row>
    <row r="12" spans="1:3" ht="15.75" x14ac:dyDescent="0.5">
      <c r="A12" s="6">
        <v>33</v>
      </c>
      <c r="B12" s="16" t="s">
        <v>439</v>
      </c>
      <c r="C12" s="20">
        <f t="shared" si="0"/>
        <v>33</v>
      </c>
    </row>
    <row r="13" spans="1:3" ht="15.75" x14ac:dyDescent="0.5">
      <c r="A13" s="6">
        <v>146</v>
      </c>
      <c r="B13" s="16" t="s">
        <v>323</v>
      </c>
      <c r="C13" s="20">
        <f t="shared" si="0"/>
        <v>146</v>
      </c>
    </row>
    <row r="14" spans="1:3" ht="15.75" x14ac:dyDescent="0.5">
      <c r="A14" s="6">
        <v>39</v>
      </c>
      <c r="B14" s="16" t="s">
        <v>441</v>
      </c>
      <c r="C14" s="20">
        <f t="shared" si="0"/>
        <v>39</v>
      </c>
    </row>
    <row r="15" spans="1:3" ht="15.75" x14ac:dyDescent="0.5">
      <c r="A15" s="6">
        <v>72</v>
      </c>
      <c r="B15" s="16" t="s">
        <v>96</v>
      </c>
      <c r="C15" s="20">
        <f>AVERAGE(A15:A21)</f>
        <v>65.857142857142861</v>
      </c>
    </row>
    <row r="16" spans="1:3" ht="15.75" x14ac:dyDescent="0.5">
      <c r="A16" s="6">
        <v>119</v>
      </c>
      <c r="B16" s="16" t="s">
        <v>96</v>
      </c>
      <c r="C16" s="20"/>
    </row>
    <row r="17" spans="1:3" ht="15.75" x14ac:dyDescent="0.5">
      <c r="A17" s="6">
        <v>87</v>
      </c>
      <c r="B17" s="16" t="s">
        <v>96</v>
      </c>
      <c r="C17" s="20"/>
    </row>
    <row r="18" spans="1:3" ht="15.75" x14ac:dyDescent="0.5">
      <c r="A18" s="6">
        <v>71</v>
      </c>
      <c r="B18" s="16" t="s">
        <v>96</v>
      </c>
      <c r="C18" s="20"/>
    </row>
    <row r="19" spans="1:3" ht="15.75" x14ac:dyDescent="0.5">
      <c r="A19" s="6">
        <v>34</v>
      </c>
      <c r="B19" s="16" t="s">
        <v>96</v>
      </c>
      <c r="C19" s="20"/>
    </row>
    <row r="20" spans="1:3" ht="15.75" x14ac:dyDescent="0.5">
      <c r="A20" s="6">
        <v>45</v>
      </c>
      <c r="B20" s="16" t="s">
        <v>96</v>
      </c>
      <c r="C20" s="20"/>
    </row>
    <row r="21" spans="1:3" ht="15.75" x14ac:dyDescent="0.5">
      <c r="A21" s="6">
        <v>33</v>
      </c>
      <c r="B21" s="16" t="s">
        <v>96</v>
      </c>
      <c r="C21" s="20"/>
    </row>
    <row r="22" spans="1:3" ht="15.75" x14ac:dyDescent="0.5">
      <c r="A22" s="6">
        <v>189</v>
      </c>
      <c r="B22" s="16" t="s">
        <v>272</v>
      </c>
      <c r="C22" s="20">
        <f>AVERAGE(A22:A23)</f>
        <v>202</v>
      </c>
    </row>
    <row r="23" spans="1:3" ht="15.75" x14ac:dyDescent="0.5">
      <c r="A23" s="6">
        <v>215</v>
      </c>
      <c r="B23" s="16" t="s">
        <v>272</v>
      </c>
      <c r="C23" s="20"/>
    </row>
    <row r="24" spans="1:3" ht="15.75" x14ac:dyDescent="0.5">
      <c r="A24" s="6">
        <v>120</v>
      </c>
      <c r="B24" s="16" t="s">
        <v>225</v>
      </c>
      <c r="C24" s="20">
        <f>AVERAGE(A24:A25)</f>
        <v>141.5</v>
      </c>
    </row>
    <row r="25" spans="1:3" ht="15.75" x14ac:dyDescent="0.5">
      <c r="A25" s="6">
        <v>163</v>
      </c>
      <c r="B25" s="16" t="s">
        <v>225</v>
      </c>
      <c r="C25" s="20"/>
    </row>
    <row r="26" spans="1:3" ht="15.75" x14ac:dyDescent="0.5">
      <c r="A26" s="6">
        <v>96</v>
      </c>
      <c r="B26" s="16" t="s">
        <v>124</v>
      </c>
      <c r="C26" s="20">
        <f>AVERAGE(A26:A28)</f>
        <v>70.333333333333329</v>
      </c>
    </row>
    <row r="27" spans="1:3" ht="15.75" x14ac:dyDescent="0.5">
      <c r="A27" s="6">
        <v>49</v>
      </c>
      <c r="B27" s="16" t="s">
        <v>124</v>
      </c>
      <c r="C27" s="20"/>
    </row>
    <row r="28" spans="1:3" ht="15.75" x14ac:dyDescent="0.5">
      <c r="A28" s="6">
        <v>66</v>
      </c>
      <c r="B28" s="16" t="s">
        <v>124</v>
      </c>
      <c r="C28" s="20"/>
    </row>
    <row r="29" spans="1:3" ht="15.75" x14ac:dyDescent="0.5">
      <c r="A29" s="6">
        <v>207</v>
      </c>
      <c r="B29" s="16" t="s">
        <v>265</v>
      </c>
      <c r="C29" s="20">
        <f t="shared" ref="C29" si="1">A29</f>
        <v>207</v>
      </c>
    </row>
    <row r="30" spans="1:3" ht="15.75" x14ac:dyDescent="0.5">
      <c r="A30" s="6">
        <v>79</v>
      </c>
      <c r="B30" s="16" t="s">
        <v>117</v>
      </c>
      <c r="C30" s="20">
        <f>AVERAGE(A30:A36)</f>
        <v>55.428571428571431</v>
      </c>
    </row>
    <row r="31" spans="1:3" ht="15.75" x14ac:dyDescent="0.5">
      <c r="A31" s="6">
        <v>46</v>
      </c>
      <c r="B31" s="16" t="s">
        <v>117</v>
      </c>
      <c r="C31" s="20"/>
    </row>
    <row r="32" spans="1:3" ht="15.75" x14ac:dyDescent="0.5">
      <c r="A32" s="6">
        <v>53</v>
      </c>
      <c r="B32" s="16" t="s">
        <v>117</v>
      </c>
      <c r="C32" s="20"/>
    </row>
    <row r="33" spans="1:3" ht="15.75" x14ac:dyDescent="0.5">
      <c r="A33" s="6">
        <v>72</v>
      </c>
      <c r="B33" s="16" t="s">
        <v>117</v>
      </c>
      <c r="C33" s="20"/>
    </row>
    <row r="34" spans="1:3" ht="15.75" x14ac:dyDescent="0.5">
      <c r="A34" s="6">
        <v>50</v>
      </c>
      <c r="B34" s="16" t="s">
        <v>117</v>
      </c>
      <c r="C34" s="20"/>
    </row>
    <row r="35" spans="1:3" ht="15.75" x14ac:dyDescent="0.5">
      <c r="A35" s="6">
        <v>47</v>
      </c>
      <c r="B35" s="16" t="s">
        <v>117</v>
      </c>
      <c r="C35" s="20"/>
    </row>
    <row r="36" spans="1:3" ht="15.75" x14ac:dyDescent="0.5">
      <c r="A36" s="6">
        <v>41</v>
      </c>
      <c r="B36" s="16" t="s">
        <v>117</v>
      </c>
      <c r="C36" s="20"/>
    </row>
    <row r="37" spans="1:3" ht="15.75" x14ac:dyDescent="0.5">
      <c r="A37" s="6">
        <v>121</v>
      </c>
      <c r="B37" s="16" t="s">
        <v>175</v>
      </c>
      <c r="C37" s="20">
        <f>AVERAGE(A37:A39)</f>
        <v>106.33333333333333</v>
      </c>
    </row>
    <row r="38" spans="1:3" ht="15.75" x14ac:dyDescent="0.5">
      <c r="A38" s="6">
        <v>99</v>
      </c>
      <c r="B38" s="16" t="s">
        <v>175</v>
      </c>
      <c r="C38" s="20"/>
    </row>
    <row r="39" spans="1:3" ht="15.75" x14ac:dyDescent="0.5">
      <c r="A39" s="6">
        <v>99</v>
      </c>
      <c r="B39" s="16" t="s">
        <v>175</v>
      </c>
      <c r="C39" s="20"/>
    </row>
    <row r="40" spans="1:3" ht="15.75" x14ac:dyDescent="0.5">
      <c r="A40" s="6">
        <v>60</v>
      </c>
      <c r="B40" s="16" t="s">
        <v>126</v>
      </c>
      <c r="C40" s="20">
        <f>AVERAGE(A40:A44)</f>
        <v>69.400000000000006</v>
      </c>
    </row>
    <row r="41" spans="1:3" ht="15.75" x14ac:dyDescent="0.5">
      <c r="A41" s="6">
        <v>116</v>
      </c>
      <c r="B41" s="16" t="s">
        <v>126</v>
      </c>
      <c r="C41" s="20"/>
    </row>
    <row r="42" spans="1:3" ht="15.75" x14ac:dyDescent="0.5">
      <c r="A42" s="6">
        <v>65</v>
      </c>
      <c r="B42" s="16" t="s">
        <v>126</v>
      </c>
      <c r="C42" s="20"/>
    </row>
    <row r="43" spans="1:3" ht="15.75" x14ac:dyDescent="0.5">
      <c r="A43" s="6">
        <v>57</v>
      </c>
      <c r="B43" s="16" t="s">
        <v>126</v>
      </c>
      <c r="C43" s="20"/>
    </row>
    <row r="44" spans="1:3" ht="15.75" x14ac:dyDescent="0.5">
      <c r="A44" s="6">
        <v>49</v>
      </c>
      <c r="B44" s="16" t="s">
        <v>126</v>
      </c>
      <c r="C44" s="20"/>
    </row>
    <row r="45" spans="1:3" ht="15.75" x14ac:dyDescent="0.5">
      <c r="A45" s="6">
        <v>205</v>
      </c>
      <c r="B45" s="16" t="s">
        <v>221</v>
      </c>
      <c r="C45" s="20">
        <f>AVERAGE(A45:A46)</f>
        <v>182</v>
      </c>
    </row>
    <row r="46" spans="1:3" ht="15.75" x14ac:dyDescent="0.5">
      <c r="A46" s="6">
        <v>159</v>
      </c>
      <c r="B46" s="16" t="s">
        <v>221</v>
      </c>
      <c r="C46" s="20"/>
    </row>
    <row r="47" spans="1:3" ht="15.75" x14ac:dyDescent="0.5">
      <c r="A47" s="6">
        <v>27</v>
      </c>
      <c r="B47" s="16" t="s">
        <v>436</v>
      </c>
      <c r="C47" s="20">
        <f t="shared" ref="C47:C49" si="2">A47</f>
        <v>27</v>
      </c>
    </row>
    <row r="48" spans="1:3" ht="15.75" x14ac:dyDescent="0.5">
      <c r="A48" s="6">
        <v>292</v>
      </c>
      <c r="B48" s="16" t="s">
        <v>413</v>
      </c>
      <c r="C48" s="20">
        <f t="shared" si="2"/>
        <v>292</v>
      </c>
    </row>
    <row r="49" spans="1:3" ht="15.75" x14ac:dyDescent="0.5">
      <c r="A49" s="6">
        <v>28</v>
      </c>
      <c r="B49" s="16" t="s">
        <v>437</v>
      </c>
      <c r="C49" s="20">
        <f t="shared" si="2"/>
        <v>28</v>
      </c>
    </row>
    <row r="50" spans="1:3" ht="15.75" x14ac:dyDescent="0.5">
      <c r="A50" s="6">
        <v>144</v>
      </c>
      <c r="B50" s="16" t="s">
        <v>211</v>
      </c>
      <c r="C50" s="20">
        <f>AVERAGE(A50:A52)</f>
        <v>101.66666666666667</v>
      </c>
    </row>
    <row r="51" spans="1:3" ht="15.75" x14ac:dyDescent="0.5">
      <c r="A51" s="6">
        <v>148</v>
      </c>
      <c r="B51" s="16" t="s">
        <v>211</v>
      </c>
      <c r="C51" s="20"/>
    </row>
    <row r="52" spans="1:3" ht="15.75" x14ac:dyDescent="0.5">
      <c r="A52" s="6">
        <v>13</v>
      </c>
      <c r="B52" s="16" t="s">
        <v>211</v>
      </c>
      <c r="C52" s="20"/>
    </row>
    <row r="53" spans="1:3" ht="15.75" x14ac:dyDescent="0.5">
      <c r="A53" s="6">
        <v>222</v>
      </c>
      <c r="B53" s="16" t="s">
        <v>278</v>
      </c>
      <c r="C53" s="20">
        <f t="shared" ref="C53:C55" si="3">A53</f>
        <v>222</v>
      </c>
    </row>
    <row r="54" spans="1:3" ht="15.75" x14ac:dyDescent="0.5">
      <c r="A54" s="6">
        <v>208</v>
      </c>
      <c r="B54" s="16" t="s">
        <v>352</v>
      </c>
      <c r="C54" s="20">
        <f t="shared" si="3"/>
        <v>208</v>
      </c>
    </row>
    <row r="55" spans="1:3" ht="15.75" x14ac:dyDescent="0.5">
      <c r="A55" s="6">
        <v>169</v>
      </c>
      <c r="B55" s="16" t="s">
        <v>333</v>
      </c>
      <c r="C55" s="20">
        <f t="shared" si="3"/>
        <v>169</v>
      </c>
    </row>
    <row r="56" spans="1:3" ht="15.75" x14ac:dyDescent="0.5">
      <c r="A56" s="6">
        <v>168</v>
      </c>
      <c r="B56" s="16" t="s">
        <v>76</v>
      </c>
      <c r="C56" s="20">
        <f>AVERAGE(A56:A59)</f>
        <v>102</v>
      </c>
    </row>
    <row r="57" spans="1:3" ht="15.75" x14ac:dyDescent="0.5">
      <c r="A57" s="6">
        <v>186</v>
      </c>
      <c r="B57" s="16" t="s">
        <v>76</v>
      </c>
      <c r="C57" s="20"/>
    </row>
    <row r="58" spans="1:3" ht="15.75" x14ac:dyDescent="0.5">
      <c r="A58" s="6">
        <v>32</v>
      </c>
      <c r="B58" s="16" t="s">
        <v>76</v>
      </c>
      <c r="C58" s="20"/>
    </row>
    <row r="59" spans="1:3" ht="15.75" x14ac:dyDescent="0.5">
      <c r="A59" s="6">
        <v>22</v>
      </c>
      <c r="B59" s="16" t="s">
        <v>76</v>
      </c>
      <c r="C59" s="20"/>
    </row>
    <row r="60" spans="1:3" ht="15.75" x14ac:dyDescent="0.5">
      <c r="A60" s="6">
        <v>262</v>
      </c>
      <c r="B60" s="16" t="s">
        <v>292</v>
      </c>
      <c r="C60" s="20">
        <f>AVERAGE(A60:A61)</f>
        <v>249</v>
      </c>
    </row>
    <row r="61" spans="1:3" ht="15.75" x14ac:dyDescent="0.5">
      <c r="A61" s="6">
        <v>236</v>
      </c>
      <c r="B61" s="16" t="s">
        <v>292</v>
      </c>
      <c r="C61" s="20"/>
    </row>
    <row r="62" spans="1:3" ht="15.75" x14ac:dyDescent="0.5">
      <c r="A62" s="6">
        <v>299</v>
      </c>
      <c r="B62" s="16" t="s">
        <v>417</v>
      </c>
      <c r="C62" s="20">
        <f t="shared" ref="C62:C63" si="4">A62</f>
        <v>299</v>
      </c>
    </row>
    <row r="63" spans="1:3" ht="15.75" x14ac:dyDescent="0.5">
      <c r="A63" s="6">
        <v>162</v>
      </c>
      <c r="B63" s="16" t="s">
        <v>224</v>
      </c>
      <c r="C63" s="20">
        <f t="shared" si="4"/>
        <v>162</v>
      </c>
    </row>
    <row r="64" spans="1:3" ht="15.75" x14ac:dyDescent="0.5">
      <c r="A64" s="6">
        <v>47</v>
      </c>
      <c r="B64" s="16" t="s">
        <v>102</v>
      </c>
      <c r="C64" s="20">
        <f>AVERAGE(A64:A71)</f>
        <v>39.875</v>
      </c>
    </row>
    <row r="65" spans="1:6" ht="15.75" x14ac:dyDescent="0.5">
      <c r="A65" s="6">
        <v>57</v>
      </c>
      <c r="B65" s="16" t="s">
        <v>102</v>
      </c>
      <c r="C65" s="20"/>
    </row>
    <row r="66" spans="1:6" ht="15.75" x14ac:dyDescent="0.5">
      <c r="A66" s="6">
        <v>51</v>
      </c>
      <c r="B66" s="16" t="s">
        <v>102</v>
      </c>
      <c r="C66" s="20"/>
    </row>
    <row r="67" spans="1:6" ht="15.75" x14ac:dyDescent="0.5">
      <c r="A67" s="6">
        <v>25</v>
      </c>
      <c r="B67" s="16" t="s">
        <v>102</v>
      </c>
      <c r="C67" s="20"/>
    </row>
    <row r="68" spans="1:6" ht="15.75" x14ac:dyDescent="0.5">
      <c r="A68" s="6">
        <v>45</v>
      </c>
      <c r="B68" s="16" t="s">
        <v>102</v>
      </c>
      <c r="C68" s="20"/>
    </row>
    <row r="69" spans="1:6" ht="15.75" x14ac:dyDescent="0.5">
      <c r="A69" s="6">
        <v>32</v>
      </c>
      <c r="B69" s="16" t="s">
        <v>102</v>
      </c>
      <c r="C69" s="20"/>
    </row>
    <row r="70" spans="1:6" ht="15.75" x14ac:dyDescent="0.5">
      <c r="A70" s="6">
        <v>25</v>
      </c>
      <c r="B70" s="16" t="s">
        <v>102</v>
      </c>
      <c r="C70" s="20"/>
    </row>
    <row r="71" spans="1:6" ht="15.75" x14ac:dyDescent="0.5">
      <c r="A71" s="6">
        <v>37</v>
      </c>
      <c r="B71" s="16" t="s">
        <v>102</v>
      </c>
      <c r="C71" s="20"/>
    </row>
    <row r="72" spans="1:6" ht="15.75" x14ac:dyDescent="0.5">
      <c r="A72" s="6">
        <v>266</v>
      </c>
      <c r="B72" s="16" t="s">
        <v>390</v>
      </c>
      <c r="C72" s="20">
        <f t="shared" ref="C72" si="5">A72</f>
        <v>266</v>
      </c>
    </row>
    <row r="73" spans="1:6" ht="15.75" x14ac:dyDescent="0.5">
      <c r="A73" s="6">
        <v>170</v>
      </c>
      <c r="B73" s="16" t="s">
        <v>196</v>
      </c>
      <c r="C73" s="20">
        <f>AVERAGE(A73:A74)</f>
        <v>150.5</v>
      </c>
    </row>
    <row r="74" spans="1:6" ht="15.75" x14ac:dyDescent="0.5">
      <c r="A74" s="6">
        <v>131</v>
      </c>
      <c r="B74" s="16" t="s">
        <v>196</v>
      </c>
      <c r="C74" s="20"/>
    </row>
    <row r="75" spans="1:6" ht="15.75" x14ac:dyDescent="0.5">
      <c r="A75" s="6">
        <v>75</v>
      </c>
      <c r="B75" s="16" t="s">
        <v>100</v>
      </c>
      <c r="C75" s="20">
        <f>AVERAGE(A75:A81)</f>
        <v>67</v>
      </c>
    </row>
    <row r="76" spans="1:6" ht="15.75" x14ac:dyDescent="0.5">
      <c r="A76" s="6">
        <v>124</v>
      </c>
      <c r="B76" s="16" t="s">
        <v>100</v>
      </c>
      <c r="C76" s="20"/>
    </row>
    <row r="77" spans="1:6" ht="15.75" x14ac:dyDescent="0.5">
      <c r="A77" s="6">
        <v>86</v>
      </c>
      <c r="B77" s="16" t="s">
        <v>100</v>
      </c>
      <c r="C77" s="20"/>
    </row>
    <row r="78" spans="1:6" ht="15.75" x14ac:dyDescent="0.5">
      <c r="A78" s="6">
        <v>61</v>
      </c>
      <c r="B78" s="16" t="s">
        <v>100</v>
      </c>
      <c r="C78" s="20"/>
    </row>
    <row r="79" spans="1:6" ht="15.75" x14ac:dyDescent="0.5">
      <c r="A79" s="6">
        <v>33</v>
      </c>
      <c r="B79" s="16" t="s">
        <v>100</v>
      </c>
      <c r="C79" s="20"/>
      <c r="F79" s="26"/>
    </row>
    <row r="80" spans="1:6" ht="15.75" x14ac:dyDescent="0.5">
      <c r="A80" s="6">
        <v>54</v>
      </c>
      <c r="B80" s="16" t="s">
        <v>100</v>
      </c>
      <c r="C80" s="20"/>
    </row>
    <row r="81" spans="1:3" ht="15.75" x14ac:dyDescent="0.5">
      <c r="A81" s="6">
        <v>36</v>
      </c>
      <c r="B81" s="16" t="s">
        <v>100</v>
      </c>
      <c r="C81" s="20"/>
    </row>
    <row r="82" spans="1:3" ht="15.75" x14ac:dyDescent="0.5">
      <c r="A82" s="6">
        <v>21</v>
      </c>
      <c r="B82" s="16" t="s">
        <v>52</v>
      </c>
      <c r="C82" s="20">
        <f>AVERAGE(A82:A95)</f>
        <v>19.714285714285715</v>
      </c>
    </row>
    <row r="83" spans="1:3" ht="15.75" x14ac:dyDescent="0.5">
      <c r="A83" s="6">
        <v>7</v>
      </c>
      <c r="B83" s="16" t="s">
        <v>52</v>
      </c>
      <c r="C83" s="20"/>
    </row>
    <row r="84" spans="1:3" ht="15.75" x14ac:dyDescent="0.5">
      <c r="A84" s="6">
        <v>13</v>
      </c>
      <c r="B84" s="16" t="s">
        <v>52</v>
      </c>
      <c r="C84" s="20"/>
    </row>
    <row r="85" spans="1:3" ht="15.75" x14ac:dyDescent="0.5">
      <c r="A85" s="6">
        <v>16</v>
      </c>
      <c r="B85" s="16" t="s">
        <v>52</v>
      </c>
      <c r="C85" s="20"/>
    </row>
    <row r="86" spans="1:3" ht="15.75" x14ac:dyDescent="0.5">
      <c r="A86" s="6">
        <v>26</v>
      </c>
      <c r="B86" s="16" t="s">
        <v>52</v>
      </c>
      <c r="C86" s="20"/>
    </row>
    <row r="87" spans="1:3" ht="15.75" x14ac:dyDescent="0.5">
      <c r="A87" s="6">
        <v>34</v>
      </c>
      <c r="B87" s="16" t="s">
        <v>52</v>
      </c>
      <c r="C87" s="20"/>
    </row>
    <row r="88" spans="1:3" ht="15.75" x14ac:dyDescent="0.5">
      <c r="A88" s="6">
        <v>20</v>
      </c>
      <c r="B88" s="16" t="s">
        <v>52</v>
      </c>
      <c r="C88" s="20"/>
    </row>
    <row r="89" spans="1:3" ht="15.75" x14ac:dyDescent="0.5">
      <c r="A89" s="6">
        <v>12</v>
      </c>
      <c r="B89" s="16" t="s">
        <v>52</v>
      </c>
      <c r="C89" s="20"/>
    </row>
    <row r="90" spans="1:3" ht="15.75" x14ac:dyDescent="0.5">
      <c r="A90" s="6">
        <v>17</v>
      </c>
      <c r="B90" s="16" t="s">
        <v>52</v>
      </c>
      <c r="C90" s="20"/>
    </row>
    <row r="91" spans="1:3" ht="15.75" x14ac:dyDescent="0.5">
      <c r="A91" s="6">
        <v>35</v>
      </c>
      <c r="B91" s="16" t="s">
        <v>52</v>
      </c>
      <c r="C91" s="20"/>
    </row>
    <row r="92" spans="1:3" ht="15.75" x14ac:dyDescent="0.5">
      <c r="A92" s="6">
        <v>26</v>
      </c>
      <c r="B92" s="16" t="s">
        <v>52</v>
      </c>
      <c r="C92" s="20"/>
    </row>
    <row r="93" spans="1:3" ht="15.75" x14ac:dyDescent="0.5">
      <c r="A93" s="6">
        <v>19</v>
      </c>
      <c r="B93" s="16" t="s">
        <v>52</v>
      </c>
      <c r="C93" s="20"/>
    </row>
    <row r="94" spans="1:3" ht="15.75" x14ac:dyDescent="0.5">
      <c r="A94" s="6">
        <v>11</v>
      </c>
      <c r="B94" s="16" t="s">
        <v>52</v>
      </c>
      <c r="C94" s="20"/>
    </row>
    <row r="95" spans="1:3" ht="15.75" x14ac:dyDescent="0.5">
      <c r="A95" s="6">
        <v>19</v>
      </c>
      <c r="B95" s="16" t="s">
        <v>52</v>
      </c>
      <c r="C95" s="20"/>
    </row>
    <row r="96" spans="1:3" ht="15.75" x14ac:dyDescent="0.5">
      <c r="A96" s="6">
        <v>295</v>
      </c>
      <c r="B96" s="16" t="s">
        <v>415</v>
      </c>
      <c r="C96" s="20">
        <f t="shared" ref="C96" si="6">A96</f>
        <v>295</v>
      </c>
    </row>
    <row r="97" spans="1:3" ht="15.75" x14ac:dyDescent="0.5">
      <c r="A97" s="6">
        <v>228</v>
      </c>
      <c r="B97" s="16" t="s">
        <v>152</v>
      </c>
      <c r="C97" s="20">
        <f>AVERAGE(A97:A98)</f>
        <v>153.5</v>
      </c>
    </row>
    <row r="98" spans="1:3" ht="15.75" x14ac:dyDescent="0.5">
      <c r="A98" s="6">
        <v>79</v>
      </c>
      <c r="B98" s="16" t="s">
        <v>152</v>
      </c>
      <c r="C98" s="20"/>
    </row>
    <row r="99" spans="1:3" ht="15.75" x14ac:dyDescent="0.5">
      <c r="A99" s="6">
        <v>263</v>
      </c>
      <c r="B99" s="16" t="s">
        <v>387</v>
      </c>
      <c r="C99" s="20">
        <f t="shared" ref="C99" si="7">A99</f>
        <v>263</v>
      </c>
    </row>
    <row r="100" spans="1:3" ht="15.75" x14ac:dyDescent="0.5">
      <c r="A100" s="6">
        <v>22</v>
      </c>
      <c r="B100" s="16" t="s">
        <v>44</v>
      </c>
      <c r="C100" s="20">
        <f>AVERAGE(A100:A118)</f>
        <v>12.526315789473685</v>
      </c>
    </row>
    <row r="101" spans="1:3" ht="15.75" x14ac:dyDescent="0.5">
      <c r="A101" s="6">
        <v>13</v>
      </c>
      <c r="B101" s="16" t="s">
        <v>44</v>
      </c>
      <c r="C101" s="20"/>
    </row>
    <row r="102" spans="1:3" ht="15.75" x14ac:dyDescent="0.5">
      <c r="A102" s="6">
        <v>7</v>
      </c>
      <c r="B102" s="16" t="s">
        <v>44</v>
      </c>
      <c r="C102" s="20"/>
    </row>
    <row r="103" spans="1:3" ht="15.75" x14ac:dyDescent="0.5">
      <c r="A103" s="6">
        <v>19</v>
      </c>
      <c r="B103" s="16" t="s">
        <v>44</v>
      </c>
      <c r="C103" s="20"/>
    </row>
    <row r="104" spans="1:3" ht="15.75" x14ac:dyDescent="0.5">
      <c r="A104" s="6">
        <v>28</v>
      </c>
      <c r="B104" s="16" t="s">
        <v>44</v>
      </c>
      <c r="C104" s="20"/>
    </row>
    <row r="105" spans="1:3" ht="15.75" x14ac:dyDescent="0.5">
      <c r="A105" s="6">
        <v>5</v>
      </c>
      <c r="B105" s="16" t="s">
        <v>44</v>
      </c>
      <c r="C105" s="20"/>
    </row>
    <row r="106" spans="1:3" ht="15.75" x14ac:dyDescent="0.5">
      <c r="A106" s="6">
        <v>14</v>
      </c>
      <c r="B106" s="16" t="s">
        <v>44</v>
      </c>
      <c r="C106" s="20"/>
    </row>
    <row r="107" spans="1:3" ht="15.75" x14ac:dyDescent="0.5">
      <c r="A107" s="6">
        <v>37</v>
      </c>
      <c r="B107" s="16" t="s">
        <v>44</v>
      </c>
      <c r="C107" s="20"/>
    </row>
    <row r="108" spans="1:3" ht="15.75" x14ac:dyDescent="0.5">
      <c r="A108" s="6">
        <v>12</v>
      </c>
      <c r="B108" s="16" t="s">
        <v>44</v>
      </c>
      <c r="C108" s="20"/>
    </row>
    <row r="109" spans="1:3" ht="15.75" x14ac:dyDescent="0.5">
      <c r="A109" s="6">
        <v>6</v>
      </c>
      <c r="B109" s="16" t="s">
        <v>44</v>
      </c>
      <c r="C109" s="20"/>
    </row>
    <row r="110" spans="1:3" ht="15.75" x14ac:dyDescent="0.5">
      <c r="A110" s="6">
        <v>7</v>
      </c>
      <c r="B110" s="16" t="s">
        <v>44</v>
      </c>
      <c r="C110" s="20"/>
    </row>
    <row r="111" spans="1:3" ht="15.75" x14ac:dyDescent="0.5">
      <c r="A111" s="6">
        <v>11</v>
      </c>
      <c r="B111" s="16" t="s">
        <v>44</v>
      </c>
      <c r="C111" s="20"/>
    </row>
    <row r="112" spans="1:3" ht="15.75" x14ac:dyDescent="0.5">
      <c r="A112" s="6">
        <v>6</v>
      </c>
      <c r="B112" s="16" t="s">
        <v>44</v>
      </c>
      <c r="C112" s="20"/>
    </row>
    <row r="113" spans="1:3" ht="15.75" x14ac:dyDescent="0.5">
      <c r="A113" s="6">
        <v>12</v>
      </c>
      <c r="B113" s="16" t="s">
        <v>44</v>
      </c>
      <c r="C113" s="20"/>
    </row>
    <row r="114" spans="1:3" ht="15.75" x14ac:dyDescent="0.5">
      <c r="A114" s="6">
        <v>10</v>
      </c>
      <c r="B114" s="16" t="s">
        <v>44</v>
      </c>
      <c r="C114" s="20"/>
    </row>
    <row r="115" spans="1:3" ht="15.75" x14ac:dyDescent="0.5">
      <c r="A115" s="6">
        <v>10</v>
      </c>
      <c r="B115" s="16" t="s">
        <v>44</v>
      </c>
      <c r="C115" s="20"/>
    </row>
    <row r="116" spans="1:3" ht="15.75" x14ac:dyDescent="0.5">
      <c r="A116" s="6">
        <v>8</v>
      </c>
      <c r="B116" s="16" t="s">
        <v>44</v>
      </c>
      <c r="C116" s="20"/>
    </row>
    <row r="117" spans="1:3" ht="15.75" x14ac:dyDescent="0.5">
      <c r="A117" s="6">
        <v>1</v>
      </c>
      <c r="B117" s="16" t="s">
        <v>44</v>
      </c>
      <c r="C117" s="20"/>
    </row>
    <row r="118" spans="1:3" ht="15.75" x14ac:dyDescent="0.5">
      <c r="A118" s="6">
        <v>10</v>
      </c>
      <c r="B118" s="16" t="s">
        <v>44</v>
      </c>
      <c r="C118" s="20"/>
    </row>
    <row r="119" spans="1:3" ht="15.75" x14ac:dyDescent="0.5">
      <c r="A119" s="6">
        <v>123</v>
      </c>
      <c r="B119" s="16" t="s">
        <v>134</v>
      </c>
      <c r="C119" s="20">
        <f>AVERAGE(A119:A122)</f>
        <v>80</v>
      </c>
    </row>
    <row r="120" spans="1:3" ht="15.75" x14ac:dyDescent="0.5">
      <c r="A120" s="6">
        <v>59</v>
      </c>
      <c r="B120" s="16" t="s">
        <v>134</v>
      </c>
      <c r="C120" s="20"/>
    </row>
    <row r="121" spans="1:3" ht="15.75" x14ac:dyDescent="0.5">
      <c r="A121" s="6">
        <v>100</v>
      </c>
      <c r="B121" s="16" t="s">
        <v>134</v>
      </c>
      <c r="C121" s="20"/>
    </row>
    <row r="122" spans="1:3" ht="15.75" x14ac:dyDescent="0.5">
      <c r="A122" s="6">
        <v>38</v>
      </c>
      <c r="B122" s="16" t="s">
        <v>134</v>
      </c>
      <c r="C122" s="20"/>
    </row>
    <row r="123" spans="1:3" ht="15.75" x14ac:dyDescent="0.5">
      <c r="A123" s="6">
        <v>94</v>
      </c>
      <c r="B123" s="16" t="s">
        <v>116</v>
      </c>
      <c r="C123" s="20">
        <f>AVERAGE(A123:A127)</f>
        <v>62</v>
      </c>
    </row>
    <row r="124" spans="1:3" ht="15.75" x14ac:dyDescent="0.5">
      <c r="A124" s="6">
        <v>50</v>
      </c>
      <c r="B124" s="16" t="s">
        <v>116</v>
      </c>
      <c r="C124" s="20"/>
    </row>
    <row r="125" spans="1:3" ht="15.75" x14ac:dyDescent="0.5">
      <c r="A125" s="6">
        <v>55</v>
      </c>
      <c r="B125" s="16" t="s">
        <v>116</v>
      </c>
      <c r="C125" s="20"/>
    </row>
    <row r="126" spans="1:3" ht="15.75" x14ac:dyDescent="0.5">
      <c r="A126" s="6">
        <v>66</v>
      </c>
      <c r="B126" s="16" t="s">
        <v>116</v>
      </c>
      <c r="C126" s="20"/>
    </row>
    <row r="127" spans="1:3" ht="15.75" x14ac:dyDescent="0.5">
      <c r="A127" s="6">
        <v>45</v>
      </c>
      <c r="B127" s="16" t="s">
        <v>116</v>
      </c>
      <c r="C127" s="20"/>
    </row>
    <row r="128" spans="1:3" ht="15.75" x14ac:dyDescent="0.5">
      <c r="A128" s="6">
        <v>218</v>
      </c>
      <c r="B128" s="16" t="s">
        <v>247</v>
      </c>
      <c r="C128" s="20">
        <f>AVERAGE(A128:A129)</f>
        <v>203.5</v>
      </c>
    </row>
    <row r="129" spans="1:3" ht="15.75" x14ac:dyDescent="0.5">
      <c r="A129" s="6">
        <v>189</v>
      </c>
      <c r="B129" s="16" t="s">
        <v>247</v>
      </c>
      <c r="C129" s="20"/>
    </row>
    <row r="130" spans="1:3" ht="15.75" x14ac:dyDescent="0.5">
      <c r="A130" s="6">
        <v>34</v>
      </c>
      <c r="B130" s="16" t="s">
        <v>75</v>
      </c>
      <c r="C130" s="20">
        <f>AVERAGE(A130:A137)</f>
        <v>39.625</v>
      </c>
    </row>
    <row r="131" spans="1:3" ht="15.75" x14ac:dyDescent="0.5">
      <c r="A131" s="6">
        <v>90</v>
      </c>
      <c r="B131" s="16" t="s">
        <v>75</v>
      </c>
      <c r="C131" s="20"/>
    </row>
    <row r="132" spans="1:3" ht="15.75" x14ac:dyDescent="0.5">
      <c r="A132" s="6">
        <v>38</v>
      </c>
      <c r="B132" s="16" t="s">
        <v>75</v>
      </c>
      <c r="C132" s="20"/>
    </row>
    <row r="133" spans="1:3" ht="15.75" x14ac:dyDescent="0.5">
      <c r="A133" s="6">
        <v>46</v>
      </c>
      <c r="B133" s="16" t="s">
        <v>75</v>
      </c>
      <c r="C133" s="20"/>
    </row>
    <row r="134" spans="1:3" ht="15.75" x14ac:dyDescent="0.5">
      <c r="A134" s="6">
        <v>15</v>
      </c>
      <c r="B134" s="16" t="s">
        <v>75</v>
      </c>
      <c r="C134" s="20"/>
    </row>
    <row r="135" spans="1:3" ht="15.75" x14ac:dyDescent="0.5">
      <c r="A135" s="6">
        <v>38</v>
      </c>
      <c r="B135" s="16" t="s">
        <v>75</v>
      </c>
      <c r="C135" s="20"/>
    </row>
    <row r="136" spans="1:3" ht="15.75" x14ac:dyDescent="0.5">
      <c r="A136" s="6">
        <v>22</v>
      </c>
      <c r="B136" s="16" t="s">
        <v>75</v>
      </c>
      <c r="C136" s="20"/>
    </row>
    <row r="137" spans="1:3" ht="15.75" x14ac:dyDescent="0.5">
      <c r="A137" s="6">
        <v>34</v>
      </c>
      <c r="B137" s="16" t="s">
        <v>75</v>
      </c>
      <c r="C137" s="20"/>
    </row>
    <row r="138" spans="1:3" ht="15.75" x14ac:dyDescent="0.5">
      <c r="A138" s="6">
        <v>133</v>
      </c>
      <c r="B138" s="16" t="s">
        <v>321</v>
      </c>
      <c r="C138" s="20">
        <f t="shared" ref="C138" si="8">A138</f>
        <v>133</v>
      </c>
    </row>
    <row r="139" spans="1:3" ht="15.75" x14ac:dyDescent="0.5">
      <c r="A139" s="6">
        <v>118</v>
      </c>
      <c r="B139" s="16" t="s">
        <v>239</v>
      </c>
      <c r="C139" s="20">
        <f>AVERAGE(A139:A140)</f>
        <v>147.5</v>
      </c>
    </row>
    <row r="140" spans="1:3" ht="15.75" x14ac:dyDescent="0.5">
      <c r="A140" s="6">
        <v>177</v>
      </c>
      <c r="B140" s="16" t="s">
        <v>239</v>
      </c>
      <c r="C140" s="20"/>
    </row>
    <row r="141" spans="1:3" ht="15.75" x14ac:dyDescent="0.5">
      <c r="A141" s="6">
        <v>58</v>
      </c>
      <c r="B141" s="16" t="s">
        <v>174</v>
      </c>
      <c r="C141" s="20">
        <f>AVERAGE(A141:A142)</f>
        <v>78</v>
      </c>
    </row>
    <row r="142" spans="1:3" ht="15.75" x14ac:dyDescent="0.5">
      <c r="A142" s="6">
        <v>98</v>
      </c>
      <c r="B142" s="16" t="s">
        <v>174</v>
      </c>
      <c r="C142" s="20"/>
    </row>
    <row r="143" spans="1:3" ht="15.75" x14ac:dyDescent="0.5">
      <c r="A143" s="6">
        <v>117</v>
      </c>
      <c r="B143" s="16" t="s">
        <v>191</v>
      </c>
      <c r="C143" s="20">
        <f>AVERAGE(A143:A145)</f>
        <v>82</v>
      </c>
    </row>
    <row r="144" spans="1:3" ht="15.75" x14ac:dyDescent="0.5">
      <c r="A144" s="6">
        <v>126</v>
      </c>
      <c r="B144" s="16" t="s">
        <v>191</v>
      </c>
      <c r="C144" s="20"/>
    </row>
    <row r="145" spans="1:3" ht="15.75" x14ac:dyDescent="0.5">
      <c r="A145" s="6">
        <v>3</v>
      </c>
      <c r="B145" s="16" t="s">
        <v>191</v>
      </c>
      <c r="C145" s="20"/>
    </row>
    <row r="146" spans="1:3" ht="15.75" x14ac:dyDescent="0.5">
      <c r="A146" s="6">
        <v>98</v>
      </c>
      <c r="B146" s="16" t="s">
        <v>314</v>
      </c>
      <c r="C146" s="20">
        <f t="shared" ref="C146" si="9">A146</f>
        <v>98</v>
      </c>
    </row>
    <row r="147" spans="1:3" ht="15.75" x14ac:dyDescent="0.5">
      <c r="A147" s="6">
        <v>303</v>
      </c>
      <c r="B147" s="16" t="s">
        <v>268</v>
      </c>
      <c r="C147" s="20">
        <f>AVERAGE(A147:A148)</f>
        <v>256.5</v>
      </c>
    </row>
    <row r="148" spans="1:3" ht="15.75" x14ac:dyDescent="0.5">
      <c r="A148" s="6">
        <v>210</v>
      </c>
      <c r="B148" s="16" t="s">
        <v>268</v>
      </c>
      <c r="C148" s="20"/>
    </row>
    <row r="149" spans="1:3" ht="15.75" x14ac:dyDescent="0.5">
      <c r="A149" s="6">
        <v>165</v>
      </c>
      <c r="B149" s="16" t="s">
        <v>227</v>
      </c>
      <c r="C149" s="20">
        <f t="shared" ref="C149" si="10">A149</f>
        <v>165</v>
      </c>
    </row>
    <row r="150" spans="1:3" ht="15.75" x14ac:dyDescent="0.5">
      <c r="A150" s="6">
        <v>83</v>
      </c>
      <c r="B150" s="16" t="s">
        <v>108</v>
      </c>
      <c r="C150" s="20">
        <f>AVERAGE(A150:A155)</f>
        <v>52.666666666666664</v>
      </c>
    </row>
    <row r="151" spans="1:3" ht="15.75" x14ac:dyDescent="0.5">
      <c r="A151" s="6">
        <v>43</v>
      </c>
      <c r="B151" s="16" t="s">
        <v>108</v>
      </c>
      <c r="C151" s="20"/>
    </row>
    <row r="152" spans="1:3" ht="15.75" x14ac:dyDescent="0.5">
      <c r="A152" s="6">
        <v>49</v>
      </c>
      <c r="B152" s="16" t="s">
        <v>108</v>
      </c>
      <c r="C152" s="20"/>
    </row>
    <row r="153" spans="1:3" ht="15.75" x14ac:dyDescent="0.5">
      <c r="A153" s="6">
        <v>55</v>
      </c>
      <c r="B153" s="16" t="s">
        <v>108</v>
      </c>
      <c r="C153" s="20"/>
    </row>
    <row r="154" spans="1:3" ht="15.75" x14ac:dyDescent="0.5">
      <c r="A154" s="6">
        <v>45</v>
      </c>
      <c r="B154" s="16" t="s">
        <v>108</v>
      </c>
      <c r="C154" s="20"/>
    </row>
    <row r="155" spans="1:3" ht="15.75" x14ac:dyDescent="0.5">
      <c r="A155" s="6">
        <v>41</v>
      </c>
      <c r="B155" s="16" t="s">
        <v>108</v>
      </c>
      <c r="C155" s="20"/>
    </row>
    <row r="156" spans="1:3" ht="15.75" x14ac:dyDescent="0.5">
      <c r="A156" s="6">
        <v>25</v>
      </c>
      <c r="B156" s="16" t="s">
        <v>67</v>
      </c>
      <c r="C156" s="20">
        <f>AVERAGE(A156:A166)</f>
        <v>23</v>
      </c>
    </row>
    <row r="157" spans="1:3" ht="15.75" x14ac:dyDescent="0.5">
      <c r="A157" s="6">
        <v>34</v>
      </c>
      <c r="B157" s="16" t="s">
        <v>67</v>
      </c>
      <c r="C157" s="20"/>
    </row>
    <row r="158" spans="1:3" ht="15.75" x14ac:dyDescent="0.5">
      <c r="A158" s="6">
        <v>30</v>
      </c>
      <c r="B158" s="16" t="s">
        <v>67</v>
      </c>
      <c r="C158" s="20"/>
    </row>
    <row r="159" spans="1:3" ht="15.75" x14ac:dyDescent="0.5">
      <c r="A159" s="6">
        <v>23</v>
      </c>
      <c r="B159" s="16" t="s">
        <v>67</v>
      </c>
      <c r="C159" s="20"/>
    </row>
    <row r="160" spans="1:3" ht="15.75" x14ac:dyDescent="0.5">
      <c r="A160" s="6">
        <v>12</v>
      </c>
      <c r="B160" s="16" t="s">
        <v>67</v>
      </c>
      <c r="C160" s="20"/>
    </row>
    <row r="161" spans="1:3" ht="15.75" x14ac:dyDescent="0.5">
      <c r="A161" s="6">
        <v>26</v>
      </c>
      <c r="B161" s="16" t="s">
        <v>67</v>
      </c>
      <c r="C161" s="20"/>
    </row>
    <row r="162" spans="1:3" ht="15.75" x14ac:dyDescent="0.5">
      <c r="A162" s="6">
        <v>14</v>
      </c>
      <c r="B162" s="16" t="s">
        <v>67</v>
      </c>
      <c r="C162" s="20"/>
    </row>
    <row r="163" spans="1:3" ht="15.75" x14ac:dyDescent="0.5">
      <c r="A163" s="6">
        <v>22</v>
      </c>
      <c r="B163" s="16" t="s">
        <v>67</v>
      </c>
      <c r="C163" s="20"/>
    </row>
    <row r="164" spans="1:3" ht="15.75" x14ac:dyDescent="0.5">
      <c r="A164" s="6">
        <v>35</v>
      </c>
      <c r="B164" s="16" t="s">
        <v>67</v>
      </c>
      <c r="C164" s="20"/>
    </row>
    <row r="165" spans="1:3" ht="15.75" x14ac:dyDescent="0.5">
      <c r="A165" s="6">
        <v>22</v>
      </c>
      <c r="B165" s="16" t="s">
        <v>67</v>
      </c>
      <c r="C165" s="20"/>
    </row>
    <row r="166" spans="1:3" ht="15.75" x14ac:dyDescent="0.5">
      <c r="A166" s="6">
        <v>10</v>
      </c>
      <c r="B166" s="16" t="s">
        <v>67</v>
      </c>
      <c r="C166" s="20"/>
    </row>
    <row r="167" spans="1:3" ht="15.75" x14ac:dyDescent="0.5">
      <c r="A167" s="6">
        <v>286</v>
      </c>
      <c r="B167" s="16" t="s">
        <v>407</v>
      </c>
      <c r="C167" s="20">
        <f t="shared" ref="C167" si="11">A167</f>
        <v>286</v>
      </c>
    </row>
    <row r="168" spans="1:3" ht="15.75" x14ac:dyDescent="0.5">
      <c r="A168" s="6">
        <v>26</v>
      </c>
      <c r="B168" s="16" t="s">
        <v>62</v>
      </c>
      <c r="C168" s="20">
        <f>AVERAGE(A168:A174)</f>
        <v>47.714285714285715</v>
      </c>
    </row>
    <row r="169" spans="1:3" ht="15.75" x14ac:dyDescent="0.5">
      <c r="A169" s="6">
        <v>75</v>
      </c>
      <c r="B169" s="16" t="s">
        <v>62</v>
      </c>
      <c r="C169" s="20"/>
    </row>
    <row r="170" spans="1:3" ht="15.75" x14ac:dyDescent="0.5">
      <c r="A170" s="6">
        <v>62</v>
      </c>
      <c r="B170" s="16" t="s">
        <v>62</v>
      </c>
      <c r="C170" s="20"/>
    </row>
    <row r="171" spans="1:3" ht="15.75" x14ac:dyDescent="0.5">
      <c r="A171" s="6">
        <v>54</v>
      </c>
      <c r="B171" s="16" t="s">
        <v>62</v>
      </c>
      <c r="C171" s="20"/>
    </row>
    <row r="172" spans="1:3" ht="15.75" x14ac:dyDescent="0.5">
      <c r="A172" s="6">
        <v>89</v>
      </c>
      <c r="B172" s="16" t="s">
        <v>62</v>
      </c>
      <c r="C172" s="20"/>
    </row>
    <row r="173" spans="1:3" ht="15.75" x14ac:dyDescent="0.5">
      <c r="A173" s="6">
        <v>17</v>
      </c>
      <c r="B173" s="16" t="s">
        <v>62</v>
      </c>
      <c r="C173" s="20"/>
    </row>
    <row r="174" spans="1:3" ht="15.75" x14ac:dyDescent="0.5">
      <c r="A174" s="6">
        <v>11</v>
      </c>
      <c r="B174" s="16" t="s">
        <v>62</v>
      </c>
      <c r="C174" s="20"/>
    </row>
    <row r="175" spans="1:3" ht="15.75" x14ac:dyDescent="0.5">
      <c r="A175" s="6">
        <v>117</v>
      </c>
      <c r="B175" s="16" t="s">
        <v>186</v>
      </c>
      <c r="C175" s="20">
        <f t="shared" ref="C175" si="12">A175</f>
        <v>117</v>
      </c>
    </row>
    <row r="176" spans="1:3" ht="15.75" x14ac:dyDescent="0.5">
      <c r="A176" s="6">
        <v>93</v>
      </c>
      <c r="B176" s="16" t="s">
        <v>205</v>
      </c>
      <c r="C176" s="20">
        <f>AVERAGE(A176:A177)</f>
        <v>117.5</v>
      </c>
    </row>
    <row r="177" spans="1:3" ht="15.75" x14ac:dyDescent="0.5">
      <c r="A177" s="6">
        <v>142</v>
      </c>
      <c r="B177" s="16" t="s">
        <v>205</v>
      </c>
      <c r="C177" s="20"/>
    </row>
    <row r="178" spans="1:3" ht="15.75" x14ac:dyDescent="0.5">
      <c r="A178" s="6">
        <v>41</v>
      </c>
      <c r="B178" s="16" t="s">
        <v>71</v>
      </c>
      <c r="C178" s="20">
        <f>AVERAGE(A178:A187)</f>
        <v>37.200000000000003</v>
      </c>
    </row>
    <row r="179" spans="1:3" ht="15.75" x14ac:dyDescent="0.5">
      <c r="A179" s="6">
        <v>21</v>
      </c>
      <c r="B179" s="16" t="s">
        <v>71</v>
      </c>
      <c r="C179" s="20"/>
    </row>
    <row r="180" spans="1:3" ht="15.75" x14ac:dyDescent="0.5">
      <c r="A180" s="6">
        <v>28</v>
      </c>
      <c r="B180" s="16" t="s">
        <v>71</v>
      </c>
      <c r="C180" s="20"/>
    </row>
    <row r="181" spans="1:3" ht="15.75" x14ac:dyDescent="0.5">
      <c r="A181" s="6">
        <v>37</v>
      </c>
      <c r="B181" s="16" t="s">
        <v>71</v>
      </c>
      <c r="C181" s="20"/>
    </row>
    <row r="182" spans="1:3" ht="15.75" x14ac:dyDescent="0.5">
      <c r="A182" s="6">
        <v>94</v>
      </c>
      <c r="B182" s="16" t="s">
        <v>71</v>
      </c>
      <c r="C182" s="20"/>
    </row>
    <row r="183" spans="1:3" ht="15.75" x14ac:dyDescent="0.5">
      <c r="A183" s="6">
        <v>24</v>
      </c>
      <c r="B183" s="16" t="s">
        <v>71</v>
      </c>
      <c r="C183" s="20"/>
    </row>
    <row r="184" spans="1:3" ht="15.75" x14ac:dyDescent="0.5">
      <c r="A184" s="6">
        <v>48</v>
      </c>
      <c r="B184" s="16" t="s">
        <v>71</v>
      </c>
      <c r="C184" s="20"/>
    </row>
    <row r="185" spans="1:3" ht="15.75" x14ac:dyDescent="0.5">
      <c r="A185" s="6">
        <v>27</v>
      </c>
      <c r="B185" s="16" t="s">
        <v>71</v>
      </c>
      <c r="C185" s="20"/>
    </row>
    <row r="186" spans="1:3" ht="15.75" x14ac:dyDescent="0.5">
      <c r="A186" s="6">
        <v>34</v>
      </c>
      <c r="B186" s="16" t="s">
        <v>71</v>
      </c>
      <c r="C186" s="20"/>
    </row>
    <row r="187" spans="1:3" ht="15.75" x14ac:dyDescent="0.5">
      <c r="A187" s="6">
        <v>18</v>
      </c>
      <c r="B187" s="16" t="s">
        <v>71</v>
      </c>
      <c r="C187" s="20"/>
    </row>
    <row r="188" spans="1:3" ht="15.75" x14ac:dyDescent="0.5">
      <c r="A188" s="6">
        <v>111</v>
      </c>
      <c r="B188" s="16" t="s">
        <v>184</v>
      </c>
      <c r="C188" s="20">
        <f t="shared" ref="C188:C189" si="13">A188</f>
        <v>111</v>
      </c>
    </row>
    <row r="189" spans="1:3" ht="15.75" x14ac:dyDescent="0.5">
      <c r="A189" s="6">
        <v>302</v>
      </c>
      <c r="B189" s="16" t="s">
        <v>420</v>
      </c>
      <c r="C189" s="20">
        <f t="shared" si="13"/>
        <v>302</v>
      </c>
    </row>
    <row r="190" spans="1:3" ht="15.75" x14ac:dyDescent="0.5">
      <c r="A190" s="6">
        <v>42</v>
      </c>
      <c r="B190" s="16" t="s">
        <v>103</v>
      </c>
      <c r="C190" s="20">
        <f>AVERAGE(A190:A195)</f>
        <v>45.166666666666664</v>
      </c>
    </row>
    <row r="191" spans="1:3" ht="15.75" x14ac:dyDescent="0.5">
      <c r="A191" s="6">
        <v>58</v>
      </c>
      <c r="B191" s="16" t="s">
        <v>103</v>
      </c>
      <c r="C191" s="20"/>
    </row>
    <row r="192" spans="1:3" ht="15.75" x14ac:dyDescent="0.5">
      <c r="A192" s="6">
        <v>46</v>
      </c>
      <c r="B192" s="16" t="s">
        <v>103</v>
      </c>
      <c r="C192" s="20"/>
    </row>
    <row r="193" spans="1:3" ht="15.75" x14ac:dyDescent="0.5">
      <c r="A193" s="6">
        <v>40</v>
      </c>
      <c r="B193" s="16" t="s">
        <v>103</v>
      </c>
      <c r="C193" s="20"/>
    </row>
    <row r="194" spans="1:3" ht="15.75" x14ac:dyDescent="0.5">
      <c r="A194" s="6">
        <v>47</v>
      </c>
      <c r="B194" s="16" t="s">
        <v>103</v>
      </c>
      <c r="C194" s="20"/>
    </row>
    <row r="195" spans="1:3" ht="15.75" x14ac:dyDescent="0.5">
      <c r="A195" s="6">
        <v>38</v>
      </c>
      <c r="B195" s="16" t="s">
        <v>103</v>
      </c>
      <c r="C195" s="20"/>
    </row>
    <row r="196" spans="1:3" ht="15.75" x14ac:dyDescent="0.5">
      <c r="A196" s="6">
        <v>84</v>
      </c>
      <c r="B196" s="16" t="s">
        <v>169</v>
      </c>
      <c r="C196" s="20">
        <f>AVERAGE(A196:A198)</f>
        <v>89.333333333333329</v>
      </c>
    </row>
    <row r="197" spans="1:3" ht="15.75" x14ac:dyDescent="0.5">
      <c r="A197" s="6">
        <v>96</v>
      </c>
      <c r="B197" s="16" t="s">
        <v>169</v>
      </c>
      <c r="C197" s="20"/>
    </row>
    <row r="198" spans="1:3" ht="15.75" x14ac:dyDescent="0.5">
      <c r="A198" s="6">
        <v>88</v>
      </c>
      <c r="B198" s="16" t="s">
        <v>169</v>
      </c>
      <c r="C198" s="20"/>
    </row>
    <row r="199" spans="1:3" ht="15.75" x14ac:dyDescent="0.5">
      <c r="A199" s="6">
        <v>103</v>
      </c>
      <c r="B199" s="16" t="s">
        <v>149</v>
      </c>
      <c r="C199" s="20">
        <f>AVERAGE(A199:A201)</f>
        <v>81</v>
      </c>
    </row>
    <row r="200" spans="1:3" ht="15.75" x14ac:dyDescent="0.5">
      <c r="A200" s="6">
        <v>76</v>
      </c>
      <c r="B200" s="16" t="s">
        <v>149</v>
      </c>
      <c r="C200" s="20"/>
    </row>
    <row r="201" spans="1:3" ht="15.75" x14ac:dyDescent="0.5">
      <c r="A201" s="6">
        <v>64</v>
      </c>
      <c r="B201" s="16" t="s">
        <v>149</v>
      </c>
      <c r="C201" s="20"/>
    </row>
    <row r="202" spans="1:3" ht="15.75" x14ac:dyDescent="0.5">
      <c r="A202" s="6">
        <v>61</v>
      </c>
      <c r="B202" s="16" t="s">
        <v>119</v>
      </c>
      <c r="C202" s="20">
        <f>AVERAGE(A202:A205)</f>
        <v>56.5</v>
      </c>
    </row>
    <row r="203" spans="1:3" ht="15.75" x14ac:dyDescent="0.5">
      <c r="A203" s="6">
        <v>53</v>
      </c>
      <c r="B203" s="16" t="s">
        <v>119</v>
      </c>
      <c r="C203" s="20"/>
    </row>
    <row r="204" spans="1:3" ht="15.75" x14ac:dyDescent="0.5">
      <c r="A204" s="6">
        <v>47</v>
      </c>
      <c r="B204" s="16" t="s">
        <v>119</v>
      </c>
      <c r="C204" s="20"/>
    </row>
    <row r="205" spans="1:3" ht="15.75" x14ac:dyDescent="0.5">
      <c r="A205" s="6">
        <v>65</v>
      </c>
      <c r="B205" s="16" t="s">
        <v>119</v>
      </c>
      <c r="C205" s="20"/>
    </row>
    <row r="206" spans="1:3" ht="15.75" x14ac:dyDescent="0.5">
      <c r="A206" s="6">
        <v>29</v>
      </c>
      <c r="B206" s="16" t="s">
        <v>438</v>
      </c>
      <c r="C206" s="20">
        <f t="shared" ref="C206:C207" si="14">A206</f>
        <v>29</v>
      </c>
    </row>
    <row r="207" spans="1:3" ht="15.75" x14ac:dyDescent="0.5">
      <c r="A207" s="6">
        <v>238</v>
      </c>
      <c r="B207" s="16" t="s">
        <v>294</v>
      </c>
      <c r="C207" s="20">
        <f t="shared" si="14"/>
        <v>238</v>
      </c>
    </row>
    <row r="208" spans="1:3" ht="15.75" x14ac:dyDescent="0.5">
      <c r="A208" s="6">
        <v>196</v>
      </c>
      <c r="B208" s="16" t="s">
        <v>78</v>
      </c>
      <c r="C208" s="20">
        <f>AVERAGE(A208:A212)</f>
        <v>87.4</v>
      </c>
    </row>
    <row r="209" spans="1:3" ht="15.75" x14ac:dyDescent="0.5">
      <c r="A209" s="6">
        <v>100</v>
      </c>
      <c r="B209" s="16" t="s">
        <v>78</v>
      </c>
      <c r="C209" s="20"/>
    </row>
    <row r="210" spans="1:3" ht="15.75" x14ac:dyDescent="0.5">
      <c r="A210" s="6">
        <v>79</v>
      </c>
      <c r="B210" s="16" t="s">
        <v>78</v>
      </c>
      <c r="C210" s="20"/>
    </row>
    <row r="211" spans="1:3" ht="15.75" x14ac:dyDescent="0.5">
      <c r="A211" s="6">
        <v>39</v>
      </c>
      <c r="B211" s="16" t="s">
        <v>78</v>
      </c>
      <c r="C211" s="20"/>
    </row>
    <row r="212" spans="1:3" ht="15.75" x14ac:dyDescent="0.5">
      <c r="A212" s="6">
        <v>23</v>
      </c>
      <c r="B212" s="16" t="s">
        <v>78</v>
      </c>
      <c r="C212" s="20"/>
    </row>
    <row r="213" spans="1:3" ht="15.75" x14ac:dyDescent="0.5">
      <c r="A213" s="6">
        <v>209</v>
      </c>
      <c r="B213" s="16" t="s">
        <v>267</v>
      </c>
      <c r="C213" s="20">
        <f t="shared" ref="C213:C215" si="15">A213</f>
        <v>209</v>
      </c>
    </row>
    <row r="214" spans="1:3" ht="15.75" x14ac:dyDescent="0.5">
      <c r="A214" s="6">
        <v>225</v>
      </c>
      <c r="B214" s="16" t="s">
        <v>361</v>
      </c>
      <c r="C214" s="20">
        <f t="shared" si="15"/>
        <v>225</v>
      </c>
    </row>
    <row r="215" spans="1:3" ht="15.75" x14ac:dyDescent="0.5">
      <c r="A215" s="6">
        <v>242</v>
      </c>
      <c r="B215" s="16" t="s">
        <v>298</v>
      </c>
      <c r="C215" s="20">
        <f t="shared" si="15"/>
        <v>242</v>
      </c>
    </row>
    <row r="216" spans="1:3" ht="15.75" x14ac:dyDescent="0.5">
      <c r="A216" s="6">
        <v>298</v>
      </c>
      <c r="B216" s="16" t="s">
        <v>276</v>
      </c>
      <c r="C216" s="20">
        <f>AVERAGE(A216:A217)</f>
        <v>259</v>
      </c>
    </row>
    <row r="217" spans="1:3" ht="15.75" x14ac:dyDescent="0.5">
      <c r="A217" s="6">
        <v>220</v>
      </c>
      <c r="B217" s="16" t="s">
        <v>276</v>
      </c>
      <c r="C217" s="20"/>
    </row>
    <row r="218" spans="1:3" ht="15.75" x14ac:dyDescent="0.5">
      <c r="A218" s="6">
        <v>194</v>
      </c>
      <c r="B218" s="16" t="s">
        <v>252</v>
      </c>
      <c r="C218" s="20">
        <f t="shared" ref="C218" si="16">A218</f>
        <v>194</v>
      </c>
    </row>
    <row r="219" spans="1:3" ht="15.75" x14ac:dyDescent="0.5">
      <c r="A219" s="6">
        <v>52</v>
      </c>
      <c r="B219" s="16" t="s">
        <v>123</v>
      </c>
      <c r="C219" s="20">
        <f>AVERAGE(A219:A224)</f>
        <v>52.833333333333336</v>
      </c>
    </row>
    <row r="220" spans="1:3" ht="15.75" x14ac:dyDescent="0.5">
      <c r="A220" s="6">
        <v>65</v>
      </c>
      <c r="B220" s="16" t="s">
        <v>123</v>
      </c>
      <c r="C220" s="20"/>
    </row>
    <row r="221" spans="1:3" ht="15.75" x14ac:dyDescent="0.5">
      <c r="A221" s="6">
        <v>60</v>
      </c>
      <c r="B221" s="16" t="s">
        <v>123</v>
      </c>
      <c r="C221" s="20"/>
    </row>
    <row r="222" spans="1:3" ht="15.75" x14ac:dyDescent="0.5">
      <c r="A222" s="6">
        <v>56</v>
      </c>
      <c r="B222" s="16" t="s">
        <v>123</v>
      </c>
      <c r="C222" s="20"/>
    </row>
    <row r="223" spans="1:3" ht="15.75" x14ac:dyDescent="0.5">
      <c r="A223" s="6">
        <v>36</v>
      </c>
      <c r="B223" s="16" t="s">
        <v>123</v>
      </c>
      <c r="C223" s="20"/>
    </row>
    <row r="224" spans="1:3" ht="15.75" x14ac:dyDescent="0.5">
      <c r="A224" s="6">
        <v>48</v>
      </c>
      <c r="B224" s="16" t="s">
        <v>123</v>
      </c>
      <c r="C224" s="20"/>
    </row>
    <row r="225" spans="1:3" ht="15.75" x14ac:dyDescent="0.5">
      <c r="A225" s="6">
        <v>47</v>
      </c>
      <c r="B225" s="16" t="s">
        <v>452</v>
      </c>
      <c r="C225" s="20">
        <f t="shared" ref="C225" si="17">A225</f>
        <v>47</v>
      </c>
    </row>
    <row r="226" spans="1:3" ht="15.75" x14ac:dyDescent="0.5">
      <c r="A226" s="6">
        <v>56</v>
      </c>
      <c r="B226" s="16" t="s">
        <v>128</v>
      </c>
      <c r="C226" s="20">
        <f>AVERAGE(A226:A230)</f>
        <v>69.599999999999994</v>
      </c>
    </row>
    <row r="227" spans="1:3" ht="15.75" x14ac:dyDescent="0.5">
      <c r="A227" s="6">
        <v>88</v>
      </c>
      <c r="B227" s="16" t="s">
        <v>128</v>
      </c>
      <c r="C227" s="20"/>
    </row>
    <row r="228" spans="1:3" ht="15.75" x14ac:dyDescent="0.5">
      <c r="A228" s="6">
        <v>80</v>
      </c>
      <c r="B228" s="16" t="s">
        <v>128</v>
      </c>
      <c r="C228" s="20"/>
    </row>
    <row r="229" spans="1:3" ht="15.75" x14ac:dyDescent="0.5">
      <c r="A229" s="6">
        <v>74</v>
      </c>
      <c r="B229" s="16" t="s">
        <v>128</v>
      </c>
      <c r="C229" s="20"/>
    </row>
    <row r="230" spans="1:3" ht="15.75" x14ac:dyDescent="0.5">
      <c r="A230" s="6">
        <v>50</v>
      </c>
      <c r="B230" s="16" t="s">
        <v>128</v>
      </c>
      <c r="C230" s="20"/>
    </row>
    <row r="231" spans="1:3" ht="15.75" x14ac:dyDescent="0.5">
      <c r="A231" s="6">
        <v>43</v>
      </c>
      <c r="B231" s="16" t="s">
        <v>87</v>
      </c>
      <c r="C231" s="20">
        <f>AVERAGE(A231:A237)</f>
        <v>51.285714285714285</v>
      </c>
    </row>
    <row r="232" spans="1:3" ht="15.75" x14ac:dyDescent="0.5">
      <c r="A232" s="6">
        <v>101</v>
      </c>
      <c r="B232" s="16" t="s">
        <v>87</v>
      </c>
      <c r="C232" s="20"/>
    </row>
    <row r="233" spans="1:3" ht="15.75" x14ac:dyDescent="0.5">
      <c r="A233" s="6">
        <v>47</v>
      </c>
      <c r="B233" s="16" t="s">
        <v>87</v>
      </c>
      <c r="C233" s="20"/>
    </row>
    <row r="234" spans="1:3" ht="15.75" x14ac:dyDescent="0.5">
      <c r="A234" s="6">
        <v>59</v>
      </c>
      <c r="B234" s="16" t="s">
        <v>87</v>
      </c>
      <c r="C234" s="20"/>
    </row>
    <row r="235" spans="1:3" ht="15.75" x14ac:dyDescent="0.5">
      <c r="A235" s="6">
        <v>42</v>
      </c>
      <c r="B235" s="16" t="s">
        <v>87</v>
      </c>
      <c r="C235" s="20"/>
    </row>
    <row r="236" spans="1:3" ht="15.75" x14ac:dyDescent="0.5">
      <c r="A236" s="6">
        <v>28</v>
      </c>
      <c r="B236" s="16" t="s">
        <v>87</v>
      </c>
      <c r="C236" s="20"/>
    </row>
    <row r="237" spans="1:3" ht="15.75" x14ac:dyDescent="0.5">
      <c r="A237" s="6">
        <v>39</v>
      </c>
      <c r="B237" s="16" t="s">
        <v>87</v>
      </c>
      <c r="C237" s="20"/>
    </row>
    <row r="238" spans="1:3" ht="15.75" x14ac:dyDescent="0.5">
      <c r="A238" s="6">
        <v>265</v>
      </c>
      <c r="B238" s="16" t="s">
        <v>389</v>
      </c>
      <c r="C238" s="20">
        <f t="shared" ref="C238" si="18">A238</f>
        <v>265</v>
      </c>
    </row>
    <row r="239" spans="1:3" ht="15.75" x14ac:dyDescent="0.5">
      <c r="A239" s="6">
        <v>221</v>
      </c>
      <c r="B239" s="16" t="s">
        <v>297</v>
      </c>
      <c r="C239" s="20">
        <f>AVERAGE(A239:A240)</f>
        <v>231</v>
      </c>
    </row>
    <row r="240" spans="1:3" ht="15.75" x14ac:dyDescent="0.5">
      <c r="A240" s="6">
        <v>241</v>
      </c>
      <c r="B240" s="16" t="s">
        <v>297</v>
      </c>
      <c r="C240" s="20"/>
    </row>
    <row r="241" spans="1:3" ht="15.75" x14ac:dyDescent="0.5">
      <c r="A241" s="6">
        <v>166</v>
      </c>
      <c r="B241" s="16" t="s">
        <v>281</v>
      </c>
      <c r="C241" s="20">
        <f>AVERAGE(A241:A242)</f>
        <v>195.5</v>
      </c>
    </row>
    <row r="242" spans="1:3" ht="15.75" x14ac:dyDescent="0.5">
      <c r="A242" s="6">
        <v>225</v>
      </c>
      <c r="B242" s="16" t="s">
        <v>281</v>
      </c>
      <c r="C242" s="20"/>
    </row>
    <row r="243" spans="1:3" ht="15.75" x14ac:dyDescent="0.5">
      <c r="A243" s="6">
        <v>176</v>
      </c>
      <c r="B243" s="16" t="s">
        <v>253</v>
      </c>
      <c r="C243" s="20">
        <f>AVERAGE(A243:A244)</f>
        <v>185.5</v>
      </c>
    </row>
    <row r="244" spans="1:3" ht="15.75" x14ac:dyDescent="0.5">
      <c r="A244" s="6">
        <v>195</v>
      </c>
      <c r="B244" s="16" t="s">
        <v>253</v>
      </c>
      <c r="C244" s="20"/>
    </row>
    <row r="245" spans="1:3" ht="15.75" x14ac:dyDescent="0.5">
      <c r="A245" s="6">
        <v>153</v>
      </c>
      <c r="B245" s="16" t="s">
        <v>215</v>
      </c>
      <c r="C245" s="20">
        <f t="shared" ref="C245" si="19">A245</f>
        <v>153</v>
      </c>
    </row>
    <row r="246" spans="1:3" ht="15.75" x14ac:dyDescent="0.5">
      <c r="A246" s="6">
        <v>68</v>
      </c>
      <c r="B246" s="16" t="s">
        <v>137</v>
      </c>
      <c r="C246" s="20">
        <f>AVERAGE(A246:A250)</f>
        <v>53.6</v>
      </c>
    </row>
    <row r="247" spans="1:3" ht="15.75" x14ac:dyDescent="0.5">
      <c r="A247" s="6">
        <v>62</v>
      </c>
      <c r="B247" s="16" t="s">
        <v>137</v>
      </c>
      <c r="C247" s="20"/>
    </row>
    <row r="248" spans="1:3" ht="15.75" x14ac:dyDescent="0.5">
      <c r="A248" s="6">
        <v>61</v>
      </c>
      <c r="B248" s="16" t="s">
        <v>137</v>
      </c>
      <c r="C248" s="20"/>
    </row>
    <row r="249" spans="1:3" ht="15.75" x14ac:dyDescent="0.5">
      <c r="A249" s="6">
        <v>45</v>
      </c>
      <c r="B249" s="16" t="s">
        <v>137</v>
      </c>
      <c r="C249" s="20"/>
    </row>
    <row r="250" spans="1:3" ht="15.75" x14ac:dyDescent="0.5">
      <c r="A250" s="6">
        <v>32</v>
      </c>
      <c r="B250" s="16" t="s">
        <v>137</v>
      </c>
      <c r="C250" s="20"/>
    </row>
    <row r="251" spans="1:3" ht="15.75" x14ac:dyDescent="0.5">
      <c r="A251" s="6">
        <v>138</v>
      </c>
      <c r="B251" s="16" t="s">
        <v>146</v>
      </c>
      <c r="C251" s="20">
        <f>AVERAGE(A251:A252)</f>
        <v>105.5</v>
      </c>
    </row>
    <row r="252" spans="1:3" ht="15.75" x14ac:dyDescent="0.5">
      <c r="A252" s="6">
        <v>73</v>
      </c>
      <c r="B252" s="16" t="s">
        <v>146</v>
      </c>
      <c r="C252" s="20"/>
    </row>
    <row r="253" spans="1:3" ht="15.75" x14ac:dyDescent="0.5">
      <c r="A253" s="6">
        <v>14</v>
      </c>
      <c r="B253" s="16" t="s">
        <v>45</v>
      </c>
      <c r="C253" s="20">
        <f>AVERAGE(A253:A270)</f>
        <v>11.444444444444445</v>
      </c>
    </row>
    <row r="254" spans="1:3" ht="15.75" x14ac:dyDescent="0.5">
      <c r="A254" s="6">
        <v>9</v>
      </c>
      <c r="B254" s="16" t="s">
        <v>45</v>
      </c>
      <c r="C254" s="20"/>
    </row>
    <row r="255" spans="1:3" ht="15.75" x14ac:dyDescent="0.5">
      <c r="A255" s="6">
        <v>9</v>
      </c>
      <c r="B255" s="16" t="s">
        <v>45</v>
      </c>
      <c r="C255" s="20"/>
    </row>
    <row r="256" spans="1:3" ht="15.75" x14ac:dyDescent="0.5">
      <c r="A256" s="6">
        <v>14</v>
      </c>
      <c r="B256" s="16" t="s">
        <v>45</v>
      </c>
      <c r="C256" s="20"/>
    </row>
    <row r="257" spans="1:3" ht="15.75" x14ac:dyDescent="0.5">
      <c r="A257" s="6">
        <v>18</v>
      </c>
      <c r="B257" s="16" t="s">
        <v>45</v>
      </c>
      <c r="C257" s="20"/>
    </row>
    <row r="258" spans="1:3" ht="15.75" x14ac:dyDescent="0.5">
      <c r="A258" s="6">
        <v>6</v>
      </c>
      <c r="B258" s="16" t="s">
        <v>45</v>
      </c>
      <c r="C258" s="20"/>
    </row>
    <row r="259" spans="1:3" ht="15.75" x14ac:dyDescent="0.5">
      <c r="A259" s="6">
        <v>5</v>
      </c>
      <c r="B259" s="16" t="s">
        <v>45</v>
      </c>
      <c r="C259" s="20"/>
    </row>
    <row r="260" spans="1:3" ht="15.75" x14ac:dyDescent="0.5">
      <c r="A260" s="6">
        <v>16</v>
      </c>
      <c r="B260" s="16" t="s">
        <v>45</v>
      </c>
      <c r="C260" s="20"/>
    </row>
    <row r="261" spans="1:3" ht="15.75" x14ac:dyDescent="0.5">
      <c r="A261" s="6">
        <v>22</v>
      </c>
      <c r="B261" s="16" t="s">
        <v>45</v>
      </c>
      <c r="C261" s="20"/>
    </row>
    <row r="262" spans="1:3" ht="15.75" x14ac:dyDescent="0.5">
      <c r="A262" s="6">
        <v>16</v>
      </c>
      <c r="B262" s="16" t="s">
        <v>45</v>
      </c>
      <c r="C262" s="20"/>
    </row>
    <row r="263" spans="1:3" ht="15.75" x14ac:dyDescent="0.5">
      <c r="A263" s="6">
        <v>16</v>
      </c>
      <c r="B263" s="16" t="s">
        <v>45</v>
      </c>
      <c r="C263" s="20"/>
    </row>
    <row r="264" spans="1:3" ht="15.75" x14ac:dyDescent="0.5">
      <c r="A264" s="6">
        <v>8</v>
      </c>
      <c r="B264" s="16" t="s">
        <v>45</v>
      </c>
      <c r="C264" s="20"/>
    </row>
    <row r="265" spans="1:3" ht="15.75" x14ac:dyDescent="0.5">
      <c r="A265" s="6">
        <v>15</v>
      </c>
      <c r="B265" s="16" t="s">
        <v>45</v>
      </c>
      <c r="C265" s="20"/>
    </row>
    <row r="266" spans="1:3" ht="15.75" x14ac:dyDescent="0.5">
      <c r="A266" s="6">
        <v>16</v>
      </c>
      <c r="B266" s="16" t="s">
        <v>45</v>
      </c>
      <c r="C266" s="20"/>
    </row>
    <row r="267" spans="1:3" ht="15.75" x14ac:dyDescent="0.5">
      <c r="A267" s="6">
        <v>5</v>
      </c>
      <c r="B267" s="16" t="s">
        <v>45</v>
      </c>
      <c r="C267" s="20"/>
    </row>
    <row r="268" spans="1:3" ht="15.75" x14ac:dyDescent="0.5">
      <c r="A268" s="6">
        <v>6</v>
      </c>
      <c r="B268" s="16" t="s">
        <v>45</v>
      </c>
      <c r="C268" s="20"/>
    </row>
    <row r="269" spans="1:3" ht="15.75" x14ac:dyDescent="0.5">
      <c r="A269" s="6">
        <v>6</v>
      </c>
      <c r="B269" s="16" t="s">
        <v>45</v>
      </c>
      <c r="C269" s="20"/>
    </row>
    <row r="270" spans="1:3" ht="15.75" x14ac:dyDescent="0.5">
      <c r="A270" s="6">
        <v>5</v>
      </c>
      <c r="B270" s="16" t="s">
        <v>45</v>
      </c>
      <c r="C270" s="20"/>
    </row>
    <row r="271" spans="1:3" ht="15.75" x14ac:dyDescent="0.5">
      <c r="A271" s="6">
        <v>53</v>
      </c>
      <c r="B271" s="16" t="s">
        <v>46</v>
      </c>
      <c r="C271" s="20">
        <f>AVERAGE(A271:A282)</f>
        <v>27.25</v>
      </c>
    </row>
    <row r="272" spans="1:3" ht="15.75" x14ac:dyDescent="0.5">
      <c r="A272" s="6">
        <v>36</v>
      </c>
      <c r="B272" s="16" t="s">
        <v>46</v>
      </c>
      <c r="C272" s="20"/>
    </row>
    <row r="273" spans="1:3" ht="15.75" x14ac:dyDescent="0.5">
      <c r="A273" s="6">
        <v>34</v>
      </c>
      <c r="B273" s="16" t="s">
        <v>46</v>
      </c>
      <c r="C273" s="20"/>
    </row>
    <row r="274" spans="1:3" ht="15.75" x14ac:dyDescent="0.5">
      <c r="A274" s="6">
        <v>27</v>
      </c>
      <c r="B274" s="16" t="s">
        <v>46</v>
      </c>
      <c r="C274" s="20"/>
    </row>
    <row r="275" spans="1:3" ht="15.75" x14ac:dyDescent="0.5">
      <c r="A275" s="6">
        <v>48</v>
      </c>
      <c r="B275" s="16" t="s">
        <v>46</v>
      </c>
      <c r="C275" s="20"/>
    </row>
    <row r="276" spans="1:3" ht="15.75" x14ac:dyDescent="0.5">
      <c r="A276" s="6">
        <v>8</v>
      </c>
      <c r="B276" s="16" t="s">
        <v>46</v>
      </c>
      <c r="C276" s="20"/>
    </row>
    <row r="277" spans="1:3" ht="15.75" x14ac:dyDescent="0.5">
      <c r="A277" s="6">
        <v>10</v>
      </c>
      <c r="B277" s="16" t="s">
        <v>46</v>
      </c>
      <c r="C277" s="20"/>
    </row>
    <row r="278" spans="1:3" ht="15.75" x14ac:dyDescent="0.5">
      <c r="A278" s="6">
        <v>33</v>
      </c>
      <c r="B278" s="16" t="s">
        <v>46</v>
      </c>
      <c r="C278" s="20"/>
    </row>
    <row r="279" spans="1:3" ht="15.75" x14ac:dyDescent="0.5">
      <c r="A279" s="6">
        <v>34</v>
      </c>
      <c r="B279" s="16" t="s">
        <v>46</v>
      </c>
      <c r="C279" s="20"/>
    </row>
    <row r="280" spans="1:3" ht="15.75" x14ac:dyDescent="0.5">
      <c r="A280" s="6">
        <v>25</v>
      </c>
      <c r="B280" s="16" t="s">
        <v>46</v>
      </c>
      <c r="C280" s="20"/>
    </row>
    <row r="281" spans="1:3" ht="15.75" x14ac:dyDescent="0.5">
      <c r="A281" s="6">
        <v>5</v>
      </c>
      <c r="B281" s="16" t="s">
        <v>46</v>
      </c>
      <c r="C281" s="20"/>
    </row>
    <row r="282" spans="1:3" ht="15.75" x14ac:dyDescent="0.5">
      <c r="A282" s="6">
        <v>14</v>
      </c>
      <c r="B282" s="16" t="s">
        <v>46</v>
      </c>
      <c r="C282" s="20"/>
    </row>
    <row r="283" spans="1:3" ht="15.75" x14ac:dyDescent="0.5">
      <c r="A283" s="6">
        <v>118</v>
      </c>
      <c r="B283" s="16" t="s">
        <v>187</v>
      </c>
      <c r="C283" s="20">
        <f t="shared" ref="C283" si="20">A283</f>
        <v>118</v>
      </c>
    </row>
    <row r="284" spans="1:3" ht="15.75" x14ac:dyDescent="0.5">
      <c r="A284" s="6">
        <v>216</v>
      </c>
      <c r="B284" s="16" t="s">
        <v>273</v>
      </c>
      <c r="C284" s="20">
        <f>AVERAGE(A284:A285)</f>
        <v>149.5</v>
      </c>
    </row>
    <row r="285" spans="1:3" ht="15.75" x14ac:dyDescent="0.5">
      <c r="A285" s="6">
        <v>83</v>
      </c>
      <c r="B285" s="16" t="s">
        <v>273</v>
      </c>
      <c r="C285" s="20"/>
    </row>
    <row r="286" spans="1:3" ht="15.75" x14ac:dyDescent="0.5">
      <c r="A286" s="6">
        <v>17</v>
      </c>
      <c r="B286" s="16" t="s">
        <v>434</v>
      </c>
      <c r="C286" s="20">
        <f t="shared" ref="C286" si="21">A286</f>
        <v>17</v>
      </c>
    </row>
    <row r="287" spans="1:3" ht="15.75" x14ac:dyDescent="0.5">
      <c r="A287" s="6">
        <v>81</v>
      </c>
      <c r="B287" s="16" t="s">
        <v>207</v>
      </c>
      <c r="C287" s="20">
        <f>AVERAGE(A287:A289)</f>
        <v>105</v>
      </c>
    </row>
    <row r="288" spans="1:3" ht="15.75" x14ac:dyDescent="0.5">
      <c r="A288" s="6">
        <v>144</v>
      </c>
      <c r="B288" s="16" t="s">
        <v>207</v>
      </c>
      <c r="C288" s="20"/>
    </row>
    <row r="289" spans="1:3" ht="15.75" x14ac:dyDescent="0.5">
      <c r="A289" s="6">
        <v>90</v>
      </c>
      <c r="B289" s="16" t="s">
        <v>207</v>
      </c>
      <c r="C289" s="20"/>
    </row>
    <row r="290" spans="1:3" ht="15.75" x14ac:dyDescent="0.5">
      <c r="A290" s="6">
        <v>100</v>
      </c>
      <c r="B290" s="16" t="s">
        <v>159</v>
      </c>
      <c r="C290" s="20">
        <f>AVERAGE(A290:A293)</f>
        <v>95.25</v>
      </c>
    </row>
    <row r="291" spans="1:3" ht="15.75" x14ac:dyDescent="0.5">
      <c r="A291" s="6">
        <v>108</v>
      </c>
      <c r="B291" s="16" t="s">
        <v>159</v>
      </c>
      <c r="C291" s="20"/>
    </row>
    <row r="292" spans="1:3" ht="15.75" x14ac:dyDescent="0.5">
      <c r="A292" s="6">
        <v>89</v>
      </c>
      <c r="B292" s="16" t="s">
        <v>159</v>
      </c>
      <c r="C292" s="20"/>
    </row>
    <row r="293" spans="1:3" ht="15.75" x14ac:dyDescent="0.5">
      <c r="A293" s="6">
        <v>84</v>
      </c>
      <c r="B293" s="16" t="s">
        <v>159</v>
      </c>
      <c r="C293" s="20"/>
    </row>
    <row r="294" spans="1:3" ht="15.75" x14ac:dyDescent="0.5">
      <c r="A294" s="6">
        <v>27</v>
      </c>
      <c r="B294" s="16" t="s">
        <v>61</v>
      </c>
      <c r="C294" s="20">
        <f>AVERAGE(A294:A307)</f>
        <v>20.071428571428573</v>
      </c>
    </row>
    <row r="295" spans="1:3" ht="15.75" x14ac:dyDescent="0.5">
      <c r="A295" s="6">
        <v>11</v>
      </c>
      <c r="B295" s="16" t="s">
        <v>61</v>
      </c>
      <c r="C295" s="20"/>
    </row>
    <row r="296" spans="1:3" ht="15.75" x14ac:dyDescent="0.5">
      <c r="A296" s="6">
        <v>17</v>
      </c>
      <c r="B296" s="16" t="s">
        <v>61</v>
      </c>
      <c r="C296" s="20"/>
    </row>
    <row r="297" spans="1:3" ht="15.75" x14ac:dyDescent="0.5">
      <c r="A297" s="6">
        <v>22</v>
      </c>
      <c r="B297" s="16" t="s">
        <v>61</v>
      </c>
      <c r="C297" s="20"/>
    </row>
    <row r="298" spans="1:3" ht="15.75" x14ac:dyDescent="0.5">
      <c r="A298" s="6">
        <v>14</v>
      </c>
      <c r="B298" s="16" t="s">
        <v>61</v>
      </c>
      <c r="C298" s="20"/>
    </row>
    <row r="299" spans="1:3" ht="15.75" x14ac:dyDescent="0.5">
      <c r="A299" s="6">
        <v>27</v>
      </c>
      <c r="B299" s="16" t="s">
        <v>61</v>
      </c>
      <c r="C299" s="20"/>
    </row>
    <row r="300" spans="1:3" ht="15.75" x14ac:dyDescent="0.5">
      <c r="A300" s="6">
        <v>15</v>
      </c>
      <c r="B300" s="16" t="s">
        <v>61</v>
      </c>
      <c r="C300" s="20"/>
    </row>
    <row r="301" spans="1:3" ht="15.75" x14ac:dyDescent="0.5">
      <c r="A301" s="6">
        <v>19</v>
      </c>
      <c r="B301" s="16" t="s">
        <v>61</v>
      </c>
      <c r="C301" s="20"/>
    </row>
    <row r="302" spans="1:3" ht="15.75" x14ac:dyDescent="0.5">
      <c r="A302" s="6">
        <v>19</v>
      </c>
      <c r="B302" s="16" t="s">
        <v>61</v>
      </c>
      <c r="C302" s="20"/>
    </row>
    <row r="303" spans="1:3" ht="15.75" x14ac:dyDescent="0.5">
      <c r="A303" s="6">
        <v>21</v>
      </c>
      <c r="B303" s="16" t="s">
        <v>61</v>
      </c>
      <c r="C303" s="20"/>
    </row>
    <row r="304" spans="1:3" ht="15.75" x14ac:dyDescent="0.5">
      <c r="A304" s="6">
        <v>26</v>
      </c>
      <c r="B304" s="16" t="s">
        <v>61</v>
      </c>
      <c r="C304" s="20"/>
    </row>
    <row r="305" spans="1:3" ht="15.75" x14ac:dyDescent="0.5">
      <c r="A305" s="6">
        <v>24</v>
      </c>
      <c r="B305" s="16" t="s">
        <v>61</v>
      </c>
      <c r="C305" s="20"/>
    </row>
    <row r="306" spans="1:3" ht="15.75" x14ac:dyDescent="0.5">
      <c r="A306" s="6">
        <v>20</v>
      </c>
      <c r="B306" s="16" t="s">
        <v>61</v>
      </c>
      <c r="C306" s="20"/>
    </row>
    <row r="307" spans="1:3" ht="15.75" x14ac:dyDescent="0.5">
      <c r="A307" s="6">
        <v>19</v>
      </c>
      <c r="B307" s="16" t="s">
        <v>61</v>
      </c>
      <c r="C307" s="20"/>
    </row>
    <row r="308" spans="1:3" ht="15.75" x14ac:dyDescent="0.5">
      <c r="A308" s="6">
        <v>227</v>
      </c>
      <c r="B308" s="16" t="s">
        <v>218</v>
      </c>
      <c r="C308" s="20">
        <f>AVERAGE(A308:A309)</f>
        <v>191.5</v>
      </c>
    </row>
    <row r="309" spans="1:3" ht="15.75" x14ac:dyDescent="0.5">
      <c r="A309" s="6">
        <v>156</v>
      </c>
      <c r="B309" s="16" t="s">
        <v>218</v>
      </c>
      <c r="C309" s="20"/>
    </row>
    <row r="310" spans="1:3" ht="15.75" x14ac:dyDescent="0.5">
      <c r="A310" s="6">
        <v>215</v>
      </c>
      <c r="B310" s="16" t="s">
        <v>208</v>
      </c>
      <c r="C310" s="20">
        <f>AVERAGE(A310:A311)</f>
        <v>180</v>
      </c>
    </row>
    <row r="311" spans="1:3" ht="15.75" x14ac:dyDescent="0.5">
      <c r="A311" s="6">
        <v>145</v>
      </c>
      <c r="B311" s="16" t="s">
        <v>208</v>
      </c>
      <c r="C311" s="20"/>
    </row>
    <row r="312" spans="1:3" ht="15.75" x14ac:dyDescent="0.5">
      <c r="A312" s="6">
        <v>65</v>
      </c>
      <c r="B312" s="16" t="s">
        <v>106</v>
      </c>
      <c r="C312" s="20">
        <f>AVERAGE(A312:A317)</f>
        <v>48.833333333333336</v>
      </c>
    </row>
    <row r="313" spans="1:3" ht="15.75" x14ac:dyDescent="0.5">
      <c r="A313" s="6">
        <v>41</v>
      </c>
      <c r="B313" s="16" t="s">
        <v>106</v>
      </c>
      <c r="C313" s="20"/>
    </row>
    <row r="314" spans="1:3" ht="15.75" x14ac:dyDescent="0.5">
      <c r="A314" s="6">
        <v>44</v>
      </c>
      <c r="B314" s="16" t="s">
        <v>106</v>
      </c>
      <c r="C314" s="20"/>
    </row>
    <row r="315" spans="1:3" ht="15.75" x14ac:dyDescent="0.5">
      <c r="A315" s="6">
        <v>59</v>
      </c>
      <c r="B315" s="16" t="s">
        <v>106</v>
      </c>
      <c r="C315" s="20"/>
    </row>
    <row r="316" spans="1:3" ht="15.75" x14ac:dyDescent="0.5">
      <c r="A316" s="6">
        <v>41</v>
      </c>
      <c r="B316" s="16" t="s">
        <v>106</v>
      </c>
      <c r="C316" s="20"/>
    </row>
    <row r="317" spans="1:3" ht="15.75" x14ac:dyDescent="0.5">
      <c r="A317" s="6">
        <v>43</v>
      </c>
      <c r="B317" s="16" t="s">
        <v>106</v>
      </c>
      <c r="C317" s="20"/>
    </row>
    <row r="318" spans="1:3" ht="15.75" x14ac:dyDescent="0.5">
      <c r="A318" s="6">
        <v>296</v>
      </c>
      <c r="B318" s="16" t="s">
        <v>416</v>
      </c>
      <c r="C318" s="20">
        <f t="shared" ref="C318" si="22">A318</f>
        <v>296</v>
      </c>
    </row>
    <row r="319" spans="1:3" ht="15.75" x14ac:dyDescent="0.5">
      <c r="A319" s="6">
        <v>127</v>
      </c>
      <c r="B319" s="16" t="s">
        <v>98</v>
      </c>
      <c r="C319" s="20">
        <f>AVERAGE(A319:A323)</f>
        <v>88.6</v>
      </c>
    </row>
    <row r="320" spans="1:3" ht="15.75" x14ac:dyDescent="0.5">
      <c r="A320" s="6">
        <v>183</v>
      </c>
      <c r="B320" s="16" t="s">
        <v>98</v>
      </c>
      <c r="C320" s="20"/>
    </row>
    <row r="321" spans="1:3" ht="15.75" x14ac:dyDescent="0.5">
      <c r="A321" s="6">
        <v>52</v>
      </c>
      <c r="B321" s="16" t="s">
        <v>98</v>
      </c>
      <c r="C321" s="20"/>
    </row>
    <row r="322" spans="1:3" ht="15.75" x14ac:dyDescent="0.5">
      <c r="A322" s="6">
        <v>46</v>
      </c>
      <c r="B322" s="16" t="s">
        <v>98</v>
      </c>
      <c r="C322" s="20"/>
    </row>
    <row r="323" spans="1:3" ht="15.75" x14ac:dyDescent="0.5">
      <c r="A323" s="6">
        <v>35</v>
      </c>
      <c r="B323" s="16" t="s">
        <v>98</v>
      </c>
      <c r="C323" s="20"/>
    </row>
    <row r="324" spans="1:3" ht="15.75" x14ac:dyDescent="0.5">
      <c r="A324" s="6">
        <v>244</v>
      </c>
      <c r="B324" s="16" t="s">
        <v>300</v>
      </c>
      <c r="C324" s="20">
        <f t="shared" ref="C324" si="23">A324</f>
        <v>244</v>
      </c>
    </row>
    <row r="325" spans="1:3" ht="15.75" x14ac:dyDescent="0.5">
      <c r="A325" s="6">
        <v>177</v>
      </c>
      <c r="B325" s="16" t="s">
        <v>164</v>
      </c>
      <c r="C325" s="20">
        <f>AVERAGE(A325:A326)</f>
        <v>135</v>
      </c>
    </row>
    <row r="326" spans="1:3" ht="15.75" x14ac:dyDescent="0.5">
      <c r="A326" s="6">
        <v>93</v>
      </c>
      <c r="B326" s="16" t="s">
        <v>164</v>
      </c>
      <c r="C326" s="20"/>
    </row>
    <row r="327" spans="1:3" ht="15.75" x14ac:dyDescent="0.5">
      <c r="A327" s="6">
        <v>33</v>
      </c>
      <c r="B327" s="16" t="s">
        <v>66</v>
      </c>
      <c r="C327" s="20">
        <f>AVERAGE(A327:A334)</f>
        <v>37.5</v>
      </c>
    </row>
    <row r="328" spans="1:3" ht="15.75" x14ac:dyDescent="0.5">
      <c r="A328" s="6">
        <v>14</v>
      </c>
      <c r="B328" s="16" t="s">
        <v>66</v>
      </c>
      <c r="C328" s="20"/>
    </row>
    <row r="329" spans="1:3" ht="15.75" x14ac:dyDescent="0.5">
      <c r="A329" s="6">
        <v>25</v>
      </c>
      <c r="B329" s="16" t="s">
        <v>66</v>
      </c>
      <c r="C329" s="20"/>
    </row>
    <row r="330" spans="1:3" ht="15.75" x14ac:dyDescent="0.5">
      <c r="A330" s="6">
        <v>44</v>
      </c>
      <c r="B330" s="16" t="s">
        <v>66</v>
      </c>
      <c r="C330" s="20"/>
    </row>
    <row r="331" spans="1:3" ht="15.75" x14ac:dyDescent="0.5">
      <c r="A331" s="6">
        <v>90</v>
      </c>
      <c r="B331" s="16" t="s">
        <v>66</v>
      </c>
      <c r="C331" s="20"/>
    </row>
    <row r="332" spans="1:3" ht="15.75" x14ac:dyDescent="0.5">
      <c r="A332" s="6">
        <v>31</v>
      </c>
      <c r="B332" s="16" t="s">
        <v>66</v>
      </c>
      <c r="C332" s="20"/>
    </row>
    <row r="333" spans="1:3" ht="15.75" x14ac:dyDescent="0.5">
      <c r="A333" s="6">
        <v>26</v>
      </c>
      <c r="B333" s="16" t="s">
        <v>66</v>
      </c>
      <c r="C333" s="20"/>
    </row>
    <row r="334" spans="1:3" ht="15.75" x14ac:dyDescent="0.5">
      <c r="A334" s="6">
        <v>37</v>
      </c>
      <c r="B334" s="16" t="s">
        <v>66</v>
      </c>
      <c r="C334" s="20"/>
    </row>
    <row r="335" spans="1:3" ht="15.75" x14ac:dyDescent="0.5">
      <c r="A335" s="6">
        <v>45</v>
      </c>
      <c r="B335" s="16" t="s">
        <v>99</v>
      </c>
      <c r="C335" s="20">
        <f>AVERAGE(A335:A344)</f>
        <v>30.6</v>
      </c>
    </row>
    <row r="336" spans="1:3" ht="15.75" x14ac:dyDescent="0.5">
      <c r="A336" s="6">
        <v>38</v>
      </c>
      <c r="B336" s="16" t="s">
        <v>99</v>
      </c>
      <c r="C336" s="20"/>
    </row>
    <row r="337" spans="1:3" ht="15.75" x14ac:dyDescent="0.5">
      <c r="A337" s="6">
        <v>36</v>
      </c>
      <c r="B337" s="16" t="s">
        <v>99</v>
      </c>
      <c r="C337" s="20"/>
    </row>
    <row r="338" spans="1:3" ht="15.75" x14ac:dyDescent="0.5">
      <c r="A338" s="6">
        <v>35</v>
      </c>
      <c r="B338" s="16" t="s">
        <v>99</v>
      </c>
      <c r="C338" s="20"/>
    </row>
    <row r="339" spans="1:3" ht="15.75" x14ac:dyDescent="0.5">
      <c r="A339" s="6">
        <v>40</v>
      </c>
      <c r="B339" s="16" t="s">
        <v>99</v>
      </c>
      <c r="C339" s="20"/>
    </row>
    <row r="340" spans="1:3" ht="15.75" x14ac:dyDescent="0.5">
      <c r="A340" s="6">
        <v>19</v>
      </c>
      <c r="B340" s="16" t="s">
        <v>64</v>
      </c>
      <c r="C340" s="20"/>
    </row>
    <row r="341" spans="1:3" ht="15.75" x14ac:dyDescent="0.5">
      <c r="A341" s="6">
        <v>28</v>
      </c>
      <c r="B341" s="16" t="s">
        <v>64</v>
      </c>
      <c r="C341" s="20"/>
    </row>
    <row r="342" spans="1:3" ht="15.75" x14ac:dyDescent="0.5">
      <c r="A342" s="6">
        <v>32</v>
      </c>
      <c r="B342" s="16" t="s">
        <v>64</v>
      </c>
      <c r="C342" s="20"/>
    </row>
    <row r="343" spans="1:3" ht="15.75" x14ac:dyDescent="0.5">
      <c r="A343" s="6">
        <v>12</v>
      </c>
      <c r="B343" s="16" t="s">
        <v>64</v>
      </c>
      <c r="C343" s="20"/>
    </row>
    <row r="344" spans="1:3" ht="15.75" x14ac:dyDescent="0.5">
      <c r="A344" s="6">
        <v>21</v>
      </c>
      <c r="B344" s="16" t="s">
        <v>64</v>
      </c>
      <c r="C344" s="20"/>
    </row>
    <row r="345" spans="1:3" ht="15.75" x14ac:dyDescent="0.5">
      <c r="A345" s="6">
        <v>180</v>
      </c>
      <c r="B345" s="16" t="s">
        <v>258</v>
      </c>
      <c r="C345" s="20">
        <f>AVERAGE(A345:A346)</f>
        <v>190</v>
      </c>
    </row>
    <row r="346" spans="1:3" ht="15.75" x14ac:dyDescent="0.5">
      <c r="A346" s="6">
        <v>200</v>
      </c>
      <c r="B346" s="16" t="s">
        <v>258</v>
      </c>
      <c r="C346" s="20"/>
    </row>
    <row r="347" spans="1:3" ht="15.75" x14ac:dyDescent="0.5">
      <c r="A347" s="6">
        <v>268</v>
      </c>
      <c r="B347" s="16" t="s">
        <v>391</v>
      </c>
      <c r="C347" s="20">
        <f t="shared" ref="C347" si="24">A347</f>
        <v>268</v>
      </c>
    </row>
    <row r="348" spans="1:3" ht="15.75" x14ac:dyDescent="0.5">
      <c r="A348" s="6">
        <v>110</v>
      </c>
      <c r="B348" s="16" t="s">
        <v>317</v>
      </c>
      <c r="C348" s="20">
        <f>AVERAGE(A348:A349)</f>
        <v>89.5</v>
      </c>
    </row>
    <row r="349" spans="1:3" ht="15.75" x14ac:dyDescent="0.5">
      <c r="A349" s="6">
        <v>69</v>
      </c>
      <c r="B349" s="16" t="s">
        <v>317</v>
      </c>
      <c r="C349" s="20"/>
    </row>
    <row r="350" spans="1:3" ht="15.75" x14ac:dyDescent="0.5">
      <c r="A350" s="6">
        <v>184</v>
      </c>
      <c r="B350" s="16" t="s">
        <v>195</v>
      </c>
      <c r="C350" s="20">
        <f>AVERAGE(A350:A351)</f>
        <v>157</v>
      </c>
    </row>
    <row r="351" spans="1:3" ht="15.75" x14ac:dyDescent="0.5">
      <c r="A351" s="6">
        <v>130</v>
      </c>
      <c r="B351" s="16" t="s">
        <v>195</v>
      </c>
      <c r="C351" s="20"/>
    </row>
    <row r="352" spans="1:3" ht="15.75" x14ac:dyDescent="0.5">
      <c r="A352" s="6">
        <v>172</v>
      </c>
      <c r="B352" s="16" t="s">
        <v>210</v>
      </c>
      <c r="C352" s="20">
        <f>AVERAGE(A352:A353)</f>
        <v>159.5</v>
      </c>
    </row>
    <row r="353" spans="1:9" ht="15.75" x14ac:dyDescent="0.5">
      <c r="A353" s="6">
        <v>147</v>
      </c>
      <c r="B353" s="16" t="s">
        <v>210</v>
      </c>
      <c r="C353" s="20"/>
    </row>
    <row r="354" spans="1:9" ht="15.75" x14ac:dyDescent="0.5">
      <c r="A354" s="6">
        <v>102</v>
      </c>
      <c r="B354" s="16" t="s">
        <v>178</v>
      </c>
      <c r="C354" s="20">
        <f>AVERAGE(A354:A355)</f>
        <v>63</v>
      </c>
    </row>
    <row r="355" spans="1:9" ht="15.75" x14ac:dyDescent="0.5">
      <c r="A355" s="6">
        <v>24</v>
      </c>
      <c r="B355" s="16" t="s">
        <v>178</v>
      </c>
      <c r="C355" s="20"/>
    </row>
    <row r="356" spans="1:9" ht="15.75" x14ac:dyDescent="0.5">
      <c r="A356" s="6">
        <v>109</v>
      </c>
      <c r="B356" s="16" t="s">
        <v>183</v>
      </c>
      <c r="C356" s="20">
        <f>AVERAGE(A356:A357)</f>
        <v>108</v>
      </c>
    </row>
    <row r="357" spans="1:9" ht="15.75" x14ac:dyDescent="0.5">
      <c r="A357" s="6">
        <v>107</v>
      </c>
      <c r="B357" s="16" t="s">
        <v>183</v>
      </c>
      <c r="C357" s="20"/>
    </row>
    <row r="358" spans="1:9" ht="15.75" x14ac:dyDescent="0.5">
      <c r="A358" s="6">
        <v>149</v>
      </c>
      <c r="B358" s="16" t="s">
        <v>140</v>
      </c>
      <c r="C358" s="20">
        <f>AVERAGE(A358:A359)</f>
        <v>108.5</v>
      </c>
    </row>
    <row r="359" spans="1:9" ht="15.75" x14ac:dyDescent="0.5">
      <c r="A359" s="6">
        <v>68</v>
      </c>
      <c r="B359" s="16" t="s">
        <v>140</v>
      </c>
      <c r="C359" s="20"/>
    </row>
    <row r="360" spans="1:9" ht="15.75" x14ac:dyDescent="0.5">
      <c r="A360" s="6">
        <v>70</v>
      </c>
      <c r="B360" s="16" t="s">
        <v>95</v>
      </c>
      <c r="C360" s="20">
        <f>AVERAGE(A360:A367)</f>
        <v>44.5</v>
      </c>
    </row>
    <row r="361" spans="1:9" ht="15.75" x14ac:dyDescent="0.5">
      <c r="A361" s="6">
        <v>45</v>
      </c>
      <c r="B361" s="16" t="s">
        <v>95</v>
      </c>
      <c r="C361" s="20"/>
    </row>
    <row r="362" spans="1:9" ht="15.75" x14ac:dyDescent="0.5">
      <c r="A362" s="6">
        <v>33</v>
      </c>
      <c r="B362" s="16" t="s">
        <v>95</v>
      </c>
      <c r="C362" s="20"/>
    </row>
    <row r="363" spans="1:9" ht="15.75" x14ac:dyDescent="0.5">
      <c r="A363" s="6">
        <v>53</v>
      </c>
      <c r="B363" s="16" t="s">
        <v>95</v>
      </c>
      <c r="C363" s="20"/>
    </row>
    <row r="364" spans="1:9" ht="15.75" x14ac:dyDescent="0.5">
      <c r="A364" s="6">
        <v>19</v>
      </c>
      <c r="B364" s="16" t="s">
        <v>95</v>
      </c>
      <c r="C364" s="20"/>
    </row>
    <row r="365" spans="1:9" ht="15.75" x14ac:dyDescent="0.5">
      <c r="A365" s="6">
        <v>51</v>
      </c>
      <c r="B365" s="16" t="s">
        <v>95</v>
      </c>
      <c r="C365" s="20"/>
    </row>
    <row r="366" spans="1:9" ht="15.75" x14ac:dyDescent="0.5">
      <c r="A366" s="6">
        <v>45</v>
      </c>
      <c r="B366" s="16" t="s">
        <v>95</v>
      </c>
      <c r="C366" s="20"/>
      <c r="I366" s="16"/>
    </row>
    <row r="367" spans="1:9" ht="15.75" x14ac:dyDescent="0.5">
      <c r="A367" s="6">
        <v>40</v>
      </c>
      <c r="B367" s="16" t="s">
        <v>95</v>
      </c>
      <c r="C367" s="20"/>
    </row>
    <row r="368" spans="1:9" ht="15.75" x14ac:dyDescent="0.5">
      <c r="A368" s="6">
        <v>115</v>
      </c>
      <c r="B368" s="16" t="s">
        <v>318</v>
      </c>
      <c r="C368" s="20">
        <f>A368</f>
        <v>115</v>
      </c>
    </row>
    <row r="369" spans="1:3" ht="15.75" x14ac:dyDescent="0.5">
      <c r="A369" s="6">
        <v>167</v>
      </c>
      <c r="B369" s="16" t="s">
        <v>204</v>
      </c>
      <c r="C369" s="20">
        <f>AVERAGE(A369:A370)</f>
        <v>154</v>
      </c>
    </row>
    <row r="370" spans="1:3" ht="15.75" x14ac:dyDescent="0.5">
      <c r="A370" s="6">
        <v>141</v>
      </c>
      <c r="B370" s="16" t="s">
        <v>204</v>
      </c>
      <c r="C370" s="20"/>
    </row>
    <row r="371" spans="1:3" ht="15.75" x14ac:dyDescent="0.5">
      <c r="A371" s="6">
        <v>186</v>
      </c>
      <c r="B371" s="16" t="s">
        <v>340</v>
      </c>
      <c r="C371" s="20">
        <f t="shared" ref="C371:C372" si="25">A371</f>
        <v>186</v>
      </c>
    </row>
    <row r="372" spans="1:3" ht="15.75" x14ac:dyDescent="0.5">
      <c r="A372" s="6">
        <v>190</v>
      </c>
      <c r="B372" s="16" t="s">
        <v>342</v>
      </c>
      <c r="C372" s="20">
        <f t="shared" si="25"/>
        <v>190</v>
      </c>
    </row>
    <row r="373" spans="1:3" ht="15.75" x14ac:dyDescent="0.5">
      <c r="A373" s="6">
        <v>212</v>
      </c>
      <c r="B373" s="16" t="s">
        <v>156</v>
      </c>
      <c r="C373" s="20">
        <f>AVERAGE(A373:A374)</f>
        <v>148</v>
      </c>
    </row>
    <row r="374" spans="1:3" ht="15.75" x14ac:dyDescent="0.5">
      <c r="A374" s="6">
        <v>84</v>
      </c>
      <c r="B374" s="16" t="s">
        <v>156</v>
      </c>
      <c r="C374" s="20"/>
    </row>
    <row r="375" spans="1:3" ht="15.75" x14ac:dyDescent="0.5">
      <c r="A375" s="6">
        <v>17</v>
      </c>
      <c r="B375" s="16" t="s">
        <v>55</v>
      </c>
      <c r="C375" s="20">
        <f>AVERAGE(A375:A387)</f>
        <v>17.923076923076923</v>
      </c>
    </row>
    <row r="376" spans="1:3" ht="15.75" x14ac:dyDescent="0.5">
      <c r="A376" s="6">
        <v>8</v>
      </c>
      <c r="B376" s="16" t="s">
        <v>55</v>
      </c>
      <c r="C376" s="20"/>
    </row>
    <row r="377" spans="1:3" ht="15.75" x14ac:dyDescent="0.5">
      <c r="A377" s="6">
        <v>14</v>
      </c>
      <c r="B377" s="16" t="s">
        <v>55</v>
      </c>
      <c r="C377" s="20"/>
    </row>
    <row r="378" spans="1:3" ht="15.75" x14ac:dyDescent="0.5">
      <c r="A378" s="6">
        <v>13</v>
      </c>
      <c r="B378" s="16" t="s">
        <v>55</v>
      </c>
      <c r="C378" s="20"/>
    </row>
    <row r="379" spans="1:3" ht="15.75" x14ac:dyDescent="0.5">
      <c r="A379" s="6">
        <v>33</v>
      </c>
      <c r="B379" s="16" t="s">
        <v>55</v>
      </c>
      <c r="C379" s="20"/>
    </row>
    <row r="380" spans="1:3" ht="15.75" x14ac:dyDescent="0.5">
      <c r="A380" s="6">
        <v>21</v>
      </c>
      <c r="B380" s="16" t="s">
        <v>55</v>
      </c>
      <c r="C380" s="20"/>
    </row>
    <row r="381" spans="1:3" ht="15.75" x14ac:dyDescent="0.5">
      <c r="A381" s="6">
        <v>11</v>
      </c>
      <c r="B381" s="16" t="s">
        <v>55</v>
      </c>
      <c r="C381" s="20"/>
    </row>
    <row r="382" spans="1:3" ht="15.75" x14ac:dyDescent="0.5">
      <c r="A382" s="6">
        <v>35</v>
      </c>
      <c r="B382" s="16" t="s">
        <v>55</v>
      </c>
      <c r="C382" s="20"/>
    </row>
    <row r="383" spans="1:3" ht="15.75" x14ac:dyDescent="0.5">
      <c r="A383" s="6">
        <v>10</v>
      </c>
      <c r="B383" s="16" t="s">
        <v>55</v>
      </c>
      <c r="C383" s="20"/>
    </row>
    <row r="384" spans="1:3" ht="15.75" x14ac:dyDescent="0.5">
      <c r="A384" s="6">
        <v>23</v>
      </c>
      <c r="B384" s="16" t="s">
        <v>55</v>
      </c>
      <c r="C384" s="20"/>
    </row>
    <row r="385" spans="1:3" ht="15.75" x14ac:dyDescent="0.5">
      <c r="A385" s="6">
        <v>22</v>
      </c>
      <c r="B385" s="16" t="s">
        <v>55</v>
      </c>
      <c r="C385" s="20"/>
    </row>
    <row r="386" spans="1:3" ht="15.75" x14ac:dyDescent="0.5">
      <c r="A386" s="6">
        <v>15</v>
      </c>
      <c r="B386" s="16" t="s">
        <v>55</v>
      </c>
      <c r="C386" s="20"/>
    </row>
    <row r="387" spans="1:3" ht="15.75" x14ac:dyDescent="0.5">
      <c r="A387" s="6">
        <v>11</v>
      </c>
      <c r="B387" s="16" t="s">
        <v>55</v>
      </c>
      <c r="C387" s="20"/>
    </row>
    <row r="388" spans="1:3" ht="15.75" x14ac:dyDescent="0.5">
      <c r="A388" s="6">
        <v>46</v>
      </c>
      <c r="B388" s="16" t="s">
        <v>487</v>
      </c>
      <c r="C388" s="20">
        <f t="shared" ref="C388:C389" si="26">A388</f>
        <v>46</v>
      </c>
    </row>
    <row r="389" spans="1:3" ht="15.75" x14ac:dyDescent="0.5">
      <c r="A389" s="6">
        <v>195</v>
      </c>
      <c r="B389" s="16" t="s">
        <v>346</v>
      </c>
      <c r="C389" s="20">
        <f t="shared" si="26"/>
        <v>195</v>
      </c>
    </row>
    <row r="390" spans="1:3" ht="15.75" x14ac:dyDescent="0.5">
      <c r="A390" s="6">
        <v>101</v>
      </c>
      <c r="B390" s="16" t="s">
        <v>212</v>
      </c>
      <c r="C390" s="20">
        <f>AVERAGE(A390:A391)</f>
        <v>125.5</v>
      </c>
    </row>
    <row r="391" spans="1:3" ht="15.75" x14ac:dyDescent="0.5">
      <c r="A391" s="6">
        <v>150</v>
      </c>
      <c r="B391" s="16" t="s">
        <v>212</v>
      </c>
      <c r="C391" s="20"/>
    </row>
    <row r="392" spans="1:3" ht="15.75" x14ac:dyDescent="0.5">
      <c r="A392" s="6">
        <v>239</v>
      </c>
      <c r="B392" s="16" t="s">
        <v>295</v>
      </c>
      <c r="C392" s="20">
        <f t="shared" ref="C392:C396" si="27">A392</f>
        <v>239</v>
      </c>
    </row>
    <row r="393" spans="1:3" ht="15.75" x14ac:dyDescent="0.5">
      <c r="A393" s="6">
        <v>136</v>
      </c>
      <c r="B393" s="16" t="s">
        <v>200</v>
      </c>
      <c r="C393" s="20">
        <f t="shared" si="27"/>
        <v>136</v>
      </c>
    </row>
    <row r="394" spans="1:3" ht="15.75" x14ac:dyDescent="0.5">
      <c r="A394" s="6">
        <v>231</v>
      </c>
      <c r="B394" s="16" t="s">
        <v>364</v>
      </c>
      <c r="C394" s="20">
        <f t="shared" si="27"/>
        <v>231</v>
      </c>
    </row>
    <row r="395" spans="1:3" ht="15.75" x14ac:dyDescent="0.5">
      <c r="A395" s="6">
        <v>193</v>
      </c>
      <c r="B395" s="16" t="s">
        <v>251</v>
      </c>
      <c r="C395" s="20">
        <f t="shared" si="27"/>
        <v>193</v>
      </c>
    </row>
    <row r="396" spans="1:3" ht="15.75" x14ac:dyDescent="0.5">
      <c r="A396" s="6">
        <v>182</v>
      </c>
      <c r="B396" s="16" t="s">
        <v>243</v>
      </c>
      <c r="C396" s="20">
        <f t="shared" si="27"/>
        <v>182</v>
      </c>
    </row>
    <row r="397" spans="1:3" ht="15.75" x14ac:dyDescent="0.5">
      <c r="A397" s="6">
        <v>55</v>
      </c>
      <c r="B397" s="16" t="s">
        <v>130</v>
      </c>
      <c r="C397" s="20">
        <f>AVERAGE(A397:A400)</f>
        <v>64.75</v>
      </c>
    </row>
    <row r="398" spans="1:3" ht="15.75" x14ac:dyDescent="0.5">
      <c r="A398" s="6">
        <v>54</v>
      </c>
      <c r="B398" s="16" t="s">
        <v>130</v>
      </c>
      <c r="C398" s="20"/>
    </row>
    <row r="399" spans="1:3" ht="15.75" x14ac:dyDescent="0.5">
      <c r="A399" s="6">
        <v>74</v>
      </c>
      <c r="B399" s="16" t="s">
        <v>130</v>
      </c>
      <c r="C399" s="20"/>
    </row>
    <row r="400" spans="1:3" ht="15.75" x14ac:dyDescent="0.5">
      <c r="A400" s="6">
        <v>76</v>
      </c>
      <c r="B400" s="16" t="s">
        <v>130</v>
      </c>
      <c r="C400" s="20"/>
    </row>
    <row r="401" spans="1:3" ht="15.75" x14ac:dyDescent="0.5">
      <c r="A401" s="6">
        <v>284</v>
      </c>
      <c r="B401" s="16" t="s">
        <v>405</v>
      </c>
      <c r="C401" s="20">
        <f t="shared" ref="C401:C402" si="28">A401</f>
        <v>284</v>
      </c>
    </row>
    <row r="402" spans="1:3" ht="15.75" x14ac:dyDescent="0.5">
      <c r="A402" s="6">
        <v>108</v>
      </c>
      <c r="B402" s="16" t="s">
        <v>136</v>
      </c>
      <c r="C402" s="20">
        <f>AVERAGE(A402:A406)</f>
        <v>70.400000000000006</v>
      </c>
    </row>
    <row r="403" spans="1:3" ht="15.75" x14ac:dyDescent="0.5">
      <c r="A403" s="6">
        <v>61</v>
      </c>
      <c r="B403" s="16" t="s">
        <v>136</v>
      </c>
      <c r="C403" s="20"/>
    </row>
    <row r="404" spans="1:3" ht="15.75" x14ac:dyDescent="0.5">
      <c r="A404" s="6">
        <v>83</v>
      </c>
      <c r="B404" s="16" t="s">
        <v>136</v>
      </c>
      <c r="C404" s="20"/>
    </row>
    <row r="405" spans="1:3" ht="15.75" x14ac:dyDescent="0.5">
      <c r="A405" s="6">
        <v>51</v>
      </c>
      <c r="B405" s="16" t="s">
        <v>136</v>
      </c>
      <c r="C405" s="20"/>
    </row>
    <row r="406" spans="1:3" ht="15.75" x14ac:dyDescent="0.5">
      <c r="A406" s="6">
        <v>49</v>
      </c>
      <c r="B406" s="16" t="s">
        <v>136</v>
      </c>
      <c r="C406" s="20"/>
    </row>
    <row r="407" spans="1:3" ht="15.75" x14ac:dyDescent="0.5">
      <c r="A407" s="6">
        <v>220</v>
      </c>
      <c r="B407" s="16" t="s">
        <v>262</v>
      </c>
      <c r="C407" s="20">
        <f>AVERAGE(A407:A408)</f>
        <v>212</v>
      </c>
    </row>
    <row r="408" spans="1:3" ht="15.75" x14ac:dyDescent="0.5">
      <c r="A408" s="6">
        <v>204</v>
      </c>
      <c r="B408" s="16" t="s">
        <v>262</v>
      </c>
      <c r="C408" s="20"/>
    </row>
    <row r="409" spans="1:3" ht="15.75" x14ac:dyDescent="0.5">
      <c r="A409" s="6">
        <v>154</v>
      </c>
      <c r="B409" s="16" t="s">
        <v>327</v>
      </c>
      <c r="C409" s="20">
        <f t="shared" ref="C409:C411" si="29">A409</f>
        <v>154</v>
      </c>
    </row>
    <row r="410" spans="1:3" ht="15.75" x14ac:dyDescent="0.5">
      <c r="A410" s="6">
        <v>40</v>
      </c>
      <c r="B410" s="16" t="s">
        <v>449</v>
      </c>
      <c r="C410" s="20">
        <f t="shared" si="29"/>
        <v>40</v>
      </c>
    </row>
    <row r="411" spans="1:3" ht="15.75" x14ac:dyDescent="0.5">
      <c r="A411" s="6">
        <v>190</v>
      </c>
      <c r="B411" s="16" t="s">
        <v>248</v>
      </c>
      <c r="C411" s="20">
        <f t="shared" si="29"/>
        <v>190</v>
      </c>
    </row>
    <row r="412" spans="1:3" ht="15.75" x14ac:dyDescent="0.5">
      <c r="A412" s="6">
        <v>104</v>
      </c>
      <c r="B412" s="16" t="s">
        <v>213</v>
      </c>
      <c r="C412" s="20">
        <f>AVERAGE(A412:A413)</f>
        <v>127.5</v>
      </c>
    </row>
    <row r="413" spans="1:3" ht="15.75" x14ac:dyDescent="0.5">
      <c r="A413" s="6">
        <v>151</v>
      </c>
      <c r="B413" s="16" t="s">
        <v>213</v>
      </c>
      <c r="C413" s="20"/>
    </row>
    <row r="414" spans="1:3" ht="15.75" x14ac:dyDescent="0.5">
      <c r="A414" s="6">
        <v>12</v>
      </c>
      <c r="B414" s="16" t="s">
        <v>51</v>
      </c>
      <c r="C414" s="20">
        <f>AVERAGE(A414:A426)</f>
        <v>18.76923076923077</v>
      </c>
    </row>
    <row r="415" spans="1:3" ht="15.75" x14ac:dyDescent="0.5">
      <c r="A415" s="6">
        <v>10</v>
      </c>
      <c r="B415" s="16" t="s">
        <v>51</v>
      </c>
      <c r="C415" s="20"/>
    </row>
    <row r="416" spans="1:3" ht="15.75" x14ac:dyDescent="0.5">
      <c r="A416" s="6">
        <v>16</v>
      </c>
      <c r="B416" s="16" t="s">
        <v>51</v>
      </c>
      <c r="C416" s="20"/>
    </row>
    <row r="417" spans="1:3" ht="15.75" x14ac:dyDescent="0.5">
      <c r="A417" s="6">
        <v>15</v>
      </c>
      <c r="B417" s="16" t="s">
        <v>51</v>
      </c>
      <c r="C417" s="20"/>
    </row>
    <row r="418" spans="1:3" ht="15.75" x14ac:dyDescent="0.5">
      <c r="A418" s="6">
        <v>67</v>
      </c>
      <c r="B418" s="16" t="s">
        <v>51</v>
      </c>
      <c r="C418" s="20"/>
    </row>
    <row r="419" spans="1:3" ht="15.75" x14ac:dyDescent="0.5">
      <c r="A419" s="6">
        <v>26</v>
      </c>
      <c r="B419" s="16" t="s">
        <v>51</v>
      </c>
      <c r="C419" s="20"/>
    </row>
    <row r="420" spans="1:3" ht="15.75" x14ac:dyDescent="0.5">
      <c r="A420" s="6">
        <v>13</v>
      </c>
      <c r="B420" s="16" t="s">
        <v>51</v>
      </c>
      <c r="C420" s="20"/>
    </row>
    <row r="421" spans="1:3" ht="15.75" x14ac:dyDescent="0.5">
      <c r="A421" s="6">
        <v>14</v>
      </c>
      <c r="B421" s="16" t="s">
        <v>51</v>
      </c>
      <c r="C421" s="20"/>
    </row>
    <row r="422" spans="1:3" ht="15.75" x14ac:dyDescent="0.5">
      <c r="A422" s="6">
        <v>12</v>
      </c>
      <c r="B422" s="16" t="s">
        <v>51</v>
      </c>
      <c r="C422" s="20"/>
    </row>
    <row r="423" spans="1:3" ht="15.75" x14ac:dyDescent="0.5">
      <c r="A423" s="6">
        <v>23</v>
      </c>
      <c r="B423" s="16" t="s">
        <v>51</v>
      </c>
      <c r="C423" s="20"/>
    </row>
    <row r="424" spans="1:3" ht="15.75" x14ac:dyDescent="0.5">
      <c r="A424" s="6">
        <v>13</v>
      </c>
      <c r="B424" s="16" t="s">
        <v>51</v>
      </c>
      <c r="C424" s="20"/>
    </row>
    <row r="425" spans="1:3" ht="15.75" x14ac:dyDescent="0.5">
      <c r="A425" s="6">
        <v>17</v>
      </c>
      <c r="B425" s="16" t="s">
        <v>51</v>
      </c>
      <c r="C425" s="20"/>
    </row>
    <row r="426" spans="1:3" ht="15.75" x14ac:dyDescent="0.5">
      <c r="A426" s="6">
        <v>6</v>
      </c>
      <c r="B426" s="16" t="s">
        <v>51</v>
      </c>
      <c r="C426" s="20"/>
    </row>
    <row r="427" spans="1:3" ht="15.75" x14ac:dyDescent="0.5">
      <c r="A427" s="6">
        <v>171</v>
      </c>
      <c r="B427" s="16" t="s">
        <v>233</v>
      </c>
      <c r="C427" s="20">
        <f t="shared" ref="C427:C428" si="30">A427</f>
        <v>171</v>
      </c>
    </row>
    <row r="428" spans="1:3" ht="15.75" x14ac:dyDescent="0.5">
      <c r="A428" s="6">
        <v>166</v>
      </c>
      <c r="B428" s="16" t="s">
        <v>228</v>
      </c>
      <c r="C428" s="20">
        <f t="shared" si="30"/>
        <v>166</v>
      </c>
    </row>
    <row r="429" spans="1:3" ht="15.75" x14ac:dyDescent="0.5">
      <c r="A429" s="6">
        <v>23</v>
      </c>
      <c r="B429" s="16" t="s">
        <v>77</v>
      </c>
      <c r="C429" s="20">
        <f>AVERAGE(A429:A446)</f>
        <v>10.722222222222221</v>
      </c>
    </row>
    <row r="430" spans="1:3" ht="15.75" x14ac:dyDescent="0.5">
      <c r="A430" s="6">
        <v>25</v>
      </c>
      <c r="B430" s="16" t="s">
        <v>77</v>
      </c>
      <c r="C430" s="20"/>
    </row>
    <row r="431" spans="1:3" ht="15.75" x14ac:dyDescent="0.5">
      <c r="A431" s="6">
        <v>4</v>
      </c>
      <c r="B431" s="16" t="s">
        <v>54</v>
      </c>
      <c r="C431" s="20"/>
    </row>
    <row r="432" spans="1:3" ht="15.75" x14ac:dyDescent="0.5">
      <c r="A432" s="6">
        <v>12</v>
      </c>
      <c r="B432" s="16" t="s">
        <v>54</v>
      </c>
      <c r="C432" s="20"/>
    </row>
    <row r="433" spans="1:3" ht="15.75" x14ac:dyDescent="0.5">
      <c r="A433" s="6">
        <v>8</v>
      </c>
      <c r="B433" s="16" t="s">
        <v>54</v>
      </c>
      <c r="C433" s="20"/>
    </row>
    <row r="434" spans="1:3" ht="15.75" x14ac:dyDescent="0.5">
      <c r="A434" s="6">
        <v>7</v>
      </c>
      <c r="B434" s="16" t="s">
        <v>54</v>
      </c>
      <c r="C434" s="20"/>
    </row>
    <row r="435" spans="1:3" ht="15.75" x14ac:dyDescent="0.5">
      <c r="A435" s="6">
        <v>24</v>
      </c>
      <c r="B435" s="16" t="s">
        <v>54</v>
      </c>
      <c r="C435" s="20"/>
    </row>
    <row r="436" spans="1:3" ht="15.75" x14ac:dyDescent="0.5">
      <c r="A436" s="6">
        <v>6</v>
      </c>
      <c r="B436" s="16" t="s">
        <v>54</v>
      </c>
      <c r="C436" s="20"/>
    </row>
    <row r="437" spans="1:3" ht="15.75" x14ac:dyDescent="0.5">
      <c r="A437" s="6">
        <v>7</v>
      </c>
      <c r="B437" s="16" t="s">
        <v>54</v>
      </c>
      <c r="C437" s="20"/>
    </row>
    <row r="438" spans="1:3" ht="15.75" x14ac:dyDescent="0.5">
      <c r="A438" s="6">
        <v>9</v>
      </c>
      <c r="B438" s="16" t="s">
        <v>54</v>
      </c>
      <c r="C438" s="20"/>
    </row>
    <row r="439" spans="1:3" ht="15.75" x14ac:dyDescent="0.5">
      <c r="A439" s="6">
        <v>7</v>
      </c>
      <c r="B439" s="16" t="s">
        <v>54</v>
      </c>
      <c r="C439" s="20"/>
    </row>
    <row r="440" spans="1:3" ht="15.75" x14ac:dyDescent="0.5">
      <c r="A440" s="6">
        <v>17</v>
      </c>
      <c r="B440" s="16" t="s">
        <v>54</v>
      </c>
      <c r="C440" s="20"/>
    </row>
    <row r="441" spans="1:3" ht="15.75" x14ac:dyDescent="0.5">
      <c r="A441" s="6">
        <v>12</v>
      </c>
      <c r="B441" s="16" t="s">
        <v>54</v>
      </c>
      <c r="C441" s="20"/>
    </row>
    <row r="442" spans="1:3" ht="15.75" x14ac:dyDescent="0.5">
      <c r="A442" s="6">
        <v>4</v>
      </c>
      <c r="B442" s="16" t="s">
        <v>54</v>
      </c>
      <c r="C442" s="20"/>
    </row>
    <row r="443" spans="1:3" ht="15.75" x14ac:dyDescent="0.5">
      <c r="A443" s="6">
        <v>7</v>
      </c>
      <c r="B443" s="16" t="s">
        <v>54</v>
      </c>
      <c r="C443" s="20"/>
    </row>
    <row r="444" spans="1:3" ht="15.75" x14ac:dyDescent="0.5">
      <c r="A444" s="6">
        <v>8</v>
      </c>
      <c r="B444" s="16" t="s">
        <v>54</v>
      </c>
      <c r="C444" s="20"/>
    </row>
    <row r="445" spans="1:3" ht="15.75" x14ac:dyDescent="0.5">
      <c r="A445" s="6">
        <v>4</v>
      </c>
      <c r="B445" s="16" t="s">
        <v>54</v>
      </c>
      <c r="C445" s="20"/>
    </row>
    <row r="446" spans="1:3" ht="15.75" x14ac:dyDescent="0.5">
      <c r="A446" s="6">
        <v>9</v>
      </c>
      <c r="B446" s="16" t="s">
        <v>54</v>
      </c>
      <c r="C446" s="20"/>
    </row>
    <row r="447" spans="1:3" ht="15.75" x14ac:dyDescent="0.5">
      <c r="A447" s="6">
        <v>235</v>
      </c>
      <c r="B447" s="16" t="s">
        <v>368</v>
      </c>
      <c r="C447" s="20">
        <f t="shared" ref="C447" si="31">A447</f>
        <v>235</v>
      </c>
    </row>
    <row r="448" spans="1:3" ht="15.75" x14ac:dyDescent="0.5">
      <c r="A448" s="6">
        <v>10</v>
      </c>
      <c r="B448" s="16" t="s">
        <v>39</v>
      </c>
      <c r="C448" s="20">
        <f>AVERAGE(A448:A468)</f>
        <v>9.8571428571428577</v>
      </c>
    </row>
    <row r="449" spans="1:3" ht="15.75" x14ac:dyDescent="0.5">
      <c r="A449" s="6">
        <v>4</v>
      </c>
      <c r="B449" s="16" t="s">
        <v>39</v>
      </c>
      <c r="C449" s="20"/>
    </row>
    <row r="450" spans="1:3" ht="15.75" x14ac:dyDescent="0.5">
      <c r="A450" s="6">
        <v>5</v>
      </c>
      <c r="B450" s="16" t="s">
        <v>39</v>
      </c>
      <c r="C450" s="20"/>
    </row>
    <row r="451" spans="1:3" ht="15.75" x14ac:dyDescent="0.5">
      <c r="A451" s="6">
        <v>12</v>
      </c>
      <c r="B451" s="16" t="s">
        <v>39</v>
      </c>
      <c r="C451" s="20"/>
    </row>
    <row r="452" spans="1:3" ht="15.75" x14ac:dyDescent="0.5">
      <c r="A452" s="6">
        <v>9</v>
      </c>
      <c r="B452" s="16" t="s">
        <v>39</v>
      </c>
      <c r="C452" s="20"/>
    </row>
    <row r="453" spans="1:3" ht="15.75" x14ac:dyDescent="0.5">
      <c r="A453" s="6">
        <v>25</v>
      </c>
      <c r="B453" s="16" t="s">
        <v>39</v>
      </c>
      <c r="C453" s="20"/>
    </row>
    <row r="454" spans="1:3" ht="15.75" x14ac:dyDescent="0.5">
      <c r="A454" s="6">
        <v>20</v>
      </c>
      <c r="B454" s="16" t="s">
        <v>39</v>
      </c>
      <c r="C454" s="20"/>
    </row>
    <row r="455" spans="1:3" ht="15.75" x14ac:dyDescent="0.5">
      <c r="A455" s="6">
        <v>11</v>
      </c>
      <c r="B455" s="16" t="s">
        <v>39</v>
      </c>
      <c r="C455" s="20"/>
    </row>
    <row r="456" spans="1:3" ht="15.75" x14ac:dyDescent="0.5">
      <c r="A456" s="6">
        <v>14</v>
      </c>
      <c r="B456" s="16" t="s">
        <v>39</v>
      </c>
      <c r="C456" s="20"/>
    </row>
    <row r="457" spans="1:3" ht="15.75" x14ac:dyDescent="0.5">
      <c r="A457" s="6">
        <v>4</v>
      </c>
      <c r="B457" s="16" t="s">
        <v>39</v>
      </c>
      <c r="C457" s="20"/>
    </row>
    <row r="458" spans="1:3" ht="15.75" x14ac:dyDescent="0.5">
      <c r="A458" s="6">
        <v>5</v>
      </c>
      <c r="B458" s="16" t="s">
        <v>39</v>
      </c>
      <c r="C458" s="20"/>
    </row>
    <row r="459" spans="1:3" ht="15.75" x14ac:dyDescent="0.5">
      <c r="A459" s="6">
        <v>20</v>
      </c>
      <c r="B459" s="16" t="s">
        <v>39</v>
      </c>
      <c r="C459" s="20"/>
    </row>
    <row r="460" spans="1:3" ht="15.75" x14ac:dyDescent="0.5">
      <c r="A460" s="6">
        <v>3</v>
      </c>
      <c r="B460" s="16" t="s">
        <v>39</v>
      </c>
      <c r="C460" s="20"/>
    </row>
    <row r="461" spans="1:3" ht="15.75" x14ac:dyDescent="0.5">
      <c r="A461" s="6">
        <v>15</v>
      </c>
      <c r="B461" s="16" t="s">
        <v>39</v>
      </c>
      <c r="C461" s="20"/>
    </row>
    <row r="462" spans="1:3" ht="15.75" x14ac:dyDescent="0.5">
      <c r="A462" s="6">
        <v>14</v>
      </c>
      <c r="B462" s="16" t="s">
        <v>39</v>
      </c>
      <c r="C462" s="20"/>
    </row>
    <row r="463" spans="1:3" ht="15.75" x14ac:dyDescent="0.5">
      <c r="A463" s="6">
        <v>7</v>
      </c>
      <c r="B463" s="16" t="s">
        <v>39</v>
      </c>
      <c r="C463" s="20"/>
    </row>
    <row r="464" spans="1:3" ht="15.75" x14ac:dyDescent="0.5">
      <c r="A464" s="6">
        <v>5</v>
      </c>
      <c r="B464" s="16" t="s">
        <v>39</v>
      </c>
      <c r="C464" s="20"/>
    </row>
    <row r="465" spans="1:3" ht="15.75" x14ac:dyDescent="0.5">
      <c r="A465" s="6">
        <v>8</v>
      </c>
      <c r="B465" s="16" t="s">
        <v>39</v>
      </c>
      <c r="C465" s="20"/>
    </row>
    <row r="466" spans="1:3" ht="15.75" x14ac:dyDescent="0.5">
      <c r="A466" s="6">
        <v>4</v>
      </c>
      <c r="B466" s="16" t="s">
        <v>39</v>
      </c>
      <c r="C466" s="20"/>
    </row>
    <row r="467" spans="1:3" ht="15.75" x14ac:dyDescent="0.5">
      <c r="A467" s="6">
        <v>7</v>
      </c>
      <c r="B467" s="16" t="s">
        <v>39</v>
      </c>
      <c r="C467" s="20"/>
    </row>
    <row r="468" spans="1:3" ht="15.75" x14ac:dyDescent="0.5">
      <c r="A468" s="6">
        <v>5</v>
      </c>
      <c r="B468" s="16" t="s">
        <v>39</v>
      </c>
      <c r="C468" s="20"/>
    </row>
    <row r="469" spans="1:3" ht="15.75" x14ac:dyDescent="0.5">
      <c r="A469" s="6">
        <v>248</v>
      </c>
      <c r="B469" s="16" t="s">
        <v>376</v>
      </c>
      <c r="C469" s="20">
        <f t="shared" ref="C469:C470" si="32">A469</f>
        <v>248</v>
      </c>
    </row>
    <row r="470" spans="1:3" ht="15.75" x14ac:dyDescent="0.5">
      <c r="A470" s="6">
        <v>224</v>
      </c>
      <c r="B470" s="16" t="s">
        <v>280</v>
      </c>
      <c r="C470" s="20">
        <f t="shared" si="32"/>
        <v>224</v>
      </c>
    </row>
    <row r="471" spans="1:3" ht="15.75" x14ac:dyDescent="0.5">
      <c r="A471" s="6">
        <v>91</v>
      </c>
      <c r="B471" s="16" t="s">
        <v>206</v>
      </c>
      <c r="C471" s="20">
        <f>AVERAGE(A471:A472)</f>
        <v>117</v>
      </c>
    </row>
    <row r="472" spans="1:3" ht="15.75" x14ac:dyDescent="0.5">
      <c r="A472" s="6">
        <v>143</v>
      </c>
      <c r="B472" s="16" t="s">
        <v>206</v>
      </c>
      <c r="C472" s="20"/>
    </row>
    <row r="473" spans="1:3" ht="15.75" x14ac:dyDescent="0.5">
      <c r="A473" s="6">
        <v>254</v>
      </c>
      <c r="B473" s="16" t="s">
        <v>381</v>
      </c>
      <c r="C473" s="20">
        <f t="shared" ref="C473:C474" si="33">A473</f>
        <v>254</v>
      </c>
    </row>
    <row r="474" spans="1:3" ht="15.75" x14ac:dyDescent="0.5">
      <c r="A474" s="6">
        <v>276</v>
      </c>
      <c r="B474" s="16" t="s">
        <v>398</v>
      </c>
      <c r="C474" s="20">
        <f t="shared" si="33"/>
        <v>276</v>
      </c>
    </row>
    <row r="475" spans="1:3" ht="15.75" x14ac:dyDescent="0.5">
      <c r="A475" s="6">
        <v>141</v>
      </c>
      <c r="B475" s="16" t="s">
        <v>217</v>
      </c>
      <c r="C475" s="20">
        <f>AVERAGE(A475:A476)</f>
        <v>148</v>
      </c>
    </row>
    <row r="476" spans="1:3" ht="15.75" x14ac:dyDescent="0.5">
      <c r="A476" s="6">
        <v>155</v>
      </c>
      <c r="B476" s="16" t="s">
        <v>217</v>
      </c>
      <c r="C476" s="20"/>
    </row>
    <row r="477" spans="1:3" ht="15.75" x14ac:dyDescent="0.5">
      <c r="A477" s="6">
        <v>32</v>
      </c>
      <c r="B477" s="16" t="s">
        <v>94</v>
      </c>
      <c r="C477" s="20">
        <f>AVERAGE(A477:A483)</f>
        <v>41.428571428571431</v>
      </c>
    </row>
    <row r="478" spans="1:3" ht="15.75" x14ac:dyDescent="0.5">
      <c r="A478" s="6">
        <v>32</v>
      </c>
      <c r="B478" s="16" t="s">
        <v>94</v>
      </c>
      <c r="C478" s="20"/>
    </row>
    <row r="479" spans="1:3" ht="15.75" x14ac:dyDescent="0.5">
      <c r="A479" s="6">
        <v>35</v>
      </c>
      <c r="B479" s="16" t="s">
        <v>94</v>
      </c>
      <c r="C479" s="20"/>
    </row>
    <row r="480" spans="1:3" ht="15.75" x14ac:dyDescent="0.5">
      <c r="A480" s="6">
        <v>43</v>
      </c>
      <c r="B480" s="16" t="s">
        <v>94</v>
      </c>
      <c r="C480" s="20"/>
    </row>
    <row r="481" spans="1:3" ht="15.75" x14ac:dyDescent="0.5">
      <c r="A481" s="6">
        <v>68</v>
      </c>
      <c r="B481" s="16" t="s">
        <v>94</v>
      </c>
      <c r="C481" s="20"/>
    </row>
    <row r="482" spans="1:3" ht="15.75" x14ac:dyDescent="0.5">
      <c r="A482" s="6">
        <v>41</v>
      </c>
      <c r="B482" s="16" t="s">
        <v>94</v>
      </c>
      <c r="C482" s="20"/>
    </row>
    <row r="483" spans="1:3" ht="15.75" x14ac:dyDescent="0.5">
      <c r="A483" s="6">
        <v>39</v>
      </c>
      <c r="B483" s="16" t="s">
        <v>94</v>
      </c>
      <c r="C483" s="20"/>
    </row>
    <row r="484" spans="1:3" ht="15.75" x14ac:dyDescent="0.5">
      <c r="A484" s="6">
        <v>38</v>
      </c>
      <c r="B484" s="16" t="s">
        <v>114</v>
      </c>
      <c r="C484" s="20">
        <f>AVERAGE(A484:A490)</f>
        <v>55.285714285714285</v>
      </c>
    </row>
    <row r="485" spans="1:3" ht="15.75" x14ac:dyDescent="0.5">
      <c r="A485" s="6">
        <v>89</v>
      </c>
      <c r="B485" s="16" t="s">
        <v>114</v>
      </c>
      <c r="C485" s="20"/>
    </row>
    <row r="486" spans="1:3" ht="15.75" x14ac:dyDescent="0.5">
      <c r="A486" s="6">
        <v>64</v>
      </c>
      <c r="B486" s="16" t="s">
        <v>114</v>
      </c>
      <c r="C486" s="20"/>
    </row>
    <row r="487" spans="1:3" ht="15.75" x14ac:dyDescent="0.5">
      <c r="A487" s="6">
        <v>64</v>
      </c>
      <c r="B487" s="16" t="s">
        <v>114</v>
      </c>
      <c r="C487" s="20"/>
    </row>
    <row r="488" spans="1:3" ht="15.75" x14ac:dyDescent="0.5">
      <c r="A488" s="6">
        <v>45</v>
      </c>
      <c r="B488" s="16" t="s">
        <v>114</v>
      </c>
      <c r="C488" s="20"/>
    </row>
    <row r="489" spans="1:3" ht="15.75" x14ac:dyDescent="0.5">
      <c r="A489" s="6">
        <v>43</v>
      </c>
      <c r="B489" s="16" t="s">
        <v>114</v>
      </c>
      <c r="C489" s="20"/>
    </row>
    <row r="490" spans="1:3" ht="15.75" x14ac:dyDescent="0.5">
      <c r="A490" s="6">
        <v>44</v>
      </c>
      <c r="B490" s="16" t="s">
        <v>114</v>
      </c>
      <c r="C490" s="20"/>
    </row>
    <row r="491" spans="1:3" ht="15.75" x14ac:dyDescent="0.5">
      <c r="A491" s="6">
        <v>98</v>
      </c>
      <c r="B491" s="16" t="s">
        <v>474</v>
      </c>
      <c r="C491" s="20">
        <f t="shared" ref="C491:C492" si="34">A491</f>
        <v>98</v>
      </c>
    </row>
    <row r="492" spans="1:3" ht="15.75" x14ac:dyDescent="0.5">
      <c r="A492" s="6">
        <v>60</v>
      </c>
      <c r="B492" s="16" t="s">
        <v>458</v>
      </c>
      <c r="C492" s="20">
        <f t="shared" si="34"/>
        <v>60</v>
      </c>
    </row>
    <row r="493" spans="1:3" ht="15.75" x14ac:dyDescent="0.5">
      <c r="A493" s="6">
        <v>35</v>
      </c>
      <c r="B493" s="16" t="s">
        <v>120</v>
      </c>
      <c r="C493" s="20">
        <f>AVERAGE(A493:A497)</f>
        <v>45</v>
      </c>
    </row>
    <row r="494" spans="1:3" ht="15.75" x14ac:dyDescent="0.5">
      <c r="A494" s="6">
        <v>48</v>
      </c>
      <c r="B494" s="16" t="s">
        <v>120</v>
      </c>
      <c r="C494" s="20"/>
    </row>
    <row r="495" spans="1:3" ht="15.75" x14ac:dyDescent="0.5">
      <c r="A495" s="6">
        <v>56</v>
      </c>
      <c r="B495" s="16" t="s">
        <v>120</v>
      </c>
      <c r="C495" s="20"/>
    </row>
    <row r="496" spans="1:3" ht="15.75" x14ac:dyDescent="0.5">
      <c r="A496" s="6">
        <v>60</v>
      </c>
      <c r="B496" s="16" t="s">
        <v>120</v>
      </c>
      <c r="C496" s="20"/>
    </row>
    <row r="497" spans="1:3" ht="15.75" x14ac:dyDescent="0.5">
      <c r="A497" s="6">
        <v>26</v>
      </c>
      <c r="B497" s="16" t="s">
        <v>120</v>
      </c>
      <c r="C497" s="20"/>
    </row>
    <row r="498" spans="1:3" ht="15.75" x14ac:dyDescent="0.5">
      <c r="A498" s="6">
        <v>212</v>
      </c>
      <c r="B498" s="16" t="s">
        <v>269</v>
      </c>
      <c r="C498" s="20">
        <f t="shared" ref="C498:C499" si="35">A498</f>
        <v>212</v>
      </c>
    </row>
    <row r="499" spans="1:3" ht="15.75" x14ac:dyDescent="0.5">
      <c r="A499" s="6">
        <v>163</v>
      </c>
      <c r="B499" s="16" t="s">
        <v>332</v>
      </c>
      <c r="C499" s="20">
        <f t="shared" si="35"/>
        <v>163</v>
      </c>
    </row>
    <row r="500" spans="1:3" ht="15.75" x14ac:dyDescent="0.5">
      <c r="A500" s="6">
        <v>157</v>
      </c>
      <c r="B500" s="16" t="s">
        <v>202</v>
      </c>
      <c r="C500" s="20">
        <f>AVERAGE(A500:A501)</f>
        <v>148</v>
      </c>
    </row>
    <row r="501" spans="1:3" ht="15.75" x14ac:dyDescent="0.5">
      <c r="A501" s="6">
        <v>139</v>
      </c>
      <c r="B501" s="16" t="s">
        <v>202</v>
      </c>
      <c r="C501" s="20"/>
    </row>
    <row r="502" spans="1:3" ht="15.75" x14ac:dyDescent="0.5">
      <c r="A502" s="6">
        <v>8</v>
      </c>
      <c r="B502" s="16" t="s">
        <v>50</v>
      </c>
      <c r="C502" s="20">
        <f>AVERAGE(A502:A518)</f>
        <v>15</v>
      </c>
    </row>
    <row r="503" spans="1:3" ht="15.75" x14ac:dyDescent="0.5">
      <c r="A503" s="6">
        <v>17</v>
      </c>
      <c r="B503" s="16" t="s">
        <v>50</v>
      </c>
      <c r="C503" s="20"/>
    </row>
    <row r="504" spans="1:3" ht="15.75" x14ac:dyDescent="0.5">
      <c r="A504" s="6">
        <v>10</v>
      </c>
      <c r="B504" s="16" t="s">
        <v>50</v>
      </c>
      <c r="C504" s="20"/>
    </row>
    <row r="505" spans="1:3" ht="15.75" x14ac:dyDescent="0.5">
      <c r="A505" s="6">
        <v>9</v>
      </c>
      <c r="B505" s="16" t="s">
        <v>50</v>
      </c>
      <c r="C505" s="20"/>
    </row>
    <row r="506" spans="1:3" ht="15.75" x14ac:dyDescent="0.5">
      <c r="A506" s="6">
        <v>95</v>
      </c>
      <c r="B506" s="16" t="s">
        <v>50</v>
      </c>
      <c r="C506" s="20"/>
    </row>
    <row r="507" spans="1:3" ht="15.75" x14ac:dyDescent="0.5">
      <c r="A507" s="6">
        <v>7</v>
      </c>
      <c r="B507" s="16" t="s">
        <v>50</v>
      </c>
      <c r="C507" s="20"/>
    </row>
    <row r="508" spans="1:3" ht="15.75" x14ac:dyDescent="0.5">
      <c r="A508" s="6">
        <v>13</v>
      </c>
      <c r="B508" s="16" t="s">
        <v>50</v>
      </c>
      <c r="C508" s="20"/>
    </row>
    <row r="509" spans="1:3" ht="15.75" x14ac:dyDescent="0.5">
      <c r="A509" s="6">
        <v>9</v>
      </c>
      <c r="B509" s="16" t="s">
        <v>50</v>
      </c>
      <c r="C509" s="20"/>
    </row>
    <row r="510" spans="1:3" ht="15.75" x14ac:dyDescent="0.5">
      <c r="A510" s="6">
        <v>10</v>
      </c>
      <c r="B510" s="16" t="s">
        <v>50</v>
      </c>
      <c r="C510" s="20"/>
    </row>
    <row r="511" spans="1:3" ht="15.75" x14ac:dyDescent="0.5">
      <c r="A511" s="6">
        <v>9</v>
      </c>
      <c r="B511" s="16" t="s">
        <v>50</v>
      </c>
      <c r="C511" s="20"/>
    </row>
    <row r="512" spans="1:3" ht="15.75" x14ac:dyDescent="0.5">
      <c r="A512" s="6">
        <v>6</v>
      </c>
      <c r="B512" s="16" t="s">
        <v>50</v>
      </c>
      <c r="C512" s="20"/>
    </row>
    <row r="513" spans="1:3" ht="15.75" x14ac:dyDescent="0.5">
      <c r="A513" s="6">
        <v>24</v>
      </c>
      <c r="B513" s="16" t="s">
        <v>50</v>
      </c>
      <c r="C513" s="20"/>
    </row>
    <row r="514" spans="1:3" ht="15.75" x14ac:dyDescent="0.5">
      <c r="A514" s="6">
        <v>12</v>
      </c>
      <c r="B514" s="16" t="s">
        <v>50</v>
      </c>
      <c r="C514" s="20"/>
    </row>
    <row r="515" spans="1:3" ht="15.75" x14ac:dyDescent="0.5">
      <c r="A515" s="6">
        <v>10</v>
      </c>
      <c r="B515" s="16" t="s">
        <v>50</v>
      </c>
      <c r="C515" s="20"/>
    </row>
    <row r="516" spans="1:3" ht="15.75" x14ac:dyDescent="0.5">
      <c r="A516" s="6">
        <v>6</v>
      </c>
      <c r="B516" s="16" t="s">
        <v>50</v>
      </c>
      <c r="C516" s="20"/>
    </row>
    <row r="517" spans="1:3" ht="15.75" x14ac:dyDescent="0.5">
      <c r="A517" s="6">
        <v>3</v>
      </c>
      <c r="B517" s="16" t="s">
        <v>50</v>
      </c>
      <c r="C517" s="20"/>
    </row>
    <row r="518" spans="1:3" ht="15.75" x14ac:dyDescent="0.5">
      <c r="A518" s="6">
        <v>7</v>
      </c>
      <c r="B518" s="16" t="s">
        <v>50</v>
      </c>
      <c r="C518" s="20"/>
    </row>
    <row r="519" spans="1:3" ht="15.75" x14ac:dyDescent="0.5">
      <c r="A519" s="6">
        <v>30</v>
      </c>
      <c r="B519" s="16" t="s">
        <v>84</v>
      </c>
      <c r="C519" s="20">
        <f>AVERAGE(A519:A527)</f>
        <v>39</v>
      </c>
    </row>
    <row r="520" spans="1:3" ht="15.75" x14ac:dyDescent="0.5">
      <c r="A520" s="6">
        <v>37</v>
      </c>
      <c r="B520" s="16" t="s">
        <v>84</v>
      </c>
      <c r="C520" s="20"/>
    </row>
    <row r="521" spans="1:3" ht="15.75" x14ac:dyDescent="0.5">
      <c r="A521" s="6">
        <v>41</v>
      </c>
      <c r="B521" s="16" t="s">
        <v>84</v>
      </c>
      <c r="C521" s="20"/>
    </row>
    <row r="522" spans="1:3" ht="15.75" x14ac:dyDescent="0.5">
      <c r="A522" s="6">
        <v>63</v>
      </c>
      <c r="B522" s="16" t="s">
        <v>84</v>
      </c>
      <c r="C522" s="20"/>
    </row>
    <row r="523" spans="1:3" ht="15.75" x14ac:dyDescent="0.5">
      <c r="A523" s="6">
        <v>61</v>
      </c>
      <c r="B523" s="16" t="s">
        <v>84</v>
      </c>
      <c r="C523" s="20"/>
    </row>
    <row r="524" spans="1:3" ht="15.75" x14ac:dyDescent="0.5">
      <c r="A524" s="6">
        <v>43</v>
      </c>
      <c r="B524" s="16" t="s">
        <v>84</v>
      </c>
      <c r="C524" s="20"/>
    </row>
    <row r="525" spans="1:3" ht="15.75" x14ac:dyDescent="0.5">
      <c r="A525" s="6">
        <v>26</v>
      </c>
      <c r="B525" s="16" t="s">
        <v>84</v>
      </c>
      <c r="C525" s="20"/>
    </row>
    <row r="526" spans="1:3" ht="15.75" x14ac:dyDescent="0.5">
      <c r="A526" s="6">
        <v>5</v>
      </c>
      <c r="B526" s="16" t="s">
        <v>84</v>
      </c>
      <c r="C526" s="20"/>
    </row>
    <row r="527" spans="1:3" ht="15.75" x14ac:dyDescent="0.5">
      <c r="A527" s="6">
        <v>45</v>
      </c>
      <c r="B527" s="16" t="s">
        <v>84</v>
      </c>
      <c r="C527" s="20"/>
    </row>
    <row r="528" spans="1:3" ht="15.75" x14ac:dyDescent="0.5">
      <c r="A528" s="6">
        <v>282</v>
      </c>
      <c r="B528" s="16" t="s">
        <v>403</v>
      </c>
      <c r="C528" s="20">
        <f t="shared" ref="C528" si="36">A528</f>
        <v>282</v>
      </c>
    </row>
    <row r="529" spans="1:3" ht="15.75" x14ac:dyDescent="0.5">
      <c r="A529" s="6">
        <v>37</v>
      </c>
      <c r="B529" s="16" t="s">
        <v>88</v>
      </c>
      <c r="C529" s="20">
        <f>AVERAGE(A529:A535)</f>
        <v>41.857142857142854</v>
      </c>
    </row>
    <row r="530" spans="1:3" ht="15.75" x14ac:dyDescent="0.5">
      <c r="A530" s="6">
        <v>29</v>
      </c>
      <c r="B530" s="16" t="s">
        <v>88</v>
      </c>
      <c r="C530" s="20"/>
    </row>
    <row r="531" spans="1:3" ht="15.75" x14ac:dyDescent="0.5">
      <c r="A531" s="6">
        <v>40</v>
      </c>
      <c r="B531" s="16" t="s">
        <v>88</v>
      </c>
      <c r="C531" s="20"/>
    </row>
    <row r="532" spans="1:3" ht="15.75" x14ac:dyDescent="0.5">
      <c r="A532" s="6">
        <v>58</v>
      </c>
      <c r="B532" s="16" t="s">
        <v>88</v>
      </c>
      <c r="C532" s="20"/>
    </row>
    <row r="533" spans="1:3" ht="15.75" x14ac:dyDescent="0.5">
      <c r="A533" s="6">
        <v>49</v>
      </c>
      <c r="B533" s="16" t="s">
        <v>88</v>
      </c>
      <c r="C533" s="20"/>
    </row>
    <row r="534" spans="1:3" ht="15.75" x14ac:dyDescent="0.5">
      <c r="A534" s="6">
        <v>38</v>
      </c>
      <c r="B534" s="16" t="s">
        <v>88</v>
      </c>
      <c r="C534" s="20"/>
    </row>
    <row r="535" spans="1:3" ht="15.75" x14ac:dyDescent="0.5">
      <c r="A535" s="6">
        <v>42</v>
      </c>
      <c r="B535" s="16" t="s">
        <v>88</v>
      </c>
      <c r="C535" s="20"/>
    </row>
    <row r="536" spans="1:3" ht="15.75" x14ac:dyDescent="0.5">
      <c r="A536" s="6">
        <v>198</v>
      </c>
      <c r="B536" s="16" t="s">
        <v>254</v>
      </c>
      <c r="C536" s="20">
        <f>AVERAGE(A536:A537)</f>
        <v>197</v>
      </c>
    </row>
    <row r="537" spans="1:3" ht="15.75" x14ac:dyDescent="0.5">
      <c r="A537" s="6">
        <v>196</v>
      </c>
      <c r="B537" s="16" t="s">
        <v>254</v>
      </c>
      <c r="C537" s="20"/>
    </row>
    <row r="538" spans="1:3" ht="15.75" x14ac:dyDescent="0.5">
      <c r="A538" s="6">
        <v>22</v>
      </c>
      <c r="B538" s="16" t="s">
        <v>446</v>
      </c>
      <c r="C538" s="20">
        <f t="shared" ref="C538:C539" si="37">A538</f>
        <v>22</v>
      </c>
    </row>
    <row r="539" spans="1:3" ht="15.75" x14ac:dyDescent="0.5">
      <c r="A539" s="6">
        <v>169</v>
      </c>
      <c r="B539" s="16" t="s">
        <v>231</v>
      </c>
      <c r="C539" s="20">
        <f t="shared" si="37"/>
        <v>169</v>
      </c>
    </row>
    <row r="540" spans="1:3" ht="15.75" x14ac:dyDescent="0.5">
      <c r="A540" s="6">
        <v>99</v>
      </c>
      <c r="B540" s="16" t="s">
        <v>315</v>
      </c>
      <c r="C540" s="20">
        <f>AVERAGE(A540:A541)</f>
        <v>95.5</v>
      </c>
    </row>
    <row r="541" spans="1:3" ht="15.75" x14ac:dyDescent="0.5">
      <c r="A541" s="6">
        <v>92</v>
      </c>
      <c r="B541" s="16" t="s">
        <v>315</v>
      </c>
      <c r="C541" s="20"/>
    </row>
    <row r="542" spans="1:3" ht="15.75" x14ac:dyDescent="0.5">
      <c r="A542" s="6">
        <v>15</v>
      </c>
      <c r="B542" s="16" t="s">
        <v>80</v>
      </c>
      <c r="C542" s="20">
        <f>AVERAGE(A542:A550)</f>
        <v>29.777777777777779</v>
      </c>
    </row>
    <row r="543" spans="1:3" ht="15.75" x14ac:dyDescent="0.5">
      <c r="A543" s="6">
        <v>31</v>
      </c>
      <c r="B543" s="16" t="s">
        <v>80</v>
      </c>
      <c r="C543" s="20"/>
    </row>
    <row r="544" spans="1:3" ht="15.75" x14ac:dyDescent="0.5">
      <c r="A544" s="6">
        <v>24</v>
      </c>
      <c r="B544" s="16" t="s">
        <v>80</v>
      </c>
      <c r="C544" s="20"/>
    </row>
    <row r="545" spans="1:3" ht="15.75" x14ac:dyDescent="0.5">
      <c r="A545" s="6">
        <v>32</v>
      </c>
      <c r="B545" s="16" t="s">
        <v>80</v>
      </c>
      <c r="C545" s="20"/>
    </row>
    <row r="546" spans="1:3" ht="15.75" x14ac:dyDescent="0.5">
      <c r="A546" s="6">
        <v>62</v>
      </c>
      <c r="B546" s="16" t="s">
        <v>80</v>
      </c>
      <c r="C546" s="20"/>
    </row>
    <row r="547" spans="1:3" ht="15.75" x14ac:dyDescent="0.5">
      <c r="A547" s="6">
        <v>40</v>
      </c>
      <c r="B547" s="16" t="s">
        <v>80</v>
      </c>
      <c r="C547" s="20"/>
    </row>
    <row r="548" spans="1:3" ht="15.75" x14ac:dyDescent="0.5">
      <c r="A548" s="6">
        <v>23</v>
      </c>
      <c r="B548" s="16" t="s">
        <v>80</v>
      </c>
      <c r="C548" s="20"/>
    </row>
    <row r="549" spans="1:3" ht="15.75" x14ac:dyDescent="0.5">
      <c r="A549" s="6">
        <v>31</v>
      </c>
      <c r="B549" s="16" t="s">
        <v>80</v>
      </c>
      <c r="C549" s="20"/>
    </row>
    <row r="550" spans="1:3" ht="15.75" x14ac:dyDescent="0.5">
      <c r="A550" s="6">
        <v>10</v>
      </c>
      <c r="B550" s="16" t="s">
        <v>80</v>
      </c>
      <c r="C550" s="20"/>
    </row>
    <row r="551" spans="1:3" ht="15.75" x14ac:dyDescent="0.5">
      <c r="A551" s="6">
        <v>185</v>
      </c>
      <c r="B551" s="16" t="s">
        <v>271</v>
      </c>
      <c r="C551" s="20">
        <f>AVERAGE(A551:A552)</f>
        <v>199.5</v>
      </c>
    </row>
    <row r="552" spans="1:3" ht="15.75" x14ac:dyDescent="0.5">
      <c r="A552" s="6">
        <v>214</v>
      </c>
      <c r="B552" s="16" t="s">
        <v>271</v>
      </c>
      <c r="C552" s="20"/>
    </row>
    <row r="553" spans="1:3" ht="15.75" x14ac:dyDescent="0.5">
      <c r="A553" s="6">
        <v>291</v>
      </c>
      <c r="B553" s="16" t="s">
        <v>412</v>
      </c>
      <c r="C553" s="20">
        <f t="shared" ref="C553" si="38">A553</f>
        <v>291</v>
      </c>
    </row>
    <row r="554" spans="1:3" ht="15.75" x14ac:dyDescent="0.5">
      <c r="A554" s="6">
        <v>23</v>
      </c>
      <c r="B554" s="16" t="s">
        <v>83</v>
      </c>
      <c r="C554" s="20">
        <f>AVERAGE(A554:A560)</f>
        <v>30.428571428571427</v>
      </c>
    </row>
    <row r="555" spans="1:3" ht="15.75" x14ac:dyDescent="0.5">
      <c r="A555" s="6">
        <v>25</v>
      </c>
      <c r="B555" s="16" t="s">
        <v>83</v>
      </c>
      <c r="C555" s="20"/>
    </row>
    <row r="556" spans="1:3" ht="15.75" x14ac:dyDescent="0.5">
      <c r="A556" s="6">
        <v>29</v>
      </c>
      <c r="B556" s="16" t="s">
        <v>83</v>
      </c>
      <c r="C556" s="20"/>
    </row>
    <row r="557" spans="1:3" ht="15.75" x14ac:dyDescent="0.5">
      <c r="A557" s="6">
        <v>34</v>
      </c>
      <c r="B557" s="16" t="s">
        <v>83</v>
      </c>
      <c r="C557" s="20"/>
    </row>
    <row r="558" spans="1:3" ht="15.75" x14ac:dyDescent="0.5">
      <c r="A558" s="6">
        <v>42</v>
      </c>
      <c r="B558" s="16" t="s">
        <v>83</v>
      </c>
      <c r="C558" s="20"/>
    </row>
    <row r="559" spans="1:3" ht="15.75" x14ac:dyDescent="0.5">
      <c r="A559" s="6">
        <v>30</v>
      </c>
      <c r="B559" s="16" t="s">
        <v>83</v>
      </c>
      <c r="C559" s="20"/>
    </row>
    <row r="560" spans="1:3" ht="15.75" x14ac:dyDescent="0.5">
      <c r="A560" s="6">
        <v>30</v>
      </c>
      <c r="B560" s="16" t="s">
        <v>83</v>
      </c>
      <c r="C560" s="20"/>
    </row>
    <row r="561" spans="1:3" ht="15.75" x14ac:dyDescent="0.5">
      <c r="A561" s="6">
        <v>134</v>
      </c>
      <c r="B561" s="16" t="s">
        <v>144</v>
      </c>
      <c r="C561" s="20">
        <f>AVERAGE(A561:A564)</f>
        <v>89.25</v>
      </c>
    </row>
    <row r="562" spans="1:3" ht="15.75" x14ac:dyDescent="0.5">
      <c r="A562" s="6">
        <v>71</v>
      </c>
      <c r="B562" s="16" t="s">
        <v>144</v>
      </c>
      <c r="C562" s="20"/>
    </row>
    <row r="563" spans="1:3" ht="15.75" x14ac:dyDescent="0.5">
      <c r="A563" s="6">
        <v>71</v>
      </c>
      <c r="B563" s="16" t="s">
        <v>144</v>
      </c>
      <c r="C563" s="20"/>
    </row>
    <row r="564" spans="1:3" ht="15.75" x14ac:dyDescent="0.5">
      <c r="A564" s="6">
        <v>81</v>
      </c>
      <c r="B564" s="16" t="s">
        <v>144</v>
      </c>
      <c r="C564" s="20"/>
    </row>
    <row r="565" spans="1:3" ht="15.75" x14ac:dyDescent="0.5">
      <c r="A565" s="6">
        <v>137</v>
      </c>
      <c r="B565" s="16" t="s">
        <v>168</v>
      </c>
      <c r="C565" s="20">
        <f>AVERAGE(A565:A568)</f>
        <v>107.75</v>
      </c>
    </row>
    <row r="566" spans="1:3" ht="15.75" x14ac:dyDescent="0.5">
      <c r="A566" s="6">
        <v>122</v>
      </c>
      <c r="B566" s="16" t="s">
        <v>168</v>
      </c>
      <c r="C566" s="20"/>
    </row>
    <row r="567" spans="1:3" ht="15.75" x14ac:dyDescent="0.5">
      <c r="A567" s="6">
        <v>95</v>
      </c>
      <c r="B567" s="16" t="s">
        <v>168</v>
      </c>
      <c r="C567" s="20"/>
    </row>
    <row r="568" spans="1:3" ht="15.75" x14ac:dyDescent="0.5">
      <c r="A568" s="6">
        <v>77</v>
      </c>
      <c r="B568" s="16" t="s">
        <v>168</v>
      </c>
      <c r="C568" s="20"/>
    </row>
    <row r="569" spans="1:3" ht="15.75" x14ac:dyDescent="0.5">
      <c r="A569" s="6">
        <v>223</v>
      </c>
      <c r="B569" s="16" t="s">
        <v>279</v>
      </c>
      <c r="C569" s="20">
        <f t="shared" ref="C569:C570" si="39">A569</f>
        <v>223</v>
      </c>
    </row>
    <row r="570" spans="1:3" ht="15.75" x14ac:dyDescent="0.5">
      <c r="A570" s="6">
        <v>288</v>
      </c>
      <c r="B570" s="16" t="s">
        <v>409</v>
      </c>
      <c r="C570" s="20">
        <f t="shared" si="39"/>
        <v>288</v>
      </c>
    </row>
    <row r="571" spans="1:3" ht="15.75" x14ac:dyDescent="0.5">
      <c r="A571" s="6">
        <v>80</v>
      </c>
      <c r="B571" s="16" t="s">
        <v>82</v>
      </c>
      <c r="C571" s="20">
        <f>AVERAGE(A571:A577)</f>
        <v>43.714285714285715</v>
      </c>
    </row>
    <row r="572" spans="1:3" ht="15.75" x14ac:dyDescent="0.5">
      <c r="A572" s="6">
        <v>67</v>
      </c>
      <c r="B572" s="16" t="s">
        <v>82</v>
      </c>
      <c r="C572" s="20"/>
    </row>
    <row r="573" spans="1:3" ht="15.75" x14ac:dyDescent="0.5">
      <c r="A573" s="6">
        <v>54</v>
      </c>
      <c r="B573" s="16" t="s">
        <v>82</v>
      </c>
      <c r="C573" s="20"/>
    </row>
    <row r="574" spans="1:3" ht="15.75" x14ac:dyDescent="0.5">
      <c r="A574" s="6">
        <v>26</v>
      </c>
      <c r="B574" s="16" t="s">
        <v>82</v>
      </c>
      <c r="C574" s="20"/>
    </row>
    <row r="575" spans="1:3" ht="15.75" x14ac:dyDescent="0.5">
      <c r="A575" s="6">
        <v>31</v>
      </c>
      <c r="B575" s="16" t="s">
        <v>82</v>
      </c>
      <c r="C575" s="20"/>
    </row>
    <row r="576" spans="1:3" ht="15.75" x14ac:dyDescent="0.5">
      <c r="A576" s="6">
        <v>24</v>
      </c>
      <c r="B576" s="16" t="s">
        <v>82</v>
      </c>
      <c r="C576" s="20"/>
    </row>
    <row r="577" spans="1:3" ht="15.75" x14ac:dyDescent="0.5">
      <c r="A577" s="6">
        <v>24</v>
      </c>
      <c r="B577" s="16" t="s">
        <v>82</v>
      </c>
      <c r="C577" s="20"/>
    </row>
    <row r="578" spans="1:3" ht="15.75" x14ac:dyDescent="0.5">
      <c r="A578" s="6">
        <v>129</v>
      </c>
      <c r="B578" s="16" t="s">
        <v>320</v>
      </c>
      <c r="C578" s="20">
        <f t="shared" ref="C578:C579" si="40">A578</f>
        <v>129</v>
      </c>
    </row>
    <row r="579" spans="1:3" ht="15.75" x14ac:dyDescent="0.5">
      <c r="A579" s="6">
        <v>159</v>
      </c>
      <c r="B579" s="16" t="s">
        <v>329</v>
      </c>
      <c r="C579" s="20">
        <f t="shared" si="40"/>
        <v>159</v>
      </c>
    </row>
    <row r="580" spans="1:3" ht="15.75" x14ac:dyDescent="0.5">
      <c r="A580" s="6">
        <v>297</v>
      </c>
      <c r="B580" s="16" t="s">
        <v>158</v>
      </c>
      <c r="C580" s="20">
        <f>AVERAGE(A580:A581)</f>
        <v>192.5</v>
      </c>
    </row>
    <row r="581" spans="1:3" ht="15.75" x14ac:dyDescent="0.5">
      <c r="A581" s="6">
        <v>88</v>
      </c>
      <c r="B581" s="16" t="s">
        <v>158</v>
      </c>
      <c r="C581" s="20"/>
    </row>
    <row r="582" spans="1:3" ht="15.75" x14ac:dyDescent="0.5">
      <c r="A582" s="6">
        <v>39</v>
      </c>
      <c r="B582" s="16" t="s">
        <v>105</v>
      </c>
      <c r="C582" s="20">
        <f>AVERAGE(A582:A597)</f>
        <v>15.875</v>
      </c>
    </row>
    <row r="583" spans="1:3" ht="15.75" x14ac:dyDescent="0.5">
      <c r="A583" s="6">
        <v>7</v>
      </c>
      <c r="B583" s="16" t="s">
        <v>58</v>
      </c>
      <c r="C583" s="20"/>
    </row>
    <row r="584" spans="1:3" ht="15.75" x14ac:dyDescent="0.5">
      <c r="A584" s="6">
        <v>33</v>
      </c>
      <c r="B584" s="16" t="s">
        <v>58</v>
      </c>
      <c r="C584" s="20"/>
    </row>
    <row r="585" spans="1:3" ht="15.75" x14ac:dyDescent="0.5">
      <c r="A585" s="6">
        <v>15</v>
      </c>
      <c r="B585" s="16" t="s">
        <v>58</v>
      </c>
      <c r="C585" s="20"/>
    </row>
    <row r="586" spans="1:3" ht="15.75" x14ac:dyDescent="0.5">
      <c r="A586" s="6">
        <v>17</v>
      </c>
      <c r="B586" s="16" t="s">
        <v>58</v>
      </c>
      <c r="C586" s="20"/>
    </row>
    <row r="587" spans="1:3" ht="15.75" x14ac:dyDescent="0.5">
      <c r="A587" s="6">
        <v>21</v>
      </c>
      <c r="B587" s="16" t="s">
        <v>58</v>
      </c>
      <c r="C587" s="20"/>
    </row>
    <row r="588" spans="1:3" ht="15.75" x14ac:dyDescent="0.5">
      <c r="A588" s="6">
        <v>15</v>
      </c>
      <c r="B588" s="16" t="s">
        <v>58</v>
      </c>
      <c r="C588" s="20"/>
    </row>
    <row r="589" spans="1:3" ht="15.75" x14ac:dyDescent="0.5">
      <c r="A589" s="6">
        <v>16</v>
      </c>
      <c r="B589" s="16" t="s">
        <v>58</v>
      </c>
      <c r="C589" s="20"/>
    </row>
    <row r="590" spans="1:3" ht="15.75" x14ac:dyDescent="0.5">
      <c r="A590" s="6">
        <v>13</v>
      </c>
      <c r="B590" s="16" t="s">
        <v>58</v>
      </c>
      <c r="C590" s="20"/>
    </row>
    <row r="591" spans="1:3" ht="15.75" x14ac:dyDescent="0.5">
      <c r="A591" s="6">
        <v>25</v>
      </c>
      <c r="B591" s="16" t="s">
        <v>58</v>
      </c>
      <c r="C591" s="20"/>
    </row>
    <row r="592" spans="1:3" ht="15.75" x14ac:dyDescent="0.5">
      <c r="A592" s="6">
        <v>13</v>
      </c>
      <c r="B592" s="16" t="s">
        <v>58</v>
      </c>
      <c r="C592" s="20"/>
    </row>
    <row r="593" spans="1:3" ht="15.75" x14ac:dyDescent="0.5">
      <c r="A593" s="6">
        <v>7</v>
      </c>
      <c r="B593" s="16" t="s">
        <v>58</v>
      </c>
      <c r="C593" s="20"/>
    </row>
    <row r="594" spans="1:3" ht="15.75" x14ac:dyDescent="0.5">
      <c r="A594" s="6">
        <v>8</v>
      </c>
      <c r="B594" s="16" t="s">
        <v>58</v>
      </c>
      <c r="C594" s="20"/>
    </row>
    <row r="595" spans="1:3" ht="15.75" x14ac:dyDescent="0.5">
      <c r="A595" s="6">
        <v>9</v>
      </c>
      <c r="B595" s="16" t="s">
        <v>58</v>
      </c>
      <c r="C595" s="20"/>
    </row>
    <row r="596" spans="1:3" ht="15.75" x14ac:dyDescent="0.5">
      <c r="A596" s="6">
        <v>8</v>
      </c>
      <c r="B596" s="16" t="s">
        <v>58</v>
      </c>
      <c r="C596" s="20"/>
    </row>
    <row r="597" spans="1:3" ht="15.75" x14ac:dyDescent="0.5">
      <c r="A597" s="6">
        <v>8</v>
      </c>
      <c r="B597" s="16" t="s">
        <v>58</v>
      </c>
      <c r="C597" s="20"/>
    </row>
    <row r="598" spans="1:3" ht="15.75" x14ac:dyDescent="0.5">
      <c r="A598" s="6">
        <v>38</v>
      </c>
      <c r="B598" s="16" t="s">
        <v>448</v>
      </c>
      <c r="C598" s="20">
        <f t="shared" ref="C598:C599" si="41">A598</f>
        <v>38</v>
      </c>
    </row>
    <row r="599" spans="1:3" ht="15.75" x14ac:dyDescent="0.5">
      <c r="A599" s="6">
        <v>231</v>
      </c>
      <c r="B599" s="16" t="s">
        <v>287</v>
      </c>
      <c r="C599" s="20">
        <f t="shared" si="41"/>
        <v>231</v>
      </c>
    </row>
    <row r="600" spans="1:3" ht="15.75" x14ac:dyDescent="0.5">
      <c r="A600" s="6">
        <v>165</v>
      </c>
      <c r="B600" s="16" t="s">
        <v>161</v>
      </c>
      <c r="C600" s="20">
        <f>AVERAGE(A600:A603)</f>
        <v>109.75</v>
      </c>
    </row>
    <row r="601" spans="1:3" ht="15.75" x14ac:dyDescent="0.5">
      <c r="A601" s="6">
        <v>113</v>
      </c>
      <c r="B601" s="16" t="s">
        <v>161</v>
      </c>
      <c r="C601" s="20"/>
    </row>
    <row r="602" spans="1:3" ht="15.75" x14ac:dyDescent="0.5">
      <c r="A602" s="6">
        <v>91</v>
      </c>
      <c r="B602" s="16" t="s">
        <v>161</v>
      </c>
      <c r="C602" s="20"/>
    </row>
    <row r="603" spans="1:3" ht="15.75" x14ac:dyDescent="0.5">
      <c r="A603" s="6">
        <v>70</v>
      </c>
      <c r="B603" s="16" t="s">
        <v>161</v>
      </c>
      <c r="C603" s="20"/>
    </row>
    <row r="604" spans="1:3" ht="15.75" x14ac:dyDescent="0.5">
      <c r="A604" s="6">
        <v>174</v>
      </c>
      <c r="B604" s="16" t="s">
        <v>148</v>
      </c>
      <c r="C604" s="20">
        <f>AVERAGE(A604:A607)</f>
        <v>113.75</v>
      </c>
    </row>
    <row r="605" spans="1:3" ht="15.75" x14ac:dyDescent="0.5">
      <c r="A605" s="6">
        <v>120</v>
      </c>
      <c r="B605" s="16" t="s">
        <v>148</v>
      </c>
      <c r="C605" s="20"/>
    </row>
    <row r="606" spans="1:3" ht="15.75" x14ac:dyDescent="0.5">
      <c r="A606" s="6">
        <v>75</v>
      </c>
      <c r="B606" s="16" t="s">
        <v>148</v>
      </c>
      <c r="C606" s="20"/>
    </row>
    <row r="607" spans="1:3" ht="15.75" x14ac:dyDescent="0.5">
      <c r="A607" s="6">
        <v>86</v>
      </c>
      <c r="B607" s="16" t="s">
        <v>148</v>
      </c>
      <c r="C607" s="20"/>
    </row>
    <row r="608" spans="1:3" ht="15.75" x14ac:dyDescent="0.5">
      <c r="A608" s="6">
        <v>216</v>
      </c>
      <c r="B608" s="16" t="s">
        <v>357</v>
      </c>
      <c r="C608" s="20">
        <f t="shared" ref="C608" si="42">A608</f>
        <v>216</v>
      </c>
    </row>
    <row r="609" spans="1:3" ht="15.75" x14ac:dyDescent="0.5">
      <c r="A609" s="6">
        <v>88</v>
      </c>
      <c r="B609" s="16" t="s">
        <v>104</v>
      </c>
      <c r="C609" s="20">
        <f>AVERAGE(A609:A614)</f>
        <v>56.5</v>
      </c>
    </row>
    <row r="610" spans="1:3" ht="15.75" x14ac:dyDescent="0.5">
      <c r="A610" s="6">
        <v>39</v>
      </c>
      <c r="B610" s="16" t="s">
        <v>104</v>
      </c>
      <c r="C610" s="20"/>
    </row>
    <row r="611" spans="1:3" ht="15.75" x14ac:dyDescent="0.5">
      <c r="A611" s="6">
        <v>50</v>
      </c>
      <c r="B611" s="16" t="s">
        <v>104</v>
      </c>
      <c r="C611" s="20"/>
    </row>
    <row r="612" spans="1:3" ht="15.75" x14ac:dyDescent="0.5">
      <c r="A612" s="6">
        <v>83</v>
      </c>
      <c r="B612" s="16" t="s">
        <v>104</v>
      </c>
      <c r="C612" s="20"/>
    </row>
    <row r="613" spans="1:3" ht="15.75" x14ac:dyDescent="0.5">
      <c r="A613" s="6">
        <v>43</v>
      </c>
      <c r="B613" s="16" t="s">
        <v>104</v>
      </c>
      <c r="C613" s="20"/>
    </row>
    <row r="614" spans="1:3" ht="15.75" x14ac:dyDescent="0.5">
      <c r="A614" s="6">
        <v>36</v>
      </c>
      <c r="B614" s="16" t="s">
        <v>104</v>
      </c>
      <c r="C614" s="20"/>
    </row>
    <row r="615" spans="1:3" ht="15.75" x14ac:dyDescent="0.5">
      <c r="A615" s="6">
        <v>19</v>
      </c>
      <c r="B615" s="16" t="s">
        <v>53</v>
      </c>
      <c r="C615" s="20">
        <f>AVERAGE(A615:A629)</f>
        <v>15.4</v>
      </c>
    </row>
    <row r="616" spans="1:3" ht="15.75" x14ac:dyDescent="0.5">
      <c r="A616" s="6">
        <v>20</v>
      </c>
      <c r="B616" s="16" t="s">
        <v>53</v>
      </c>
      <c r="C616" s="20"/>
    </row>
    <row r="617" spans="1:3" ht="15.75" x14ac:dyDescent="0.5">
      <c r="A617" s="6">
        <v>20</v>
      </c>
      <c r="B617" s="16" t="s">
        <v>53</v>
      </c>
      <c r="C617" s="20"/>
    </row>
    <row r="618" spans="1:3" ht="15.75" x14ac:dyDescent="0.5">
      <c r="A618" s="6">
        <v>18</v>
      </c>
      <c r="B618" s="16" t="s">
        <v>53</v>
      </c>
      <c r="C618" s="20"/>
    </row>
    <row r="619" spans="1:3" ht="15.75" x14ac:dyDescent="0.5">
      <c r="A619" s="6">
        <v>4</v>
      </c>
      <c r="B619" s="16" t="s">
        <v>53</v>
      </c>
      <c r="C619" s="20"/>
    </row>
    <row r="620" spans="1:3" ht="15.75" x14ac:dyDescent="0.5">
      <c r="A620" s="6">
        <v>14</v>
      </c>
      <c r="B620" s="16" t="s">
        <v>53</v>
      </c>
      <c r="C620" s="20"/>
    </row>
    <row r="621" spans="1:3" ht="15.75" x14ac:dyDescent="0.5">
      <c r="A621" s="6">
        <v>7</v>
      </c>
      <c r="B621" s="16" t="s">
        <v>53</v>
      </c>
      <c r="C621" s="20"/>
    </row>
    <row r="622" spans="1:3" ht="15.75" x14ac:dyDescent="0.5">
      <c r="A622" s="6">
        <v>12</v>
      </c>
      <c r="B622" s="16" t="s">
        <v>53</v>
      </c>
      <c r="C622" s="20"/>
    </row>
    <row r="623" spans="1:3" ht="15.75" x14ac:dyDescent="0.5">
      <c r="A623" s="6">
        <v>17</v>
      </c>
      <c r="B623" s="16" t="s">
        <v>53</v>
      </c>
      <c r="C623" s="20"/>
    </row>
    <row r="624" spans="1:3" ht="15.75" x14ac:dyDescent="0.5">
      <c r="A624" s="6">
        <v>18</v>
      </c>
      <c r="B624" s="16" t="s">
        <v>53</v>
      </c>
      <c r="C624" s="20"/>
    </row>
    <row r="625" spans="1:3" ht="15.75" x14ac:dyDescent="0.5">
      <c r="A625" s="6">
        <v>21</v>
      </c>
      <c r="B625" s="16" t="s">
        <v>53</v>
      </c>
      <c r="C625" s="20"/>
    </row>
    <row r="626" spans="1:3" ht="15.75" x14ac:dyDescent="0.5">
      <c r="A626" s="6">
        <v>16</v>
      </c>
      <c r="B626" s="16" t="s">
        <v>53</v>
      </c>
      <c r="C626" s="20"/>
    </row>
    <row r="627" spans="1:3" ht="15.75" x14ac:dyDescent="0.5">
      <c r="A627" s="6">
        <v>8</v>
      </c>
      <c r="B627" s="16" t="s">
        <v>53</v>
      </c>
      <c r="C627" s="20"/>
    </row>
    <row r="628" spans="1:3" ht="15.75" x14ac:dyDescent="0.5">
      <c r="A628" s="6">
        <v>17</v>
      </c>
      <c r="B628" s="16" t="s">
        <v>53</v>
      </c>
      <c r="C628" s="20"/>
    </row>
    <row r="629" spans="1:3" ht="15.75" x14ac:dyDescent="0.5">
      <c r="A629" s="6">
        <v>20</v>
      </c>
      <c r="B629" s="16" t="s">
        <v>53</v>
      </c>
      <c r="C629" s="20"/>
    </row>
    <row r="630" spans="1:3" ht="15.75" x14ac:dyDescent="0.5">
      <c r="A630" s="6">
        <v>95</v>
      </c>
      <c r="B630" s="16" t="s">
        <v>49</v>
      </c>
      <c r="C630" s="20">
        <f>AVERAGE(A630:A634)</f>
        <v>51.4</v>
      </c>
    </row>
    <row r="631" spans="1:3" ht="15.75" x14ac:dyDescent="0.5">
      <c r="A631" s="6">
        <v>132</v>
      </c>
      <c r="B631" s="16" t="s">
        <v>49</v>
      </c>
      <c r="C631" s="20"/>
    </row>
    <row r="632" spans="1:3" ht="15.75" x14ac:dyDescent="0.5">
      <c r="A632" s="6">
        <v>11</v>
      </c>
      <c r="B632" s="16" t="s">
        <v>49</v>
      </c>
      <c r="C632" s="20"/>
    </row>
    <row r="633" spans="1:3" ht="15.75" x14ac:dyDescent="0.5">
      <c r="A633" s="6">
        <v>13</v>
      </c>
      <c r="B633" s="16" t="s">
        <v>49</v>
      </c>
      <c r="C633" s="20"/>
    </row>
    <row r="634" spans="1:3" ht="15.75" x14ac:dyDescent="0.5">
      <c r="A634" s="6">
        <v>6</v>
      </c>
      <c r="B634" s="16" t="s">
        <v>49</v>
      </c>
      <c r="C634" s="20"/>
    </row>
    <row r="635" spans="1:3" ht="15.75" x14ac:dyDescent="0.5">
      <c r="A635" s="6">
        <v>243</v>
      </c>
      <c r="B635" s="16" t="s">
        <v>241</v>
      </c>
      <c r="C635" s="20">
        <f>AVERAGE(A635:A636)</f>
        <v>211</v>
      </c>
    </row>
    <row r="636" spans="1:3" ht="15.75" x14ac:dyDescent="0.5">
      <c r="A636" s="6">
        <v>179</v>
      </c>
      <c r="B636" s="16" t="s">
        <v>241</v>
      </c>
      <c r="C636" s="20"/>
    </row>
    <row r="637" spans="1:3" ht="15.75" x14ac:dyDescent="0.5">
      <c r="A637" s="6">
        <v>272</v>
      </c>
      <c r="B637" s="16" t="s">
        <v>395</v>
      </c>
      <c r="C637" s="20">
        <f t="shared" ref="C637" si="43">A637</f>
        <v>272</v>
      </c>
    </row>
    <row r="638" spans="1:3" ht="15.75" x14ac:dyDescent="0.5">
      <c r="A638" s="6">
        <v>136</v>
      </c>
      <c r="B638" s="16" t="s">
        <v>282</v>
      </c>
      <c r="C638" s="20">
        <f>AVERAGE(A638:A639)</f>
        <v>181</v>
      </c>
    </row>
    <row r="639" spans="1:3" ht="15.75" x14ac:dyDescent="0.5">
      <c r="A639" s="6">
        <v>226</v>
      </c>
      <c r="B639" s="16" t="s">
        <v>282</v>
      </c>
      <c r="C639" s="20"/>
    </row>
    <row r="640" spans="1:3" ht="15.75" x14ac:dyDescent="0.5">
      <c r="A640" s="6">
        <v>154</v>
      </c>
      <c r="B640" s="16" t="s">
        <v>216</v>
      </c>
      <c r="C640" s="20">
        <f>AVERAGE(A640:A641)</f>
        <v>86.5</v>
      </c>
    </row>
    <row r="641" spans="1:3" ht="15.75" x14ac:dyDescent="0.5">
      <c r="A641" s="6">
        <v>19</v>
      </c>
      <c r="B641" s="16" t="s">
        <v>216</v>
      </c>
      <c r="C641" s="20"/>
    </row>
    <row r="642" spans="1:3" ht="15.75" x14ac:dyDescent="0.5">
      <c r="A642" s="6">
        <v>57</v>
      </c>
      <c r="B642" s="16" t="s">
        <v>456</v>
      </c>
      <c r="C642" s="20">
        <f t="shared" ref="C642" si="44">A642</f>
        <v>57</v>
      </c>
    </row>
    <row r="643" spans="1:3" ht="15.75" x14ac:dyDescent="0.5">
      <c r="A643" s="6">
        <v>244</v>
      </c>
      <c r="B643" s="16" t="s">
        <v>107</v>
      </c>
      <c r="C643" s="20">
        <f>AVERAGE(A643:A645)</f>
        <v>112.66666666666667</v>
      </c>
    </row>
    <row r="644" spans="1:3" ht="15.75" x14ac:dyDescent="0.5">
      <c r="A644" s="6">
        <v>53</v>
      </c>
      <c r="B644" s="16" t="s">
        <v>107</v>
      </c>
      <c r="C644" s="20"/>
    </row>
    <row r="645" spans="1:3" ht="15.75" x14ac:dyDescent="0.5">
      <c r="A645" s="6">
        <v>41</v>
      </c>
      <c r="B645" s="16" t="s">
        <v>107</v>
      </c>
      <c r="C645" s="20"/>
    </row>
    <row r="646" spans="1:3" ht="15.75" x14ac:dyDescent="0.5">
      <c r="A646" s="6">
        <v>246</v>
      </c>
      <c r="B646" s="16" t="s">
        <v>302</v>
      </c>
      <c r="C646" s="20">
        <f t="shared" ref="C646:C647" si="45">A646</f>
        <v>246</v>
      </c>
    </row>
    <row r="647" spans="1:3" ht="15.75" x14ac:dyDescent="0.5">
      <c r="A647" s="6">
        <v>243</v>
      </c>
      <c r="B647" s="16" t="s">
        <v>299</v>
      </c>
      <c r="C647" s="20">
        <f t="shared" si="45"/>
        <v>243</v>
      </c>
    </row>
    <row r="648" spans="1:3" ht="15.75" x14ac:dyDescent="0.5">
      <c r="A648" s="6">
        <v>29</v>
      </c>
      <c r="B648" s="16" t="s">
        <v>79</v>
      </c>
      <c r="C648" s="20">
        <f>AVERAGE(A648:A656)</f>
        <v>31.888888888888889</v>
      </c>
    </row>
    <row r="649" spans="1:3" ht="15.75" x14ac:dyDescent="0.5">
      <c r="A649" s="6">
        <v>40</v>
      </c>
      <c r="B649" s="16" t="s">
        <v>79</v>
      </c>
      <c r="C649" s="20"/>
    </row>
    <row r="650" spans="1:3" ht="15.75" x14ac:dyDescent="0.5">
      <c r="A650" s="6">
        <v>37</v>
      </c>
      <c r="B650" s="16" t="s">
        <v>79</v>
      </c>
      <c r="C650" s="20"/>
    </row>
    <row r="651" spans="1:3" ht="15.75" x14ac:dyDescent="0.5">
      <c r="A651" s="6">
        <v>24</v>
      </c>
      <c r="B651" s="16" t="s">
        <v>79</v>
      </c>
      <c r="C651" s="20"/>
    </row>
    <row r="652" spans="1:3" ht="15.75" x14ac:dyDescent="0.5">
      <c r="A652" s="6">
        <v>70</v>
      </c>
      <c r="B652" s="16" t="s">
        <v>79</v>
      </c>
      <c r="C652" s="20"/>
    </row>
    <row r="653" spans="1:3" ht="15.75" x14ac:dyDescent="0.5">
      <c r="A653" s="6">
        <v>23</v>
      </c>
      <c r="B653" s="16" t="s">
        <v>79</v>
      </c>
      <c r="C653" s="20"/>
    </row>
    <row r="654" spans="1:3" ht="15.75" x14ac:dyDescent="0.5">
      <c r="A654" s="6">
        <v>21</v>
      </c>
      <c r="B654" s="16" t="s">
        <v>79</v>
      </c>
      <c r="C654" s="20"/>
    </row>
    <row r="655" spans="1:3" ht="15.75" x14ac:dyDescent="0.5">
      <c r="A655" s="6">
        <v>23</v>
      </c>
      <c r="B655" s="16" t="s">
        <v>79</v>
      </c>
      <c r="C655" s="20"/>
    </row>
    <row r="656" spans="1:3" ht="15.75" x14ac:dyDescent="0.5">
      <c r="A656" s="6">
        <v>20</v>
      </c>
      <c r="B656" s="16" t="s">
        <v>79</v>
      </c>
      <c r="C656" s="20"/>
    </row>
    <row r="657" spans="1:3" ht="15.75" x14ac:dyDescent="0.5">
      <c r="A657" s="6">
        <v>224</v>
      </c>
      <c r="B657" s="16" t="s">
        <v>170</v>
      </c>
      <c r="C657" s="20">
        <f>AVERAGE(A657:A658)</f>
        <v>160</v>
      </c>
    </row>
    <row r="658" spans="1:3" ht="15.75" x14ac:dyDescent="0.5">
      <c r="A658" s="6">
        <v>96</v>
      </c>
      <c r="B658" s="16" t="s">
        <v>170</v>
      </c>
      <c r="C658" s="20"/>
    </row>
    <row r="659" spans="1:3" ht="15.75" x14ac:dyDescent="0.5">
      <c r="A659" s="6">
        <v>251</v>
      </c>
      <c r="B659" s="16" t="s">
        <v>378</v>
      </c>
      <c r="C659" s="20">
        <f t="shared" ref="C659" si="46">A659</f>
        <v>251</v>
      </c>
    </row>
    <row r="660" spans="1:3" ht="15.75" x14ac:dyDescent="0.5">
      <c r="A660" s="6">
        <v>89</v>
      </c>
      <c r="B660" s="16" t="s">
        <v>160</v>
      </c>
      <c r="C660" s="20">
        <f>AVERAGE(A660:A663)</f>
        <v>91.75</v>
      </c>
    </row>
    <row r="661" spans="1:3" ht="15.75" x14ac:dyDescent="0.5">
      <c r="A661" s="6">
        <v>109</v>
      </c>
      <c r="B661" s="16" t="s">
        <v>160</v>
      </c>
      <c r="C661" s="20"/>
    </row>
    <row r="662" spans="1:3" ht="15.75" x14ac:dyDescent="0.5">
      <c r="A662" s="6">
        <v>90</v>
      </c>
      <c r="B662" s="16" t="s">
        <v>160</v>
      </c>
      <c r="C662" s="20"/>
    </row>
    <row r="663" spans="1:3" ht="15.75" x14ac:dyDescent="0.5">
      <c r="A663" s="6">
        <v>79</v>
      </c>
      <c r="B663" s="16" t="s">
        <v>160</v>
      </c>
      <c r="C663" s="20"/>
    </row>
    <row r="664" spans="1:3" ht="15.75" x14ac:dyDescent="0.5">
      <c r="A664" s="6">
        <v>67</v>
      </c>
      <c r="B664" s="16" t="s">
        <v>153</v>
      </c>
      <c r="C664" s="20">
        <f>AVERAGE(A664:A665)</f>
        <v>73.5</v>
      </c>
    </row>
    <row r="665" spans="1:3" ht="15.75" x14ac:dyDescent="0.5">
      <c r="A665" s="6">
        <v>80</v>
      </c>
      <c r="B665" s="16" t="s">
        <v>153</v>
      </c>
      <c r="C665" s="20"/>
    </row>
    <row r="666" spans="1:3" ht="15.75" x14ac:dyDescent="0.5">
      <c r="A666" s="6">
        <v>175</v>
      </c>
      <c r="B666" s="16" t="s">
        <v>237</v>
      </c>
      <c r="C666" s="20">
        <f>AVERAGE(A666:A667)</f>
        <v>137</v>
      </c>
    </row>
    <row r="667" spans="1:3" ht="15.75" x14ac:dyDescent="0.5">
      <c r="A667" s="6">
        <v>99</v>
      </c>
      <c r="B667" s="16" t="s">
        <v>237</v>
      </c>
      <c r="C667" s="20"/>
    </row>
    <row r="668" spans="1:3" ht="15.75" x14ac:dyDescent="0.5">
      <c r="A668" s="6">
        <v>290</v>
      </c>
      <c r="B668" s="16" t="s">
        <v>411</v>
      </c>
      <c r="C668" s="20">
        <f t="shared" ref="C668" si="47">A668</f>
        <v>290</v>
      </c>
    </row>
    <row r="669" spans="1:3" ht="15.75" x14ac:dyDescent="0.5">
      <c r="A669" s="6">
        <v>274</v>
      </c>
      <c r="B669" s="16" t="s">
        <v>256</v>
      </c>
      <c r="C669" s="20">
        <f>AVERAGE(A669:A670)</f>
        <v>236</v>
      </c>
    </row>
    <row r="670" spans="1:3" ht="15.75" x14ac:dyDescent="0.5">
      <c r="A670" s="6">
        <v>198</v>
      </c>
      <c r="B670" s="16" t="s">
        <v>256</v>
      </c>
      <c r="C670" s="20"/>
    </row>
    <row r="671" spans="1:3" ht="15.75" x14ac:dyDescent="0.5">
      <c r="A671" s="6">
        <v>278</v>
      </c>
      <c r="B671" s="16" t="s">
        <v>400</v>
      </c>
      <c r="C671" s="20">
        <f t="shared" ref="C671:C672" si="48">A671</f>
        <v>278</v>
      </c>
    </row>
    <row r="672" spans="1:3" ht="15.75" x14ac:dyDescent="0.5">
      <c r="A672" s="6">
        <v>143</v>
      </c>
      <c r="B672" s="16" t="s">
        <v>322</v>
      </c>
      <c r="C672" s="20">
        <f t="shared" si="48"/>
        <v>143</v>
      </c>
    </row>
    <row r="673" spans="1:3" ht="15.75" x14ac:dyDescent="0.5">
      <c r="A673" s="6">
        <v>40</v>
      </c>
      <c r="B673" s="16" t="s">
        <v>111</v>
      </c>
      <c r="C673" s="20">
        <f>AVERAGE(A673:A677)</f>
        <v>40.200000000000003</v>
      </c>
    </row>
    <row r="674" spans="1:3" ht="15.75" x14ac:dyDescent="0.5">
      <c r="A674" s="6">
        <v>47</v>
      </c>
      <c r="B674" s="16" t="s">
        <v>111</v>
      </c>
      <c r="C674" s="20"/>
    </row>
    <row r="675" spans="1:3" ht="15.75" x14ac:dyDescent="0.5">
      <c r="A675" s="6">
        <v>43</v>
      </c>
      <c r="B675" s="16" t="s">
        <v>111</v>
      </c>
      <c r="C675" s="20"/>
    </row>
    <row r="676" spans="1:3" ht="15.75" x14ac:dyDescent="0.5">
      <c r="A676" s="6">
        <v>33</v>
      </c>
      <c r="B676" s="16" t="s">
        <v>111</v>
      </c>
      <c r="C676" s="20"/>
    </row>
    <row r="677" spans="1:3" ht="15.75" x14ac:dyDescent="0.5">
      <c r="A677" s="6">
        <v>38</v>
      </c>
      <c r="B677" s="16" t="s">
        <v>111</v>
      </c>
      <c r="C677" s="20"/>
    </row>
    <row r="678" spans="1:3" ht="15.75" x14ac:dyDescent="0.5">
      <c r="A678" s="6">
        <v>287</v>
      </c>
      <c r="B678" s="16" t="s">
        <v>408</v>
      </c>
      <c r="C678" s="20">
        <f>AVERAGE(A678:A679)</f>
        <v>166.5</v>
      </c>
    </row>
    <row r="679" spans="1:3" ht="15.75" x14ac:dyDescent="0.5">
      <c r="A679" s="6">
        <v>46</v>
      </c>
      <c r="B679" s="16" t="s">
        <v>408</v>
      </c>
      <c r="C679" s="20"/>
    </row>
    <row r="680" spans="1:3" ht="15.75" x14ac:dyDescent="0.5">
      <c r="A680" s="6">
        <v>175</v>
      </c>
      <c r="B680" s="16" t="s">
        <v>335</v>
      </c>
      <c r="C680" s="20">
        <f t="shared" ref="C680:C682" si="49">A680</f>
        <v>175</v>
      </c>
    </row>
    <row r="681" spans="1:3" ht="15.75" x14ac:dyDescent="0.5">
      <c r="A681" s="6">
        <v>194</v>
      </c>
      <c r="B681" s="16" t="s">
        <v>345</v>
      </c>
      <c r="C681" s="20">
        <f t="shared" si="49"/>
        <v>194</v>
      </c>
    </row>
    <row r="682" spans="1:3" ht="15.75" x14ac:dyDescent="0.5">
      <c r="A682" s="6">
        <v>164</v>
      </c>
      <c r="B682" s="16" t="s">
        <v>226</v>
      </c>
      <c r="C682" s="20">
        <f t="shared" si="49"/>
        <v>164</v>
      </c>
    </row>
    <row r="683" spans="1:3" ht="15.75" x14ac:dyDescent="0.5">
      <c r="A683" s="6">
        <v>145</v>
      </c>
      <c r="B683" s="16" t="s">
        <v>41</v>
      </c>
      <c r="C683" s="20">
        <f>AVERAGE(A683:A689)</f>
        <v>66.857142857142861</v>
      </c>
    </row>
    <row r="684" spans="1:3" ht="15.75" x14ac:dyDescent="0.5">
      <c r="A684" s="6">
        <v>84</v>
      </c>
      <c r="B684" s="16" t="s">
        <v>41</v>
      </c>
      <c r="C684" s="20"/>
    </row>
    <row r="685" spans="1:3" ht="15.75" x14ac:dyDescent="0.5">
      <c r="A685" s="6">
        <v>97</v>
      </c>
      <c r="B685" s="16" t="s">
        <v>41</v>
      </c>
      <c r="C685" s="20"/>
    </row>
    <row r="686" spans="1:3" ht="15.75" x14ac:dyDescent="0.5">
      <c r="A686" s="6">
        <v>87</v>
      </c>
      <c r="B686" s="16" t="s">
        <v>41</v>
      </c>
      <c r="C686" s="20"/>
    </row>
    <row r="687" spans="1:3" ht="15.75" x14ac:dyDescent="0.5">
      <c r="A687" s="6">
        <v>4</v>
      </c>
      <c r="B687" s="16" t="s">
        <v>41</v>
      </c>
      <c r="C687" s="20"/>
    </row>
    <row r="688" spans="1:3" ht="15.75" x14ac:dyDescent="0.5">
      <c r="A688" s="6">
        <v>47</v>
      </c>
      <c r="B688" s="16" t="s">
        <v>41</v>
      </c>
      <c r="C688" s="20"/>
    </row>
    <row r="689" spans="1:3" ht="15.75" x14ac:dyDescent="0.5">
      <c r="A689" s="6">
        <v>4</v>
      </c>
      <c r="B689" s="16" t="s">
        <v>41</v>
      </c>
      <c r="C689" s="20"/>
    </row>
    <row r="690" spans="1:3" ht="15.75" x14ac:dyDescent="0.5">
      <c r="A690" s="6">
        <v>72</v>
      </c>
      <c r="B690" s="16" t="s">
        <v>461</v>
      </c>
      <c r="C690" s="20">
        <f t="shared" ref="C690:C694" si="50">A690</f>
        <v>72</v>
      </c>
    </row>
    <row r="691" spans="1:3" ht="15.75" x14ac:dyDescent="0.5">
      <c r="A691" s="6">
        <v>222</v>
      </c>
      <c r="B691" s="16" t="s">
        <v>359</v>
      </c>
      <c r="C691" s="20">
        <f t="shared" si="50"/>
        <v>222</v>
      </c>
    </row>
    <row r="692" spans="1:3" ht="15.75" x14ac:dyDescent="0.5">
      <c r="A692" s="6">
        <v>44</v>
      </c>
      <c r="B692" s="16" t="s">
        <v>442</v>
      </c>
      <c r="C692" s="20">
        <f t="shared" si="50"/>
        <v>44</v>
      </c>
    </row>
    <row r="693" spans="1:3" ht="15.75" x14ac:dyDescent="0.5">
      <c r="A693" s="6">
        <v>34</v>
      </c>
      <c r="B693" s="16" t="s">
        <v>440</v>
      </c>
      <c r="C693" s="20">
        <f t="shared" si="50"/>
        <v>34</v>
      </c>
    </row>
    <row r="694" spans="1:3" ht="15.75" x14ac:dyDescent="0.5">
      <c r="A694" s="6">
        <v>234</v>
      </c>
      <c r="B694" s="16" t="s">
        <v>367</v>
      </c>
      <c r="C694" s="20">
        <f t="shared" si="50"/>
        <v>234</v>
      </c>
    </row>
    <row r="695" spans="1:3" ht="15.75" x14ac:dyDescent="0.5">
      <c r="A695" s="6">
        <v>62</v>
      </c>
      <c r="B695" s="16" t="s">
        <v>201</v>
      </c>
      <c r="C695" s="20">
        <f>AVERAGE(A695:A697)</f>
        <v>95.666666666666671</v>
      </c>
    </row>
    <row r="696" spans="1:3" ht="15.75" x14ac:dyDescent="0.5">
      <c r="A696" s="6">
        <v>138</v>
      </c>
      <c r="B696" s="16" t="s">
        <v>201</v>
      </c>
      <c r="C696" s="20"/>
    </row>
    <row r="697" spans="1:3" ht="15.75" x14ac:dyDescent="0.5">
      <c r="A697" s="6">
        <v>87</v>
      </c>
      <c r="B697" s="16" t="s">
        <v>201</v>
      </c>
      <c r="C697" s="20"/>
    </row>
    <row r="698" spans="1:3" ht="15.75" x14ac:dyDescent="0.5">
      <c r="A698" s="6">
        <v>160</v>
      </c>
      <c r="B698" s="16" t="s">
        <v>330</v>
      </c>
      <c r="C698" s="20">
        <f>AVERAGE(A698:A699)</f>
        <v>88.5</v>
      </c>
    </row>
    <row r="699" spans="1:3" ht="15.75" x14ac:dyDescent="0.5">
      <c r="A699" s="6">
        <v>17</v>
      </c>
      <c r="B699" s="16" t="s">
        <v>330</v>
      </c>
      <c r="C699" s="20"/>
    </row>
    <row r="700" spans="1:3" ht="15.75" x14ac:dyDescent="0.5">
      <c r="A700" s="6">
        <v>269</v>
      </c>
      <c r="B700" s="16" t="s">
        <v>392</v>
      </c>
      <c r="C700" s="20">
        <f t="shared" ref="C700" si="51">A700</f>
        <v>269</v>
      </c>
    </row>
    <row r="701" spans="1:3" ht="15.75" x14ac:dyDescent="0.5">
      <c r="A701" s="6">
        <v>16</v>
      </c>
      <c r="B701" s="16" t="s">
        <v>38</v>
      </c>
      <c r="C701" s="20">
        <f>AVERAGE(A701:A718)</f>
        <v>12.611111111111111</v>
      </c>
    </row>
    <row r="702" spans="1:3" ht="15.75" x14ac:dyDescent="0.5">
      <c r="A702" s="6">
        <v>23</v>
      </c>
      <c r="B702" s="16" t="s">
        <v>38</v>
      </c>
      <c r="C702" s="20"/>
    </row>
    <row r="703" spans="1:3" ht="15.75" x14ac:dyDescent="0.5">
      <c r="A703" s="6">
        <v>18</v>
      </c>
      <c r="B703" s="16" t="s">
        <v>38</v>
      </c>
      <c r="C703" s="20"/>
    </row>
    <row r="704" spans="1:3" ht="15.75" x14ac:dyDescent="0.5">
      <c r="A704" s="6">
        <v>10</v>
      </c>
      <c r="B704" s="16" t="s">
        <v>38</v>
      </c>
      <c r="C704" s="20"/>
    </row>
    <row r="705" spans="1:3" ht="15.75" x14ac:dyDescent="0.5">
      <c r="A705" s="6">
        <v>7</v>
      </c>
      <c r="B705" s="16" t="s">
        <v>38</v>
      </c>
      <c r="C705" s="20"/>
    </row>
    <row r="706" spans="1:3" ht="15.75" x14ac:dyDescent="0.5">
      <c r="A706" s="6">
        <v>12</v>
      </c>
      <c r="B706" s="16" t="s">
        <v>38</v>
      </c>
      <c r="C706" s="20"/>
    </row>
    <row r="707" spans="1:3" ht="15.75" x14ac:dyDescent="0.5">
      <c r="A707" s="6">
        <v>2</v>
      </c>
      <c r="B707" s="16" t="s">
        <v>38</v>
      </c>
      <c r="C707" s="20"/>
    </row>
    <row r="708" spans="1:3" ht="15.75" x14ac:dyDescent="0.5">
      <c r="A708" s="6">
        <v>10</v>
      </c>
      <c r="B708" s="16" t="s">
        <v>38</v>
      </c>
      <c r="C708" s="20"/>
    </row>
    <row r="709" spans="1:3" ht="15.75" x14ac:dyDescent="0.5">
      <c r="A709" s="6">
        <v>15</v>
      </c>
      <c r="B709" s="16" t="s">
        <v>38</v>
      </c>
      <c r="C709" s="20"/>
    </row>
    <row r="710" spans="1:3" ht="15.75" x14ac:dyDescent="0.5">
      <c r="A710" s="6">
        <v>15</v>
      </c>
      <c r="B710" s="16" t="s">
        <v>38</v>
      </c>
      <c r="C710" s="20"/>
    </row>
    <row r="711" spans="1:3" ht="15.75" x14ac:dyDescent="0.5">
      <c r="A711" s="6">
        <v>22</v>
      </c>
      <c r="B711" s="16" t="s">
        <v>38</v>
      </c>
      <c r="C711" s="20"/>
    </row>
    <row r="712" spans="1:3" ht="15.75" x14ac:dyDescent="0.5">
      <c r="A712" s="6">
        <v>19</v>
      </c>
      <c r="B712" s="16" t="s">
        <v>38</v>
      </c>
      <c r="C712" s="20"/>
    </row>
    <row r="713" spans="1:3" ht="15.75" x14ac:dyDescent="0.5">
      <c r="A713" s="6">
        <v>9</v>
      </c>
      <c r="B713" s="16" t="s">
        <v>38</v>
      </c>
      <c r="C713" s="20"/>
    </row>
    <row r="714" spans="1:3" ht="15.75" x14ac:dyDescent="0.5">
      <c r="A714" s="6">
        <v>16</v>
      </c>
      <c r="B714" s="16" t="s">
        <v>38</v>
      </c>
      <c r="C714" s="20"/>
    </row>
    <row r="715" spans="1:3" ht="15.75" x14ac:dyDescent="0.5">
      <c r="A715" s="6">
        <v>13</v>
      </c>
      <c r="B715" s="16" t="s">
        <v>38</v>
      </c>
      <c r="C715" s="20"/>
    </row>
    <row r="716" spans="1:3" ht="15.75" x14ac:dyDescent="0.5">
      <c r="A716" s="6">
        <v>4</v>
      </c>
      <c r="B716" s="16" t="s">
        <v>38</v>
      </c>
      <c r="C716" s="20"/>
    </row>
    <row r="717" spans="1:3" ht="15.75" x14ac:dyDescent="0.5">
      <c r="A717" s="6">
        <v>10</v>
      </c>
      <c r="B717" s="16" t="s">
        <v>38</v>
      </c>
      <c r="C717" s="20"/>
    </row>
    <row r="718" spans="1:3" ht="15.75" x14ac:dyDescent="0.5">
      <c r="A718" s="6">
        <v>6</v>
      </c>
      <c r="B718" s="16" t="s">
        <v>38</v>
      </c>
      <c r="C718" s="20"/>
    </row>
    <row r="719" spans="1:3" ht="15.75" x14ac:dyDescent="0.5">
      <c r="A719" s="6">
        <v>87</v>
      </c>
      <c r="B719" s="16" t="s">
        <v>142</v>
      </c>
      <c r="C719" s="20">
        <f>AVERAGE(A719:A720)</f>
        <v>78</v>
      </c>
    </row>
    <row r="720" spans="1:3" ht="15.75" x14ac:dyDescent="0.5">
      <c r="A720" s="6">
        <v>69</v>
      </c>
      <c r="B720" s="16" t="s">
        <v>142</v>
      </c>
      <c r="C720" s="20"/>
    </row>
    <row r="721" spans="1:3" ht="15.75" x14ac:dyDescent="0.5">
      <c r="A721" s="6">
        <v>127</v>
      </c>
      <c r="B721" s="16" t="s">
        <v>192</v>
      </c>
      <c r="C721" s="20">
        <f t="shared" ref="C721:C722" si="52">A721</f>
        <v>127</v>
      </c>
    </row>
    <row r="722" spans="1:3" ht="15.75" x14ac:dyDescent="0.5">
      <c r="A722" s="6">
        <v>171</v>
      </c>
      <c r="B722" s="16" t="s">
        <v>334</v>
      </c>
      <c r="C722" s="20">
        <f t="shared" si="52"/>
        <v>171</v>
      </c>
    </row>
    <row r="723" spans="1:3" ht="15.75" x14ac:dyDescent="0.5">
      <c r="A723" s="6">
        <v>76</v>
      </c>
      <c r="B723" s="16" t="s">
        <v>115</v>
      </c>
      <c r="C723" s="20">
        <f>AVERAGE(A723:A725)</f>
        <v>57.666666666666664</v>
      </c>
    </row>
    <row r="724" spans="1:3" ht="15.75" x14ac:dyDescent="0.5">
      <c r="A724" s="6">
        <v>52</v>
      </c>
      <c r="B724" s="16" t="s">
        <v>115</v>
      </c>
      <c r="C724" s="20"/>
    </row>
    <row r="725" spans="1:3" ht="15.75" x14ac:dyDescent="0.5">
      <c r="A725" s="6">
        <v>45</v>
      </c>
      <c r="B725" s="16" t="s">
        <v>115</v>
      </c>
      <c r="C725" s="20"/>
    </row>
    <row r="726" spans="1:3" ht="15.75" x14ac:dyDescent="0.5">
      <c r="A726" s="6">
        <v>103</v>
      </c>
      <c r="B726" s="16" t="s">
        <v>179</v>
      </c>
      <c r="C726" s="20">
        <f t="shared" ref="C726:C729" si="53">A726</f>
        <v>103</v>
      </c>
    </row>
    <row r="727" spans="1:3" ht="15.75" x14ac:dyDescent="0.5">
      <c r="A727" s="6">
        <v>205</v>
      </c>
      <c r="B727" s="16" t="s">
        <v>263</v>
      </c>
      <c r="C727" s="20">
        <f t="shared" si="53"/>
        <v>205</v>
      </c>
    </row>
    <row r="728" spans="1:3" ht="15.75" x14ac:dyDescent="0.5">
      <c r="A728" s="6">
        <v>192</v>
      </c>
      <c r="B728" s="16" t="s">
        <v>344</v>
      </c>
      <c r="C728" s="20">
        <f t="shared" si="53"/>
        <v>192</v>
      </c>
    </row>
    <row r="729" spans="1:3" ht="15.75" x14ac:dyDescent="0.5">
      <c r="A729" s="6">
        <v>213</v>
      </c>
      <c r="B729" s="16" t="s">
        <v>355</v>
      </c>
      <c r="C729" s="20">
        <f t="shared" si="53"/>
        <v>213</v>
      </c>
    </row>
    <row r="730" spans="1:3" ht="15.75" x14ac:dyDescent="0.5">
      <c r="A730" s="6">
        <v>36</v>
      </c>
      <c r="B730" s="16" t="s">
        <v>63</v>
      </c>
      <c r="C730" s="20">
        <f>AVERAGE(A730:A740)</f>
        <v>25.454545454545453</v>
      </c>
    </row>
    <row r="731" spans="1:3" ht="15.75" x14ac:dyDescent="0.5">
      <c r="A731" s="6">
        <v>19</v>
      </c>
      <c r="B731" s="16" t="s">
        <v>63</v>
      </c>
      <c r="C731" s="20"/>
    </row>
    <row r="732" spans="1:3" ht="15.75" x14ac:dyDescent="0.5">
      <c r="A732" s="6">
        <v>26</v>
      </c>
      <c r="B732" s="16" t="s">
        <v>63</v>
      </c>
      <c r="C732" s="20"/>
    </row>
    <row r="733" spans="1:3" ht="15.75" x14ac:dyDescent="0.5">
      <c r="A733" s="6">
        <v>28</v>
      </c>
      <c r="B733" s="16" t="s">
        <v>63</v>
      </c>
      <c r="C733" s="20"/>
    </row>
    <row r="734" spans="1:3" ht="15.75" x14ac:dyDescent="0.5">
      <c r="A734" s="6">
        <v>18</v>
      </c>
      <c r="B734" s="16" t="s">
        <v>63</v>
      </c>
      <c r="C734" s="20"/>
    </row>
    <row r="735" spans="1:3" ht="15.75" x14ac:dyDescent="0.5">
      <c r="A735" s="6">
        <v>12</v>
      </c>
      <c r="B735" s="16" t="s">
        <v>63</v>
      </c>
      <c r="C735" s="20"/>
    </row>
    <row r="736" spans="1:3" ht="15.75" x14ac:dyDescent="0.5">
      <c r="A736" s="6">
        <v>29</v>
      </c>
      <c r="B736" s="16" t="s">
        <v>63</v>
      </c>
      <c r="C736" s="20"/>
    </row>
    <row r="737" spans="1:3" ht="15.75" x14ac:dyDescent="0.5">
      <c r="A737" s="6">
        <v>28</v>
      </c>
      <c r="B737" s="16" t="s">
        <v>63</v>
      </c>
      <c r="C737" s="20"/>
    </row>
    <row r="738" spans="1:3" ht="15.75" x14ac:dyDescent="0.5">
      <c r="A738" s="6">
        <v>27</v>
      </c>
      <c r="B738" s="16" t="s">
        <v>63</v>
      </c>
      <c r="C738" s="20"/>
    </row>
    <row r="739" spans="1:3" ht="15.75" x14ac:dyDescent="0.5">
      <c r="A739" s="6">
        <v>32</v>
      </c>
      <c r="B739" s="16" t="s">
        <v>63</v>
      </c>
      <c r="C739" s="20"/>
    </row>
    <row r="740" spans="1:3" ht="15.75" x14ac:dyDescent="0.5">
      <c r="A740" s="6">
        <v>25</v>
      </c>
      <c r="B740" s="16" t="s">
        <v>63</v>
      </c>
      <c r="C740" s="20"/>
    </row>
    <row r="741" spans="1:3" ht="15.75" x14ac:dyDescent="0.5">
      <c r="A741" s="6">
        <v>122</v>
      </c>
      <c r="B741" s="16" t="s">
        <v>139</v>
      </c>
      <c r="C741" s="20">
        <f>AVERAGE(A741:A744)</f>
        <v>74.75</v>
      </c>
    </row>
    <row r="742" spans="1:3" ht="15.75" x14ac:dyDescent="0.5">
      <c r="A742" s="6">
        <v>72</v>
      </c>
      <c r="B742" s="16" t="s">
        <v>139</v>
      </c>
      <c r="C742" s="20"/>
    </row>
    <row r="743" spans="1:3" ht="15.75" x14ac:dyDescent="0.5">
      <c r="A743" s="6">
        <v>63</v>
      </c>
      <c r="B743" s="16" t="s">
        <v>139</v>
      </c>
      <c r="C743" s="20"/>
    </row>
    <row r="744" spans="1:3" ht="15.75" x14ac:dyDescent="0.5">
      <c r="A744" s="6">
        <v>42</v>
      </c>
      <c r="B744" s="16" t="s">
        <v>139</v>
      </c>
      <c r="C744" s="20"/>
    </row>
    <row r="745" spans="1:3" ht="15.75" x14ac:dyDescent="0.5">
      <c r="A745" s="6">
        <v>86</v>
      </c>
      <c r="B745" s="16" t="s">
        <v>132</v>
      </c>
      <c r="C745" s="20">
        <f>AVERAGE(A745:A750)</f>
        <v>56</v>
      </c>
    </row>
    <row r="746" spans="1:3" ht="15.75" x14ac:dyDescent="0.5">
      <c r="A746" s="6">
        <v>56</v>
      </c>
      <c r="B746" s="16" t="s">
        <v>132</v>
      </c>
      <c r="C746" s="20"/>
    </row>
    <row r="747" spans="1:3" ht="15.75" x14ac:dyDescent="0.5">
      <c r="A747" s="6">
        <v>70</v>
      </c>
      <c r="B747" s="16" t="s">
        <v>132</v>
      </c>
      <c r="C747" s="20"/>
    </row>
    <row r="748" spans="1:3" ht="15.75" x14ac:dyDescent="0.5">
      <c r="A748" s="6">
        <v>41</v>
      </c>
      <c r="B748" s="16" t="s">
        <v>132</v>
      </c>
      <c r="C748" s="20"/>
    </row>
    <row r="749" spans="1:3" ht="15.75" x14ac:dyDescent="0.5">
      <c r="A749" s="6">
        <v>43</v>
      </c>
      <c r="B749" s="16" t="s">
        <v>132</v>
      </c>
      <c r="C749" s="20"/>
    </row>
    <row r="750" spans="1:3" ht="15.75" x14ac:dyDescent="0.5">
      <c r="A750" s="6">
        <v>40</v>
      </c>
      <c r="B750" s="16" t="s">
        <v>132</v>
      </c>
      <c r="C750" s="20"/>
    </row>
    <row r="751" spans="1:3" ht="15.75" x14ac:dyDescent="0.5">
      <c r="A751" s="6">
        <v>218</v>
      </c>
      <c r="B751" s="16" t="s">
        <v>274</v>
      </c>
      <c r="C751" s="20">
        <f t="shared" ref="C751:C754" si="54">A751</f>
        <v>218</v>
      </c>
    </row>
    <row r="752" spans="1:3" ht="15.75" x14ac:dyDescent="0.5">
      <c r="A752" s="6">
        <v>107</v>
      </c>
      <c r="B752" s="16" t="s">
        <v>316</v>
      </c>
      <c r="C752" s="20">
        <f t="shared" si="54"/>
        <v>107</v>
      </c>
    </row>
    <row r="753" spans="1:3" ht="15.75" x14ac:dyDescent="0.5">
      <c r="A753" s="6">
        <v>158</v>
      </c>
      <c r="B753" s="16" t="s">
        <v>328</v>
      </c>
      <c r="C753" s="20">
        <f t="shared" si="54"/>
        <v>158</v>
      </c>
    </row>
    <row r="754" spans="1:3" ht="15.75" x14ac:dyDescent="0.5">
      <c r="A754" s="6">
        <v>294</v>
      </c>
      <c r="B754" s="16" t="s">
        <v>414</v>
      </c>
      <c r="C754" s="20">
        <f t="shared" si="54"/>
        <v>294</v>
      </c>
    </row>
    <row r="755" spans="1:3" ht="15.75" x14ac:dyDescent="0.5">
      <c r="A755" s="6">
        <v>119</v>
      </c>
      <c r="B755" s="16" t="s">
        <v>131</v>
      </c>
      <c r="C755" s="20">
        <f>AVERAGE(A755:A756)</f>
        <v>87</v>
      </c>
    </row>
    <row r="756" spans="1:3" ht="15.75" x14ac:dyDescent="0.5">
      <c r="A756" s="6">
        <v>55</v>
      </c>
      <c r="B756" s="16" t="s">
        <v>131</v>
      </c>
      <c r="C756" s="20"/>
    </row>
    <row r="757" spans="1:3" ht="15.75" x14ac:dyDescent="0.5">
      <c r="A757" s="6">
        <v>58</v>
      </c>
      <c r="B757" s="16" t="s">
        <v>457</v>
      </c>
      <c r="C757" s="20">
        <f t="shared" ref="C757" si="55">A757</f>
        <v>58</v>
      </c>
    </row>
    <row r="758" spans="1:3" ht="15.75" x14ac:dyDescent="0.5">
      <c r="A758" s="6">
        <v>131</v>
      </c>
      <c r="B758" s="16" t="s">
        <v>194</v>
      </c>
      <c r="C758" s="20">
        <f>AVERAGE(A758:A759)</f>
        <v>130</v>
      </c>
    </row>
    <row r="759" spans="1:3" ht="15.75" x14ac:dyDescent="0.5">
      <c r="A759" s="6">
        <v>129</v>
      </c>
      <c r="B759" s="16" t="s">
        <v>194</v>
      </c>
      <c r="C759" s="20"/>
    </row>
    <row r="760" spans="1:3" ht="15.75" x14ac:dyDescent="0.5">
      <c r="A760" s="6">
        <v>111</v>
      </c>
      <c r="B760" s="16" t="s">
        <v>109</v>
      </c>
      <c r="C760" s="20">
        <f>AVERAGE(A760:A763)</f>
        <v>59.25</v>
      </c>
    </row>
    <row r="761" spans="1:3" ht="15.75" x14ac:dyDescent="0.5">
      <c r="A761" s="6">
        <v>66</v>
      </c>
      <c r="B761" s="16" t="s">
        <v>109</v>
      </c>
      <c r="C761" s="20"/>
    </row>
    <row r="762" spans="1:3" ht="15.75" x14ac:dyDescent="0.5">
      <c r="A762" s="6">
        <v>42</v>
      </c>
      <c r="B762" s="16" t="s">
        <v>109</v>
      </c>
      <c r="C762" s="20"/>
    </row>
    <row r="763" spans="1:3" ht="15.75" x14ac:dyDescent="0.5">
      <c r="A763" s="6">
        <v>18</v>
      </c>
      <c r="B763" s="16" t="s">
        <v>109</v>
      </c>
      <c r="C763" s="20"/>
    </row>
    <row r="764" spans="1:3" ht="15.75" x14ac:dyDescent="0.5">
      <c r="A764" s="6">
        <v>1</v>
      </c>
      <c r="B764" s="16" t="s">
        <v>36</v>
      </c>
      <c r="C764" s="20">
        <f>AVERAGE(A764:A785)</f>
        <v>1.6818181818181819</v>
      </c>
    </row>
    <row r="765" spans="1:3" ht="15.75" x14ac:dyDescent="0.5">
      <c r="A765" s="6">
        <v>3</v>
      </c>
      <c r="B765" s="16" t="s">
        <v>36</v>
      </c>
      <c r="C765" s="20"/>
    </row>
    <row r="766" spans="1:3" ht="15.75" x14ac:dyDescent="0.5">
      <c r="A766" s="6">
        <v>3</v>
      </c>
      <c r="B766" s="16" t="s">
        <v>36</v>
      </c>
      <c r="C766" s="20"/>
    </row>
    <row r="767" spans="1:3" ht="15.75" x14ac:dyDescent="0.5">
      <c r="A767" s="6">
        <v>3</v>
      </c>
      <c r="B767" s="16" t="s">
        <v>36</v>
      </c>
      <c r="C767" s="20"/>
    </row>
    <row r="768" spans="1:3" ht="15.75" x14ac:dyDescent="0.5">
      <c r="A768" s="6">
        <v>1</v>
      </c>
      <c r="B768" s="16" t="s">
        <v>36</v>
      </c>
      <c r="C768" s="20"/>
    </row>
    <row r="769" spans="1:3" ht="15.75" x14ac:dyDescent="0.5">
      <c r="A769" s="6">
        <v>2</v>
      </c>
      <c r="B769" s="16" t="s">
        <v>36</v>
      </c>
      <c r="C769" s="20"/>
    </row>
    <row r="770" spans="1:3" ht="15.75" x14ac:dyDescent="0.5">
      <c r="A770" s="6">
        <v>1</v>
      </c>
      <c r="B770" s="16" t="s">
        <v>36</v>
      </c>
      <c r="C770" s="20"/>
    </row>
    <row r="771" spans="1:3" ht="15.75" x14ac:dyDescent="0.5">
      <c r="A771" s="6">
        <v>2</v>
      </c>
      <c r="B771" s="16" t="s">
        <v>36</v>
      </c>
      <c r="C771" s="20"/>
    </row>
    <row r="772" spans="1:3" ht="15.75" x14ac:dyDescent="0.5">
      <c r="A772" s="6">
        <v>1</v>
      </c>
      <c r="B772" s="16" t="s">
        <v>36</v>
      </c>
      <c r="C772" s="20"/>
    </row>
    <row r="773" spans="1:3" ht="15.75" x14ac:dyDescent="0.5">
      <c r="A773" s="6">
        <v>1</v>
      </c>
      <c r="B773" s="16" t="s">
        <v>36</v>
      </c>
      <c r="C773" s="20"/>
    </row>
    <row r="774" spans="1:3" ht="15.75" x14ac:dyDescent="0.5">
      <c r="A774" s="6">
        <v>3</v>
      </c>
      <c r="B774" s="16" t="s">
        <v>36</v>
      </c>
      <c r="C774" s="20"/>
    </row>
    <row r="775" spans="1:3" ht="15.75" x14ac:dyDescent="0.5">
      <c r="A775" s="6">
        <v>1</v>
      </c>
      <c r="B775" s="16" t="s">
        <v>36</v>
      </c>
      <c r="C775" s="20"/>
    </row>
    <row r="776" spans="1:3" ht="15.75" x14ac:dyDescent="0.5">
      <c r="A776" s="6">
        <v>2</v>
      </c>
      <c r="B776" s="16" t="s">
        <v>36</v>
      </c>
      <c r="C776" s="20"/>
    </row>
    <row r="777" spans="1:3" ht="15.75" x14ac:dyDescent="0.5">
      <c r="A777" s="6">
        <v>1</v>
      </c>
      <c r="B777" s="16" t="s">
        <v>36</v>
      </c>
      <c r="C777" s="20"/>
    </row>
    <row r="778" spans="1:3" ht="15.75" x14ac:dyDescent="0.5">
      <c r="A778" s="6">
        <v>1</v>
      </c>
      <c r="B778" s="16" t="s">
        <v>36</v>
      </c>
      <c r="C778" s="20"/>
    </row>
    <row r="779" spans="1:3" ht="15.75" x14ac:dyDescent="0.5">
      <c r="A779" s="6">
        <v>1</v>
      </c>
      <c r="B779" s="16" t="s">
        <v>36</v>
      </c>
      <c r="C779" s="20"/>
    </row>
    <row r="780" spans="1:3" ht="15.75" x14ac:dyDescent="0.5">
      <c r="A780" s="6">
        <v>1</v>
      </c>
      <c r="B780" s="16" t="s">
        <v>36</v>
      </c>
      <c r="C780" s="20"/>
    </row>
    <row r="781" spans="1:3" ht="15.75" x14ac:dyDescent="0.5">
      <c r="A781" s="6">
        <v>2</v>
      </c>
      <c r="B781" s="16" t="s">
        <v>36</v>
      </c>
      <c r="C781" s="20"/>
    </row>
    <row r="782" spans="1:3" ht="15.75" x14ac:dyDescent="0.5">
      <c r="A782" s="6">
        <v>3</v>
      </c>
      <c r="B782" s="16" t="s">
        <v>36</v>
      </c>
      <c r="C782" s="20"/>
    </row>
    <row r="783" spans="1:3" ht="15.75" x14ac:dyDescent="0.5">
      <c r="A783" s="6">
        <v>2</v>
      </c>
      <c r="B783" s="16" t="s">
        <v>36</v>
      </c>
      <c r="C783" s="20"/>
    </row>
    <row r="784" spans="1:3" ht="15.75" x14ac:dyDescent="0.5">
      <c r="A784" s="6">
        <v>1</v>
      </c>
      <c r="B784" s="16" t="s">
        <v>36</v>
      </c>
      <c r="C784" s="20"/>
    </row>
    <row r="785" spans="1:3" ht="15.75" x14ac:dyDescent="0.5">
      <c r="A785" s="6">
        <v>1</v>
      </c>
      <c r="B785" s="16" t="s">
        <v>36</v>
      </c>
      <c r="C785" s="20"/>
    </row>
    <row r="786" spans="1:3" ht="15.75" x14ac:dyDescent="0.5">
      <c r="A786" s="6">
        <v>300</v>
      </c>
      <c r="B786" s="16" t="s">
        <v>418</v>
      </c>
      <c r="C786" s="20">
        <f t="shared" ref="C786" si="56">A786</f>
        <v>300</v>
      </c>
    </row>
    <row r="787" spans="1:3" ht="15.75" x14ac:dyDescent="0.5">
      <c r="A787" s="6">
        <v>207</v>
      </c>
      <c r="B787" s="16" t="s">
        <v>190</v>
      </c>
      <c r="C787" s="20">
        <f>AVERAGE(A787:A788)</f>
        <v>166</v>
      </c>
    </row>
    <row r="788" spans="1:3" ht="15.75" x14ac:dyDescent="0.5">
      <c r="A788" s="6">
        <v>125</v>
      </c>
      <c r="B788" s="16" t="s">
        <v>190</v>
      </c>
      <c r="C788" s="20"/>
    </row>
    <row r="789" spans="1:3" ht="15.75" x14ac:dyDescent="0.5">
      <c r="A789" s="6">
        <v>48</v>
      </c>
      <c r="B789" s="16" t="s">
        <v>59</v>
      </c>
      <c r="C789" s="20">
        <f>AVERAGE(A789:A795)</f>
        <v>41.714285714285715</v>
      </c>
    </row>
    <row r="790" spans="1:3" ht="15.75" x14ac:dyDescent="0.5">
      <c r="A790" s="6">
        <v>44</v>
      </c>
      <c r="B790" s="16" t="s">
        <v>59</v>
      </c>
      <c r="C790" s="20"/>
    </row>
    <row r="791" spans="1:3" ht="15.75" x14ac:dyDescent="0.5">
      <c r="A791" s="6">
        <v>31</v>
      </c>
      <c r="B791" s="16" t="s">
        <v>59</v>
      </c>
      <c r="C791" s="20"/>
    </row>
    <row r="792" spans="1:3" ht="15.75" x14ac:dyDescent="0.5">
      <c r="A792" s="6">
        <v>68</v>
      </c>
      <c r="B792" s="16" t="s">
        <v>59</v>
      </c>
      <c r="C792" s="20"/>
    </row>
    <row r="793" spans="1:3" ht="15.75" x14ac:dyDescent="0.5">
      <c r="A793" s="6">
        <v>46</v>
      </c>
      <c r="B793" s="16" t="s">
        <v>59</v>
      </c>
      <c r="C793" s="20"/>
    </row>
    <row r="794" spans="1:3" ht="15.75" x14ac:dyDescent="0.5">
      <c r="A794" s="6">
        <v>46</v>
      </c>
      <c r="B794" s="16" t="s">
        <v>59</v>
      </c>
      <c r="C794" s="20"/>
    </row>
    <row r="795" spans="1:3" ht="15.75" x14ac:dyDescent="0.5">
      <c r="A795" s="6">
        <v>9</v>
      </c>
      <c r="B795" s="16" t="s">
        <v>59</v>
      </c>
      <c r="C795" s="20"/>
    </row>
    <row r="796" spans="1:3" ht="15.75" x14ac:dyDescent="0.5">
      <c r="A796" s="6">
        <v>5</v>
      </c>
      <c r="B796" s="16" t="s">
        <v>43</v>
      </c>
      <c r="C796" s="20">
        <f>AVERAGE(A796:A815)</f>
        <v>10.6</v>
      </c>
    </row>
    <row r="797" spans="1:3" ht="15.75" x14ac:dyDescent="0.5">
      <c r="A797" s="6">
        <v>6</v>
      </c>
      <c r="B797" s="16" t="s">
        <v>43</v>
      </c>
      <c r="C797" s="20"/>
    </row>
    <row r="798" spans="1:3" ht="15.75" x14ac:dyDescent="0.5">
      <c r="A798" s="6">
        <v>6</v>
      </c>
      <c r="B798" s="16" t="s">
        <v>43</v>
      </c>
      <c r="C798" s="20"/>
    </row>
    <row r="799" spans="1:3" ht="15.75" x14ac:dyDescent="0.5">
      <c r="A799" s="6">
        <v>6</v>
      </c>
      <c r="B799" s="16" t="s">
        <v>43</v>
      </c>
      <c r="C799" s="20"/>
    </row>
    <row r="800" spans="1:3" ht="15.75" x14ac:dyDescent="0.5">
      <c r="A800" s="6">
        <v>27</v>
      </c>
      <c r="B800" s="16" t="s">
        <v>43</v>
      </c>
      <c r="C800" s="20"/>
    </row>
    <row r="801" spans="1:3" ht="15.75" x14ac:dyDescent="0.5">
      <c r="A801" s="6">
        <v>29</v>
      </c>
      <c r="B801" s="16" t="s">
        <v>43</v>
      </c>
      <c r="C801" s="20"/>
    </row>
    <row r="802" spans="1:3" ht="15.75" x14ac:dyDescent="0.5">
      <c r="A802" s="6">
        <v>18</v>
      </c>
      <c r="B802" s="16" t="s">
        <v>43</v>
      </c>
      <c r="C802" s="20"/>
    </row>
    <row r="803" spans="1:3" ht="15.75" x14ac:dyDescent="0.5">
      <c r="A803" s="6">
        <v>9</v>
      </c>
      <c r="B803" s="16" t="s">
        <v>43</v>
      </c>
      <c r="C803" s="20"/>
    </row>
    <row r="804" spans="1:3" ht="15.75" x14ac:dyDescent="0.5">
      <c r="A804" s="6">
        <v>6</v>
      </c>
      <c r="B804" s="16" t="s">
        <v>43</v>
      </c>
      <c r="C804" s="20"/>
    </row>
    <row r="805" spans="1:3" ht="15.75" x14ac:dyDescent="0.5">
      <c r="A805" s="6">
        <v>8</v>
      </c>
      <c r="B805" s="16" t="s">
        <v>43</v>
      </c>
      <c r="C805" s="20"/>
    </row>
    <row r="806" spans="1:3" ht="15.75" x14ac:dyDescent="0.5">
      <c r="A806" s="6">
        <v>11</v>
      </c>
      <c r="B806" s="16" t="s">
        <v>43</v>
      </c>
      <c r="C806" s="20"/>
    </row>
    <row r="807" spans="1:3" ht="15.75" x14ac:dyDescent="0.5">
      <c r="A807" s="6">
        <v>25</v>
      </c>
      <c r="B807" s="16" t="s">
        <v>43</v>
      </c>
      <c r="C807" s="20"/>
    </row>
    <row r="808" spans="1:3" ht="15.75" x14ac:dyDescent="0.5">
      <c r="A808" s="6">
        <v>4</v>
      </c>
      <c r="B808" s="16" t="s">
        <v>43</v>
      </c>
      <c r="C808" s="20"/>
    </row>
    <row r="809" spans="1:3" ht="15.75" x14ac:dyDescent="0.5">
      <c r="A809" s="6">
        <v>7</v>
      </c>
      <c r="B809" s="16" t="s">
        <v>43</v>
      </c>
      <c r="C809" s="20"/>
    </row>
    <row r="810" spans="1:3" ht="15.75" x14ac:dyDescent="0.5">
      <c r="A810" s="6">
        <v>6</v>
      </c>
      <c r="B810" s="16" t="s">
        <v>43</v>
      </c>
      <c r="C810" s="20"/>
    </row>
    <row r="811" spans="1:3" ht="15.75" x14ac:dyDescent="0.5">
      <c r="A811" s="6">
        <v>10</v>
      </c>
      <c r="B811" s="16" t="s">
        <v>43</v>
      </c>
      <c r="C811" s="20"/>
    </row>
    <row r="812" spans="1:3" ht="15.75" x14ac:dyDescent="0.5">
      <c r="A812" s="6">
        <v>4</v>
      </c>
      <c r="B812" s="16" t="s">
        <v>43</v>
      </c>
      <c r="C812" s="20"/>
    </row>
    <row r="813" spans="1:3" ht="15.75" x14ac:dyDescent="0.5">
      <c r="A813" s="6">
        <v>10</v>
      </c>
      <c r="B813" s="16" t="s">
        <v>43</v>
      </c>
      <c r="C813" s="20"/>
    </row>
    <row r="814" spans="1:3" ht="15.75" x14ac:dyDescent="0.5">
      <c r="A814" s="6">
        <v>7</v>
      </c>
      <c r="B814" s="16" t="s">
        <v>43</v>
      </c>
      <c r="C814" s="20"/>
    </row>
    <row r="815" spans="1:3" ht="15.75" x14ac:dyDescent="0.5">
      <c r="A815" s="6">
        <v>8</v>
      </c>
      <c r="B815" s="16" t="s">
        <v>43</v>
      </c>
      <c r="C815" s="20"/>
    </row>
    <row r="816" spans="1:3" ht="15.75" x14ac:dyDescent="0.5">
      <c r="A816" s="6">
        <v>217</v>
      </c>
      <c r="B816" s="16" t="s">
        <v>172</v>
      </c>
      <c r="C816" s="20">
        <f>AVERAGE(A816:A818)</f>
        <v>141.33333333333334</v>
      </c>
    </row>
    <row r="817" spans="1:3" ht="15.75" x14ac:dyDescent="0.5">
      <c r="A817" s="6">
        <v>110</v>
      </c>
      <c r="B817" s="16" t="s">
        <v>172</v>
      </c>
      <c r="C817" s="20"/>
    </row>
    <row r="818" spans="1:3" ht="15.75" x14ac:dyDescent="0.5">
      <c r="A818" s="6">
        <v>97</v>
      </c>
      <c r="B818" s="16" t="s">
        <v>172</v>
      </c>
      <c r="C818" s="20"/>
    </row>
    <row r="819" spans="1:3" ht="15.75" x14ac:dyDescent="0.5">
      <c r="A819" s="6">
        <v>191</v>
      </c>
      <c r="B819" s="16" t="s">
        <v>343</v>
      </c>
      <c r="C819" s="20">
        <f>AVERAGE(A819:A820)</f>
        <v>114</v>
      </c>
    </row>
    <row r="820" spans="1:3" ht="15.75" x14ac:dyDescent="0.5">
      <c r="A820" s="6">
        <v>37</v>
      </c>
      <c r="B820" s="16" t="s">
        <v>343</v>
      </c>
      <c r="C820" s="20"/>
    </row>
    <row r="821" spans="1:3" ht="15.75" x14ac:dyDescent="0.5">
      <c r="A821" s="6">
        <v>236</v>
      </c>
      <c r="B821" s="16" t="s">
        <v>369</v>
      </c>
      <c r="C821" s="20">
        <f t="shared" ref="C821:C822" si="57">A821</f>
        <v>236</v>
      </c>
    </row>
    <row r="822" spans="1:3" ht="15.75" x14ac:dyDescent="0.5">
      <c r="A822" s="6">
        <v>172</v>
      </c>
      <c r="B822" s="16" t="s">
        <v>234</v>
      </c>
      <c r="C822" s="20">
        <f t="shared" si="57"/>
        <v>172</v>
      </c>
    </row>
    <row r="823" spans="1:3" ht="15.75" x14ac:dyDescent="0.5">
      <c r="A823" s="6">
        <v>59</v>
      </c>
      <c r="B823" s="16" t="s">
        <v>93</v>
      </c>
      <c r="C823" s="20">
        <f>AVERAGE(A823:A830)</f>
        <v>71.5</v>
      </c>
    </row>
    <row r="824" spans="1:3" ht="15.75" x14ac:dyDescent="0.5">
      <c r="A824" s="6">
        <v>211</v>
      </c>
      <c r="B824" s="16" t="s">
        <v>93</v>
      </c>
      <c r="C824" s="20"/>
    </row>
    <row r="825" spans="1:3" ht="15.75" x14ac:dyDescent="0.5">
      <c r="A825" s="6">
        <v>76</v>
      </c>
      <c r="B825" s="16" t="s">
        <v>93</v>
      </c>
      <c r="C825" s="20"/>
    </row>
    <row r="826" spans="1:3" ht="15.75" x14ac:dyDescent="0.5">
      <c r="A826" s="6">
        <v>80</v>
      </c>
      <c r="B826" s="16" t="s">
        <v>93</v>
      </c>
      <c r="C826" s="20"/>
    </row>
    <row r="827" spans="1:3" ht="15.75" x14ac:dyDescent="0.5">
      <c r="A827" s="6">
        <v>25</v>
      </c>
      <c r="B827" s="16" t="s">
        <v>93</v>
      </c>
      <c r="C827" s="20"/>
    </row>
    <row r="828" spans="1:3" ht="15.75" x14ac:dyDescent="0.5">
      <c r="A828" s="6">
        <v>44</v>
      </c>
      <c r="B828" s="16" t="s">
        <v>93</v>
      </c>
      <c r="C828" s="20"/>
    </row>
    <row r="829" spans="1:3" ht="15.75" x14ac:dyDescent="0.5">
      <c r="A829" s="6">
        <v>31</v>
      </c>
      <c r="B829" s="16" t="s">
        <v>93</v>
      </c>
      <c r="C829" s="20"/>
    </row>
    <row r="830" spans="1:3" ht="15.75" x14ac:dyDescent="0.5">
      <c r="A830" s="6">
        <v>46</v>
      </c>
      <c r="B830" s="16" t="s">
        <v>93</v>
      </c>
      <c r="C830" s="20"/>
    </row>
    <row r="831" spans="1:3" ht="15.75" x14ac:dyDescent="0.5">
      <c r="A831" s="6">
        <v>230</v>
      </c>
      <c r="B831" s="16" t="s">
        <v>249</v>
      </c>
      <c r="C831" s="20">
        <f>AVERAGE(A831:A832)</f>
        <v>210.5</v>
      </c>
    </row>
    <row r="832" spans="1:3" ht="15.75" x14ac:dyDescent="0.5">
      <c r="A832" s="6">
        <v>191</v>
      </c>
      <c r="B832" s="16" t="s">
        <v>249</v>
      </c>
      <c r="C832" s="20"/>
    </row>
    <row r="833" spans="1:3" ht="15.75" x14ac:dyDescent="0.5">
      <c r="A833" s="6">
        <v>97</v>
      </c>
      <c r="B833" s="16" t="s">
        <v>177</v>
      </c>
      <c r="C833" s="20">
        <f>AVERAGE(A833:A835)</f>
        <v>93</v>
      </c>
    </row>
    <row r="834" spans="1:3" ht="15.75" x14ac:dyDescent="0.5">
      <c r="A834" s="6">
        <v>100</v>
      </c>
      <c r="B834" s="16" t="s">
        <v>177</v>
      </c>
      <c r="C834" s="20"/>
    </row>
    <row r="835" spans="1:3" ht="15.75" x14ac:dyDescent="0.5">
      <c r="A835" s="6">
        <v>82</v>
      </c>
      <c r="B835" s="16" t="s">
        <v>177</v>
      </c>
      <c r="C835" s="20"/>
    </row>
    <row r="836" spans="1:3" ht="15.75" x14ac:dyDescent="0.5">
      <c r="A836" s="6">
        <v>146</v>
      </c>
      <c r="B836" s="16" t="s">
        <v>209</v>
      </c>
      <c r="C836" s="20">
        <f t="shared" ref="C836" si="58">A836</f>
        <v>146</v>
      </c>
    </row>
    <row r="837" spans="1:3" ht="15.75" x14ac:dyDescent="0.5">
      <c r="A837" s="6">
        <v>258</v>
      </c>
      <c r="B837" s="16" t="s">
        <v>214</v>
      </c>
      <c r="C837" s="20">
        <f>AVERAGE(A837:A838)</f>
        <v>205</v>
      </c>
    </row>
    <row r="838" spans="1:3" ht="15.75" x14ac:dyDescent="0.5">
      <c r="A838" s="6">
        <v>152</v>
      </c>
      <c r="B838" s="16" t="s">
        <v>214</v>
      </c>
      <c r="C838" s="20"/>
    </row>
    <row r="839" spans="1:3" ht="15.75" x14ac:dyDescent="0.5">
      <c r="A839" s="6">
        <v>223</v>
      </c>
      <c r="B839" s="16" t="s">
        <v>360</v>
      </c>
      <c r="C839" s="20">
        <f t="shared" ref="C839:C842" si="59">A839</f>
        <v>223</v>
      </c>
    </row>
    <row r="840" spans="1:3" ht="15.75" x14ac:dyDescent="0.5">
      <c r="A840" s="6">
        <v>256</v>
      </c>
      <c r="B840" s="16" t="s">
        <v>383</v>
      </c>
      <c r="C840" s="20">
        <f t="shared" si="59"/>
        <v>256</v>
      </c>
    </row>
    <row r="841" spans="1:3" ht="15.75" x14ac:dyDescent="0.5">
      <c r="A841" s="6">
        <v>27</v>
      </c>
      <c r="B841" s="16" t="s">
        <v>486</v>
      </c>
      <c r="C841" s="20">
        <f t="shared" si="59"/>
        <v>27</v>
      </c>
    </row>
    <row r="842" spans="1:3" ht="15.75" x14ac:dyDescent="0.5">
      <c r="A842" s="6">
        <v>181</v>
      </c>
      <c r="B842" s="16" t="s">
        <v>338</v>
      </c>
      <c r="C842" s="20">
        <f t="shared" si="59"/>
        <v>181</v>
      </c>
    </row>
    <row r="843" spans="1:3" ht="15.75" x14ac:dyDescent="0.5">
      <c r="A843" s="6">
        <v>200</v>
      </c>
      <c r="B843" s="16" t="s">
        <v>250</v>
      </c>
      <c r="C843" s="20">
        <f>AVERAGE(A843:A844)</f>
        <v>196</v>
      </c>
    </row>
    <row r="844" spans="1:3" ht="15.75" x14ac:dyDescent="0.5">
      <c r="A844" s="6">
        <v>192</v>
      </c>
      <c r="B844" s="16" t="s">
        <v>250</v>
      </c>
      <c r="C844" s="20"/>
    </row>
    <row r="845" spans="1:3" ht="15.75" x14ac:dyDescent="0.5">
      <c r="A845" s="6">
        <v>83</v>
      </c>
      <c r="B845" s="16" t="s">
        <v>433</v>
      </c>
      <c r="C845" s="20">
        <f>AVERAGE(A845:A848)</f>
        <v>45.25</v>
      </c>
    </row>
    <row r="846" spans="1:3" ht="15.75" x14ac:dyDescent="0.5">
      <c r="A846" s="6">
        <v>55</v>
      </c>
      <c r="B846" s="16" t="s">
        <v>433</v>
      </c>
      <c r="C846" s="20"/>
    </row>
    <row r="847" spans="1:3" ht="15.75" x14ac:dyDescent="0.5">
      <c r="A847" s="6">
        <v>13</v>
      </c>
      <c r="B847" s="16" t="s">
        <v>433</v>
      </c>
      <c r="C847" s="20"/>
    </row>
    <row r="848" spans="1:3" ht="15.75" x14ac:dyDescent="0.5">
      <c r="A848" s="6">
        <v>30</v>
      </c>
      <c r="B848" s="16" t="s">
        <v>433</v>
      </c>
      <c r="C848" s="20"/>
    </row>
    <row r="849" spans="1:3" ht="15.75" x14ac:dyDescent="0.5">
      <c r="A849" s="6">
        <v>42</v>
      </c>
      <c r="B849" s="16" t="s">
        <v>451</v>
      </c>
      <c r="C849" s="20">
        <f t="shared" ref="C849:C852" si="60">A849</f>
        <v>42</v>
      </c>
    </row>
    <row r="850" spans="1:3" ht="15.75" x14ac:dyDescent="0.5">
      <c r="A850" s="6">
        <v>97</v>
      </c>
      <c r="B850" s="16" t="s">
        <v>473</v>
      </c>
      <c r="C850" s="20">
        <f t="shared" si="60"/>
        <v>97</v>
      </c>
    </row>
    <row r="851" spans="1:3" ht="15.75" x14ac:dyDescent="0.5">
      <c r="A851" s="6">
        <v>226</v>
      </c>
      <c r="B851" s="16" t="s">
        <v>362</v>
      </c>
      <c r="C851" s="20">
        <f t="shared" si="60"/>
        <v>226</v>
      </c>
    </row>
    <row r="852" spans="1:3" ht="15.75" x14ac:dyDescent="0.5">
      <c r="A852" s="6">
        <v>214</v>
      </c>
      <c r="B852" s="16" t="s">
        <v>356</v>
      </c>
      <c r="C852" s="20">
        <f t="shared" si="60"/>
        <v>214</v>
      </c>
    </row>
    <row r="853" spans="1:3" ht="15.75" x14ac:dyDescent="0.5">
      <c r="A853" s="6">
        <v>267</v>
      </c>
      <c r="B853" s="16" t="s">
        <v>230</v>
      </c>
      <c r="C853" s="20">
        <f>AVERAGE(A853:A854)</f>
        <v>217.5</v>
      </c>
    </row>
    <row r="854" spans="1:3" ht="15.75" x14ac:dyDescent="0.5">
      <c r="A854" s="6">
        <v>168</v>
      </c>
      <c r="B854" s="16" t="s">
        <v>230</v>
      </c>
      <c r="C854" s="20"/>
    </row>
    <row r="855" spans="1:3" ht="15.75" x14ac:dyDescent="0.5">
      <c r="A855" s="6">
        <v>9</v>
      </c>
      <c r="B855" s="16" t="s">
        <v>42</v>
      </c>
      <c r="C855" s="20">
        <f>AVERAGE(A855:A871)</f>
        <v>9.4705882352941178</v>
      </c>
    </row>
    <row r="856" spans="1:3" ht="15.75" x14ac:dyDescent="0.5">
      <c r="A856" s="6">
        <v>18</v>
      </c>
      <c r="B856" s="16" t="s">
        <v>42</v>
      </c>
      <c r="C856" s="20"/>
    </row>
    <row r="857" spans="1:3" ht="15.75" x14ac:dyDescent="0.5">
      <c r="A857" s="6">
        <v>19</v>
      </c>
      <c r="B857" s="16" t="s">
        <v>42</v>
      </c>
      <c r="C857" s="20"/>
    </row>
    <row r="858" spans="1:3" ht="15.75" x14ac:dyDescent="0.5">
      <c r="A858" s="6">
        <v>5</v>
      </c>
      <c r="B858" s="16" t="s">
        <v>42</v>
      </c>
      <c r="C858" s="20"/>
    </row>
    <row r="859" spans="1:3" ht="15.75" x14ac:dyDescent="0.5">
      <c r="A859" s="6">
        <v>9</v>
      </c>
      <c r="B859" s="16" t="s">
        <v>42</v>
      </c>
      <c r="C859" s="20"/>
    </row>
    <row r="860" spans="1:3" ht="15.75" x14ac:dyDescent="0.5">
      <c r="A860" s="6">
        <v>16</v>
      </c>
      <c r="B860" s="16" t="s">
        <v>42</v>
      </c>
      <c r="C860" s="20"/>
    </row>
    <row r="861" spans="1:3" ht="15.75" x14ac:dyDescent="0.5">
      <c r="A861" s="6">
        <v>8</v>
      </c>
      <c r="B861" s="16" t="s">
        <v>42</v>
      </c>
      <c r="C861" s="20"/>
    </row>
    <row r="862" spans="1:3" ht="15.75" x14ac:dyDescent="0.5">
      <c r="A862" s="6">
        <v>5</v>
      </c>
      <c r="B862" s="16" t="s">
        <v>42</v>
      </c>
      <c r="C862" s="20"/>
    </row>
    <row r="863" spans="1:3" ht="15.75" x14ac:dyDescent="0.5">
      <c r="A863" s="6">
        <v>7</v>
      </c>
      <c r="B863" s="16" t="s">
        <v>42</v>
      </c>
      <c r="C863" s="20"/>
    </row>
    <row r="864" spans="1:3" ht="15.75" x14ac:dyDescent="0.5">
      <c r="A864" s="6">
        <v>8</v>
      </c>
      <c r="B864" s="16" t="s">
        <v>42</v>
      </c>
      <c r="C864" s="20"/>
    </row>
    <row r="865" spans="1:3" ht="15.75" x14ac:dyDescent="0.5">
      <c r="A865" s="6">
        <v>10</v>
      </c>
      <c r="B865" s="16" t="s">
        <v>42</v>
      </c>
      <c r="C865" s="20"/>
    </row>
    <row r="866" spans="1:3" ht="15.75" x14ac:dyDescent="0.5">
      <c r="A866" s="6">
        <v>5</v>
      </c>
      <c r="B866" s="16" t="s">
        <v>42</v>
      </c>
      <c r="C866" s="20"/>
    </row>
    <row r="867" spans="1:3" ht="15.75" x14ac:dyDescent="0.5">
      <c r="A867" s="6">
        <v>14</v>
      </c>
      <c r="B867" s="16" t="s">
        <v>42</v>
      </c>
      <c r="C867" s="20"/>
    </row>
    <row r="868" spans="1:3" ht="15.75" x14ac:dyDescent="0.5">
      <c r="A868" s="6">
        <v>11</v>
      </c>
      <c r="B868" s="16" t="s">
        <v>42</v>
      </c>
      <c r="C868" s="20"/>
    </row>
    <row r="869" spans="1:3" ht="15.75" x14ac:dyDescent="0.5">
      <c r="A869" s="6">
        <v>4</v>
      </c>
      <c r="B869" s="16" t="s">
        <v>42</v>
      </c>
      <c r="C869" s="20"/>
    </row>
    <row r="870" spans="1:3" ht="15.75" x14ac:dyDescent="0.5">
      <c r="A870" s="6">
        <v>9</v>
      </c>
      <c r="B870" s="16" t="s">
        <v>42</v>
      </c>
      <c r="C870" s="20"/>
    </row>
    <row r="871" spans="1:3" ht="15.75" x14ac:dyDescent="0.5">
      <c r="A871" s="6">
        <v>4</v>
      </c>
      <c r="B871" s="16" t="s">
        <v>42</v>
      </c>
      <c r="C871" s="20"/>
    </row>
    <row r="872" spans="1:3" ht="15.75" x14ac:dyDescent="0.5">
      <c r="A872" s="6">
        <v>78</v>
      </c>
      <c r="B872" s="16" t="s">
        <v>145</v>
      </c>
      <c r="C872" s="20">
        <f>AVERAGE(A872:A875)</f>
        <v>69.75</v>
      </c>
    </row>
    <row r="873" spans="1:3" ht="15.75" x14ac:dyDescent="0.5">
      <c r="A873" s="6">
        <v>91</v>
      </c>
      <c r="B873" s="16" t="s">
        <v>145</v>
      </c>
      <c r="C873" s="20"/>
    </row>
    <row r="874" spans="1:3" ht="15.75" x14ac:dyDescent="0.5">
      <c r="A874" s="6">
        <v>72</v>
      </c>
      <c r="B874" s="16" t="s">
        <v>145</v>
      </c>
      <c r="C874" s="20"/>
    </row>
    <row r="875" spans="1:3" ht="15.75" x14ac:dyDescent="0.5">
      <c r="A875" s="6">
        <v>38</v>
      </c>
      <c r="B875" s="16" t="s">
        <v>145</v>
      </c>
      <c r="C875" s="20"/>
    </row>
    <row r="876" spans="1:3" ht="15.75" x14ac:dyDescent="0.5">
      <c r="A876" s="6">
        <v>57</v>
      </c>
      <c r="B876" s="16" t="s">
        <v>155</v>
      </c>
      <c r="C876" s="20">
        <f>AVERAGE(A876:A879)</f>
        <v>75</v>
      </c>
    </row>
    <row r="877" spans="1:3" ht="15.75" x14ac:dyDescent="0.5">
      <c r="A877" s="6">
        <v>86</v>
      </c>
      <c r="B877" s="16" t="s">
        <v>155</v>
      </c>
      <c r="C877" s="20"/>
    </row>
    <row r="878" spans="1:3" ht="15.75" x14ac:dyDescent="0.5">
      <c r="A878" s="6">
        <v>82</v>
      </c>
      <c r="B878" s="16" t="s">
        <v>155</v>
      </c>
      <c r="C878" s="20"/>
    </row>
    <row r="879" spans="1:3" ht="15.75" x14ac:dyDescent="0.5">
      <c r="A879" s="6">
        <v>75</v>
      </c>
      <c r="B879" s="16" t="s">
        <v>155</v>
      </c>
      <c r="C879" s="20"/>
    </row>
    <row r="880" spans="1:3" ht="15.75" x14ac:dyDescent="0.5">
      <c r="A880" s="6">
        <v>96</v>
      </c>
      <c r="B880" s="16" t="s">
        <v>70</v>
      </c>
      <c r="C880" s="20">
        <f>AVERAGE(A880:A882)</f>
        <v>47</v>
      </c>
    </row>
    <row r="881" spans="1:3" ht="15.75" x14ac:dyDescent="0.5">
      <c r="A881" s="6">
        <v>28</v>
      </c>
      <c r="B881" s="16" t="s">
        <v>70</v>
      </c>
      <c r="C881" s="20"/>
    </row>
    <row r="882" spans="1:3" ht="15.75" x14ac:dyDescent="0.5">
      <c r="A882" s="6">
        <v>17</v>
      </c>
      <c r="B882" s="16" t="s">
        <v>70</v>
      </c>
      <c r="C882" s="20"/>
    </row>
    <row r="883" spans="1:3" ht="15.75" x14ac:dyDescent="0.5">
      <c r="A883" s="6">
        <v>230</v>
      </c>
      <c r="B883" s="16" t="s">
        <v>286</v>
      </c>
      <c r="C883" s="20">
        <f t="shared" ref="C883:C885" si="61">A883</f>
        <v>230</v>
      </c>
    </row>
    <row r="884" spans="1:3" ht="15.75" x14ac:dyDescent="0.5">
      <c r="A884" s="6">
        <v>275</v>
      </c>
      <c r="B884" s="16" t="s">
        <v>397</v>
      </c>
      <c r="C884" s="20">
        <f t="shared" si="61"/>
        <v>275</v>
      </c>
    </row>
    <row r="885" spans="1:3" ht="15.75" x14ac:dyDescent="0.5">
      <c r="A885" s="6">
        <v>197</v>
      </c>
      <c r="B885" s="16" t="s">
        <v>255</v>
      </c>
      <c r="C885" s="20">
        <f t="shared" si="61"/>
        <v>197</v>
      </c>
    </row>
    <row r="886" spans="1:3" ht="15.75" x14ac:dyDescent="0.5">
      <c r="A886" s="6">
        <v>106</v>
      </c>
      <c r="B886" s="16" t="s">
        <v>113</v>
      </c>
      <c r="C886" s="20">
        <f>AVERAGE(A886:A890)</f>
        <v>81.2</v>
      </c>
    </row>
    <row r="887" spans="1:3" ht="15.75" x14ac:dyDescent="0.5">
      <c r="A887" s="6">
        <v>185</v>
      </c>
      <c r="B887" s="16" t="s">
        <v>113</v>
      </c>
      <c r="C887" s="20"/>
    </row>
    <row r="888" spans="1:3" ht="15.75" x14ac:dyDescent="0.5">
      <c r="A888" s="6">
        <v>21</v>
      </c>
      <c r="B888" s="16" t="s">
        <v>113</v>
      </c>
      <c r="C888" s="20"/>
    </row>
    <row r="889" spans="1:3" ht="15.75" x14ac:dyDescent="0.5">
      <c r="A889" s="6">
        <v>50</v>
      </c>
      <c r="B889" s="16" t="s">
        <v>113</v>
      </c>
      <c r="C889" s="20"/>
    </row>
    <row r="890" spans="1:3" ht="15.75" x14ac:dyDescent="0.5">
      <c r="A890" s="6">
        <v>44</v>
      </c>
      <c r="B890" s="16" t="s">
        <v>113</v>
      </c>
      <c r="C890" s="20"/>
    </row>
    <row r="891" spans="1:3" ht="15.75" x14ac:dyDescent="0.5">
      <c r="A891" s="6">
        <v>130</v>
      </c>
      <c r="B891" s="16" t="s">
        <v>171</v>
      </c>
      <c r="C891" s="20">
        <f>AVERAGE(A891:A892)</f>
        <v>113.5</v>
      </c>
    </row>
    <row r="892" spans="1:3" ht="15.75" x14ac:dyDescent="0.5">
      <c r="A892" s="6">
        <v>97</v>
      </c>
      <c r="B892" s="16" t="s">
        <v>171</v>
      </c>
      <c r="C892" s="20"/>
    </row>
    <row r="893" spans="1:3" ht="15.75" x14ac:dyDescent="0.5">
      <c r="A893" s="6">
        <v>147</v>
      </c>
      <c r="B893" s="16" t="s">
        <v>324</v>
      </c>
      <c r="C893" s="20">
        <f>AVERAGE(A893:A894)</f>
        <v>88</v>
      </c>
    </row>
    <row r="894" spans="1:3" ht="15.75" x14ac:dyDescent="0.5">
      <c r="A894" s="6">
        <v>29</v>
      </c>
      <c r="B894" s="16" t="s">
        <v>324</v>
      </c>
      <c r="C894" s="20"/>
    </row>
    <row r="895" spans="1:3" ht="15.75" x14ac:dyDescent="0.5">
      <c r="A895" s="6">
        <v>73</v>
      </c>
      <c r="B895" s="16" t="s">
        <v>180</v>
      </c>
      <c r="C895" s="20">
        <f>AVERAGE(A895:A898)</f>
        <v>68</v>
      </c>
    </row>
    <row r="896" spans="1:3" ht="15.75" x14ac:dyDescent="0.5">
      <c r="A896" s="6">
        <v>104</v>
      </c>
      <c r="B896" s="16" t="s">
        <v>180</v>
      </c>
      <c r="C896" s="20"/>
    </row>
    <row r="897" spans="1:3" ht="15.75" x14ac:dyDescent="0.5">
      <c r="A897" s="6">
        <v>71</v>
      </c>
      <c r="B897" s="16" t="s">
        <v>180</v>
      </c>
      <c r="C897" s="20"/>
    </row>
    <row r="898" spans="1:3" ht="15.75" x14ac:dyDescent="0.5">
      <c r="A898" s="6">
        <v>24</v>
      </c>
      <c r="B898" s="16" t="s">
        <v>180</v>
      </c>
      <c r="C898" s="20"/>
    </row>
    <row r="899" spans="1:3" ht="15.75" x14ac:dyDescent="0.5">
      <c r="A899" s="6">
        <v>88</v>
      </c>
      <c r="B899" s="16" t="s">
        <v>469</v>
      </c>
      <c r="C899" s="20">
        <f t="shared" ref="C899:C900" si="62">A899</f>
        <v>88</v>
      </c>
    </row>
    <row r="900" spans="1:3" ht="15.75" x14ac:dyDescent="0.5">
      <c r="A900" s="6">
        <v>281</v>
      </c>
      <c r="B900" s="16" t="s">
        <v>402</v>
      </c>
      <c r="C900" s="20">
        <f t="shared" si="62"/>
        <v>281</v>
      </c>
    </row>
    <row r="901" spans="1:3" ht="15.75" x14ac:dyDescent="0.5">
      <c r="A901" s="6">
        <v>142</v>
      </c>
      <c r="B901" s="16" t="s">
        <v>181</v>
      </c>
      <c r="C901" s="20">
        <f>AVERAGE(A901:A902)</f>
        <v>123.5</v>
      </c>
    </row>
    <row r="902" spans="1:3" ht="15.75" x14ac:dyDescent="0.5">
      <c r="A902" s="6">
        <v>105</v>
      </c>
      <c r="B902" s="16" t="s">
        <v>181</v>
      </c>
      <c r="C902" s="20"/>
    </row>
    <row r="903" spans="1:3" ht="15.75" x14ac:dyDescent="0.5">
      <c r="A903" s="6">
        <v>50</v>
      </c>
      <c r="B903" s="16" t="s">
        <v>90</v>
      </c>
      <c r="C903" s="20">
        <f>AVERAGE(A903:A906)</f>
        <v>44</v>
      </c>
    </row>
    <row r="904" spans="1:3" ht="15.75" x14ac:dyDescent="0.5">
      <c r="A904" s="6">
        <v>60</v>
      </c>
      <c r="B904" s="16" t="s">
        <v>90</v>
      </c>
      <c r="C904" s="20"/>
    </row>
    <row r="905" spans="1:3" ht="15.75" x14ac:dyDescent="0.5">
      <c r="A905" s="6">
        <v>37</v>
      </c>
      <c r="B905" s="16" t="s">
        <v>90</v>
      </c>
      <c r="C905" s="20"/>
    </row>
    <row r="906" spans="1:3" ht="15.75" x14ac:dyDescent="0.5">
      <c r="A906" s="6">
        <v>29</v>
      </c>
      <c r="B906" s="16" t="s">
        <v>90</v>
      </c>
      <c r="C906" s="20"/>
    </row>
    <row r="907" spans="1:3" ht="15.75" x14ac:dyDescent="0.5">
      <c r="A907" s="6">
        <v>94</v>
      </c>
      <c r="B907" s="16" t="s">
        <v>167</v>
      </c>
      <c r="C907" s="20">
        <f>AVERAGE(A907:A908)</f>
        <v>94.5</v>
      </c>
    </row>
    <row r="908" spans="1:3" ht="15.75" x14ac:dyDescent="0.5">
      <c r="A908" s="6">
        <v>95</v>
      </c>
      <c r="B908" s="16" t="s">
        <v>167</v>
      </c>
      <c r="C908" s="20"/>
    </row>
    <row r="909" spans="1:3" ht="15.75" x14ac:dyDescent="0.5">
      <c r="A909" s="6">
        <v>201</v>
      </c>
      <c r="B909" s="16" t="s">
        <v>259</v>
      </c>
      <c r="C909" s="20">
        <f t="shared" ref="C909" si="63">A909</f>
        <v>201</v>
      </c>
    </row>
    <row r="910" spans="1:3" ht="15.75" x14ac:dyDescent="0.5">
      <c r="A910" s="6">
        <v>54</v>
      </c>
      <c r="B910" s="16" t="s">
        <v>81</v>
      </c>
      <c r="C910" s="20">
        <f>AVERAGE(A910:A917)</f>
        <v>57.125</v>
      </c>
    </row>
    <row r="911" spans="1:3" ht="15.75" x14ac:dyDescent="0.5">
      <c r="A911" s="6">
        <v>40</v>
      </c>
      <c r="B911" s="16" t="s">
        <v>81</v>
      </c>
      <c r="C911" s="20"/>
    </row>
    <row r="912" spans="1:3" ht="15.75" x14ac:dyDescent="0.5">
      <c r="A912" s="6">
        <v>24</v>
      </c>
      <c r="B912" s="16" t="s">
        <v>81</v>
      </c>
      <c r="C912" s="20"/>
    </row>
    <row r="913" spans="1:3" ht="15.75" x14ac:dyDescent="0.5">
      <c r="A913" s="6">
        <v>48</v>
      </c>
      <c r="B913" s="16" t="s">
        <v>81</v>
      </c>
      <c r="C913" s="20"/>
    </row>
    <row r="914" spans="1:3" ht="15.75" x14ac:dyDescent="0.5">
      <c r="A914" s="6">
        <v>64</v>
      </c>
      <c r="B914" s="16" t="s">
        <v>147</v>
      </c>
      <c r="C914" s="20"/>
    </row>
    <row r="915" spans="1:3" ht="15.75" x14ac:dyDescent="0.5">
      <c r="A915" s="6">
        <v>85</v>
      </c>
      <c r="B915" s="16" t="s">
        <v>147</v>
      </c>
      <c r="C915" s="20"/>
    </row>
    <row r="916" spans="1:3" ht="15.75" x14ac:dyDescent="0.5">
      <c r="A916" s="6">
        <v>73</v>
      </c>
      <c r="B916" s="16" t="s">
        <v>147</v>
      </c>
      <c r="C916" s="20"/>
    </row>
    <row r="917" spans="1:3" ht="15.75" x14ac:dyDescent="0.5">
      <c r="A917" s="6">
        <v>69</v>
      </c>
      <c r="B917" s="16" t="s">
        <v>147</v>
      </c>
      <c r="C917" s="20"/>
    </row>
    <row r="918" spans="1:3" ht="15.75" x14ac:dyDescent="0.5">
      <c r="A918" s="6">
        <v>202</v>
      </c>
      <c r="B918" s="16" t="s">
        <v>349</v>
      </c>
      <c r="C918" s="20">
        <f t="shared" ref="C918:C919" si="64">A918</f>
        <v>202</v>
      </c>
    </row>
    <row r="919" spans="1:3" ht="15.75" x14ac:dyDescent="0.5">
      <c r="A919" s="6">
        <v>176</v>
      </c>
      <c r="B919" s="16" t="s">
        <v>238</v>
      </c>
      <c r="C919" s="20">
        <f t="shared" si="64"/>
        <v>176</v>
      </c>
    </row>
    <row r="920" spans="1:3" ht="15.75" x14ac:dyDescent="0.5">
      <c r="A920" s="6">
        <v>188</v>
      </c>
      <c r="B920" s="16" t="s">
        <v>235</v>
      </c>
      <c r="C920" s="20">
        <f>AVERAGE(A920:A921)</f>
        <v>180.5</v>
      </c>
    </row>
    <row r="921" spans="1:3" ht="15.75" x14ac:dyDescent="0.5">
      <c r="A921" s="6">
        <v>173</v>
      </c>
      <c r="B921" s="16" t="s">
        <v>235</v>
      </c>
      <c r="C921" s="20"/>
    </row>
    <row r="922" spans="1:3" ht="15.75" x14ac:dyDescent="0.5">
      <c r="A922" s="6">
        <v>148</v>
      </c>
      <c r="B922" s="16" t="s">
        <v>325</v>
      </c>
      <c r="C922" s="20">
        <f t="shared" ref="C922:C923" si="65">A922</f>
        <v>148</v>
      </c>
    </row>
    <row r="923" spans="1:3" ht="15.75" x14ac:dyDescent="0.5">
      <c r="A923" s="6">
        <v>242</v>
      </c>
      <c r="B923" s="16" t="s">
        <v>261</v>
      </c>
      <c r="C923" s="20">
        <f>AVERAGE(A923:A924)</f>
        <v>222.5</v>
      </c>
    </row>
    <row r="924" spans="1:3" ht="15.75" x14ac:dyDescent="0.5">
      <c r="A924" s="6">
        <v>203</v>
      </c>
      <c r="B924" s="16" t="s">
        <v>261</v>
      </c>
      <c r="C924" s="20"/>
    </row>
    <row r="925" spans="1:3" ht="15.75" x14ac:dyDescent="0.5">
      <c r="A925" s="6">
        <v>65</v>
      </c>
      <c r="B925" s="16" t="s">
        <v>459</v>
      </c>
      <c r="C925" s="20">
        <f t="shared" ref="C925:C926" si="66">A925</f>
        <v>65</v>
      </c>
    </row>
    <row r="926" spans="1:3" ht="15.75" x14ac:dyDescent="0.5">
      <c r="A926" s="6">
        <v>206</v>
      </c>
      <c r="B926" s="16" t="s">
        <v>264</v>
      </c>
      <c r="C926" s="20">
        <f t="shared" si="66"/>
        <v>206</v>
      </c>
    </row>
    <row r="927" spans="1:3" ht="15.75" x14ac:dyDescent="0.5">
      <c r="A927" s="6">
        <v>113</v>
      </c>
      <c r="B927" s="16" t="s">
        <v>244</v>
      </c>
      <c r="C927" s="20">
        <f>AVERAGE(A927:A929)</f>
        <v>123.66666666666667</v>
      </c>
    </row>
    <row r="928" spans="1:3" ht="15.75" x14ac:dyDescent="0.5">
      <c r="A928" s="6">
        <v>184</v>
      </c>
      <c r="B928" s="16" t="s">
        <v>244</v>
      </c>
      <c r="C928" s="20"/>
    </row>
    <row r="929" spans="1:3" ht="15.75" x14ac:dyDescent="0.5">
      <c r="A929" s="6">
        <v>74</v>
      </c>
      <c r="B929" s="16" t="s">
        <v>244</v>
      </c>
      <c r="C929" s="20"/>
    </row>
    <row r="930" spans="1:3" ht="15.75" x14ac:dyDescent="0.5">
      <c r="A930" s="6">
        <v>53</v>
      </c>
      <c r="B930" s="16" t="s">
        <v>454</v>
      </c>
      <c r="C930" s="20">
        <f t="shared" ref="C930" si="67">A930</f>
        <v>53</v>
      </c>
    </row>
    <row r="931" spans="1:3" ht="15.75" x14ac:dyDescent="0.5">
      <c r="A931" s="6">
        <v>3</v>
      </c>
      <c r="B931" s="16" t="s">
        <v>35</v>
      </c>
      <c r="C931" s="20">
        <f>AVERAGE(A931:A952)</f>
        <v>2.2727272727272729</v>
      </c>
    </row>
    <row r="932" spans="1:3" ht="15.75" x14ac:dyDescent="0.5">
      <c r="A932" s="6">
        <v>1</v>
      </c>
      <c r="B932" s="16" t="s">
        <v>35</v>
      </c>
      <c r="C932" s="20"/>
    </row>
    <row r="933" spans="1:3" ht="15.75" x14ac:dyDescent="0.5">
      <c r="A933" s="6">
        <v>1</v>
      </c>
      <c r="B933" s="16" t="s">
        <v>35</v>
      </c>
      <c r="C933" s="20"/>
    </row>
    <row r="934" spans="1:3" ht="15.75" x14ac:dyDescent="0.5">
      <c r="A934" s="6">
        <v>1</v>
      </c>
      <c r="B934" s="16" t="s">
        <v>35</v>
      </c>
      <c r="C934" s="20"/>
    </row>
    <row r="935" spans="1:3" ht="15.75" x14ac:dyDescent="0.5">
      <c r="A935" s="6">
        <v>2</v>
      </c>
      <c r="B935" s="16" t="s">
        <v>35</v>
      </c>
      <c r="C935" s="20"/>
    </row>
    <row r="936" spans="1:3" ht="15.75" x14ac:dyDescent="0.5">
      <c r="A936" s="6">
        <v>1</v>
      </c>
      <c r="B936" s="16" t="s">
        <v>35</v>
      </c>
      <c r="C936" s="20"/>
    </row>
    <row r="937" spans="1:3" ht="15.75" x14ac:dyDescent="0.5">
      <c r="A937" s="6">
        <v>3</v>
      </c>
      <c r="B937" s="16" t="s">
        <v>35</v>
      </c>
      <c r="C937" s="20"/>
    </row>
    <row r="938" spans="1:3" ht="15.75" x14ac:dyDescent="0.5">
      <c r="A938" s="6">
        <v>1</v>
      </c>
      <c r="B938" s="16" t="s">
        <v>35</v>
      </c>
      <c r="C938" s="20"/>
    </row>
    <row r="939" spans="1:3" ht="15.75" x14ac:dyDescent="0.5">
      <c r="A939" s="6">
        <v>3</v>
      </c>
      <c r="B939" s="16" t="s">
        <v>35</v>
      </c>
      <c r="C939" s="20"/>
    </row>
    <row r="940" spans="1:3" ht="15.75" x14ac:dyDescent="0.5">
      <c r="A940" s="6">
        <v>2</v>
      </c>
      <c r="B940" s="16" t="s">
        <v>35</v>
      </c>
      <c r="C940" s="20"/>
    </row>
    <row r="941" spans="1:3" ht="15.75" x14ac:dyDescent="0.5">
      <c r="A941" s="6">
        <v>1</v>
      </c>
      <c r="B941" s="16" t="s">
        <v>35</v>
      </c>
      <c r="C941" s="20"/>
    </row>
    <row r="942" spans="1:3" ht="15.75" x14ac:dyDescent="0.5">
      <c r="A942" s="6">
        <v>3</v>
      </c>
      <c r="B942" s="16" t="s">
        <v>35</v>
      </c>
      <c r="C942" s="20"/>
    </row>
    <row r="943" spans="1:3" ht="15.75" x14ac:dyDescent="0.5">
      <c r="A943" s="6">
        <v>6</v>
      </c>
      <c r="B943" s="16" t="s">
        <v>35</v>
      </c>
      <c r="C943" s="20"/>
    </row>
    <row r="944" spans="1:3" ht="15.75" x14ac:dyDescent="0.5">
      <c r="A944" s="6">
        <v>2</v>
      </c>
      <c r="B944" s="16" t="s">
        <v>35</v>
      </c>
      <c r="C944" s="20"/>
    </row>
    <row r="945" spans="1:3" ht="15.75" x14ac:dyDescent="0.5">
      <c r="A945" s="6">
        <v>3</v>
      </c>
      <c r="B945" s="16" t="s">
        <v>35</v>
      </c>
      <c r="C945" s="20"/>
    </row>
    <row r="946" spans="1:3" ht="15.75" x14ac:dyDescent="0.5">
      <c r="A946" s="6">
        <v>3</v>
      </c>
      <c r="B946" s="16" t="s">
        <v>35</v>
      </c>
      <c r="C946" s="20"/>
    </row>
    <row r="947" spans="1:3" ht="15.75" x14ac:dyDescent="0.5">
      <c r="A947" s="6">
        <v>2</v>
      </c>
      <c r="B947" s="16" t="s">
        <v>35</v>
      </c>
      <c r="C947" s="20"/>
    </row>
    <row r="948" spans="1:3" ht="15.75" x14ac:dyDescent="0.5">
      <c r="A948" s="6">
        <v>1</v>
      </c>
      <c r="B948" s="16" t="s">
        <v>35</v>
      </c>
      <c r="C948" s="20"/>
    </row>
    <row r="949" spans="1:3" ht="15.75" x14ac:dyDescent="0.5">
      <c r="A949" s="6">
        <v>1</v>
      </c>
      <c r="B949" s="16" t="s">
        <v>35</v>
      </c>
      <c r="C949" s="20"/>
    </row>
    <row r="950" spans="1:3" ht="15.75" x14ac:dyDescent="0.5">
      <c r="A950" s="6">
        <v>6</v>
      </c>
      <c r="B950" s="16" t="s">
        <v>35</v>
      </c>
      <c r="C950" s="20"/>
    </row>
    <row r="951" spans="1:3" ht="15.75" x14ac:dyDescent="0.5">
      <c r="A951" s="6">
        <v>2</v>
      </c>
      <c r="B951" s="16" t="s">
        <v>35</v>
      </c>
      <c r="C951" s="20"/>
    </row>
    <row r="952" spans="1:3" ht="15.75" x14ac:dyDescent="0.5">
      <c r="A952" s="6">
        <v>2</v>
      </c>
      <c r="B952" s="16" t="s">
        <v>35</v>
      </c>
      <c r="C952" s="20"/>
    </row>
    <row r="953" spans="1:3" ht="15.75" x14ac:dyDescent="0.5">
      <c r="A953" s="6">
        <v>105</v>
      </c>
      <c r="B953" s="16" t="s">
        <v>133</v>
      </c>
      <c r="C953" s="20">
        <f>AVERAGE(A953:A955)</f>
        <v>78.666666666666671</v>
      </c>
    </row>
    <row r="954" spans="1:3" ht="15.75" x14ac:dyDescent="0.5">
      <c r="A954" s="6">
        <v>74</v>
      </c>
      <c r="B954" s="16" t="s">
        <v>133</v>
      </c>
      <c r="C954" s="20"/>
    </row>
    <row r="955" spans="1:3" ht="15.75" x14ac:dyDescent="0.5">
      <c r="A955" s="6">
        <v>57</v>
      </c>
      <c r="B955" s="16" t="s">
        <v>133</v>
      </c>
      <c r="C955" s="20"/>
    </row>
    <row r="956" spans="1:3" ht="15.75" x14ac:dyDescent="0.5">
      <c r="A956" s="6">
        <v>164</v>
      </c>
      <c r="B956" s="16" t="s">
        <v>157</v>
      </c>
      <c r="C956" s="20">
        <f>AVERAGE(A956:A957)</f>
        <v>125.5</v>
      </c>
    </row>
    <row r="957" spans="1:3" ht="15.75" x14ac:dyDescent="0.5">
      <c r="A957" s="6">
        <v>87</v>
      </c>
      <c r="B957" s="16" t="s">
        <v>157</v>
      </c>
      <c r="C957" s="20"/>
    </row>
    <row r="958" spans="1:3" ht="15.75" x14ac:dyDescent="0.5">
      <c r="A958" s="6">
        <v>237</v>
      </c>
      <c r="B958" s="16" t="s">
        <v>285</v>
      </c>
      <c r="C958" s="20">
        <f>AVERAGE(A958:A959)</f>
        <v>233</v>
      </c>
    </row>
    <row r="959" spans="1:3" ht="15.75" x14ac:dyDescent="0.5">
      <c r="A959" s="6">
        <v>229</v>
      </c>
      <c r="B959" s="16" t="s">
        <v>285</v>
      </c>
      <c r="C959" s="20"/>
    </row>
    <row r="960" spans="1:3" ht="15.75" x14ac:dyDescent="0.5">
      <c r="A960" s="6">
        <v>293</v>
      </c>
      <c r="B960" s="16" t="s">
        <v>240</v>
      </c>
      <c r="C960" s="20">
        <f>AVERAGE(A960:A962)</f>
        <v>167.33333333333334</v>
      </c>
    </row>
    <row r="961" spans="1:3" ht="15.75" x14ac:dyDescent="0.5">
      <c r="A961" s="6">
        <v>178</v>
      </c>
      <c r="B961" s="16" t="s">
        <v>240</v>
      </c>
      <c r="C961" s="20"/>
    </row>
    <row r="962" spans="1:3" ht="15.75" x14ac:dyDescent="0.5">
      <c r="A962" s="6">
        <v>31</v>
      </c>
      <c r="B962" s="16" t="s">
        <v>240</v>
      </c>
      <c r="C962" s="20"/>
    </row>
    <row r="963" spans="1:3" ht="15.75" x14ac:dyDescent="0.5">
      <c r="A963" s="6">
        <v>257</v>
      </c>
      <c r="B963" s="16" t="s">
        <v>384</v>
      </c>
      <c r="C963" s="20">
        <f t="shared" ref="C963" si="68">A963</f>
        <v>257</v>
      </c>
    </row>
    <row r="964" spans="1:3" ht="15.75" x14ac:dyDescent="0.5">
      <c r="A964" s="6">
        <v>155</v>
      </c>
      <c r="B964" s="16" t="s">
        <v>229</v>
      </c>
      <c r="C964" s="20">
        <f>AVERAGE(A964:A965)</f>
        <v>161</v>
      </c>
    </row>
    <row r="965" spans="1:3" ht="15.75" x14ac:dyDescent="0.5">
      <c r="A965" s="6">
        <v>167</v>
      </c>
      <c r="B965" s="16" t="s">
        <v>229</v>
      </c>
      <c r="C965" s="20"/>
    </row>
    <row r="966" spans="1:3" ht="15.75" x14ac:dyDescent="0.5">
      <c r="A966" s="6">
        <v>66</v>
      </c>
      <c r="B966" s="16" t="s">
        <v>166</v>
      </c>
      <c r="C966" s="20">
        <f>AVERAGE(A966:A968)</f>
        <v>85.333333333333329</v>
      </c>
    </row>
    <row r="967" spans="1:3" ht="15.75" x14ac:dyDescent="0.5">
      <c r="A967" s="6">
        <v>94</v>
      </c>
      <c r="B967" s="16" t="s">
        <v>166</v>
      </c>
      <c r="C967" s="20"/>
    </row>
    <row r="968" spans="1:3" ht="15.75" x14ac:dyDescent="0.5">
      <c r="A968" s="6">
        <v>96</v>
      </c>
      <c r="B968" s="16" t="s">
        <v>166</v>
      </c>
      <c r="C968" s="20"/>
    </row>
    <row r="969" spans="1:3" ht="15.75" x14ac:dyDescent="0.5">
      <c r="A969" s="6">
        <v>204</v>
      </c>
      <c r="B969" s="16" t="s">
        <v>350</v>
      </c>
      <c r="C969" s="20">
        <f t="shared" ref="C969" si="69">A969</f>
        <v>204</v>
      </c>
    </row>
    <row r="970" spans="1:3" ht="15.75" x14ac:dyDescent="0.5">
      <c r="A970" s="6">
        <v>128</v>
      </c>
      <c r="B970" s="16" t="s">
        <v>189</v>
      </c>
      <c r="C970" s="20">
        <f>AVERAGE(A970:A971)</f>
        <v>125.5</v>
      </c>
    </row>
    <row r="971" spans="1:3" ht="15.75" x14ac:dyDescent="0.5">
      <c r="A971" s="6">
        <v>123</v>
      </c>
      <c r="B971" s="16" t="s">
        <v>189</v>
      </c>
      <c r="C971" s="20"/>
    </row>
    <row r="972" spans="1:3" ht="15.75" x14ac:dyDescent="0.5">
      <c r="A972" s="6">
        <v>187</v>
      </c>
      <c r="B972" s="16" t="s">
        <v>341</v>
      </c>
      <c r="C972" s="20">
        <f t="shared" ref="C972" si="70">A972</f>
        <v>187</v>
      </c>
    </row>
    <row r="973" spans="1:3" ht="15.75" x14ac:dyDescent="0.5">
      <c r="A973" s="6">
        <v>210</v>
      </c>
      <c r="B973" s="16" t="s">
        <v>198</v>
      </c>
      <c r="C973" s="20">
        <f>AVERAGE(A973:A974)</f>
        <v>172</v>
      </c>
    </row>
    <row r="974" spans="1:3" ht="15.75" x14ac:dyDescent="0.5">
      <c r="A974" s="6">
        <v>134</v>
      </c>
      <c r="B974" s="16" t="s">
        <v>198</v>
      </c>
      <c r="C974" s="20"/>
    </row>
    <row r="975" spans="1:3" ht="15.75" x14ac:dyDescent="0.5">
      <c r="A975" s="6">
        <v>206</v>
      </c>
      <c r="B975" s="16" t="s">
        <v>351</v>
      </c>
      <c r="C975" s="20">
        <f t="shared" ref="C975:C976" si="71">A975</f>
        <v>206</v>
      </c>
    </row>
    <row r="976" spans="1:3" ht="15.75" x14ac:dyDescent="0.5">
      <c r="A976" s="6">
        <v>209</v>
      </c>
      <c r="B976" s="16" t="s">
        <v>353</v>
      </c>
      <c r="C976" s="20">
        <f t="shared" si="71"/>
        <v>209</v>
      </c>
    </row>
    <row r="977" spans="1:3" ht="15.75" x14ac:dyDescent="0.5">
      <c r="A977" s="6">
        <v>20</v>
      </c>
      <c r="B977" s="16" t="s">
        <v>57</v>
      </c>
      <c r="C977" s="20">
        <f>AVERAGE(A977:A987)</f>
        <v>20.818181818181817</v>
      </c>
    </row>
    <row r="978" spans="1:3" ht="15.75" x14ac:dyDescent="0.5">
      <c r="A978" s="6">
        <v>16</v>
      </c>
      <c r="B978" s="16" t="s">
        <v>57</v>
      </c>
      <c r="C978" s="20"/>
    </row>
    <row r="979" spans="1:3" ht="15.75" x14ac:dyDescent="0.5">
      <c r="A979" s="6">
        <v>23</v>
      </c>
      <c r="B979" s="16" t="s">
        <v>57</v>
      </c>
      <c r="C979" s="20"/>
    </row>
    <row r="980" spans="1:3" ht="15.75" x14ac:dyDescent="0.5">
      <c r="A980" s="6">
        <v>29</v>
      </c>
      <c r="B980" s="16" t="s">
        <v>57</v>
      </c>
      <c r="C980" s="20"/>
    </row>
    <row r="981" spans="1:3" ht="15.75" x14ac:dyDescent="0.5">
      <c r="A981" s="6">
        <v>20</v>
      </c>
      <c r="B981" s="16" t="s">
        <v>57</v>
      </c>
      <c r="C981" s="20"/>
    </row>
    <row r="982" spans="1:3" ht="15.75" x14ac:dyDescent="0.5">
      <c r="A982" s="6">
        <v>16</v>
      </c>
      <c r="B982" s="16" t="s">
        <v>57</v>
      </c>
      <c r="C982" s="20"/>
    </row>
    <row r="983" spans="1:3" ht="15.75" x14ac:dyDescent="0.5">
      <c r="A983" s="6">
        <v>9</v>
      </c>
      <c r="B983" s="16" t="s">
        <v>57</v>
      </c>
      <c r="C983" s="20"/>
    </row>
    <row r="984" spans="1:3" ht="15.75" x14ac:dyDescent="0.5">
      <c r="A984" s="6">
        <v>25</v>
      </c>
      <c r="B984" s="16" t="s">
        <v>57</v>
      </c>
      <c r="C984" s="20"/>
    </row>
    <row r="985" spans="1:3" ht="15.75" x14ac:dyDescent="0.5">
      <c r="A985" s="6">
        <v>29</v>
      </c>
      <c r="B985" s="16" t="s">
        <v>57</v>
      </c>
      <c r="C985" s="20"/>
    </row>
    <row r="986" spans="1:3" ht="15.75" x14ac:dyDescent="0.5">
      <c r="A986" s="6">
        <v>28</v>
      </c>
      <c r="B986" s="16" t="s">
        <v>57</v>
      </c>
      <c r="C986" s="20"/>
    </row>
    <row r="987" spans="1:3" ht="15.75" x14ac:dyDescent="0.5">
      <c r="A987" s="6">
        <v>14</v>
      </c>
      <c r="B987" s="16" t="s">
        <v>57</v>
      </c>
      <c r="C987" s="20"/>
    </row>
    <row r="988" spans="1:3" ht="15.75" x14ac:dyDescent="0.5">
      <c r="A988" s="6">
        <v>289</v>
      </c>
      <c r="B988" s="16" t="s">
        <v>410</v>
      </c>
      <c r="C988" s="20">
        <f t="shared" ref="C988" si="72">A988</f>
        <v>289</v>
      </c>
    </row>
    <row r="989" spans="1:3" ht="15.75" x14ac:dyDescent="0.5">
      <c r="A989" s="6">
        <v>140</v>
      </c>
      <c r="B989" s="16" t="s">
        <v>143</v>
      </c>
      <c r="C989" s="20">
        <f>AVERAGE(A989:A991)</f>
        <v>96.666666666666671</v>
      </c>
    </row>
    <row r="990" spans="1:3" ht="15.75" x14ac:dyDescent="0.5">
      <c r="A990" s="6">
        <v>81</v>
      </c>
      <c r="B990" s="16" t="s">
        <v>143</v>
      </c>
      <c r="C990" s="20"/>
    </row>
    <row r="991" spans="1:3" ht="15.75" x14ac:dyDescent="0.5">
      <c r="A991" s="6">
        <v>69</v>
      </c>
      <c r="B991" s="16" t="s">
        <v>143</v>
      </c>
      <c r="C991" s="20"/>
    </row>
    <row r="992" spans="1:3" ht="15.75" x14ac:dyDescent="0.5">
      <c r="A992" s="6">
        <v>82</v>
      </c>
      <c r="B992" s="16" t="s">
        <v>197</v>
      </c>
      <c r="C992" s="20">
        <f>AVERAGE(A992:A993)</f>
        <v>107.5</v>
      </c>
    </row>
    <row r="993" spans="1:3" ht="15.75" x14ac:dyDescent="0.5">
      <c r="A993" s="6">
        <v>133</v>
      </c>
      <c r="B993" s="16" t="s">
        <v>197</v>
      </c>
      <c r="C993" s="20"/>
    </row>
    <row r="994" spans="1:3" ht="15.75" x14ac:dyDescent="0.5">
      <c r="A994" s="6">
        <v>66</v>
      </c>
      <c r="B994" s="16" t="s">
        <v>460</v>
      </c>
      <c r="C994" s="20">
        <f t="shared" ref="C994" si="73">A994</f>
        <v>66</v>
      </c>
    </row>
    <row r="995" spans="1:3" ht="15.75" x14ac:dyDescent="0.5">
      <c r="A995" s="6">
        <v>199</v>
      </c>
      <c r="B995" s="16" t="s">
        <v>257</v>
      </c>
      <c r="C995" s="20">
        <f>AVERAGE(A995:A996)</f>
        <v>121.5</v>
      </c>
    </row>
    <row r="996" spans="1:3" ht="15.75" x14ac:dyDescent="0.5">
      <c r="A996" s="6">
        <v>44</v>
      </c>
      <c r="B996" s="16" t="s">
        <v>257</v>
      </c>
      <c r="C996" s="20"/>
    </row>
    <row r="997" spans="1:3" ht="15.75" x14ac:dyDescent="0.5">
      <c r="A997" s="6">
        <v>150</v>
      </c>
      <c r="B997" s="16" t="s">
        <v>326</v>
      </c>
      <c r="C997" s="20">
        <f t="shared" ref="C997" si="74">A997</f>
        <v>150</v>
      </c>
    </row>
    <row r="998" spans="1:3" ht="15.75" x14ac:dyDescent="0.5">
      <c r="A998" s="6">
        <v>240</v>
      </c>
      <c r="B998" s="16" t="s">
        <v>219</v>
      </c>
      <c r="C998" s="20">
        <f>AVERAGE(A998:A999)</f>
        <v>198.5</v>
      </c>
    </row>
    <row r="999" spans="1:3" ht="15.75" x14ac:dyDescent="0.5">
      <c r="A999" s="6">
        <v>157</v>
      </c>
      <c r="B999" s="16" t="s">
        <v>219</v>
      </c>
      <c r="C999" s="20"/>
    </row>
    <row r="1000" spans="1:3" ht="15.75" x14ac:dyDescent="0.5">
      <c r="A1000" s="6">
        <v>162</v>
      </c>
      <c r="B1000" s="16" t="s">
        <v>242</v>
      </c>
      <c r="C1000" s="20">
        <f>AVERAGE(A1000:A1001)</f>
        <v>171</v>
      </c>
    </row>
    <row r="1001" spans="1:3" ht="15.75" x14ac:dyDescent="0.5">
      <c r="A1001" s="6">
        <v>180</v>
      </c>
      <c r="B1001" s="16" t="s">
        <v>242</v>
      </c>
      <c r="C1001" s="20"/>
    </row>
    <row r="1002" spans="1:3" ht="15.75" x14ac:dyDescent="0.5">
      <c r="A1002" s="6">
        <v>208</v>
      </c>
      <c r="B1002" s="16" t="s">
        <v>266</v>
      </c>
      <c r="C1002" s="20">
        <f t="shared" ref="C1002" si="75">A1002</f>
        <v>208</v>
      </c>
    </row>
    <row r="1003" spans="1:3" ht="15.75" x14ac:dyDescent="0.5">
      <c r="A1003" s="6">
        <v>102</v>
      </c>
      <c r="B1003" s="16" t="s">
        <v>141</v>
      </c>
      <c r="C1003" s="20">
        <f>AVERAGE(A1003:A1006)</f>
        <v>87.5</v>
      </c>
    </row>
    <row r="1004" spans="1:3" ht="15.75" x14ac:dyDescent="0.5">
      <c r="A1004" s="6">
        <v>82</v>
      </c>
      <c r="B1004" s="16" t="s">
        <v>141</v>
      </c>
      <c r="C1004" s="20"/>
    </row>
    <row r="1005" spans="1:3" ht="15.75" x14ac:dyDescent="0.5">
      <c r="A1005" s="6">
        <v>68</v>
      </c>
      <c r="B1005" s="16" t="s">
        <v>141</v>
      </c>
      <c r="C1005" s="20"/>
    </row>
    <row r="1006" spans="1:3" ht="15.75" x14ac:dyDescent="0.5">
      <c r="A1006" s="6">
        <v>98</v>
      </c>
      <c r="B1006" s="16" t="s">
        <v>141</v>
      </c>
      <c r="C1006" s="20"/>
    </row>
    <row r="1007" spans="1:3" ht="15.75" x14ac:dyDescent="0.5">
      <c r="A1007" s="6">
        <v>174</v>
      </c>
      <c r="B1007" s="16" t="s">
        <v>236</v>
      </c>
      <c r="C1007" s="20">
        <f t="shared" ref="C1007:C1008" si="76">A1007</f>
        <v>174</v>
      </c>
    </row>
    <row r="1008" spans="1:3" ht="15.75" x14ac:dyDescent="0.5">
      <c r="A1008" s="6">
        <v>247</v>
      </c>
      <c r="B1008" s="16" t="s">
        <v>375</v>
      </c>
      <c r="C1008" s="20">
        <f t="shared" si="76"/>
        <v>247</v>
      </c>
    </row>
    <row r="1009" spans="1:3" ht="15.75" x14ac:dyDescent="0.5">
      <c r="A1009" s="6">
        <v>193</v>
      </c>
      <c r="B1009" s="16" t="s">
        <v>199</v>
      </c>
      <c r="C1009" s="20">
        <f>AVERAGE(A1009:A1010)</f>
        <v>164</v>
      </c>
    </row>
    <row r="1010" spans="1:3" ht="15.75" x14ac:dyDescent="0.5">
      <c r="A1010" s="6">
        <v>135</v>
      </c>
      <c r="B1010" s="16" t="s">
        <v>199</v>
      </c>
      <c r="C1010" s="20"/>
    </row>
    <row r="1011" spans="1:3" ht="15.75" x14ac:dyDescent="0.5">
      <c r="A1011" s="6">
        <v>49</v>
      </c>
      <c r="B1011" s="16" t="s">
        <v>89</v>
      </c>
      <c r="C1011" s="20">
        <f>AVERAGE(A1011:A1019)</f>
        <v>38.333333333333336</v>
      </c>
    </row>
    <row r="1012" spans="1:3" ht="15.75" x14ac:dyDescent="0.5">
      <c r="A1012" s="6">
        <v>35</v>
      </c>
      <c r="B1012" s="16" t="s">
        <v>89</v>
      </c>
      <c r="C1012" s="20"/>
    </row>
    <row r="1013" spans="1:3" ht="15.75" x14ac:dyDescent="0.5">
      <c r="A1013" s="6">
        <v>39</v>
      </c>
      <c r="B1013" s="16" t="s">
        <v>89</v>
      </c>
      <c r="C1013" s="20"/>
    </row>
    <row r="1014" spans="1:3" ht="15.75" x14ac:dyDescent="0.5">
      <c r="A1014" s="6">
        <v>31</v>
      </c>
      <c r="B1014" s="16" t="s">
        <v>89</v>
      </c>
      <c r="C1014" s="20"/>
    </row>
    <row r="1015" spans="1:3" ht="15.75" x14ac:dyDescent="0.5">
      <c r="A1015" s="6">
        <v>73</v>
      </c>
      <c r="B1015" s="16" t="s">
        <v>89</v>
      </c>
      <c r="C1015" s="20"/>
    </row>
    <row r="1016" spans="1:3" ht="15.75" x14ac:dyDescent="0.5">
      <c r="A1016" s="6">
        <v>35</v>
      </c>
      <c r="B1016" s="16" t="s">
        <v>89</v>
      </c>
      <c r="C1016" s="20"/>
    </row>
    <row r="1017" spans="1:3" ht="15.75" x14ac:dyDescent="0.5">
      <c r="A1017" s="6">
        <v>39</v>
      </c>
      <c r="B1017" s="16" t="s">
        <v>89</v>
      </c>
      <c r="C1017" s="20"/>
    </row>
    <row r="1018" spans="1:3" ht="15.75" x14ac:dyDescent="0.5">
      <c r="A1018" s="6">
        <v>29</v>
      </c>
      <c r="B1018" s="16" t="s">
        <v>89</v>
      </c>
      <c r="C1018" s="20"/>
    </row>
    <row r="1019" spans="1:3" ht="15.75" x14ac:dyDescent="0.5">
      <c r="A1019" s="6">
        <v>15</v>
      </c>
      <c r="B1019" s="16" t="s">
        <v>89</v>
      </c>
      <c r="C1019" s="20"/>
    </row>
    <row r="1020" spans="1:3" ht="15.75" x14ac:dyDescent="0.5">
      <c r="A1020" s="6">
        <v>85</v>
      </c>
      <c r="B1020" s="16" t="s">
        <v>468</v>
      </c>
      <c r="C1020" s="20">
        <f t="shared" ref="C1020" si="77">A1020</f>
        <v>85</v>
      </c>
    </row>
    <row r="1021" spans="1:3" ht="15.75" x14ac:dyDescent="0.5">
      <c r="A1021" s="6">
        <v>151</v>
      </c>
      <c r="B1021" s="16" t="s">
        <v>97</v>
      </c>
      <c r="C1021" s="20">
        <f>AVERAGE(A1021:A1025)</f>
        <v>90.8</v>
      </c>
    </row>
    <row r="1022" spans="1:3" ht="15.75" x14ac:dyDescent="0.5">
      <c r="A1022" s="6">
        <v>217</v>
      </c>
      <c r="B1022" s="16" t="s">
        <v>97</v>
      </c>
      <c r="C1022" s="20"/>
    </row>
    <row r="1023" spans="1:3" ht="15.75" x14ac:dyDescent="0.5">
      <c r="A1023" s="6">
        <v>5</v>
      </c>
      <c r="B1023" s="16" t="s">
        <v>97</v>
      </c>
      <c r="C1023" s="20"/>
    </row>
    <row r="1024" spans="1:3" ht="15.75" x14ac:dyDescent="0.5">
      <c r="A1024" s="6">
        <v>47</v>
      </c>
      <c r="B1024" s="16" t="s">
        <v>97</v>
      </c>
      <c r="C1024" s="20"/>
    </row>
    <row r="1025" spans="1:3" ht="15.75" x14ac:dyDescent="0.5">
      <c r="A1025" s="6">
        <v>34</v>
      </c>
      <c r="B1025" s="16" t="s">
        <v>97</v>
      </c>
      <c r="C1025" s="20"/>
    </row>
    <row r="1026" spans="1:3" ht="15.75" x14ac:dyDescent="0.5">
      <c r="A1026" s="6">
        <v>260</v>
      </c>
      <c r="B1026" s="16" t="s">
        <v>385</v>
      </c>
      <c r="C1026" s="20">
        <f t="shared" ref="C1026:C1027" si="78">A1026</f>
        <v>260</v>
      </c>
    </row>
    <row r="1027" spans="1:3" ht="15.75" x14ac:dyDescent="0.5">
      <c r="A1027" s="6">
        <v>156</v>
      </c>
      <c r="B1027" s="16" t="s">
        <v>162</v>
      </c>
      <c r="C1027" s="20">
        <f>AVERAGE(A1027:A1028)</f>
        <v>124</v>
      </c>
    </row>
    <row r="1028" spans="1:3" ht="15.75" x14ac:dyDescent="0.5">
      <c r="A1028" s="6">
        <v>92</v>
      </c>
      <c r="B1028" s="16" t="s">
        <v>162</v>
      </c>
      <c r="C1028" s="20"/>
    </row>
    <row r="1029" spans="1:3" ht="15.75" x14ac:dyDescent="0.5">
      <c r="A1029" s="6">
        <v>132</v>
      </c>
      <c r="B1029" s="16" t="s">
        <v>284</v>
      </c>
      <c r="C1029" s="20">
        <f>AVERAGE(A1029:A1030)</f>
        <v>180</v>
      </c>
    </row>
    <row r="1030" spans="1:3" ht="15.75" x14ac:dyDescent="0.5">
      <c r="A1030" s="6">
        <v>228</v>
      </c>
      <c r="B1030" s="16" t="s">
        <v>284</v>
      </c>
      <c r="C1030" s="20"/>
    </row>
    <row r="1031" spans="1:3" ht="15.75" x14ac:dyDescent="0.5">
      <c r="A1031" s="6">
        <v>219</v>
      </c>
      <c r="B1031" s="16" t="s">
        <v>275</v>
      </c>
      <c r="C1031" s="20">
        <f t="shared" ref="C1031" si="79">A1031</f>
        <v>219</v>
      </c>
    </row>
    <row r="1032" spans="1:3" ht="15.75" x14ac:dyDescent="0.5">
      <c r="A1032" s="6">
        <v>69</v>
      </c>
      <c r="B1032" s="16" t="s">
        <v>48</v>
      </c>
      <c r="C1032" s="20">
        <f>AVERAGE(A1032:A1036)</f>
        <v>39.799999999999997</v>
      </c>
    </row>
    <row r="1033" spans="1:3" ht="15.75" x14ac:dyDescent="0.5">
      <c r="A1033" s="6">
        <v>27</v>
      </c>
      <c r="B1033" s="16" t="s">
        <v>48</v>
      </c>
      <c r="C1033" s="20"/>
    </row>
    <row r="1034" spans="1:3" ht="15.75" x14ac:dyDescent="0.5">
      <c r="A1034" s="6">
        <v>67</v>
      </c>
      <c r="B1034" s="16" t="s">
        <v>48</v>
      </c>
      <c r="C1034" s="20"/>
    </row>
    <row r="1035" spans="1:3" ht="15.75" x14ac:dyDescent="0.5">
      <c r="A1035" s="6">
        <v>31</v>
      </c>
      <c r="B1035" s="16" t="s">
        <v>48</v>
      </c>
      <c r="C1035" s="20"/>
    </row>
    <row r="1036" spans="1:3" ht="15.75" x14ac:dyDescent="0.5">
      <c r="A1036" s="6">
        <v>5</v>
      </c>
      <c r="B1036" s="16" t="s">
        <v>48</v>
      </c>
      <c r="C1036" s="20"/>
    </row>
    <row r="1037" spans="1:3" ht="15.75" x14ac:dyDescent="0.5">
      <c r="A1037" s="6">
        <v>280</v>
      </c>
      <c r="B1037" s="16" t="s">
        <v>277</v>
      </c>
      <c r="C1037" s="20">
        <f>AVERAGE(A1037:A1038)</f>
        <v>250.5</v>
      </c>
    </row>
    <row r="1038" spans="1:3" ht="15.75" x14ac:dyDescent="0.5">
      <c r="A1038" s="6">
        <v>221</v>
      </c>
      <c r="B1038" s="16" t="s">
        <v>277</v>
      </c>
      <c r="C1038" s="20"/>
    </row>
    <row r="1039" spans="1:3" ht="15.75" x14ac:dyDescent="0.5">
      <c r="A1039" s="6">
        <v>48</v>
      </c>
      <c r="B1039" s="16" t="s">
        <v>443</v>
      </c>
      <c r="C1039" s="20">
        <f t="shared" ref="C1039:C1040" si="80">A1039</f>
        <v>48</v>
      </c>
    </row>
    <row r="1040" spans="1:3" ht="15.75" x14ac:dyDescent="0.5">
      <c r="A1040" s="6">
        <v>246</v>
      </c>
      <c r="B1040" s="16" t="s">
        <v>374</v>
      </c>
      <c r="C1040" s="20">
        <f t="shared" si="80"/>
        <v>246</v>
      </c>
    </row>
    <row r="1041" spans="1:3" ht="15.75" x14ac:dyDescent="0.5">
      <c r="A1041" s="6">
        <v>46</v>
      </c>
      <c r="B1041" s="16" t="s">
        <v>86</v>
      </c>
      <c r="C1041" s="20">
        <f>AVERAGE(A1041:A1047)</f>
        <v>38</v>
      </c>
    </row>
    <row r="1042" spans="1:3" ht="15.75" x14ac:dyDescent="0.5">
      <c r="A1042" s="6">
        <v>28</v>
      </c>
      <c r="B1042" s="16" t="s">
        <v>86</v>
      </c>
      <c r="C1042" s="20"/>
    </row>
    <row r="1043" spans="1:3" ht="15.75" x14ac:dyDescent="0.5">
      <c r="A1043" s="6">
        <v>32</v>
      </c>
      <c r="B1043" s="16" t="s">
        <v>86</v>
      </c>
      <c r="C1043" s="20"/>
    </row>
    <row r="1044" spans="1:3" ht="15.75" x14ac:dyDescent="0.5">
      <c r="A1044" s="6">
        <v>39</v>
      </c>
      <c r="B1044" s="16" t="s">
        <v>86</v>
      </c>
      <c r="C1044" s="20"/>
    </row>
    <row r="1045" spans="1:3" ht="15.75" x14ac:dyDescent="0.5">
      <c r="A1045" s="6">
        <v>42</v>
      </c>
      <c r="B1045" s="16" t="s">
        <v>86</v>
      </c>
      <c r="C1045" s="20"/>
    </row>
    <row r="1046" spans="1:3" ht="15.75" x14ac:dyDescent="0.5">
      <c r="A1046" s="6">
        <v>36</v>
      </c>
      <c r="B1046" s="16" t="s">
        <v>86</v>
      </c>
      <c r="C1046" s="20"/>
    </row>
    <row r="1047" spans="1:3" ht="15.75" x14ac:dyDescent="0.5">
      <c r="A1047" s="6">
        <v>43</v>
      </c>
      <c r="B1047" s="16" t="s">
        <v>86</v>
      </c>
      <c r="C1047" s="20"/>
    </row>
    <row r="1048" spans="1:3" ht="15.75" x14ac:dyDescent="0.5">
      <c r="A1048" s="6">
        <v>170</v>
      </c>
      <c r="B1048" s="16" t="s">
        <v>232</v>
      </c>
      <c r="C1048" s="20">
        <f t="shared" ref="C1048:C1050" si="81">A1048</f>
        <v>170</v>
      </c>
    </row>
    <row r="1049" spans="1:3" ht="15.75" x14ac:dyDescent="0.5">
      <c r="A1049" s="6">
        <v>232</v>
      </c>
      <c r="B1049" s="16" t="s">
        <v>365</v>
      </c>
      <c r="C1049" s="20">
        <f t="shared" si="81"/>
        <v>232</v>
      </c>
    </row>
    <row r="1050" spans="1:3" ht="15.75" x14ac:dyDescent="0.5">
      <c r="A1050" s="6">
        <v>42</v>
      </c>
      <c r="B1050" s="16" t="s">
        <v>110</v>
      </c>
      <c r="C1050" s="20">
        <f t="shared" si="81"/>
        <v>42</v>
      </c>
    </row>
    <row r="1051" spans="1:3" ht="15.75" x14ac:dyDescent="0.5">
      <c r="A1051" s="6">
        <v>63</v>
      </c>
      <c r="B1051" s="16" t="s">
        <v>65</v>
      </c>
      <c r="C1051" s="20">
        <f>AVERAGE(A1051:A1058)</f>
        <v>45.125</v>
      </c>
    </row>
    <row r="1052" spans="1:3" ht="15.75" x14ac:dyDescent="0.5">
      <c r="A1052" s="6">
        <v>79</v>
      </c>
      <c r="B1052" s="16" t="s">
        <v>65</v>
      </c>
      <c r="C1052" s="20"/>
    </row>
    <row r="1053" spans="1:3" ht="15.75" x14ac:dyDescent="0.5">
      <c r="A1053" s="6">
        <v>77</v>
      </c>
      <c r="B1053" s="16" t="s">
        <v>65</v>
      </c>
      <c r="C1053" s="20"/>
    </row>
    <row r="1054" spans="1:3" ht="15.75" x14ac:dyDescent="0.5">
      <c r="A1054" s="6">
        <v>49</v>
      </c>
      <c r="B1054" s="16" t="s">
        <v>65</v>
      </c>
      <c r="C1054" s="20"/>
    </row>
    <row r="1055" spans="1:3" ht="15.75" x14ac:dyDescent="0.5">
      <c r="A1055" s="6">
        <v>16</v>
      </c>
      <c r="B1055" s="16" t="s">
        <v>65</v>
      </c>
      <c r="C1055" s="20"/>
    </row>
    <row r="1056" spans="1:3" ht="15.75" x14ac:dyDescent="0.5">
      <c r="A1056" s="6">
        <v>20</v>
      </c>
      <c r="B1056" s="16" t="s">
        <v>65</v>
      </c>
      <c r="C1056" s="20"/>
    </row>
    <row r="1057" spans="1:3" ht="15.75" x14ac:dyDescent="0.5">
      <c r="A1057" s="6">
        <v>13</v>
      </c>
      <c r="B1057" s="16" t="s">
        <v>65</v>
      </c>
      <c r="C1057" s="20"/>
    </row>
    <row r="1058" spans="1:3" ht="15.75" x14ac:dyDescent="0.5">
      <c r="A1058" s="6">
        <v>44</v>
      </c>
      <c r="B1058" s="16" t="s">
        <v>65</v>
      </c>
      <c r="C1058" s="20"/>
    </row>
    <row r="1059" spans="1:3" ht="15.75" x14ac:dyDescent="0.5">
      <c r="A1059" s="6">
        <v>77</v>
      </c>
      <c r="B1059" s="16" t="s">
        <v>176</v>
      </c>
      <c r="C1059" s="20">
        <f>AVERAGE(A1059:A1062)</f>
        <v>88</v>
      </c>
    </row>
    <row r="1060" spans="1:3" ht="15.75" x14ac:dyDescent="0.5">
      <c r="A1060" s="6">
        <v>114</v>
      </c>
      <c r="B1060" s="16" t="s">
        <v>176</v>
      </c>
      <c r="C1060" s="20"/>
    </row>
    <row r="1061" spans="1:3" ht="15.75" x14ac:dyDescent="0.5">
      <c r="A1061" s="6">
        <v>99</v>
      </c>
      <c r="B1061" s="16" t="s">
        <v>176</v>
      </c>
      <c r="C1061" s="20"/>
    </row>
    <row r="1062" spans="1:3" ht="15.75" x14ac:dyDescent="0.5">
      <c r="A1062" s="6">
        <v>62</v>
      </c>
      <c r="B1062" s="16" t="s">
        <v>176</v>
      </c>
      <c r="C1062" s="20"/>
    </row>
    <row r="1063" spans="1:3" ht="15.75" x14ac:dyDescent="0.5">
      <c r="A1063" s="6">
        <v>182</v>
      </c>
      <c r="B1063" s="16" t="s">
        <v>185</v>
      </c>
      <c r="C1063" s="20">
        <f>AVERAGE(A1063:A1065)</f>
        <v>128.33333333333334</v>
      </c>
    </row>
    <row r="1064" spans="1:3" ht="15.75" x14ac:dyDescent="0.5">
      <c r="A1064" s="6">
        <v>112</v>
      </c>
      <c r="B1064" s="16" t="s">
        <v>185</v>
      </c>
      <c r="C1064" s="20"/>
    </row>
    <row r="1065" spans="1:3" ht="15.75" x14ac:dyDescent="0.5">
      <c r="A1065" s="6">
        <v>91</v>
      </c>
      <c r="B1065" s="16" t="s">
        <v>185</v>
      </c>
      <c r="C1065" s="20"/>
    </row>
    <row r="1066" spans="1:3" ht="15.75" x14ac:dyDescent="0.5">
      <c r="A1066" s="6">
        <v>188</v>
      </c>
      <c r="B1066" s="16" t="s">
        <v>246</v>
      </c>
      <c r="C1066" s="20">
        <f t="shared" ref="C1066" si="82">A1066</f>
        <v>188</v>
      </c>
    </row>
    <row r="1067" spans="1:3" ht="15.75" x14ac:dyDescent="0.5">
      <c r="A1067" s="6">
        <v>114</v>
      </c>
      <c r="B1067" s="16" t="s">
        <v>138</v>
      </c>
      <c r="C1067" s="20">
        <f>AVERAGE(A1067:A1069)</f>
        <v>87.333333333333329</v>
      </c>
    </row>
    <row r="1068" spans="1:3" ht="15.75" x14ac:dyDescent="0.5">
      <c r="A1068" s="6">
        <v>63</v>
      </c>
      <c r="B1068" s="16" t="s">
        <v>138</v>
      </c>
      <c r="C1068" s="20"/>
    </row>
    <row r="1069" spans="1:3" ht="15.75" x14ac:dyDescent="0.5">
      <c r="A1069" s="6">
        <v>85</v>
      </c>
      <c r="B1069" s="16" t="s">
        <v>138</v>
      </c>
      <c r="C1069" s="20"/>
    </row>
    <row r="1070" spans="1:3" ht="15.75" x14ac:dyDescent="0.5">
      <c r="A1070" s="6">
        <v>153</v>
      </c>
      <c r="B1070" s="16" t="s">
        <v>182</v>
      </c>
      <c r="C1070" s="20">
        <f>AVERAGE(A1070:A1071)</f>
        <v>129.5</v>
      </c>
    </row>
    <row r="1071" spans="1:3" ht="15.75" x14ac:dyDescent="0.5">
      <c r="A1071" s="6">
        <v>106</v>
      </c>
      <c r="B1071" s="16" t="s">
        <v>182</v>
      </c>
      <c r="C1071" s="20"/>
    </row>
    <row r="1072" spans="1:3" ht="15.75" x14ac:dyDescent="0.5">
      <c r="A1072" s="6">
        <v>197</v>
      </c>
      <c r="B1072" s="16" t="s">
        <v>188</v>
      </c>
      <c r="C1072" s="20">
        <f>AVERAGE(A1072:A1073)</f>
        <v>159</v>
      </c>
    </row>
    <row r="1073" spans="1:3" ht="15.75" x14ac:dyDescent="0.5">
      <c r="A1073" s="6">
        <v>121</v>
      </c>
      <c r="B1073" s="16" t="s">
        <v>188</v>
      </c>
      <c r="C1073" s="20"/>
    </row>
    <row r="1074" spans="1:3" ht="15.75" x14ac:dyDescent="0.5">
      <c r="A1074" s="6">
        <v>44</v>
      </c>
      <c r="B1074" s="16" t="s">
        <v>173</v>
      </c>
      <c r="C1074" s="20">
        <f>AVERAGE(A1074:A1077)</f>
        <v>55.75</v>
      </c>
    </row>
    <row r="1075" spans="1:3" ht="15.75" x14ac:dyDescent="0.5">
      <c r="A1075" s="6">
        <v>98</v>
      </c>
      <c r="B1075" s="16" t="s">
        <v>173</v>
      </c>
      <c r="C1075" s="20"/>
    </row>
    <row r="1076" spans="1:3" ht="15.75" x14ac:dyDescent="0.5">
      <c r="A1076" s="6">
        <v>48</v>
      </c>
      <c r="B1076" s="16" t="s">
        <v>173</v>
      </c>
      <c r="C1076" s="20"/>
    </row>
    <row r="1077" spans="1:3" ht="15.75" x14ac:dyDescent="0.5">
      <c r="A1077" s="6">
        <v>33</v>
      </c>
      <c r="B1077" s="16" t="s">
        <v>173</v>
      </c>
      <c r="C1077" s="20"/>
    </row>
    <row r="1078" spans="1:3" ht="15.75" x14ac:dyDescent="0.5">
      <c r="A1078" s="6">
        <v>78</v>
      </c>
      <c r="B1078" s="16" t="s">
        <v>464</v>
      </c>
      <c r="C1078" s="20">
        <f t="shared" ref="C1078:C1079" si="83">A1078</f>
        <v>78</v>
      </c>
    </row>
    <row r="1079" spans="1:3" ht="15.75" x14ac:dyDescent="0.5">
      <c r="A1079" s="6">
        <v>49</v>
      </c>
      <c r="B1079" s="16" t="s">
        <v>453</v>
      </c>
      <c r="C1079" s="20">
        <f t="shared" si="83"/>
        <v>49</v>
      </c>
    </row>
    <row r="1080" spans="1:3" ht="15.75" x14ac:dyDescent="0.5">
      <c r="A1080" s="6">
        <v>92</v>
      </c>
      <c r="B1080" s="16" t="s">
        <v>223</v>
      </c>
      <c r="C1080" s="20">
        <f>AVERAGE(A1080:A1081)</f>
        <v>126.5</v>
      </c>
    </row>
    <row r="1081" spans="1:3" ht="15.75" x14ac:dyDescent="0.5">
      <c r="A1081" s="6">
        <v>161</v>
      </c>
      <c r="B1081" s="16" t="s">
        <v>223</v>
      </c>
      <c r="C1081" s="20"/>
    </row>
    <row r="1082" spans="1:3" ht="15.75" x14ac:dyDescent="0.5">
      <c r="A1082" s="6">
        <v>93</v>
      </c>
      <c r="B1082" s="16" t="s">
        <v>165</v>
      </c>
      <c r="C1082" s="20">
        <f>AVERAGE(A1082:A1083)</f>
        <v>85.5</v>
      </c>
    </row>
    <row r="1083" spans="1:3" ht="15.75" x14ac:dyDescent="0.5">
      <c r="A1083" s="6">
        <v>78</v>
      </c>
      <c r="B1083" s="16" t="s">
        <v>165</v>
      </c>
      <c r="C1083" s="20"/>
    </row>
    <row r="1084" spans="1:3" ht="15.75" x14ac:dyDescent="0.5">
      <c r="A1084" s="6">
        <v>84</v>
      </c>
      <c r="B1084" s="16" t="s">
        <v>467</v>
      </c>
      <c r="C1084" s="20">
        <f t="shared" ref="C1084:C1088" si="84">A1084</f>
        <v>84</v>
      </c>
    </row>
    <row r="1085" spans="1:3" ht="15.75" x14ac:dyDescent="0.5">
      <c r="A1085" s="6">
        <v>178</v>
      </c>
      <c r="B1085" s="16" t="s">
        <v>336</v>
      </c>
      <c r="C1085" s="20">
        <f t="shared" si="84"/>
        <v>178</v>
      </c>
    </row>
    <row r="1086" spans="1:3" ht="15.75" x14ac:dyDescent="0.5">
      <c r="A1086" s="6">
        <v>301</v>
      </c>
      <c r="B1086" s="16" t="s">
        <v>419</v>
      </c>
      <c r="C1086" s="20">
        <f t="shared" si="84"/>
        <v>301</v>
      </c>
    </row>
    <row r="1087" spans="1:3" ht="15.75" x14ac:dyDescent="0.5">
      <c r="A1087" s="6">
        <v>273</v>
      </c>
      <c r="B1087" s="16" t="s">
        <v>396</v>
      </c>
      <c r="C1087" s="20">
        <f t="shared" si="84"/>
        <v>273</v>
      </c>
    </row>
    <row r="1088" spans="1:3" ht="15.75" x14ac:dyDescent="0.5">
      <c r="A1088" s="6">
        <v>239</v>
      </c>
      <c r="B1088" s="16" t="s">
        <v>371</v>
      </c>
      <c r="C1088" s="20">
        <f t="shared" si="84"/>
        <v>239</v>
      </c>
    </row>
    <row r="1089" spans="1:3" ht="15.75" x14ac:dyDescent="0.5">
      <c r="A1089" s="6">
        <v>152</v>
      </c>
      <c r="B1089" s="16" t="s">
        <v>85</v>
      </c>
      <c r="C1089" s="20">
        <f>AVERAGE(A1089:A1094)</f>
        <v>67</v>
      </c>
    </row>
    <row r="1090" spans="1:3" ht="15.75" x14ac:dyDescent="0.5">
      <c r="A1090" s="6">
        <v>149</v>
      </c>
      <c r="B1090" s="16" t="s">
        <v>85</v>
      </c>
      <c r="C1090" s="20"/>
    </row>
    <row r="1091" spans="1:3" ht="15.75" x14ac:dyDescent="0.5">
      <c r="A1091" s="6">
        <v>10</v>
      </c>
      <c r="B1091" s="16" t="s">
        <v>85</v>
      </c>
      <c r="C1091" s="20"/>
    </row>
    <row r="1092" spans="1:3" ht="15.75" x14ac:dyDescent="0.5">
      <c r="A1092" s="6">
        <v>36</v>
      </c>
      <c r="B1092" s="16" t="s">
        <v>85</v>
      </c>
      <c r="C1092" s="20"/>
    </row>
    <row r="1093" spans="1:3" ht="15.75" x14ac:dyDescent="0.5">
      <c r="A1093" s="6">
        <v>27</v>
      </c>
      <c r="B1093" s="16" t="s">
        <v>85</v>
      </c>
      <c r="C1093" s="20"/>
    </row>
    <row r="1094" spans="1:3" ht="15.75" x14ac:dyDescent="0.5">
      <c r="A1094" s="6">
        <v>28</v>
      </c>
      <c r="B1094" s="16" t="s">
        <v>85</v>
      </c>
      <c r="C1094" s="20"/>
    </row>
    <row r="1095" spans="1:3" ht="15.75" x14ac:dyDescent="0.5">
      <c r="A1095" s="6">
        <v>124</v>
      </c>
      <c r="B1095" s="16" t="s">
        <v>122</v>
      </c>
      <c r="C1095" s="20">
        <f>AVERAGE(A1095:A1098)</f>
        <v>98</v>
      </c>
    </row>
    <row r="1096" spans="1:3" ht="15.75" x14ac:dyDescent="0.5">
      <c r="A1096" s="6">
        <v>181</v>
      </c>
      <c r="B1096" s="16" t="s">
        <v>122</v>
      </c>
      <c r="C1096" s="20"/>
    </row>
    <row r="1097" spans="1:3" ht="15.75" x14ac:dyDescent="0.5">
      <c r="A1097" s="6">
        <v>39</v>
      </c>
      <c r="B1097" s="16" t="s">
        <v>122</v>
      </c>
      <c r="C1097" s="20"/>
    </row>
    <row r="1098" spans="1:3" ht="15.75" x14ac:dyDescent="0.5">
      <c r="A1098" s="6">
        <v>48</v>
      </c>
      <c r="B1098" s="16" t="s">
        <v>122</v>
      </c>
      <c r="C1098" s="20"/>
    </row>
    <row r="1099" spans="1:3" ht="15.75" x14ac:dyDescent="0.5">
      <c r="A1099" s="6">
        <v>55</v>
      </c>
      <c r="B1099" s="16" t="s">
        <v>455</v>
      </c>
      <c r="C1099" s="20">
        <f t="shared" ref="C1099:C1100" si="85">A1099</f>
        <v>55</v>
      </c>
    </row>
    <row r="1100" spans="1:3" ht="15.75" x14ac:dyDescent="0.5">
      <c r="A1100" s="6">
        <v>90</v>
      </c>
      <c r="B1100" s="16" t="s">
        <v>313</v>
      </c>
      <c r="C1100" s="20">
        <f t="shared" si="85"/>
        <v>90</v>
      </c>
    </row>
    <row r="1101" spans="1:3" ht="15.75" x14ac:dyDescent="0.5">
      <c r="A1101" s="6">
        <v>11</v>
      </c>
      <c r="B1101" s="16" t="s">
        <v>40</v>
      </c>
      <c r="C1101" s="20">
        <f>AVERAGE(A1101:A1120)</f>
        <v>10.1</v>
      </c>
    </row>
    <row r="1102" spans="1:3" ht="15.75" x14ac:dyDescent="0.5">
      <c r="A1102" s="6">
        <v>5</v>
      </c>
      <c r="B1102" s="16" t="s">
        <v>40</v>
      </c>
      <c r="C1102" s="20"/>
    </row>
    <row r="1103" spans="1:3" ht="15.75" x14ac:dyDescent="0.5">
      <c r="A1103" s="6">
        <v>4</v>
      </c>
      <c r="B1103" s="16" t="s">
        <v>40</v>
      </c>
      <c r="C1103" s="20"/>
    </row>
    <row r="1104" spans="1:3" ht="15.75" x14ac:dyDescent="0.5">
      <c r="A1104" s="6">
        <v>8</v>
      </c>
      <c r="B1104" s="16" t="s">
        <v>40</v>
      </c>
      <c r="C1104" s="20"/>
    </row>
    <row r="1105" spans="1:3" ht="15.75" x14ac:dyDescent="0.5">
      <c r="A1105" s="6">
        <v>35</v>
      </c>
      <c r="B1105" s="16" t="s">
        <v>40</v>
      </c>
      <c r="C1105" s="20"/>
    </row>
    <row r="1106" spans="1:3" ht="15.75" x14ac:dyDescent="0.5">
      <c r="A1106" s="6">
        <v>11</v>
      </c>
      <c r="B1106" s="16" t="s">
        <v>40</v>
      </c>
      <c r="C1106" s="20"/>
    </row>
    <row r="1107" spans="1:3" ht="15.75" x14ac:dyDescent="0.5">
      <c r="A1107" s="6">
        <v>32</v>
      </c>
      <c r="B1107" s="16" t="s">
        <v>40</v>
      </c>
      <c r="C1107" s="20"/>
    </row>
    <row r="1108" spans="1:3" ht="15.75" x14ac:dyDescent="0.5">
      <c r="A1108" s="6">
        <v>4</v>
      </c>
      <c r="B1108" s="16" t="s">
        <v>40</v>
      </c>
      <c r="C1108" s="20"/>
    </row>
    <row r="1109" spans="1:3" ht="15.75" x14ac:dyDescent="0.5">
      <c r="A1109" s="6">
        <v>10</v>
      </c>
      <c r="B1109" s="16" t="s">
        <v>40</v>
      </c>
      <c r="C1109" s="20"/>
    </row>
    <row r="1110" spans="1:3" ht="15.75" x14ac:dyDescent="0.5">
      <c r="A1110" s="6">
        <v>5</v>
      </c>
      <c r="B1110" s="16" t="s">
        <v>40</v>
      </c>
      <c r="C1110" s="20"/>
    </row>
    <row r="1111" spans="1:3" ht="15.75" x14ac:dyDescent="0.5">
      <c r="A1111" s="6">
        <v>4</v>
      </c>
      <c r="B1111" s="16" t="s">
        <v>40</v>
      </c>
      <c r="C1111" s="20"/>
    </row>
    <row r="1112" spans="1:3" ht="15.75" x14ac:dyDescent="0.5">
      <c r="A1112" s="6">
        <v>9</v>
      </c>
      <c r="B1112" s="16" t="s">
        <v>40</v>
      </c>
      <c r="C1112" s="20"/>
    </row>
    <row r="1113" spans="1:3" ht="15.75" x14ac:dyDescent="0.5">
      <c r="A1113" s="6">
        <v>16</v>
      </c>
      <c r="B1113" s="16" t="s">
        <v>40</v>
      </c>
      <c r="C1113" s="20"/>
    </row>
    <row r="1114" spans="1:3" ht="15.75" x14ac:dyDescent="0.5">
      <c r="A1114" s="6">
        <v>4</v>
      </c>
      <c r="B1114" s="16" t="s">
        <v>40</v>
      </c>
      <c r="C1114" s="20"/>
    </row>
    <row r="1115" spans="1:3" ht="15.75" x14ac:dyDescent="0.5">
      <c r="A1115" s="6">
        <v>8</v>
      </c>
      <c r="B1115" s="16" t="s">
        <v>40</v>
      </c>
      <c r="C1115" s="20"/>
    </row>
    <row r="1116" spans="1:3" ht="15.75" x14ac:dyDescent="0.5">
      <c r="A1116" s="6">
        <v>7</v>
      </c>
      <c r="B1116" s="16" t="s">
        <v>40</v>
      </c>
      <c r="C1116" s="20"/>
    </row>
    <row r="1117" spans="1:3" ht="15.75" x14ac:dyDescent="0.5">
      <c r="A1117" s="6">
        <v>7</v>
      </c>
      <c r="B1117" s="16" t="s">
        <v>40</v>
      </c>
      <c r="C1117" s="20"/>
    </row>
    <row r="1118" spans="1:3" ht="15.75" x14ac:dyDescent="0.5">
      <c r="A1118" s="6">
        <v>7</v>
      </c>
      <c r="B1118" s="16" t="s">
        <v>40</v>
      </c>
      <c r="C1118" s="20"/>
    </row>
    <row r="1119" spans="1:3" ht="15.75" x14ac:dyDescent="0.5">
      <c r="A1119" s="6">
        <v>9</v>
      </c>
      <c r="B1119" s="16" t="s">
        <v>40</v>
      </c>
      <c r="C1119" s="20"/>
    </row>
    <row r="1120" spans="1:3" ht="15.75" x14ac:dyDescent="0.5">
      <c r="A1120" s="6">
        <v>6</v>
      </c>
      <c r="B1120" s="16" t="s">
        <v>40</v>
      </c>
      <c r="C1120" s="20"/>
    </row>
    <row r="1121" spans="1:3" ht="15.75" x14ac:dyDescent="0.5">
      <c r="A1121" s="6">
        <v>245</v>
      </c>
      <c r="B1121" s="16" t="s">
        <v>301</v>
      </c>
      <c r="C1121" s="20">
        <f t="shared" ref="C1121" si="86">A1121</f>
        <v>245</v>
      </c>
    </row>
    <row r="1122" spans="1:3" ht="15.75" x14ac:dyDescent="0.5">
      <c r="A1122" s="6">
        <v>39</v>
      </c>
      <c r="B1122" s="16" t="s">
        <v>74</v>
      </c>
      <c r="C1122" s="20">
        <f>AVERAGE(A1122:A1130)</f>
        <v>35.222222222222221</v>
      </c>
    </row>
    <row r="1123" spans="1:3" ht="15.75" x14ac:dyDescent="0.5">
      <c r="A1123" s="6">
        <v>42</v>
      </c>
      <c r="B1123" s="16" t="s">
        <v>74</v>
      </c>
      <c r="C1123" s="20"/>
    </row>
    <row r="1124" spans="1:3" ht="15.75" x14ac:dyDescent="0.5">
      <c r="A1124" s="6">
        <v>52</v>
      </c>
      <c r="B1124" s="16" t="s">
        <v>74</v>
      </c>
      <c r="C1124" s="20"/>
    </row>
    <row r="1125" spans="1:3" ht="15.75" x14ac:dyDescent="0.5">
      <c r="A1125" s="6">
        <v>30</v>
      </c>
      <c r="B1125" s="16" t="s">
        <v>74</v>
      </c>
      <c r="C1125" s="20"/>
    </row>
    <row r="1126" spans="1:3" ht="15.75" x14ac:dyDescent="0.5">
      <c r="A1126" s="6">
        <v>31</v>
      </c>
      <c r="B1126" s="16" t="s">
        <v>74</v>
      </c>
      <c r="C1126" s="20"/>
    </row>
    <row r="1127" spans="1:3" ht="15.75" x14ac:dyDescent="0.5">
      <c r="A1127" s="6">
        <v>21</v>
      </c>
      <c r="B1127" s="16" t="s">
        <v>74</v>
      </c>
      <c r="C1127" s="20"/>
    </row>
    <row r="1128" spans="1:3" ht="15.75" x14ac:dyDescent="0.5">
      <c r="A1128" s="6">
        <v>37</v>
      </c>
      <c r="B1128" s="16" t="s">
        <v>74</v>
      </c>
      <c r="C1128" s="20"/>
    </row>
    <row r="1129" spans="1:3" ht="15.75" x14ac:dyDescent="0.5">
      <c r="A1129" s="6">
        <v>44</v>
      </c>
      <c r="B1129" s="16" t="s">
        <v>74</v>
      </c>
      <c r="C1129" s="20"/>
    </row>
    <row r="1130" spans="1:3" ht="15.75" x14ac:dyDescent="0.5">
      <c r="A1130" s="6">
        <v>21</v>
      </c>
      <c r="B1130" s="16" t="s">
        <v>74</v>
      </c>
      <c r="C1130" s="20"/>
    </row>
    <row r="1131" spans="1:3" ht="15.75" x14ac:dyDescent="0.5">
      <c r="A1131" s="6">
        <v>250</v>
      </c>
      <c r="B1131" s="16" t="s">
        <v>377</v>
      </c>
      <c r="C1131" s="20">
        <f t="shared" ref="C1131:C1133" si="87">A1131</f>
        <v>250</v>
      </c>
    </row>
    <row r="1132" spans="1:3" ht="15.75" x14ac:dyDescent="0.5">
      <c r="A1132" s="6">
        <v>238</v>
      </c>
      <c r="B1132" s="16" t="s">
        <v>370</v>
      </c>
      <c r="C1132" s="20">
        <f t="shared" si="87"/>
        <v>238</v>
      </c>
    </row>
    <row r="1133" spans="1:3" ht="15.75" x14ac:dyDescent="0.5">
      <c r="A1133" s="6">
        <v>253</v>
      </c>
      <c r="B1133" s="16" t="s">
        <v>380</v>
      </c>
      <c r="C1133" s="20">
        <f t="shared" si="87"/>
        <v>253</v>
      </c>
    </row>
    <row r="1134" spans="1:3" ht="15.75" x14ac:dyDescent="0.5">
      <c r="A1134" s="6">
        <v>18</v>
      </c>
      <c r="B1134" s="16" t="s">
        <v>73</v>
      </c>
      <c r="C1134" s="20">
        <f>AVERAGE(A1134:A1146)</f>
        <v>23.46153846153846</v>
      </c>
    </row>
    <row r="1135" spans="1:3" ht="15.75" x14ac:dyDescent="0.5">
      <c r="A1135" s="6">
        <v>24</v>
      </c>
      <c r="B1135" s="16" t="s">
        <v>73</v>
      </c>
      <c r="C1135" s="20"/>
    </row>
    <row r="1136" spans="1:3" ht="15.75" x14ac:dyDescent="0.5">
      <c r="A1136" s="6">
        <v>21</v>
      </c>
      <c r="B1136" s="16" t="s">
        <v>73</v>
      </c>
      <c r="C1136" s="20"/>
    </row>
    <row r="1137" spans="1:3" ht="15.75" x14ac:dyDescent="0.5">
      <c r="A1137" s="6">
        <v>20</v>
      </c>
      <c r="B1137" s="16" t="s">
        <v>73</v>
      </c>
      <c r="C1137" s="20"/>
    </row>
    <row r="1138" spans="1:3" ht="15.75" x14ac:dyDescent="0.5">
      <c r="A1138" s="6">
        <v>36</v>
      </c>
      <c r="B1138" s="16" t="s">
        <v>73</v>
      </c>
      <c r="C1138" s="20"/>
    </row>
    <row r="1139" spans="1:3" ht="15.75" x14ac:dyDescent="0.5">
      <c r="A1139" s="6">
        <v>22</v>
      </c>
      <c r="B1139" s="16" t="s">
        <v>73</v>
      </c>
      <c r="C1139" s="20"/>
    </row>
    <row r="1140" spans="1:3" ht="15.75" x14ac:dyDescent="0.5">
      <c r="A1140" s="6">
        <v>38</v>
      </c>
      <c r="B1140" s="16" t="s">
        <v>73</v>
      </c>
      <c r="C1140" s="20"/>
    </row>
    <row r="1141" spans="1:3" ht="15.75" x14ac:dyDescent="0.5">
      <c r="A1141" s="6">
        <v>36</v>
      </c>
      <c r="B1141" s="16" t="s">
        <v>73</v>
      </c>
      <c r="C1141" s="20"/>
    </row>
    <row r="1142" spans="1:3" ht="15.75" x14ac:dyDescent="0.5">
      <c r="A1142" s="6">
        <v>20</v>
      </c>
      <c r="B1142" s="16" t="s">
        <v>73</v>
      </c>
      <c r="C1142" s="20"/>
    </row>
    <row r="1143" spans="1:3" ht="15.75" x14ac:dyDescent="0.5">
      <c r="A1143" s="6">
        <v>19</v>
      </c>
      <c r="B1143" s="16" t="s">
        <v>73</v>
      </c>
      <c r="C1143" s="20"/>
    </row>
    <row r="1144" spans="1:3" ht="15.75" x14ac:dyDescent="0.5">
      <c r="A1144" s="6">
        <v>15</v>
      </c>
      <c r="B1144" s="16" t="s">
        <v>69</v>
      </c>
      <c r="C1144" s="20"/>
    </row>
    <row r="1145" spans="1:3" ht="15.75" x14ac:dyDescent="0.5">
      <c r="A1145" s="6">
        <v>18</v>
      </c>
      <c r="B1145" s="16" t="s">
        <v>69</v>
      </c>
      <c r="C1145" s="20"/>
    </row>
    <row r="1146" spans="1:3" ht="15.75" x14ac:dyDescent="0.5">
      <c r="A1146" s="6">
        <v>18</v>
      </c>
      <c r="B1146" s="16" t="s">
        <v>69</v>
      </c>
      <c r="C1146" s="20"/>
    </row>
    <row r="1147" spans="1:3" ht="15.75" x14ac:dyDescent="0.5">
      <c r="A1147" s="6">
        <v>6</v>
      </c>
      <c r="B1147" s="16" t="s">
        <v>47</v>
      </c>
      <c r="C1147" s="20">
        <f>AVERAGE(A1147:A1166)</f>
        <v>11.85</v>
      </c>
    </row>
    <row r="1148" spans="1:3" ht="15.75" x14ac:dyDescent="0.5">
      <c r="A1148" s="6">
        <v>30</v>
      </c>
      <c r="B1148" s="16" t="s">
        <v>47</v>
      </c>
      <c r="C1148" s="20"/>
    </row>
    <row r="1149" spans="1:3" ht="15.75" x14ac:dyDescent="0.5">
      <c r="A1149" s="6">
        <v>12</v>
      </c>
      <c r="B1149" s="16" t="s">
        <v>47</v>
      </c>
      <c r="C1149" s="20"/>
    </row>
    <row r="1150" spans="1:3" ht="15.75" x14ac:dyDescent="0.5">
      <c r="A1150" s="6">
        <v>4</v>
      </c>
      <c r="B1150" s="16" t="s">
        <v>47</v>
      </c>
      <c r="C1150" s="20"/>
    </row>
    <row r="1151" spans="1:3" ht="15.75" x14ac:dyDescent="0.5">
      <c r="A1151" s="6">
        <v>30</v>
      </c>
      <c r="B1151" s="16" t="s">
        <v>47</v>
      </c>
      <c r="C1151" s="20"/>
    </row>
    <row r="1152" spans="1:3" ht="15.75" x14ac:dyDescent="0.5">
      <c r="A1152" s="6">
        <v>15</v>
      </c>
      <c r="B1152" s="16" t="s">
        <v>47</v>
      </c>
      <c r="C1152" s="20"/>
    </row>
    <row r="1153" spans="1:3" ht="15.75" x14ac:dyDescent="0.5">
      <c r="A1153" s="6">
        <v>8</v>
      </c>
      <c r="B1153" s="16" t="s">
        <v>47</v>
      </c>
      <c r="C1153" s="20"/>
    </row>
    <row r="1154" spans="1:3" ht="15.75" x14ac:dyDescent="0.5">
      <c r="A1154" s="6">
        <v>7</v>
      </c>
      <c r="B1154" s="16" t="s">
        <v>47</v>
      </c>
      <c r="C1154" s="20"/>
    </row>
    <row r="1155" spans="1:3" ht="15.75" x14ac:dyDescent="0.5">
      <c r="A1155" s="6">
        <v>4</v>
      </c>
      <c r="B1155" s="16" t="s">
        <v>47</v>
      </c>
      <c r="C1155" s="20"/>
    </row>
    <row r="1156" spans="1:3" ht="15.75" x14ac:dyDescent="0.5">
      <c r="A1156" s="6">
        <v>6</v>
      </c>
      <c r="B1156" s="16" t="s">
        <v>47</v>
      </c>
      <c r="C1156" s="20"/>
    </row>
    <row r="1157" spans="1:3" ht="15.75" x14ac:dyDescent="0.5">
      <c r="A1157" s="6">
        <v>42</v>
      </c>
      <c r="B1157" s="16" t="s">
        <v>47</v>
      </c>
      <c r="C1157" s="20"/>
    </row>
    <row r="1158" spans="1:3" ht="15.75" x14ac:dyDescent="0.5">
      <c r="A1158" s="6">
        <v>14</v>
      </c>
      <c r="B1158" s="16" t="s">
        <v>47</v>
      </c>
      <c r="C1158" s="20"/>
    </row>
    <row r="1159" spans="1:3" ht="15.75" x14ac:dyDescent="0.5">
      <c r="A1159" s="6">
        <v>10</v>
      </c>
      <c r="B1159" s="16" t="s">
        <v>47</v>
      </c>
      <c r="C1159" s="20"/>
    </row>
    <row r="1160" spans="1:3" ht="15.75" x14ac:dyDescent="0.5">
      <c r="A1160" s="6">
        <v>5</v>
      </c>
      <c r="B1160" s="16" t="s">
        <v>47</v>
      </c>
      <c r="C1160" s="20"/>
    </row>
    <row r="1161" spans="1:3" ht="15.75" x14ac:dyDescent="0.5">
      <c r="A1161" s="6">
        <v>5</v>
      </c>
      <c r="B1161" s="16" t="s">
        <v>47</v>
      </c>
      <c r="C1161" s="20"/>
    </row>
    <row r="1162" spans="1:3" ht="15.75" x14ac:dyDescent="0.5">
      <c r="A1162" s="6">
        <v>12</v>
      </c>
      <c r="B1162" s="16" t="s">
        <v>47</v>
      </c>
      <c r="C1162" s="20"/>
    </row>
    <row r="1163" spans="1:3" ht="15.75" x14ac:dyDescent="0.5">
      <c r="A1163" s="6">
        <v>9</v>
      </c>
      <c r="B1163" s="16" t="s">
        <v>47</v>
      </c>
      <c r="C1163" s="20"/>
    </row>
    <row r="1164" spans="1:3" ht="15.75" x14ac:dyDescent="0.5">
      <c r="A1164" s="6">
        <v>5</v>
      </c>
      <c r="B1164" s="16" t="s">
        <v>47</v>
      </c>
      <c r="C1164" s="20"/>
    </row>
    <row r="1165" spans="1:3" ht="15.75" x14ac:dyDescent="0.5">
      <c r="A1165" s="6">
        <v>9</v>
      </c>
      <c r="B1165" s="16" t="s">
        <v>47</v>
      </c>
      <c r="C1165" s="20"/>
    </row>
    <row r="1166" spans="1:3" ht="15.75" x14ac:dyDescent="0.5">
      <c r="A1166" s="6">
        <v>4</v>
      </c>
      <c r="B1166" s="16" t="s">
        <v>47</v>
      </c>
      <c r="C1166" s="20"/>
    </row>
    <row r="1167" spans="1:3" ht="15.75" x14ac:dyDescent="0.5">
      <c r="A1167" s="6">
        <v>248</v>
      </c>
      <c r="B1167" s="16" t="s">
        <v>304</v>
      </c>
      <c r="C1167" s="20">
        <f t="shared" ref="C1167:C1168" si="88">A1167</f>
        <v>248</v>
      </c>
    </row>
    <row r="1168" spans="1:3" ht="15.75" x14ac:dyDescent="0.5">
      <c r="A1168" s="6">
        <v>49</v>
      </c>
      <c r="B1168" s="16" t="s">
        <v>125</v>
      </c>
      <c r="C1168" s="20">
        <f>AVERAGE(A1168:A1182)</f>
        <v>20.733333333333334</v>
      </c>
    </row>
    <row r="1169" spans="1:3" ht="15.75" x14ac:dyDescent="0.5">
      <c r="A1169" s="6">
        <v>47</v>
      </c>
      <c r="B1169" s="16" t="s">
        <v>125</v>
      </c>
      <c r="C1169" s="20"/>
    </row>
    <row r="1170" spans="1:3" ht="15.75" x14ac:dyDescent="0.5">
      <c r="A1170" s="6">
        <v>13</v>
      </c>
      <c r="B1170" s="16" t="s">
        <v>56</v>
      </c>
      <c r="C1170" s="20"/>
    </row>
    <row r="1171" spans="1:3" ht="15.75" x14ac:dyDescent="0.5">
      <c r="A1171" s="6">
        <v>26</v>
      </c>
      <c r="B1171" s="16" t="s">
        <v>56</v>
      </c>
      <c r="C1171" s="20"/>
    </row>
    <row r="1172" spans="1:3" ht="15.75" x14ac:dyDescent="0.5">
      <c r="A1172" s="6">
        <v>22</v>
      </c>
      <c r="B1172" s="16" t="s">
        <v>56</v>
      </c>
      <c r="C1172" s="20"/>
    </row>
    <row r="1173" spans="1:3" ht="15.75" x14ac:dyDescent="0.5">
      <c r="A1173" s="6">
        <v>11</v>
      </c>
      <c r="B1173" s="16" t="s">
        <v>56</v>
      </c>
      <c r="C1173" s="20"/>
    </row>
    <row r="1174" spans="1:3" ht="15.75" x14ac:dyDescent="0.5">
      <c r="A1174" s="6">
        <v>56</v>
      </c>
      <c r="B1174" s="16" t="s">
        <v>56</v>
      </c>
      <c r="C1174" s="20"/>
    </row>
    <row r="1175" spans="1:3" ht="15.75" x14ac:dyDescent="0.5">
      <c r="A1175" s="6">
        <v>10</v>
      </c>
      <c r="B1175" s="16" t="s">
        <v>56</v>
      </c>
      <c r="C1175" s="20"/>
    </row>
    <row r="1176" spans="1:3" ht="15.75" x14ac:dyDescent="0.5">
      <c r="A1176" s="6">
        <v>17</v>
      </c>
      <c r="B1176" s="16" t="s">
        <v>56</v>
      </c>
      <c r="C1176" s="20"/>
    </row>
    <row r="1177" spans="1:3" ht="15.75" x14ac:dyDescent="0.5">
      <c r="A1177" s="6">
        <v>8</v>
      </c>
      <c r="B1177" s="16" t="s">
        <v>56</v>
      </c>
      <c r="C1177" s="20"/>
    </row>
    <row r="1178" spans="1:3" ht="15.75" x14ac:dyDescent="0.5">
      <c r="A1178" s="6">
        <v>11</v>
      </c>
      <c r="B1178" s="16" t="s">
        <v>56</v>
      </c>
      <c r="C1178" s="20"/>
    </row>
    <row r="1179" spans="1:3" ht="15.75" x14ac:dyDescent="0.5">
      <c r="A1179" s="6">
        <v>11</v>
      </c>
      <c r="B1179" s="16" t="s">
        <v>56</v>
      </c>
      <c r="C1179" s="20"/>
    </row>
    <row r="1180" spans="1:3" ht="15.75" x14ac:dyDescent="0.5">
      <c r="A1180" s="6">
        <v>13</v>
      </c>
      <c r="B1180" s="16" t="s">
        <v>56</v>
      </c>
      <c r="C1180" s="20"/>
    </row>
    <row r="1181" spans="1:3" ht="15.75" x14ac:dyDescent="0.5">
      <c r="A1181" s="6">
        <v>9</v>
      </c>
      <c r="B1181" s="16" t="s">
        <v>56</v>
      </c>
      <c r="C1181" s="20"/>
    </row>
    <row r="1182" spans="1:3" ht="15.75" x14ac:dyDescent="0.5">
      <c r="A1182" s="6">
        <v>8</v>
      </c>
      <c r="B1182" s="16" t="s">
        <v>56</v>
      </c>
      <c r="C1182" s="20"/>
    </row>
    <row r="1183" spans="1:3" ht="15.75" x14ac:dyDescent="0.5">
      <c r="A1183" s="6">
        <v>285</v>
      </c>
      <c r="B1183" s="16" t="s">
        <v>406</v>
      </c>
      <c r="C1183" s="20">
        <f t="shared" ref="C1183" si="89">A1183</f>
        <v>285</v>
      </c>
    </row>
    <row r="1184" spans="1:3" ht="15.75" x14ac:dyDescent="0.5">
      <c r="A1184" s="6">
        <v>249</v>
      </c>
      <c r="B1184" s="16" t="s">
        <v>293</v>
      </c>
      <c r="C1184" s="20">
        <f>AVERAGE(A1184:A1185)</f>
        <v>243</v>
      </c>
    </row>
    <row r="1185" spans="1:3" ht="15.75" x14ac:dyDescent="0.5">
      <c r="A1185" s="6">
        <v>237</v>
      </c>
      <c r="B1185" s="16" t="s">
        <v>293</v>
      </c>
      <c r="C1185" s="20"/>
    </row>
    <row r="1186" spans="1:3" ht="15.75" x14ac:dyDescent="0.5">
      <c r="A1186" s="6">
        <v>271</v>
      </c>
      <c r="B1186" s="16" t="s">
        <v>394</v>
      </c>
      <c r="C1186" s="20">
        <f t="shared" ref="C1186:C1190" si="90">A1186</f>
        <v>271</v>
      </c>
    </row>
    <row r="1187" spans="1:3" ht="15.75" x14ac:dyDescent="0.5">
      <c r="A1187" s="6">
        <v>116</v>
      </c>
      <c r="B1187" s="16" t="s">
        <v>319</v>
      </c>
      <c r="C1187" s="20">
        <f t="shared" si="90"/>
        <v>116</v>
      </c>
    </row>
    <row r="1188" spans="1:3" ht="15.75" x14ac:dyDescent="0.5">
      <c r="A1188" s="6">
        <v>77</v>
      </c>
      <c r="B1188" s="16" t="s">
        <v>463</v>
      </c>
      <c r="C1188" s="20">
        <f t="shared" si="90"/>
        <v>77</v>
      </c>
    </row>
    <row r="1189" spans="1:3" ht="15.75" x14ac:dyDescent="0.5">
      <c r="A1189" s="6">
        <v>75</v>
      </c>
      <c r="B1189" s="16" t="s">
        <v>462</v>
      </c>
      <c r="C1189" s="20">
        <f t="shared" si="90"/>
        <v>75</v>
      </c>
    </row>
    <row r="1190" spans="1:3" ht="15.75" x14ac:dyDescent="0.5">
      <c r="A1190" s="6">
        <v>91</v>
      </c>
      <c r="B1190" s="16" t="s">
        <v>470</v>
      </c>
      <c r="C1190" s="20">
        <f t="shared" si="90"/>
        <v>91</v>
      </c>
    </row>
    <row r="1191" spans="1:3" ht="15.75" x14ac:dyDescent="0.5">
      <c r="A1191" s="6">
        <v>54</v>
      </c>
      <c r="B1191" s="16" t="s">
        <v>135</v>
      </c>
      <c r="C1191" s="20">
        <f>AVERAGE(A1191:A1195)</f>
        <v>65.2</v>
      </c>
    </row>
    <row r="1192" spans="1:3" ht="15.75" x14ac:dyDescent="0.5">
      <c r="A1192" s="6">
        <v>70</v>
      </c>
      <c r="B1192" s="16" t="s">
        <v>135</v>
      </c>
      <c r="C1192" s="20"/>
    </row>
    <row r="1193" spans="1:3" ht="15.75" x14ac:dyDescent="0.5">
      <c r="A1193" s="6">
        <v>59</v>
      </c>
      <c r="B1193" s="16" t="s">
        <v>135</v>
      </c>
      <c r="C1193" s="20"/>
    </row>
    <row r="1194" spans="1:3" ht="15.75" x14ac:dyDescent="0.5">
      <c r="A1194" s="6">
        <v>93</v>
      </c>
      <c r="B1194" s="16" t="s">
        <v>135</v>
      </c>
      <c r="C1194" s="20"/>
    </row>
    <row r="1195" spans="1:3" ht="15.75" x14ac:dyDescent="0.5">
      <c r="A1195" s="6">
        <v>50</v>
      </c>
      <c r="B1195" s="16" t="s">
        <v>135</v>
      </c>
      <c r="C1195" s="20"/>
    </row>
    <row r="1196" spans="1:3" ht="15.75" x14ac:dyDescent="0.5">
      <c r="A1196" s="6">
        <v>255</v>
      </c>
      <c r="B1196" s="16" t="s">
        <v>382</v>
      </c>
      <c r="C1196" s="20">
        <f t="shared" ref="C1196:C1198" si="91">A1196</f>
        <v>255</v>
      </c>
    </row>
    <row r="1197" spans="1:3" ht="15.75" x14ac:dyDescent="0.5">
      <c r="A1197" s="6">
        <v>233</v>
      </c>
      <c r="B1197" s="16" t="s">
        <v>289</v>
      </c>
      <c r="C1197" s="20">
        <f t="shared" si="91"/>
        <v>233</v>
      </c>
    </row>
    <row r="1198" spans="1:3" ht="15.75" x14ac:dyDescent="0.5">
      <c r="A1198" s="6">
        <v>20</v>
      </c>
      <c r="B1198" s="16" t="s">
        <v>435</v>
      </c>
      <c r="C1198" s="20">
        <f t="shared" si="91"/>
        <v>20</v>
      </c>
    </row>
    <row r="1199" spans="1:3" ht="15.75" x14ac:dyDescent="0.5">
      <c r="A1199" s="6">
        <v>112</v>
      </c>
      <c r="B1199" s="16" t="s">
        <v>151</v>
      </c>
      <c r="C1199" s="20">
        <f>AVERAGE(A1199:A1200)</f>
        <v>95</v>
      </c>
    </row>
    <row r="1200" spans="1:3" ht="15.75" x14ac:dyDescent="0.5">
      <c r="A1200" s="6">
        <v>78</v>
      </c>
      <c r="B1200" s="16" t="s">
        <v>151</v>
      </c>
      <c r="C1200" s="20"/>
    </row>
    <row r="1201" spans="1:3" ht="15.75" x14ac:dyDescent="0.5">
      <c r="A1201" s="6">
        <v>28</v>
      </c>
      <c r="B1201" s="16" t="s">
        <v>68</v>
      </c>
      <c r="C1201" s="20">
        <f>AVERAGE(A1201:A1212)</f>
        <v>25.833333333333332</v>
      </c>
    </row>
    <row r="1202" spans="1:3" ht="15.75" x14ac:dyDescent="0.5">
      <c r="A1202" s="6">
        <v>15</v>
      </c>
      <c r="B1202" s="16" t="s">
        <v>68</v>
      </c>
      <c r="C1202" s="20"/>
    </row>
    <row r="1203" spans="1:3" ht="15.75" x14ac:dyDescent="0.5">
      <c r="A1203" s="6">
        <v>27</v>
      </c>
      <c r="B1203" s="16" t="s">
        <v>68</v>
      </c>
      <c r="C1203" s="20"/>
    </row>
    <row r="1204" spans="1:3" ht="15.75" x14ac:dyDescent="0.5">
      <c r="A1204" s="6">
        <v>21</v>
      </c>
      <c r="B1204" s="16" t="s">
        <v>68</v>
      </c>
      <c r="C1204" s="20"/>
    </row>
    <row r="1205" spans="1:3" ht="15.75" x14ac:dyDescent="0.5">
      <c r="A1205" s="6">
        <v>32</v>
      </c>
      <c r="B1205" s="16" t="s">
        <v>68</v>
      </c>
      <c r="C1205" s="20"/>
    </row>
    <row r="1206" spans="1:3" ht="15.75" x14ac:dyDescent="0.5">
      <c r="A1206" s="6">
        <v>41</v>
      </c>
      <c r="B1206" s="16" t="s">
        <v>68</v>
      </c>
      <c r="C1206" s="20"/>
    </row>
    <row r="1207" spans="1:3" ht="15.75" x14ac:dyDescent="0.5">
      <c r="A1207" s="6">
        <v>29</v>
      </c>
      <c r="B1207" s="16" t="s">
        <v>68</v>
      </c>
      <c r="C1207" s="20"/>
    </row>
    <row r="1208" spans="1:3" ht="15.75" x14ac:dyDescent="0.5">
      <c r="A1208" s="6">
        <v>30</v>
      </c>
      <c r="B1208" s="16" t="s">
        <v>68</v>
      </c>
      <c r="C1208" s="20"/>
    </row>
    <row r="1209" spans="1:3" ht="15.75" x14ac:dyDescent="0.5">
      <c r="A1209" s="6">
        <v>18</v>
      </c>
      <c r="B1209" s="16" t="s">
        <v>68</v>
      </c>
      <c r="C1209" s="20"/>
    </row>
    <row r="1210" spans="1:3" ht="15.75" x14ac:dyDescent="0.5">
      <c r="A1210" s="6">
        <v>20</v>
      </c>
      <c r="B1210" s="16" t="s">
        <v>68</v>
      </c>
      <c r="C1210" s="20"/>
    </row>
    <row r="1211" spans="1:3" ht="15.75" x14ac:dyDescent="0.5">
      <c r="A1211" s="6">
        <v>23</v>
      </c>
      <c r="B1211" s="16" t="s">
        <v>68</v>
      </c>
      <c r="C1211" s="20"/>
    </row>
    <row r="1212" spans="1:3" ht="15.75" x14ac:dyDescent="0.5">
      <c r="A1212" s="6">
        <v>26</v>
      </c>
      <c r="B1212" s="16" t="s">
        <v>68</v>
      </c>
      <c r="C1212" s="20"/>
    </row>
    <row r="1213" spans="1:3" ht="15.75" x14ac:dyDescent="0.5">
      <c r="A1213" s="6">
        <v>50</v>
      </c>
      <c r="B1213" s="16" t="s">
        <v>127</v>
      </c>
      <c r="C1213" s="20">
        <f>AVERAGE(A1213:A1226)</f>
        <v>28.071428571428573</v>
      </c>
    </row>
    <row r="1214" spans="1:3" ht="15.75" x14ac:dyDescent="0.5">
      <c r="A1214" s="6">
        <v>24</v>
      </c>
      <c r="B1214" s="16" t="s">
        <v>60</v>
      </c>
      <c r="C1214" s="20"/>
    </row>
    <row r="1215" spans="1:3" ht="15.75" x14ac:dyDescent="0.5">
      <c r="A1215" s="6">
        <v>22</v>
      </c>
      <c r="B1215" s="16" t="s">
        <v>60</v>
      </c>
      <c r="C1215" s="20"/>
    </row>
    <row r="1216" spans="1:3" ht="15.75" x14ac:dyDescent="0.5">
      <c r="A1216" s="6">
        <v>11</v>
      </c>
      <c r="B1216" s="16" t="s">
        <v>60</v>
      </c>
      <c r="C1216" s="20"/>
    </row>
    <row r="1217" spans="1:3" ht="15.75" x14ac:dyDescent="0.5">
      <c r="A1217" s="6">
        <v>36</v>
      </c>
      <c r="B1217" s="16" t="s">
        <v>60</v>
      </c>
      <c r="C1217" s="20"/>
    </row>
    <row r="1218" spans="1:3" ht="15.75" x14ac:dyDescent="0.5">
      <c r="A1218" s="6">
        <v>63</v>
      </c>
      <c r="B1218" s="16" t="s">
        <v>60</v>
      </c>
      <c r="C1218" s="20"/>
    </row>
    <row r="1219" spans="1:3" ht="15.75" x14ac:dyDescent="0.5">
      <c r="A1219" s="6">
        <v>35</v>
      </c>
      <c r="B1219" s="16" t="s">
        <v>60</v>
      </c>
      <c r="C1219" s="20"/>
    </row>
    <row r="1220" spans="1:3" ht="15.75" x14ac:dyDescent="0.5">
      <c r="A1220" s="6">
        <v>18</v>
      </c>
      <c r="B1220" s="16" t="s">
        <v>60</v>
      </c>
      <c r="C1220" s="20"/>
    </row>
    <row r="1221" spans="1:3" ht="15.75" x14ac:dyDescent="0.5">
      <c r="A1221" s="6">
        <v>33</v>
      </c>
      <c r="B1221" s="16" t="s">
        <v>60</v>
      </c>
      <c r="C1221" s="20"/>
    </row>
    <row r="1222" spans="1:3" ht="15.75" x14ac:dyDescent="0.5">
      <c r="A1222" s="6">
        <v>30</v>
      </c>
      <c r="B1222" s="16" t="s">
        <v>60</v>
      </c>
      <c r="C1222" s="20"/>
    </row>
    <row r="1223" spans="1:3" ht="15.75" x14ac:dyDescent="0.5">
      <c r="A1223" s="6">
        <v>27</v>
      </c>
      <c r="B1223" s="16" t="s">
        <v>60</v>
      </c>
      <c r="C1223" s="20"/>
    </row>
    <row r="1224" spans="1:3" ht="15.75" x14ac:dyDescent="0.5">
      <c r="A1224" s="6">
        <v>17</v>
      </c>
      <c r="B1224" s="16" t="s">
        <v>60</v>
      </c>
      <c r="C1224" s="20"/>
    </row>
    <row r="1225" spans="1:3" ht="15.75" x14ac:dyDescent="0.5">
      <c r="A1225" s="6">
        <v>18</v>
      </c>
      <c r="B1225" s="16" t="s">
        <v>60</v>
      </c>
      <c r="C1225" s="20"/>
    </row>
    <row r="1226" spans="1:3" ht="15.75" x14ac:dyDescent="0.5">
      <c r="A1226" s="6">
        <v>9</v>
      </c>
      <c r="B1226" s="16" t="s">
        <v>60</v>
      </c>
      <c r="C1226" s="20"/>
    </row>
    <row r="1227" spans="1:3" ht="15.75" x14ac:dyDescent="0.5">
      <c r="A1227" s="6">
        <v>158</v>
      </c>
      <c r="B1227" s="16" t="s">
        <v>220</v>
      </c>
      <c r="C1227" s="20">
        <f t="shared" ref="C1227:C1229" si="92">A1227</f>
        <v>158</v>
      </c>
    </row>
    <row r="1228" spans="1:3" ht="15.75" x14ac:dyDescent="0.5">
      <c r="A1228" s="6">
        <v>261</v>
      </c>
      <c r="B1228" s="16" t="s">
        <v>386</v>
      </c>
      <c r="C1228" s="20">
        <f t="shared" si="92"/>
        <v>261</v>
      </c>
    </row>
    <row r="1229" spans="1:3" ht="15.75" x14ac:dyDescent="0.5">
      <c r="A1229" s="6">
        <v>232</v>
      </c>
      <c r="B1229" s="16" t="s">
        <v>288</v>
      </c>
      <c r="C1229" s="20">
        <f t="shared" si="92"/>
        <v>232</v>
      </c>
    </row>
    <row r="1230" spans="1:3" ht="15.75" x14ac:dyDescent="0.5">
      <c r="A1230" s="6">
        <v>259</v>
      </c>
      <c r="B1230" s="16" t="s">
        <v>222</v>
      </c>
      <c r="C1230" s="20">
        <f>AVERAGE(A1230:A1232)</f>
        <v>168.33333333333334</v>
      </c>
    </row>
    <row r="1231" spans="1:3" ht="15.75" x14ac:dyDescent="0.5">
      <c r="A1231" s="6">
        <v>160</v>
      </c>
      <c r="B1231" s="16" t="s">
        <v>222</v>
      </c>
      <c r="C1231" s="20"/>
    </row>
    <row r="1232" spans="1:3" ht="15.75" x14ac:dyDescent="0.5">
      <c r="A1232" s="6">
        <v>86</v>
      </c>
      <c r="B1232" s="16" t="s">
        <v>222</v>
      </c>
      <c r="C1232" s="20"/>
    </row>
    <row r="1233" spans="1:3" ht="15.75" x14ac:dyDescent="0.5">
      <c r="A1233" s="6">
        <v>81</v>
      </c>
      <c r="B1233" s="16" t="s">
        <v>466</v>
      </c>
      <c r="C1233" s="20">
        <f t="shared" ref="C1233:C1235" si="93">A1233</f>
        <v>81</v>
      </c>
    </row>
    <row r="1234" spans="1:3" ht="15.75" x14ac:dyDescent="0.5">
      <c r="A1234" s="6">
        <v>235</v>
      </c>
      <c r="B1234" s="16" t="s">
        <v>492</v>
      </c>
      <c r="C1234" s="20">
        <f t="shared" si="93"/>
        <v>235</v>
      </c>
    </row>
    <row r="1235" spans="1:3" ht="15.75" x14ac:dyDescent="0.5">
      <c r="A1235" s="6">
        <v>240</v>
      </c>
      <c r="B1235" s="16" t="s">
        <v>296</v>
      </c>
      <c r="C1235" s="20">
        <f t="shared" si="93"/>
        <v>240</v>
      </c>
    </row>
    <row r="1236" spans="1:3" ht="15.75" x14ac:dyDescent="0.5">
      <c r="A1236" s="6">
        <v>49</v>
      </c>
      <c r="B1236" s="16" t="s">
        <v>112</v>
      </c>
      <c r="C1236" s="20">
        <f>AVERAGE(A1236:A1237)</f>
        <v>46</v>
      </c>
    </row>
    <row r="1237" spans="1:3" ht="15.75" x14ac:dyDescent="0.5">
      <c r="A1237" s="6">
        <v>43</v>
      </c>
      <c r="B1237" s="16" t="s">
        <v>112</v>
      </c>
      <c r="C1237" s="20"/>
    </row>
    <row r="1238" spans="1:3" ht="15.75" x14ac:dyDescent="0.5">
      <c r="A1238" s="6">
        <v>173</v>
      </c>
      <c r="B1238" s="16" t="s">
        <v>72</v>
      </c>
      <c r="C1238" s="20">
        <f>AVERAGE(A1238:A1241)</f>
        <v>57.5</v>
      </c>
    </row>
    <row r="1239" spans="1:3" ht="15.75" x14ac:dyDescent="0.5">
      <c r="A1239" s="6">
        <v>8</v>
      </c>
      <c r="B1239" s="16" t="s">
        <v>72</v>
      </c>
      <c r="C1239" s="20"/>
    </row>
    <row r="1240" spans="1:3" ht="15.75" x14ac:dyDescent="0.5">
      <c r="A1240" s="6">
        <v>30</v>
      </c>
      <c r="B1240" s="16" t="s">
        <v>72</v>
      </c>
      <c r="C1240" s="20"/>
    </row>
    <row r="1241" spans="1:3" ht="15.75" x14ac:dyDescent="0.5">
      <c r="A1241" s="6">
        <v>19</v>
      </c>
      <c r="B1241" s="16" t="s">
        <v>72</v>
      </c>
      <c r="C1241" s="20"/>
    </row>
    <row r="1242" spans="1:3" ht="15.75" x14ac:dyDescent="0.5">
      <c r="A1242" s="6">
        <v>80</v>
      </c>
      <c r="B1242" s="16" t="s">
        <v>465</v>
      </c>
      <c r="C1242" s="20">
        <f t="shared" ref="C1242:C1246" si="94">A1242</f>
        <v>80</v>
      </c>
    </row>
    <row r="1243" spans="1:3" ht="15.75" x14ac:dyDescent="0.5">
      <c r="A1243" s="6">
        <v>23</v>
      </c>
      <c r="B1243" s="16" t="s">
        <v>447</v>
      </c>
      <c r="C1243" s="20">
        <f t="shared" si="94"/>
        <v>23</v>
      </c>
    </row>
    <row r="1244" spans="1:3" ht="15.75" x14ac:dyDescent="0.5">
      <c r="A1244" s="6">
        <v>252</v>
      </c>
      <c r="B1244" s="16" t="s">
        <v>379</v>
      </c>
      <c r="C1244" s="20">
        <f t="shared" si="94"/>
        <v>252</v>
      </c>
    </row>
    <row r="1245" spans="1:3" ht="15.75" x14ac:dyDescent="0.5">
      <c r="A1245" s="6">
        <v>241</v>
      </c>
      <c r="B1245" s="16" t="s">
        <v>372</v>
      </c>
      <c r="C1245" s="20">
        <f t="shared" si="94"/>
        <v>241</v>
      </c>
    </row>
    <row r="1246" spans="1:3" ht="15.75" x14ac:dyDescent="0.5">
      <c r="A1246" s="6">
        <v>229</v>
      </c>
      <c r="B1246" s="16" t="s">
        <v>363</v>
      </c>
      <c r="C1246" s="20">
        <f t="shared" si="94"/>
        <v>229</v>
      </c>
    </row>
    <row r="1247" spans="1:3" ht="15.75" x14ac:dyDescent="0.5">
      <c r="A1247" s="6">
        <v>115</v>
      </c>
      <c r="B1247" s="16" t="s">
        <v>118</v>
      </c>
      <c r="C1247" s="20">
        <f>AVERAGE(A1247:A1253)</f>
        <v>91.428571428571431</v>
      </c>
    </row>
    <row r="1248" spans="1:3" ht="15.75" x14ac:dyDescent="0.5">
      <c r="A1248" s="6">
        <v>81</v>
      </c>
      <c r="B1248" s="16" t="s">
        <v>118</v>
      </c>
      <c r="C1248" s="20"/>
    </row>
    <row r="1249" spans="1:3" ht="15.75" x14ac:dyDescent="0.5">
      <c r="A1249" s="6">
        <v>76</v>
      </c>
      <c r="B1249" s="16" t="s">
        <v>118</v>
      </c>
      <c r="C1249" s="20"/>
    </row>
    <row r="1250" spans="1:3" ht="15.75" x14ac:dyDescent="0.5">
      <c r="A1250" s="6">
        <v>203</v>
      </c>
      <c r="B1250" s="16" t="s">
        <v>118</v>
      </c>
      <c r="C1250" s="20"/>
    </row>
    <row r="1251" spans="1:3" ht="15.75" x14ac:dyDescent="0.5">
      <c r="A1251" s="6">
        <v>67</v>
      </c>
      <c r="B1251" s="16" t="s">
        <v>118</v>
      </c>
      <c r="C1251" s="20"/>
    </row>
    <row r="1252" spans="1:3" ht="15.75" x14ac:dyDescent="0.5">
      <c r="A1252" s="6">
        <v>52</v>
      </c>
      <c r="B1252" s="16" t="s">
        <v>118</v>
      </c>
      <c r="C1252" s="20"/>
    </row>
    <row r="1253" spans="1:3" ht="15.75" x14ac:dyDescent="0.5">
      <c r="A1253" s="6">
        <v>46</v>
      </c>
      <c r="B1253" s="16" t="s">
        <v>118</v>
      </c>
      <c r="C1253" s="20"/>
    </row>
    <row r="1254" spans="1:3" ht="15.75" x14ac:dyDescent="0.5">
      <c r="A1254" s="6">
        <v>247</v>
      </c>
      <c r="B1254" s="16" t="s">
        <v>303</v>
      </c>
      <c r="C1254" s="20">
        <f t="shared" ref="C1254:C1255" si="95">A1254</f>
        <v>247</v>
      </c>
    </row>
    <row r="1255" spans="1:3" ht="15.75" x14ac:dyDescent="0.5">
      <c r="A1255" s="6">
        <v>270</v>
      </c>
      <c r="B1255" s="16" t="s">
        <v>393</v>
      </c>
      <c r="C1255" s="20">
        <f t="shared" si="95"/>
        <v>270</v>
      </c>
    </row>
    <row r="1256" spans="1:3" ht="15.75" x14ac:dyDescent="0.5">
      <c r="A1256" s="6">
        <v>139</v>
      </c>
      <c r="B1256" s="16" t="s">
        <v>163</v>
      </c>
      <c r="C1256" s="20">
        <f>AVERAGE(A1256:A1259)</f>
        <v>115.5</v>
      </c>
    </row>
    <row r="1257" spans="1:3" ht="15.75" x14ac:dyDescent="0.5">
      <c r="A1257" s="6">
        <v>137</v>
      </c>
      <c r="B1257" s="16" t="s">
        <v>163</v>
      </c>
      <c r="C1257" s="20"/>
    </row>
    <row r="1258" spans="1:3" ht="15.75" x14ac:dyDescent="0.5">
      <c r="A1258" s="6">
        <v>92</v>
      </c>
      <c r="B1258" s="16" t="s">
        <v>163</v>
      </c>
      <c r="C1258" s="20"/>
    </row>
    <row r="1259" spans="1:3" ht="15.75" x14ac:dyDescent="0.5">
      <c r="A1259" s="6">
        <v>94</v>
      </c>
      <c r="B1259" s="16" t="s">
        <v>163</v>
      </c>
      <c r="C1259" s="20"/>
    </row>
    <row r="1260" spans="1:3" ht="15.75" x14ac:dyDescent="0.5">
      <c r="A1260" s="6">
        <v>135</v>
      </c>
      <c r="B1260" s="16" t="s">
        <v>121</v>
      </c>
      <c r="C1260" s="20">
        <f>AVERAGE(A1260:A1262)</f>
        <v>82.333333333333329</v>
      </c>
    </row>
    <row r="1261" spans="1:3" ht="15.75" x14ac:dyDescent="0.5">
      <c r="A1261" s="6">
        <v>64</v>
      </c>
      <c r="B1261" s="16" t="s">
        <v>121</v>
      </c>
      <c r="C1261" s="20"/>
    </row>
    <row r="1262" spans="1:3" ht="15.75" x14ac:dyDescent="0.5">
      <c r="A1262" s="6">
        <v>48</v>
      </c>
      <c r="B1262" s="16" t="s">
        <v>121</v>
      </c>
      <c r="C1262" s="20"/>
    </row>
    <row r="1263" spans="1:3" ht="15.75" x14ac:dyDescent="0.5">
      <c r="A1263" s="6">
        <v>213</v>
      </c>
      <c r="B1263" s="16" t="s">
        <v>270</v>
      </c>
      <c r="C1263" s="20">
        <f t="shared" ref="C1263" si="96">A1263</f>
        <v>213</v>
      </c>
    </row>
    <row r="1264" spans="1:3" ht="15.75" x14ac:dyDescent="0.5">
      <c r="A1264" s="6">
        <v>126</v>
      </c>
      <c r="B1264" s="16" t="s">
        <v>245</v>
      </c>
      <c r="C1264" s="20">
        <f>AVERAGE(A1264:A1266)</f>
        <v>131.66666666666666</v>
      </c>
    </row>
    <row r="1265" spans="1:3" ht="15.75" x14ac:dyDescent="0.5">
      <c r="A1265" s="6">
        <v>187</v>
      </c>
      <c r="B1265" s="16" t="s">
        <v>245</v>
      </c>
      <c r="C1265" s="20"/>
    </row>
    <row r="1266" spans="1:3" ht="15.75" x14ac:dyDescent="0.5">
      <c r="A1266" s="6">
        <v>82</v>
      </c>
      <c r="B1266" s="16" t="s">
        <v>245</v>
      </c>
      <c r="C1266" s="20"/>
    </row>
    <row r="1267" spans="1:3" ht="15.75" x14ac:dyDescent="0.5">
      <c r="A1267" s="6">
        <v>161</v>
      </c>
      <c r="B1267" s="16" t="s">
        <v>331</v>
      </c>
      <c r="C1267" s="20">
        <f t="shared" ref="C1267:C1271" si="97">A1267</f>
        <v>161</v>
      </c>
    </row>
    <row r="1268" spans="1:3" ht="15.75" x14ac:dyDescent="0.5">
      <c r="A1268" s="6">
        <v>92</v>
      </c>
      <c r="B1268" s="16" t="s">
        <v>471</v>
      </c>
      <c r="C1268" s="20">
        <f t="shared" si="97"/>
        <v>92</v>
      </c>
    </row>
    <row r="1269" spans="1:3" ht="15.75" x14ac:dyDescent="0.5">
      <c r="A1269" s="6">
        <v>199</v>
      </c>
      <c r="B1269" s="16" t="s">
        <v>347</v>
      </c>
      <c r="C1269" s="20">
        <f t="shared" si="97"/>
        <v>199</v>
      </c>
    </row>
    <row r="1270" spans="1:3" ht="15.75" x14ac:dyDescent="0.5">
      <c r="A1270" s="6">
        <v>283</v>
      </c>
      <c r="B1270" s="16" t="s">
        <v>404</v>
      </c>
      <c r="C1270" s="20">
        <f t="shared" si="97"/>
        <v>283</v>
      </c>
    </row>
    <row r="1271" spans="1:3" ht="15.75" x14ac:dyDescent="0.5">
      <c r="A1271" s="6">
        <v>211</v>
      </c>
      <c r="B1271" s="16" t="s">
        <v>354</v>
      </c>
      <c r="C1271" s="20">
        <f t="shared" si="97"/>
        <v>211</v>
      </c>
    </row>
    <row r="1272" spans="1:3" ht="15.75" x14ac:dyDescent="0.5">
      <c r="A1272" s="6">
        <v>51</v>
      </c>
      <c r="B1272" s="16" t="s">
        <v>150</v>
      </c>
      <c r="C1272" s="20">
        <f>AVERAGE(A1272:A1275)</f>
        <v>69.75</v>
      </c>
    </row>
    <row r="1273" spans="1:3" ht="15.75" x14ac:dyDescent="0.5">
      <c r="A1273" s="6">
        <v>77</v>
      </c>
      <c r="B1273" s="16" t="s">
        <v>150</v>
      </c>
      <c r="C1273" s="20"/>
    </row>
    <row r="1274" spans="1:3" ht="15.75" x14ac:dyDescent="0.5">
      <c r="A1274" s="6">
        <v>78</v>
      </c>
      <c r="B1274" s="16" t="s">
        <v>150</v>
      </c>
      <c r="C1274" s="20"/>
    </row>
    <row r="1275" spans="1:3" ht="15.75" x14ac:dyDescent="0.5">
      <c r="A1275" s="6">
        <v>73</v>
      </c>
      <c r="B1275" s="16" t="s">
        <v>150</v>
      </c>
      <c r="C1275" s="20"/>
    </row>
    <row r="1276" spans="1:3" ht="15.75" x14ac:dyDescent="0.5">
      <c r="A1276" s="6">
        <v>179</v>
      </c>
      <c r="B1276" s="16" t="s">
        <v>337</v>
      </c>
      <c r="C1276" s="20">
        <f t="shared" ref="C1276:C1281" si="98">A1276</f>
        <v>179</v>
      </c>
    </row>
    <row r="1277" spans="1:3" ht="15.75" x14ac:dyDescent="0.5">
      <c r="A1277" s="6">
        <v>219</v>
      </c>
      <c r="B1277" s="16" t="s">
        <v>358</v>
      </c>
      <c r="C1277" s="20">
        <f t="shared" si="98"/>
        <v>219</v>
      </c>
    </row>
    <row r="1278" spans="1:3" ht="15.75" x14ac:dyDescent="0.5">
      <c r="A1278" s="6">
        <v>245</v>
      </c>
      <c r="B1278" s="16" t="s">
        <v>373</v>
      </c>
      <c r="C1278" s="20">
        <f t="shared" si="98"/>
        <v>245</v>
      </c>
    </row>
    <row r="1279" spans="1:3" ht="15.75" x14ac:dyDescent="0.5">
      <c r="A1279" s="6">
        <v>41</v>
      </c>
      <c r="B1279" s="16" t="s">
        <v>450</v>
      </c>
      <c r="C1279" s="20">
        <f t="shared" si="98"/>
        <v>41</v>
      </c>
    </row>
    <row r="1280" spans="1:3" ht="15.75" x14ac:dyDescent="0.5">
      <c r="A1280" s="6">
        <v>183</v>
      </c>
      <c r="B1280" s="16" t="s">
        <v>339</v>
      </c>
      <c r="C1280" s="20">
        <f t="shared" si="98"/>
        <v>183</v>
      </c>
    </row>
    <row r="1281" spans="1:3" ht="15.75" x14ac:dyDescent="0.5">
      <c r="A1281" s="6">
        <v>279</v>
      </c>
      <c r="B1281" s="16" t="s">
        <v>401</v>
      </c>
      <c r="C1281" s="20">
        <f t="shared" si="98"/>
        <v>279</v>
      </c>
    </row>
    <row r="1282" spans="1:3" ht="15.75" x14ac:dyDescent="0.5">
      <c r="A1282" s="6">
        <v>71</v>
      </c>
      <c r="B1282" s="16" t="s">
        <v>101</v>
      </c>
      <c r="C1282" s="20">
        <f>AVERAGE(A1282:A1287)</f>
        <v>64.666666666666671</v>
      </c>
    </row>
    <row r="1283" spans="1:3" ht="15.75" x14ac:dyDescent="0.5">
      <c r="A1283" s="6">
        <v>95</v>
      </c>
      <c r="B1283" s="16" t="s">
        <v>101</v>
      </c>
      <c r="C1283" s="20"/>
    </row>
    <row r="1284" spans="1:3" ht="15.75" x14ac:dyDescent="0.5">
      <c r="A1284" s="6">
        <v>85</v>
      </c>
      <c r="B1284" s="16" t="s">
        <v>101</v>
      </c>
      <c r="C1284" s="20"/>
    </row>
    <row r="1285" spans="1:3" ht="15.75" x14ac:dyDescent="0.5">
      <c r="A1285" s="6">
        <v>52</v>
      </c>
      <c r="B1285" s="16" t="s">
        <v>101</v>
      </c>
      <c r="C1285" s="20"/>
    </row>
    <row r="1286" spans="1:3" ht="15.75" x14ac:dyDescent="0.5">
      <c r="A1286" s="6">
        <v>48</v>
      </c>
      <c r="B1286" s="16" t="s">
        <v>101</v>
      </c>
      <c r="C1286" s="20"/>
    </row>
    <row r="1287" spans="1:3" ht="15.75" x14ac:dyDescent="0.5">
      <c r="A1287" s="6">
        <v>37</v>
      </c>
      <c r="B1287" s="16" t="s">
        <v>101</v>
      </c>
      <c r="C1287" s="20"/>
    </row>
    <row r="1288" spans="1:3" ht="15.75" x14ac:dyDescent="0.5">
      <c r="A1288" s="6">
        <v>233</v>
      </c>
      <c r="B1288" s="16" t="s">
        <v>366</v>
      </c>
      <c r="C1288" s="20">
        <f t="shared" ref="C1288:C1289" si="99">A1288</f>
        <v>233</v>
      </c>
    </row>
    <row r="1289" spans="1:3" ht="15.75" x14ac:dyDescent="0.5">
      <c r="A1289" s="6">
        <v>201</v>
      </c>
      <c r="B1289" s="16" t="s">
        <v>348</v>
      </c>
      <c r="C1289" s="20">
        <f t="shared" si="99"/>
        <v>201</v>
      </c>
    </row>
    <row r="1290" spans="1:3" ht="15.75" x14ac:dyDescent="0.5">
      <c r="A1290" s="6">
        <v>85</v>
      </c>
      <c r="B1290" s="16" t="s">
        <v>193</v>
      </c>
      <c r="C1290" s="20">
        <f>AVERAGE(A1290:A1292)</f>
        <v>100.66666666666667</v>
      </c>
    </row>
    <row r="1291" spans="1:3" ht="15.75" x14ac:dyDescent="0.5">
      <c r="A1291" s="6">
        <v>128</v>
      </c>
      <c r="B1291" s="16" t="s">
        <v>193</v>
      </c>
      <c r="C1291" s="20"/>
    </row>
    <row r="1292" spans="1:3" ht="15.75" x14ac:dyDescent="0.5">
      <c r="A1292" s="6">
        <v>89</v>
      </c>
      <c r="B1292" s="16" t="s">
        <v>193</v>
      </c>
      <c r="C1292" s="20"/>
    </row>
    <row r="1293" spans="1:3" ht="15.75" x14ac:dyDescent="0.5">
      <c r="A1293" s="6">
        <v>234</v>
      </c>
      <c r="B1293" s="16" t="s">
        <v>290</v>
      </c>
      <c r="C1293" s="20">
        <f>AVERAGE(A1293:A1294)</f>
        <v>142</v>
      </c>
    </row>
    <row r="1294" spans="1:3" ht="15.75" x14ac:dyDescent="0.5">
      <c r="A1294" s="6">
        <v>50</v>
      </c>
      <c r="B1294" s="16" t="s">
        <v>290</v>
      </c>
      <c r="C1294" s="20"/>
    </row>
    <row r="1295" spans="1:3" ht="15.75" x14ac:dyDescent="0.5">
      <c r="A1295" s="6">
        <v>125</v>
      </c>
      <c r="B1295" s="16" t="s">
        <v>91</v>
      </c>
      <c r="C1295" s="20">
        <f>AVERAGE(A1295:A1297)</f>
        <v>68.666666666666671</v>
      </c>
    </row>
    <row r="1296" spans="1:3" ht="15.75" x14ac:dyDescent="0.5">
      <c r="A1296" s="6">
        <v>51</v>
      </c>
      <c r="B1296" s="16" t="s">
        <v>91</v>
      </c>
      <c r="C1296" s="20"/>
    </row>
    <row r="1297" spans="1:3" ht="15.75" x14ac:dyDescent="0.5">
      <c r="A1297" s="6">
        <v>30</v>
      </c>
      <c r="B1297" s="16" t="s">
        <v>91</v>
      </c>
      <c r="C1297" s="20"/>
    </row>
    <row r="1298" spans="1:3" ht="15.75" x14ac:dyDescent="0.5">
      <c r="A1298" s="6">
        <v>2</v>
      </c>
      <c r="B1298" s="16" t="s">
        <v>37</v>
      </c>
      <c r="C1298" s="20">
        <f>AVERAGE(A1298:A1319)</f>
        <v>2.7272727272727271</v>
      </c>
    </row>
    <row r="1299" spans="1:3" ht="15.75" x14ac:dyDescent="0.5">
      <c r="A1299" s="6">
        <v>2</v>
      </c>
      <c r="B1299" s="16" t="s">
        <v>37</v>
      </c>
      <c r="C1299" s="20"/>
    </row>
    <row r="1300" spans="1:3" ht="15.75" x14ac:dyDescent="0.5">
      <c r="A1300" s="6">
        <v>2</v>
      </c>
      <c r="B1300" s="16" t="s">
        <v>37</v>
      </c>
      <c r="C1300" s="20"/>
    </row>
    <row r="1301" spans="1:3" ht="15.75" x14ac:dyDescent="0.5">
      <c r="A1301" s="6">
        <v>2</v>
      </c>
      <c r="B1301" s="16" t="s">
        <v>37</v>
      </c>
      <c r="C1301" s="20"/>
    </row>
    <row r="1302" spans="1:3" ht="15.75" x14ac:dyDescent="0.5">
      <c r="A1302" s="6">
        <v>6</v>
      </c>
      <c r="B1302" s="16" t="s">
        <v>37</v>
      </c>
      <c r="C1302" s="20"/>
    </row>
    <row r="1303" spans="1:3" ht="15.75" x14ac:dyDescent="0.5">
      <c r="A1303" s="6">
        <v>3</v>
      </c>
      <c r="B1303" s="16" t="s">
        <v>37</v>
      </c>
      <c r="C1303" s="20"/>
    </row>
    <row r="1304" spans="1:3" ht="15.75" x14ac:dyDescent="0.5">
      <c r="A1304" s="6">
        <v>4</v>
      </c>
      <c r="B1304" s="16" t="s">
        <v>37</v>
      </c>
      <c r="C1304" s="20"/>
    </row>
    <row r="1305" spans="1:3" ht="15.75" x14ac:dyDescent="0.5">
      <c r="A1305" s="6">
        <v>3</v>
      </c>
      <c r="B1305" s="16" t="s">
        <v>37</v>
      </c>
      <c r="C1305" s="20"/>
    </row>
    <row r="1306" spans="1:3" ht="15.75" x14ac:dyDescent="0.5">
      <c r="A1306" s="6">
        <v>2</v>
      </c>
      <c r="B1306" s="16" t="s">
        <v>37</v>
      </c>
      <c r="C1306" s="20"/>
    </row>
    <row r="1307" spans="1:3" ht="15.75" x14ac:dyDescent="0.5">
      <c r="A1307" s="6">
        <v>3</v>
      </c>
      <c r="B1307" s="16" t="s">
        <v>37</v>
      </c>
      <c r="C1307" s="20"/>
    </row>
    <row r="1308" spans="1:3" ht="15.75" x14ac:dyDescent="0.5">
      <c r="A1308" s="6">
        <v>2</v>
      </c>
      <c r="B1308" s="16" t="s">
        <v>37</v>
      </c>
      <c r="C1308" s="20"/>
    </row>
    <row r="1309" spans="1:3" ht="15.75" x14ac:dyDescent="0.5">
      <c r="A1309" s="6">
        <v>2</v>
      </c>
      <c r="B1309" s="16" t="s">
        <v>37</v>
      </c>
      <c r="C1309" s="20"/>
    </row>
    <row r="1310" spans="1:3" ht="15.75" x14ac:dyDescent="0.5">
      <c r="A1310" s="6">
        <v>1</v>
      </c>
      <c r="B1310" s="16" t="s">
        <v>37</v>
      </c>
      <c r="C1310" s="20"/>
    </row>
    <row r="1311" spans="1:3" ht="15.75" x14ac:dyDescent="0.5">
      <c r="A1311" s="6">
        <v>3</v>
      </c>
      <c r="B1311" s="16" t="s">
        <v>37</v>
      </c>
      <c r="C1311" s="20"/>
    </row>
    <row r="1312" spans="1:3" ht="15.75" x14ac:dyDescent="0.5">
      <c r="A1312" s="6">
        <v>2</v>
      </c>
      <c r="B1312" s="16" t="s">
        <v>37</v>
      </c>
      <c r="C1312" s="20"/>
    </row>
    <row r="1313" spans="1:3" ht="15.75" x14ac:dyDescent="0.5">
      <c r="A1313" s="6">
        <v>2</v>
      </c>
      <c r="B1313" s="16" t="s">
        <v>37</v>
      </c>
      <c r="C1313" s="20"/>
    </row>
    <row r="1314" spans="1:3" ht="15.75" x14ac:dyDescent="0.5">
      <c r="A1314" s="6">
        <v>3</v>
      </c>
      <c r="B1314" s="16" t="s">
        <v>37</v>
      </c>
      <c r="C1314" s="20"/>
    </row>
    <row r="1315" spans="1:3" ht="15.75" x14ac:dyDescent="0.5">
      <c r="A1315" s="6">
        <v>3</v>
      </c>
      <c r="B1315" s="16" t="s">
        <v>37</v>
      </c>
      <c r="C1315" s="20"/>
    </row>
    <row r="1316" spans="1:3" ht="15.75" x14ac:dyDescent="0.5">
      <c r="A1316" s="6">
        <v>2</v>
      </c>
      <c r="B1316" s="16" t="s">
        <v>37</v>
      </c>
      <c r="C1316" s="20"/>
    </row>
    <row r="1317" spans="1:3" ht="15.75" x14ac:dyDescent="0.5">
      <c r="A1317" s="6">
        <v>5</v>
      </c>
      <c r="B1317" s="16" t="s">
        <v>37</v>
      </c>
      <c r="C1317" s="20"/>
    </row>
    <row r="1318" spans="1:3" ht="15.75" x14ac:dyDescent="0.5">
      <c r="A1318" s="6">
        <v>3</v>
      </c>
      <c r="B1318" s="16" t="s">
        <v>37</v>
      </c>
      <c r="C1318" s="20"/>
    </row>
    <row r="1319" spans="1:3" ht="15.75" x14ac:dyDescent="0.5">
      <c r="A1319" s="6">
        <v>3</v>
      </c>
      <c r="B1319" s="16" t="s">
        <v>37</v>
      </c>
      <c r="C1319" s="20"/>
    </row>
    <row r="1320" spans="1:3" ht="15.75" x14ac:dyDescent="0.5">
      <c r="A1320" s="6">
        <v>264</v>
      </c>
      <c r="B1320" s="16" t="s">
        <v>388</v>
      </c>
      <c r="C1320" s="20">
        <f t="shared" ref="C1320:C1321" si="100">A1320</f>
        <v>264</v>
      </c>
    </row>
    <row r="1321" spans="1:3" ht="15.75" x14ac:dyDescent="0.5">
      <c r="A1321" s="6">
        <v>93</v>
      </c>
      <c r="B1321" s="16" t="s">
        <v>472</v>
      </c>
      <c r="C1321" s="20">
        <f t="shared" si="100"/>
        <v>93</v>
      </c>
    </row>
    <row r="1322" spans="1:3" ht="15.75" x14ac:dyDescent="0.5">
      <c r="A1322" s="6">
        <v>74</v>
      </c>
      <c r="B1322" s="16" t="s">
        <v>203</v>
      </c>
      <c r="C1322" s="20">
        <f>AVERAGE(A1322:A1323)</f>
        <v>107</v>
      </c>
    </row>
    <row r="1323" spans="1:3" ht="15.75" x14ac:dyDescent="0.5">
      <c r="A1323" s="6">
        <v>140</v>
      </c>
      <c r="B1323" s="16" t="s">
        <v>203</v>
      </c>
      <c r="C1323" s="20"/>
    </row>
  </sheetData>
  <sortState xmlns:xlrd2="http://schemas.microsoft.com/office/spreadsheetml/2017/richdata2" ref="A3:B1323">
    <sortCondition ref="B132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13"/>
  <sheetViews>
    <sheetView workbookViewId="0">
      <selection activeCell="A2" sqref="A2"/>
    </sheetView>
  </sheetViews>
  <sheetFormatPr defaultRowHeight="12.75" x14ac:dyDescent="0.35"/>
  <cols>
    <col min="1" max="1" width="7.59765625" customWidth="1"/>
    <col min="2" max="2" width="56" customWidth="1"/>
    <col min="3" max="3" width="9.86328125" bestFit="1" customWidth="1"/>
    <col min="4" max="4" width="9.06640625" style="11"/>
    <col min="5" max="5" width="16.59765625" customWidth="1"/>
    <col min="6" max="6" width="10.86328125" customWidth="1"/>
    <col min="7" max="7" width="10.73046875" customWidth="1"/>
    <col min="8" max="8" width="11" customWidth="1"/>
  </cols>
  <sheetData>
    <row r="1" spans="1:8" ht="15.75" x14ac:dyDescent="0.5">
      <c r="A1" s="11"/>
      <c r="B1" s="2" t="s">
        <v>491</v>
      </c>
      <c r="C1" s="13"/>
      <c r="E1" s="13"/>
    </row>
    <row r="2" spans="1:8" s="10" customFormat="1" ht="27" x14ac:dyDescent="0.5">
      <c r="A2" s="10" t="s">
        <v>23</v>
      </c>
      <c r="B2" s="5" t="s">
        <v>305</v>
      </c>
      <c r="C2" s="14" t="s">
        <v>307</v>
      </c>
      <c r="D2" s="10" t="s">
        <v>308</v>
      </c>
      <c r="E2" s="14" t="s">
        <v>309</v>
      </c>
      <c r="F2" s="14"/>
      <c r="G2" s="14"/>
      <c r="H2" s="14"/>
    </row>
    <row r="3" spans="1:8" ht="15.75" x14ac:dyDescent="0.5">
      <c r="A3" s="11">
        <v>1</v>
      </c>
      <c r="B3" s="2" t="s">
        <v>36</v>
      </c>
      <c r="C3" s="13">
        <v>1.6818181818181819</v>
      </c>
      <c r="D3" s="11">
        <v>22</v>
      </c>
      <c r="E3" s="13">
        <f>C3/(D3-0.75)*10</f>
        <v>0.79144385026737973</v>
      </c>
    </row>
    <row r="4" spans="1:8" ht="15.75" x14ac:dyDescent="0.5">
      <c r="A4" s="11">
        <v>2</v>
      </c>
      <c r="B4" s="2" t="s">
        <v>35</v>
      </c>
      <c r="C4" s="13">
        <v>2.2727272727272729</v>
      </c>
      <c r="D4" s="11">
        <v>22</v>
      </c>
      <c r="E4" s="13">
        <f>C4/(D4-0.75)*10</f>
        <v>1.0695187165775402</v>
      </c>
    </row>
    <row r="5" spans="1:8" ht="15.75" x14ac:dyDescent="0.5">
      <c r="A5" s="11">
        <v>3</v>
      </c>
      <c r="B5" s="2" t="s">
        <v>37</v>
      </c>
      <c r="C5" s="13">
        <v>2.7272727272727271</v>
      </c>
      <c r="D5" s="11">
        <v>22</v>
      </c>
      <c r="E5" s="13">
        <f>C5/(D5-0.75)*10</f>
        <v>1.2834224598930479</v>
      </c>
    </row>
    <row r="6" spans="1:8" ht="15.75" x14ac:dyDescent="0.5">
      <c r="A6" s="11">
        <v>4</v>
      </c>
      <c r="B6" s="2" t="s">
        <v>39</v>
      </c>
      <c r="C6" s="13">
        <v>9.8571428571428577</v>
      </c>
      <c r="D6" s="11">
        <v>21</v>
      </c>
      <c r="E6" s="13">
        <f>C6/(D6-0.75)*10</f>
        <v>4.8677248677248679</v>
      </c>
    </row>
    <row r="7" spans="1:8" ht="15.75" x14ac:dyDescent="0.5">
      <c r="A7" s="11">
        <v>5</v>
      </c>
      <c r="B7" s="2" t="s">
        <v>40</v>
      </c>
      <c r="C7" s="13">
        <v>10.1</v>
      </c>
      <c r="D7" s="11">
        <v>20</v>
      </c>
      <c r="E7" s="13">
        <f>C7/(D7-0.75)*10</f>
        <v>5.2467532467532463</v>
      </c>
    </row>
    <row r="8" spans="1:8" ht="15.75" x14ac:dyDescent="0.5">
      <c r="A8" s="11">
        <v>6</v>
      </c>
      <c r="B8" s="2" t="s">
        <v>43</v>
      </c>
      <c r="C8" s="13">
        <v>10.6</v>
      </c>
      <c r="D8" s="11">
        <v>20</v>
      </c>
      <c r="E8" s="13">
        <f>C8/(D8-0.75)*10</f>
        <v>5.5064935064935057</v>
      </c>
    </row>
    <row r="9" spans="1:8" ht="15.75" x14ac:dyDescent="0.5">
      <c r="A9" s="11">
        <v>7</v>
      </c>
      <c r="B9" s="2" t="s">
        <v>42</v>
      </c>
      <c r="C9" s="13">
        <v>9.4705882352941178</v>
      </c>
      <c r="D9" s="11">
        <v>17</v>
      </c>
      <c r="E9" s="13">
        <f>C9/(D9-0.75)*10</f>
        <v>5.8280542986425345</v>
      </c>
    </row>
    <row r="10" spans="1:8" ht="15.75" x14ac:dyDescent="0.5">
      <c r="A10" s="11">
        <v>8</v>
      </c>
      <c r="B10" s="2" t="s">
        <v>47</v>
      </c>
      <c r="C10" s="13">
        <v>11.85</v>
      </c>
      <c r="D10" s="11">
        <v>20</v>
      </c>
      <c r="E10" s="13">
        <f>C10/(D10-0.75)*10</f>
        <v>6.1558441558441555</v>
      </c>
    </row>
    <row r="11" spans="1:8" ht="15.75" x14ac:dyDescent="0.5">
      <c r="A11" s="11">
        <v>9</v>
      </c>
      <c r="B11" s="2" t="s">
        <v>77</v>
      </c>
      <c r="C11" s="13">
        <v>10.722222222222221</v>
      </c>
      <c r="D11" s="11">
        <v>18</v>
      </c>
      <c r="E11" s="13">
        <f>C11/(D11-0.75)*10</f>
        <v>6.2157809983896941</v>
      </c>
    </row>
    <row r="12" spans="1:8" ht="15.75" x14ac:dyDescent="0.5">
      <c r="A12" s="11">
        <v>10</v>
      </c>
      <c r="B12" s="2" t="s">
        <v>45</v>
      </c>
      <c r="C12" s="13">
        <v>11.444444444444445</v>
      </c>
      <c r="D12" s="11">
        <v>18</v>
      </c>
      <c r="E12" s="13">
        <f>C12/(D12-0.75)*10</f>
        <v>6.6344605475040268</v>
      </c>
    </row>
    <row r="13" spans="1:8" ht="15.75" x14ac:dyDescent="0.5">
      <c r="A13" s="11">
        <v>11</v>
      </c>
      <c r="B13" s="2" t="s">
        <v>44</v>
      </c>
      <c r="C13" s="13">
        <v>12.526315789473685</v>
      </c>
      <c r="D13" s="11">
        <v>19</v>
      </c>
      <c r="E13" s="13">
        <f>C13/(D13-0.75)*10</f>
        <v>6.8637346791636631</v>
      </c>
    </row>
    <row r="14" spans="1:8" ht="15.75" x14ac:dyDescent="0.5">
      <c r="A14" s="11">
        <v>12</v>
      </c>
      <c r="B14" s="2" t="s">
        <v>38</v>
      </c>
      <c r="C14" s="13">
        <v>12.611111111111111</v>
      </c>
      <c r="D14" s="11">
        <v>18</v>
      </c>
      <c r="E14" s="13">
        <f>C14/(D14-0.75)*10</f>
        <v>7.3107890499194852</v>
      </c>
    </row>
    <row r="15" spans="1:8" ht="15.75" x14ac:dyDescent="0.5">
      <c r="A15" s="11">
        <v>13</v>
      </c>
      <c r="B15" s="2" t="s">
        <v>50</v>
      </c>
      <c r="C15" s="13">
        <v>15</v>
      </c>
      <c r="D15" s="11">
        <v>17</v>
      </c>
      <c r="E15" s="13">
        <f>C15/(D15-0.75)*10</f>
        <v>9.2307692307692317</v>
      </c>
    </row>
    <row r="16" spans="1:8" ht="15.75" x14ac:dyDescent="0.5">
      <c r="A16" s="11">
        <v>14</v>
      </c>
      <c r="B16" s="2" t="s">
        <v>105</v>
      </c>
      <c r="C16" s="13">
        <v>15.875</v>
      </c>
      <c r="D16" s="11">
        <v>16</v>
      </c>
      <c r="E16" s="13">
        <f>C16/(D16-0.75)*10</f>
        <v>10.409836065573771</v>
      </c>
    </row>
    <row r="17" spans="1:5" ht="15.75" x14ac:dyDescent="0.5">
      <c r="A17" s="11">
        <v>15</v>
      </c>
      <c r="B17" s="2" t="s">
        <v>53</v>
      </c>
      <c r="C17" s="13">
        <v>15.4</v>
      </c>
      <c r="D17" s="11">
        <v>15</v>
      </c>
      <c r="E17" s="13">
        <f>C17/(D17-0.75)*10</f>
        <v>10.807017543859649</v>
      </c>
    </row>
    <row r="18" spans="1:5" ht="15.75" x14ac:dyDescent="0.5">
      <c r="A18" s="11">
        <v>16</v>
      </c>
      <c r="B18" s="2" t="s">
        <v>125</v>
      </c>
      <c r="C18" s="13">
        <v>20.733333333333334</v>
      </c>
      <c r="D18" s="11">
        <v>15</v>
      </c>
      <c r="E18" s="13">
        <f>C18/(D18-0.75)*10</f>
        <v>14.549707602339181</v>
      </c>
    </row>
    <row r="19" spans="1:5" ht="15.75" x14ac:dyDescent="0.5">
      <c r="A19" s="11">
        <v>17</v>
      </c>
      <c r="B19" s="2" t="s">
        <v>55</v>
      </c>
      <c r="C19" s="13">
        <v>17.923076923076923</v>
      </c>
      <c r="D19" s="11">
        <v>13</v>
      </c>
      <c r="E19" s="13">
        <f>C19/(D19-0.75)*10</f>
        <v>14.631083202511775</v>
      </c>
    </row>
    <row r="20" spans="1:5" ht="15.75" x14ac:dyDescent="0.5">
      <c r="A20" s="11">
        <v>18</v>
      </c>
      <c r="B20" s="2" t="s">
        <v>52</v>
      </c>
      <c r="C20" s="13">
        <v>19.714285714285715</v>
      </c>
      <c r="D20" s="11">
        <v>14</v>
      </c>
      <c r="E20" s="13">
        <f>C20/(D20-0.75)*10</f>
        <v>14.878706199460918</v>
      </c>
    </row>
    <row r="21" spans="1:5" ht="15.75" x14ac:dyDescent="0.5">
      <c r="A21" s="11">
        <v>19</v>
      </c>
      <c r="B21" s="2" t="s">
        <v>61</v>
      </c>
      <c r="C21" s="13">
        <v>20.071428571428573</v>
      </c>
      <c r="D21" s="11">
        <v>14</v>
      </c>
      <c r="E21" s="13">
        <f>C21/(D21-0.75)*10</f>
        <v>15.148247978436659</v>
      </c>
    </row>
    <row r="22" spans="1:5" ht="15.75" x14ac:dyDescent="0.5">
      <c r="A22" s="11">
        <v>20</v>
      </c>
      <c r="B22" s="2" t="s">
        <v>51</v>
      </c>
      <c r="C22" s="13">
        <v>18.76923076923077</v>
      </c>
      <c r="D22" s="11">
        <v>13</v>
      </c>
      <c r="E22" s="13">
        <f>C22/(D22-0.75)*10</f>
        <v>15.321821036106751</v>
      </c>
    </row>
    <row r="23" spans="1:5" ht="15.75" x14ac:dyDescent="0.5">
      <c r="A23" s="11">
        <v>21</v>
      </c>
      <c r="B23" s="2" t="s">
        <v>73</v>
      </c>
      <c r="C23" s="13">
        <v>23.46153846153846</v>
      </c>
      <c r="D23" s="11">
        <v>13</v>
      </c>
      <c r="E23" s="13">
        <f>C23/(D23-0.75)*10</f>
        <v>19.152276295133436</v>
      </c>
    </row>
    <row r="24" spans="1:5" ht="15.75" x14ac:dyDescent="0.5">
      <c r="A24" s="11">
        <v>22</v>
      </c>
      <c r="B24" s="2" t="s">
        <v>57</v>
      </c>
      <c r="C24" s="13">
        <v>20.818181818181817</v>
      </c>
      <c r="D24" s="11">
        <v>11</v>
      </c>
      <c r="E24" s="13">
        <f>C24/(D24-0.75)*10</f>
        <v>20.31042128603104</v>
      </c>
    </row>
    <row r="25" spans="1:5" ht="15.75" x14ac:dyDescent="0.5">
      <c r="A25" s="11">
        <v>23</v>
      </c>
      <c r="B25" s="2" t="s">
        <v>127</v>
      </c>
      <c r="C25" s="13">
        <v>28.071428571428573</v>
      </c>
      <c r="D25" s="11">
        <v>14</v>
      </c>
      <c r="E25" s="13">
        <f>C25/(D25-0.75)*10</f>
        <v>21.185983827493263</v>
      </c>
    </row>
    <row r="26" spans="1:5" ht="15.75" x14ac:dyDescent="0.5">
      <c r="A26" s="11">
        <v>24</v>
      </c>
      <c r="B26" s="2" t="s">
        <v>67</v>
      </c>
      <c r="C26" s="13">
        <v>23</v>
      </c>
      <c r="D26" s="11">
        <v>11</v>
      </c>
      <c r="E26" s="13">
        <f>C26/(D26-0.75)*10</f>
        <v>22.439024390243905</v>
      </c>
    </row>
    <row r="27" spans="1:5" ht="15.75" x14ac:dyDescent="0.5">
      <c r="A27" s="11">
        <v>25</v>
      </c>
      <c r="B27" s="2" t="s">
        <v>68</v>
      </c>
      <c r="C27" s="13">
        <v>25.833333333333332</v>
      </c>
      <c r="D27" s="11">
        <v>12</v>
      </c>
      <c r="E27" s="13">
        <f>C27/(D27-0.75)*10</f>
        <v>22.962962962962962</v>
      </c>
    </row>
    <row r="28" spans="1:5" ht="15.75" x14ac:dyDescent="0.5">
      <c r="A28" s="11">
        <v>26</v>
      </c>
      <c r="B28" s="2" t="s">
        <v>46</v>
      </c>
      <c r="C28" s="13">
        <v>27.25</v>
      </c>
      <c r="D28" s="11">
        <v>12</v>
      </c>
      <c r="E28" s="13">
        <f>C28/(D28-0.75)*10</f>
        <v>24.222222222222221</v>
      </c>
    </row>
    <row r="29" spans="1:5" ht="15.75" x14ac:dyDescent="0.5">
      <c r="A29" s="11">
        <v>27</v>
      </c>
      <c r="B29" s="2" t="s">
        <v>63</v>
      </c>
      <c r="C29" s="13">
        <v>25.454545454545453</v>
      </c>
      <c r="D29" s="11">
        <v>11</v>
      </c>
      <c r="E29" s="13">
        <f>C29/(D29-0.75)*10</f>
        <v>24.833702882483372</v>
      </c>
    </row>
    <row r="30" spans="1:5" ht="15.75" x14ac:dyDescent="0.5">
      <c r="A30" s="11">
        <v>28</v>
      </c>
      <c r="B30" s="2" t="s">
        <v>99</v>
      </c>
      <c r="C30" s="13">
        <v>30.6</v>
      </c>
      <c r="D30" s="11">
        <v>10</v>
      </c>
      <c r="E30" s="13">
        <f>C30/(D30-0.75)*10</f>
        <v>33.081081081081081</v>
      </c>
    </row>
    <row r="31" spans="1:5" ht="15.75" x14ac:dyDescent="0.5">
      <c r="A31" s="11">
        <v>29</v>
      </c>
      <c r="B31" s="2" t="s">
        <v>80</v>
      </c>
      <c r="C31" s="13">
        <v>29.777777777777779</v>
      </c>
      <c r="D31" s="11">
        <v>9</v>
      </c>
      <c r="E31" s="13">
        <f>C31/(D31-0.75)*10</f>
        <v>36.094276094276097</v>
      </c>
    </row>
    <row r="32" spans="1:5" ht="15.75" x14ac:dyDescent="0.5">
      <c r="A32" s="11">
        <v>30</v>
      </c>
      <c r="B32" s="2" t="s">
        <v>79</v>
      </c>
      <c r="C32" s="13">
        <v>31.888888888888889</v>
      </c>
      <c r="D32" s="11">
        <v>9</v>
      </c>
      <c r="E32" s="13">
        <f>C32/(D32-0.75)*10</f>
        <v>38.653198653198658</v>
      </c>
    </row>
    <row r="33" spans="1:5" ht="15.75" x14ac:dyDescent="0.5">
      <c r="A33" s="11">
        <v>31</v>
      </c>
      <c r="B33" s="2" t="s">
        <v>71</v>
      </c>
      <c r="C33" s="13">
        <v>37.200000000000003</v>
      </c>
      <c r="D33" s="11">
        <v>10</v>
      </c>
      <c r="E33" s="13">
        <f>C33/(D33-0.75)*10</f>
        <v>40.216216216216225</v>
      </c>
    </row>
    <row r="34" spans="1:5" ht="15.75" x14ac:dyDescent="0.5">
      <c r="A34" s="11">
        <v>32</v>
      </c>
      <c r="B34" s="2" t="s">
        <v>74</v>
      </c>
      <c r="C34" s="13">
        <v>35.222222222222221</v>
      </c>
      <c r="D34" s="11">
        <v>9</v>
      </c>
      <c r="E34" s="13">
        <f>C34/(D34-0.75)*10</f>
        <v>42.693602693602692</v>
      </c>
    </row>
    <row r="35" spans="1:5" ht="15.75" x14ac:dyDescent="0.5">
      <c r="A35" s="11">
        <v>33</v>
      </c>
      <c r="B35" s="2" t="s">
        <v>89</v>
      </c>
      <c r="C35" s="13">
        <v>38.333333333333336</v>
      </c>
      <c r="D35" s="11">
        <v>9</v>
      </c>
      <c r="E35" s="13">
        <f>C35/(D35-0.75)*10</f>
        <v>46.464646464646471</v>
      </c>
    </row>
    <row r="36" spans="1:5" ht="15.75" x14ac:dyDescent="0.5">
      <c r="A36" s="11">
        <v>34</v>
      </c>
      <c r="B36" s="2" t="s">
        <v>84</v>
      </c>
      <c r="C36" s="13">
        <v>39</v>
      </c>
      <c r="D36" s="11">
        <v>9</v>
      </c>
      <c r="E36" s="13">
        <f>C36/(D36-0.75)*10</f>
        <v>47.272727272727273</v>
      </c>
    </row>
    <row r="37" spans="1:5" ht="15.75" x14ac:dyDescent="0.5">
      <c r="A37" s="11">
        <v>35</v>
      </c>
      <c r="B37" s="2" t="s">
        <v>83</v>
      </c>
      <c r="C37" s="13">
        <v>30.428571428571427</v>
      </c>
      <c r="D37" s="11">
        <v>7</v>
      </c>
      <c r="E37" s="13">
        <f>C37/(D37-0.75)*10</f>
        <v>48.685714285714283</v>
      </c>
    </row>
    <row r="38" spans="1:5" ht="15.75" x14ac:dyDescent="0.5">
      <c r="A38" s="11">
        <v>36</v>
      </c>
      <c r="B38" s="2" t="s">
        <v>66</v>
      </c>
      <c r="C38" s="13">
        <v>37.5</v>
      </c>
      <c r="D38" s="11">
        <v>8</v>
      </c>
      <c r="E38" s="13">
        <f>C38/(D38-0.75)*10</f>
        <v>51.724137931034484</v>
      </c>
    </row>
    <row r="39" spans="1:5" ht="15.75" x14ac:dyDescent="0.5">
      <c r="A39" s="11">
        <v>37</v>
      </c>
      <c r="B39" s="2" t="s">
        <v>75</v>
      </c>
      <c r="C39" s="13">
        <v>39.625</v>
      </c>
      <c r="D39" s="11">
        <v>8</v>
      </c>
      <c r="E39" s="13">
        <f>C39/(D39-0.75)*10</f>
        <v>54.655172413793103</v>
      </c>
    </row>
    <row r="40" spans="1:5" ht="15.75" x14ac:dyDescent="0.5">
      <c r="A40" s="11">
        <v>38</v>
      </c>
      <c r="B40" s="2" t="s">
        <v>102</v>
      </c>
      <c r="C40" s="13">
        <v>39.875</v>
      </c>
      <c r="D40" s="11">
        <v>8</v>
      </c>
      <c r="E40" s="13">
        <f>C40/(D40-0.75)*10</f>
        <v>55</v>
      </c>
    </row>
    <row r="41" spans="1:5" ht="15.75" x14ac:dyDescent="0.5">
      <c r="A41" s="11">
        <v>39</v>
      </c>
      <c r="B41" s="2" t="s">
        <v>86</v>
      </c>
      <c r="C41" s="13">
        <v>38</v>
      </c>
      <c r="D41" s="11">
        <v>7</v>
      </c>
      <c r="E41" s="13">
        <f>C41/(D41-0.75)*10</f>
        <v>60.8</v>
      </c>
    </row>
    <row r="42" spans="1:5" ht="15.75" x14ac:dyDescent="0.5">
      <c r="A42" s="11">
        <v>40</v>
      </c>
      <c r="B42" s="2" t="s">
        <v>95</v>
      </c>
      <c r="C42" s="13">
        <v>44.5</v>
      </c>
      <c r="D42" s="11">
        <v>8</v>
      </c>
      <c r="E42" s="13">
        <f>C42/(D42-0.75)*10</f>
        <v>61.379310344827587</v>
      </c>
    </row>
    <row r="43" spans="1:5" ht="15.75" x14ac:dyDescent="0.5">
      <c r="A43" s="11">
        <v>41</v>
      </c>
      <c r="B43" s="2" t="s">
        <v>65</v>
      </c>
      <c r="C43" s="13">
        <v>45.125</v>
      </c>
      <c r="D43" s="11">
        <v>8</v>
      </c>
      <c r="E43" s="13">
        <f>C43/(D43-0.75)*10</f>
        <v>62.241379310344833</v>
      </c>
    </row>
    <row r="44" spans="1:5" ht="15.75" x14ac:dyDescent="0.5">
      <c r="A44" s="11">
        <v>42</v>
      </c>
      <c r="B44" s="2" t="s">
        <v>94</v>
      </c>
      <c r="C44" s="13">
        <v>41.428571428571431</v>
      </c>
      <c r="D44" s="11">
        <v>7</v>
      </c>
      <c r="E44" s="13">
        <f>C44/(D44-0.75)*10</f>
        <v>66.285714285714292</v>
      </c>
    </row>
    <row r="45" spans="1:5" ht="15.75" x14ac:dyDescent="0.5">
      <c r="A45" s="11">
        <v>43</v>
      </c>
      <c r="B45" s="2" t="s">
        <v>59</v>
      </c>
      <c r="C45" s="13">
        <v>41.714285714285715</v>
      </c>
      <c r="D45" s="11">
        <v>7</v>
      </c>
      <c r="E45" s="13">
        <f>C45/(D45-0.75)*10</f>
        <v>66.742857142857147</v>
      </c>
    </row>
    <row r="46" spans="1:5" ht="15.75" x14ac:dyDescent="0.5">
      <c r="A46" s="11">
        <v>44</v>
      </c>
      <c r="B46" s="2" t="s">
        <v>88</v>
      </c>
      <c r="C46" s="13">
        <v>41.857142857142854</v>
      </c>
      <c r="D46" s="11">
        <v>7</v>
      </c>
      <c r="E46" s="13">
        <f>C46/(D46-0.75)*10</f>
        <v>66.971428571428561</v>
      </c>
    </row>
    <row r="47" spans="1:5" ht="15.75" x14ac:dyDescent="0.5">
      <c r="A47" s="11">
        <v>45</v>
      </c>
      <c r="B47" s="2" t="s">
        <v>82</v>
      </c>
      <c r="C47" s="13">
        <v>43.714285714285715</v>
      </c>
      <c r="D47" s="11">
        <v>7</v>
      </c>
      <c r="E47" s="13">
        <f>C47/(D47-0.75)*10</f>
        <v>69.94285714285715</v>
      </c>
    </row>
    <row r="48" spans="1:5" ht="15.75" x14ac:dyDescent="0.5">
      <c r="A48" s="11">
        <v>46</v>
      </c>
      <c r="B48" s="2" t="s">
        <v>62</v>
      </c>
      <c r="C48" s="13">
        <v>47.714285714285715</v>
      </c>
      <c r="D48" s="11">
        <v>7</v>
      </c>
      <c r="E48" s="13">
        <f>C48/(D48-0.75)*10</f>
        <v>76.342857142857142</v>
      </c>
    </row>
    <row r="49" spans="1:5" ht="15.75" x14ac:dyDescent="0.5">
      <c r="A49" s="11">
        <v>47</v>
      </c>
      <c r="B49" s="2" t="s">
        <v>81</v>
      </c>
      <c r="C49" s="13">
        <v>57.125</v>
      </c>
      <c r="D49" s="11">
        <v>8</v>
      </c>
      <c r="E49" s="13">
        <f>C49/(D49-0.75)*10</f>
        <v>78.793103448275858</v>
      </c>
    </row>
    <row r="50" spans="1:5" ht="15.75" x14ac:dyDescent="0.5">
      <c r="A50" s="11">
        <v>48</v>
      </c>
      <c r="B50" s="2" t="s">
        <v>87</v>
      </c>
      <c r="C50" s="13">
        <v>51.285714285714285</v>
      </c>
      <c r="D50" s="11">
        <v>7</v>
      </c>
      <c r="E50" s="13">
        <f>C50/(D50-0.75)*10</f>
        <v>82.057142857142864</v>
      </c>
    </row>
    <row r="51" spans="1:5" ht="15.75" x14ac:dyDescent="0.5">
      <c r="A51" s="11">
        <v>49</v>
      </c>
      <c r="B51" s="2" t="s">
        <v>103</v>
      </c>
      <c r="C51" s="13">
        <v>45.166666666666664</v>
      </c>
      <c r="D51" s="11">
        <v>6</v>
      </c>
      <c r="E51" s="13">
        <f>C51/(D51-0.75)*10</f>
        <v>86.031746031746025</v>
      </c>
    </row>
    <row r="52" spans="1:5" ht="15.75" x14ac:dyDescent="0.5">
      <c r="A52" s="11">
        <v>50</v>
      </c>
      <c r="B52" s="2" t="s">
        <v>129</v>
      </c>
      <c r="C52" s="13">
        <v>46.166666666666664</v>
      </c>
      <c r="D52" s="11">
        <v>6</v>
      </c>
      <c r="E52" s="13">
        <f>C52/(D52-0.75)*10</f>
        <v>87.936507936507923</v>
      </c>
    </row>
    <row r="53" spans="1:5" ht="15.75" x14ac:dyDescent="0.5">
      <c r="A53" s="11">
        <v>51</v>
      </c>
      <c r="B53" s="2" t="s">
        <v>114</v>
      </c>
      <c r="C53" s="13">
        <v>55.285714285714285</v>
      </c>
      <c r="D53" s="11">
        <v>7</v>
      </c>
      <c r="E53" s="13">
        <f>C53/(D53-0.75)*10</f>
        <v>88.457142857142856</v>
      </c>
    </row>
    <row r="54" spans="1:5" ht="15.75" x14ac:dyDescent="0.5">
      <c r="A54" s="11">
        <v>52</v>
      </c>
      <c r="B54" s="2" t="s">
        <v>117</v>
      </c>
      <c r="C54" s="13">
        <v>55.428571428571431</v>
      </c>
      <c r="D54" s="11">
        <v>7</v>
      </c>
      <c r="E54" s="13">
        <f>C54/(D54-0.75)*10</f>
        <v>88.685714285714283</v>
      </c>
    </row>
    <row r="55" spans="1:5" ht="15.75" x14ac:dyDescent="0.5">
      <c r="A55" s="11">
        <v>53</v>
      </c>
      <c r="B55" s="2" t="s">
        <v>106</v>
      </c>
      <c r="C55" s="13">
        <v>48.833333333333336</v>
      </c>
      <c r="D55" s="11">
        <v>6</v>
      </c>
      <c r="E55" s="13">
        <f>C55/(D55-0.75)*10</f>
        <v>93.015873015873026</v>
      </c>
    </row>
    <row r="56" spans="1:5" ht="15.75" x14ac:dyDescent="0.5">
      <c r="A56" s="11">
        <v>54</v>
      </c>
      <c r="B56" s="2" t="s">
        <v>48</v>
      </c>
      <c r="C56" s="13">
        <v>39.799999999999997</v>
      </c>
      <c r="D56" s="11">
        <v>5</v>
      </c>
      <c r="E56" s="13">
        <f>C56/(D56-0.75)*10</f>
        <v>93.647058823529392</v>
      </c>
    </row>
    <row r="57" spans="1:5" ht="15.75" x14ac:dyDescent="0.5">
      <c r="A57" s="11">
        <v>55</v>
      </c>
      <c r="B57" s="2" t="s">
        <v>111</v>
      </c>
      <c r="C57" s="13">
        <v>40.200000000000003</v>
      </c>
      <c r="D57" s="11">
        <v>5</v>
      </c>
      <c r="E57" s="13">
        <f>C57/(D57-0.75)*10</f>
        <v>94.588235294117652</v>
      </c>
    </row>
    <row r="58" spans="1:5" ht="15.75" x14ac:dyDescent="0.5">
      <c r="A58" s="11">
        <v>56</v>
      </c>
      <c r="B58" s="2" t="s">
        <v>93</v>
      </c>
      <c r="C58" s="13">
        <v>71.5</v>
      </c>
      <c r="D58" s="11">
        <v>8</v>
      </c>
      <c r="E58" s="13">
        <f>C58/(D58-0.75)*10</f>
        <v>98.620689655172413</v>
      </c>
    </row>
    <row r="59" spans="1:5" ht="15.75" x14ac:dyDescent="0.5">
      <c r="A59" s="11">
        <v>57</v>
      </c>
      <c r="B59" s="2" t="s">
        <v>108</v>
      </c>
      <c r="C59" s="13">
        <v>52.666666666666664</v>
      </c>
      <c r="D59" s="11">
        <v>6</v>
      </c>
      <c r="E59" s="13">
        <f>C59/(D59-0.75)*10</f>
        <v>100.31746031746032</v>
      </c>
    </row>
    <row r="60" spans="1:5" ht="15.75" x14ac:dyDescent="0.5">
      <c r="A60" s="11">
        <v>58</v>
      </c>
      <c r="B60" s="2" t="s">
        <v>123</v>
      </c>
      <c r="C60" s="13">
        <v>52.833333333333336</v>
      </c>
      <c r="D60" s="11">
        <v>6</v>
      </c>
      <c r="E60" s="13">
        <f>C60/(D60-0.75)*10</f>
        <v>100.63492063492063</v>
      </c>
    </row>
    <row r="61" spans="1:5" ht="15.75" x14ac:dyDescent="0.5">
      <c r="A61" s="11">
        <v>59</v>
      </c>
      <c r="B61" s="2" t="s">
        <v>96</v>
      </c>
      <c r="C61" s="13">
        <v>65.857142857142861</v>
      </c>
      <c r="D61" s="11">
        <v>7</v>
      </c>
      <c r="E61" s="13">
        <f>C61/(D61-0.75)*10</f>
        <v>105.37142857142857</v>
      </c>
    </row>
    <row r="62" spans="1:5" ht="15.75" x14ac:dyDescent="0.5">
      <c r="A62" s="11">
        <v>60</v>
      </c>
      <c r="B62" s="2" t="s">
        <v>120</v>
      </c>
      <c r="C62" s="13">
        <v>45</v>
      </c>
      <c r="D62" s="11">
        <v>5</v>
      </c>
      <c r="E62" s="13">
        <f>C62/(D62-0.75)*10</f>
        <v>105.88235294117646</v>
      </c>
    </row>
    <row r="63" spans="1:5" ht="15.75" x14ac:dyDescent="0.5">
      <c r="A63" s="11">
        <v>61</v>
      </c>
      <c r="B63" s="2" t="s">
        <v>132</v>
      </c>
      <c r="C63" s="13">
        <v>56</v>
      </c>
      <c r="D63" s="11">
        <v>6</v>
      </c>
      <c r="E63" s="13">
        <f>C63/(D63-0.75)*10</f>
        <v>106.66666666666666</v>
      </c>
    </row>
    <row r="64" spans="1:5" ht="15.75" x14ac:dyDescent="0.5">
      <c r="A64" s="11">
        <v>62</v>
      </c>
      <c r="B64" s="2" t="s">
        <v>41</v>
      </c>
      <c r="C64" s="13">
        <v>66.857142857142861</v>
      </c>
      <c r="D64" s="11">
        <v>7</v>
      </c>
      <c r="E64" s="13">
        <f>C64/(D64-0.75)*10</f>
        <v>106.97142857142858</v>
      </c>
    </row>
    <row r="65" spans="1:5" ht="15.75" x14ac:dyDescent="0.5">
      <c r="A65" s="11">
        <v>63</v>
      </c>
      <c r="B65" s="2" t="s">
        <v>100</v>
      </c>
      <c r="C65" s="13">
        <v>67</v>
      </c>
      <c r="D65" s="11">
        <v>7</v>
      </c>
      <c r="E65" s="13">
        <f>C65/(D65-0.75)*10</f>
        <v>107.2</v>
      </c>
    </row>
    <row r="66" spans="1:5" ht="15.75" x14ac:dyDescent="0.5">
      <c r="A66" s="11">
        <v>64</v>
      </c>
      <c r="B66" s="2" t="s">
        <v>104</v>
      </c>
      <c r="C66" s="13">
        <v>56.5</v>
      </c>
      <c r="D66" s="11">
        <v>6</v>
      </c>
      <c r="E66" s="13">
        <f>C66/(D66-0.75)*10</f>
        <v>107.61904761904762</v>
      </c>
    </row>
    <row r="67" spans="1:5" ht="15.75" x14ac:dyDescent="0.5">
      <c r="A67" s="11">
        <v>65</v>
      </c>
      <c r="B67" s="2" t="s">
        <v>49</v>
      </c>
      <c r="C67" s="13">
        <v>51.4</v>
      </c>
      <c r="D67" s="11">
        <v>5</v>
      </c>
      <c r="E67" s="13">
        <f>C67/(D67-0.75)*10</f>
        <v>120.94117647058823</v>
      </c>
    </row>
    <row r="68" spans="1:5" ht="15.75" x14ac:dyDescent="0.5">
      <c r="A68" s="11">
        <v>66</v>
      </c>
      <c r="B68" s="2" t="s">
        <v>101</v>
      </c>
      <c r="C68" s="13">
        <v>64.666666666666671</v>
      </c>
      <c r="D68" s="11">
        <v>6</v>
      </c>
      <c r="E68" s="13">
        <f>C68/(D68-0.75)*10</f>
        <v>123.17460317460318</v>
      </c>
    </row>
    <row r="69" spans="1:5" ht="15.75" x14ac:dyDescent="0.5">
      <c r="A69" s="11">
        <v>67</v>
      </c>
      <c r="B69" s="2" t="s">
        <v>137</v>
      </c>
      <c r="C69" s="13">
        <v>53.6</v>
      </c>
      <c r="D69" s="11">
        <v>5</v>
      </c>
      <c r="E69" s="13">
        <f>C69/(D69-0.75)*10</f>
        <v>126.11764705882352</v>
      </c>
    </row>
    <row r="70" spans="1:5" ht="15.75" x14ac:dyDescent="0.5">
      <c r="A70" s="11">
        <v>68</v>
      </c>
      <c r="B70" s="2" t="s">
        <v>85</v>
      </c>
      <c r="C70" s="13">
        <v>67</v>
      </c>
      <c r="D70" s="11">
        <v>6</v>
      </c>
      <c r="E70" s="13">
        <f>C70/(D70-0.75)*10</f>
        <v>127.61904761904762</v>
      </c>
    </row>
    <row r="71" spans="1:5" ht="15.75" x14ac:dyDescent="0.5">
      <c r="A71" s="11">
        <v>69</v>
      </c>
      <c r="B71" s="2" t="s">
        <v>90</v>
      </c>
      <c r="C71" s="13">
        <v>44</v>
      </c>
      <c r="D71" s="11">
        <v>4</v>
      </c>
      <c r="E71" s="13">
        <f>C71/(D71-0.75)*10</f>
        <v>135.38461538461539</v>
      </c>
    </row>
    <row r="72" spans="1:5" ht="15.75" x14ac:dyDescent="0.5">
      <c r="A72" s="11">
        <v>70</v>
      </c>
      <c r="B72" s="2" t="s">
        <v>433</v>
      </c>
      <c r="C72" s="13">
        <v>45.25</v>
      </c>
      <c r="D72" s="11">
        <v>4</v>
      </c>
      <c r="E72" s="13">
        <f>C72/(D72-0.75)*10</f>
        <v>139.23076923076923</v>
      </c>
    </row>
    <row r="73" spans="1:5" ht="15.75" x14ac:dyDescent="0.5">
      <c r="A73" s="11">
        <v>71</v>
      </c>
      <c r="B73" s="2" t="s">
        <v>116</v>
      </c>
      <c r="C73" s="13">
        <v>62</v>
      </c>
      <c r="D73" s="11">
        <v>5</v>
      </c>
      <c r="E73" s="13">
        <f>C73/(D73-0.75)*10</f>
        <v>145.88235294117646</v>
      </c>
    </row>
    <row r="74" spans="1:5" ht="15.75" x14ac:dyDescent="0.5">
      <c r="A74" s="11">
        <v>72</v>
      </c>
      <c r="B74" s="2" t="s">
        <v>118</v>
      </c>
      <c r="C74" s="13">
        <v>91.428571428571431</v>
      </c>
      <c r="D74" s="11">
        <v>7</v>
      </c>
      <c r="E74" s="13">
        <f>C74/(D74-0.75)*10</f>
        <v>146.28571428571428</v>
      </c>
    </row>
    <row r="75" spans="1:5" ht="15.75" x14ac:dyDescent="0.5">
      <c r="A75" s="11">
        <v>73</v>
      </c>
      <c r="B75" s="2" t="s">
        <v>135</v>
      </c>
      <c r="C75" s="13">
        <v>65.2</v>
      </c>
      <c r="D75" s="11">
        <v>5</v>
      </c>
      <c r="E75" s="13">
        <f>C75/(D75-0.75)*10</f>
        <v>153.41176470588235</v>
      </c>
    </row>
    <row r="76" spans="1:5" ht="15.75" x14ac:dyDescent="0.5">
      <c r="A76" s="11">
        <v>74</v>
      </c>
      <c r="B76" s="2" t="s">
        <v>126</v>
      </c>
      <c r="C76" s="13">
        <v>69.400000000000006</v>
      </c>
      <c r="D76" s="11">
        <v>5</v>
      </c>
      <c r="E76" s="13">
        <f>C76/(D76-0.75)*10</f>
        <v>163.29411764705884</v>
      </c>
    </row>
    <row r="77" spans="1:5" ht="15.75" x14ac:dyDescent="0.5">
      <c r="A77" s="11">
        <v>75</v>
      </c>
      <c r="B77" s="2" t="s">
        <v>128</v>
      </c>
      <c r="C77" s="13">
        <v>69.599999999999994</v>
      </c>
      <c r="D77" s="11">
        <v>5</v>
      </c>
      <c r="E77" s="13">
        <f>C77/(D77-0.75)*10</f>
        <v>163.76470588235293</v>
      </c>
    </row>
    <row r="78" spans="1:5" ht="15.75" x14ac:dyDescent="0.5">
      <c r="A78" s="11">
        <v>76</v>
      </c>
      <c r="B78" s="2" t="s">
        <v>136</v>
      </c>
      <c r="C78" s="13">
        <v>70.400000000000006</v>
      </c>
      <c r="D78" s="11">
        <v>5</v>
      </c>
      <c r="E78" s="13">
        <f>C78/(D78-0.75)*10</f>
        <v>165.64705882352942</v>
      </c>
    </row>
    <row r="79" spans="1:5" ht="15.75" x14ac:dyDescent="0.5">
      <c r="A79" s="11">
        <v>77</v>
      </c>
      <c r="B79" s="2" t="s">
        <v>173</v>
      </c>
      <c r="C79" s="13">
        <v>55.75</v>
      </c>
      <c r="D79" s="11">
        <v>4</v>
      </c>
      <c r="E79" s="13">
        <f>C79/(D79-0.75)*10</f>
        <v>171.53846153846155</v>
      </c>
    </row>
    <row r="80" spans="1:5" ht="15.75" x14ac:dyDescent="0.5">
      <c r="A80" s="11">
        <v>78</v>
      </c>
      <c r="B80" s="2" t="s">
        <v>119</v>
      </c>
      <c r="C80" s="13">
        <v>56.5</v>
      </c>
      <c r="D80" s="11">
        <v>4</v>
      </c>
      <c r="E80" s="13">
        <f>C80/(D80-0.75)*10</f>
        <v>173.84615384615384</v>
      </c>
    </row>
    <row r="81" spans="1:5" ht="15.75" x14ac:dyDescent="0.5">
      <c r="A81" s="11">
        <v>79</v>
      </c>
      <c r="B81" s="2" t="s">
        <v>72</v>
      </c>
      <c r="C81" s="13">
        <v>57.5</v>
      </c>
      <c r="D81" s="11">
        <v>4</v>
      </c>
      <c r="E81" s="13">
        <f>C81/(D81-0.75)*10</f>
        <v>176.92307692307693</v>
      </c>
    </row>
    <row r="82" spans="1:5" ht="15.75" x14ac:dyDescent="0.5">
      <c r="A82" s="11">
        <v>80</v>
      </c>
      <c r="B82" s="2" t="s">
        <v>109</v>
      </c>
      <c r="C82" s="13">
        <v>59.25</v>
      </c>
      <c r="D82" s="11">
        <v>4</v>
      </c>
      <c r="E82" s="13">
        <f>C82/(D82-0.75)*10</f>
        <v>182.30769230769229</v>
      </c>
    </row>
    <row r="83" spans="1:5" ht="15.75" x14ac:dyDescent="0.5">
      <c r="A83" s="11">
        <v>81</v>
      </c>
      <c r="B83" s="2" t="s">
        <v>113</v>
      </c>
      <c r="C83" s="13">
        <v>81.2</v>
      </c>
      <c r="D83" s="11">
        <v>5</v>
      </c>
      <c r="E83" s="13">
        <f>C83/(D83-0.75)*10</f>
        <v>191.05882352941177</v>
      </c>
    </row>
    <row r="84" spans="1:5" ht="15.75" x14ac:dyDescent="0.5">
      <c r="A84" s="11">
        <v>82</v>
      </c>
      <c r="B84" s="2" t="s">
        <v>130</v>
      </c>
      <c r="C84" s="13">
        <v>64.75</v>
      </c>
      <c r="D84" s="11">
        <v>4</v>
      </c>
      <c r="E84" s="13">
        <f>C84/(D84-0.75)*10</f>
        <v>199.23076923076923</v>
      </c>
    </row>
    <row r="85" spans="1:5" ht="15.75" x14ac:dyDescent="0.5">
      <c r="A85" s="11">
        <v>83</v>
      </c>
      <c r="B85" s="2" t="s">
        <v>78</v>
      </c>
      <c r="C85" s="13">
        <v>87.4</v>
      </c>
      <c r="D85" s="11">
        <v>5</v>
      </c>
      <c r="E85" s="13">
        <f>C85/(D85-0.75)*10</f>
        <v>205.64705882352942</v>
      </c>
    </row>
    <row r="86" spans="1:5" ht="15.75" x14ac:dyDescent="0.5">
      <c r="A86" s="11">
        <v>84</v>
      </c>
      <c r="B86" s="2" t="s">
        <v>98</v>
      </c>
      <c r="C86" s="13">
        <v>88.6</v>
      </c>
      <c r="D86" s="11">
        <v>5</v>
      </c>
      <c r="E86" s="13">
        <f>C86/(D86-0.75)*10</f>
        <v>208.47058823529409</v>
      </c>
    </row>
    <row r="87" spans="1:5" ht="15.75" x14ac:dyDescent="0.5">
      <c r="A87" s="11">
        <v>85</v>
      </c>
      <c r="B87" s="2" t="s">
        <v>70</v>
      </c>
      <c r="C87" s="13">
        <v>47</v>
      </c>
      <c r="D87" s="11">
        <v>3</v>
      </c>
      <c r="E87" s="13">
        <f>C87/(D87-0.75)*10</f>
        <v>208.88888888888889</v>
      </c>
    </row>
    <row r="88" spans="1:5" ht="15.75" x14ac:dyDescent="0.5">
      <c r="A88" s="11">
        <v>86</v>
      </c>
      <c r="B88" s="2" t="s">
        <v>180</v>
      </c>
      <c r="C88" s="13">
        <v>68</v>
      </c>
      <c r="D88" s="11">
        <v>4</v>
      </c>
      <c r="E88" s="13">
        <f>C88/(D88-0.75)*10</f>
        <v>209.23076923076923</v>
      </c>
    </row>
    <row r="89" spans="1:5" ht="15.75" x14ac:dyDescent="0.5">
      <c r="A89" s="11">
        <v>87</v>
      </c>
      <c r="B89" s="2" t="s">
        <v>97</v>
      </c>
      <c r="C89" s="13">
        <v>90.8</v>
      </c>
      <c r="D89" s="11">
        <v>5</v>
      </c>
      <c r="E89" s="13">
        <f>C89/(D89-0.75)*10</f>
        <v>213.64705882352939</v>
      </c>
    </row>
    <row r="90" spans="1:5" ht="15.75" x14ac:dyDescent="0.5">
      <c r="A90" s="11">
        <v>88</v>
      </c>
      <c r="B90" s="2" t="s">
        <v>145</v>
      </c>
      <c r="C90" s="13">
        <v>69.75</v>
      </c>
      <c r="D90" s="11">
        <v>4</v>
      </c>
      <c r="E90" s="13">
        <f>C90/(D90-0.75)*10</f>
        <v>214.61538461538458</v>
      </c>
    </row>
    <row r="91" spans="1:5" ht="15.75" x14ac:dyDescent="0.5">
      <c r="A91" s="11">
        <v>89</v>
      </c>
      <c r="B91" s="2" t="s">
        <v>150</v>
      </c>
      <c r="C91" s="13">
        <v>69.75</v>
      </c>
      <c r="D91" s="11">
        <v>4</v>
      </c>
      <c r="E91" s="13">
        <f>C91/(D91-0.75)*10</f>
        <v>214.61538461538458</v>
      </c>
    </row>
    <row r="92" spans="1:5" ht="15.75" x14ac:dyDescent="0.5">
      <c r="A92" s="11">
        <v>90</v>
      </c>
      <c r="B92" s="2" t="s">
        <v>139</v>
      </c>
      <c r="C92" s="13">
        <v>74.75</v>
      </c>
      <c r="D92" s="11">
        <v>4</v>
      </c>
      <c r="E92" s="13">
        <f>C92/(D92-0.75)*10</f>
        <v>230</v>
      </c>
    </row>
    <row r="93" spans="1:5" ht="15.75" x14ac:dyDescent="0.5">
      <c r="A93" s="11">
        <v>91</v>
      </c>
      <c r="B93" s="2" t="s">
        <v>155</v>
      </c>
      <c r="C93" s="13">
        <v>75</v>
      </c>
      <c r="D93" s="11">
        <v>4</v>
      </c>
      <c r="E93" s="13">
        <f>C93/(D93-0.75)*10</f>
        <v>230.76923076923077</v>
      </c>
    </row>
    <row r="94" spans="1:5" ht="15.75" x14ac:dyDescent="0.5">
      <c r="A94" s="11">
        <v>92</v>
      </c>
      <c r="B94" s="2" t="s">
        <v>134</v>
      </c>
      <c r="C94" s="13">
        <v>80</v>
      </c>
      <c r="D94" s="11">
        <v>4</v>
      </c>
      <c r="E94" s="13">
        <f>C94/(D94-0.75)*10</f>
        <v>246.15384615384616</v>
      </c>
    </row>
    <row r="95" spans="1:5" ht="15.75" x14ac:dyDescent="0.5">
      <c r="A95" s="11">
        <v>93</v>
      </c>
      <c r="B95" s="2" t="s">
        <v>115</v>
      </c>
      <c r="C95" s="13">
        <v>57.666666666666664</v>
      </c>
      <c r="D95" s="11">
        <v>3</v>
      </c>
      <c r="E95" s="13">
        <f>C95/(D95-0.75)*10</f>
        <v>256.2962962962963</v>
      </c>
    </row>
    <row r="96" spans="1:5" ht="15.75" x14ac:dyDescent="0.5">
      <c r="A96" s="11">
        <v>94</v>
      </c>
      <c r="B96" s="2" t="s">
        <v>141</v>
      </c>
      <c r="C96" s="13">
        <v>87.5</v>
      </c>
      <c r="D96" s="11">
        <v>4</v>
      </c>
      <c r="E96" s="13">
        <f>C96/(D96-0.75)*10</f>
        <v>269.23076923076923</v>
      </c>
    </row>
    <row r="97" spans="1:5" ht="15.75" x14ac:dyDescent="0.5">
      <c r="A97" s="11">
        <v>95</v>
      </c>
      <c r="B97" s="2" t="s">
        <v>176</v>
      </c>
      <c r="C97" s="13">
        <v>88</v>
      </c>
      <c r="D97" s="11">
        <v>4</v>
      </c>
      <c r="E97" s="13">
        <f>C97/(D97-0.75)*10</f>
        <v>270.76923076923077</v>
      </c>
    </row>
    <row r="98" spans="1:5" ht="15.75" x14ac:dyDescent="0.5">
      <c r="A98" s="11">
        <v>96</v>
      </c>
      <c r="B98" s="2" t="s">
        <v>144</v>
      </c>
      <c r="C98" s="13">
        <v>89.25</v>
      </c>
      <c r="D98" s="11">
        <v>4</v>
      </c>
      <c r="E98" s="13">
        <f>C98/(D98-0.75)*10</f>
        <v>274.61538461538458</v>
      </c>
    </row>
    <row r="99" spans="1:5" ht="15.75" x14ac:dyDescent="0.5">
      <c r="A99" s="11">
        <v>97</v>
      </c>
      <c r="B99" s="2" t="s">
        <v>160</v>
      </c>
      <c r="C99" s="13">
        <v>91.75</v>
      </c>
      <c r="D99" s="11">
        <v>4</v>
      </c>
      <c r="E99" s="13">
        <f>C99/(D99-0.75)*10</f>
        <v>282.30769230769232</v>
      </c>
    </row>
    <row r="100" spans="1:5" ht="15.75" x14ac:dyDescent="0.5">
      <c r="A100" s="11">
        <v>98</v>
      </c>
      <c r="B100" s="2" t="s">
        <v>159</v>
      </c>
      <c r="C100" s="13">
        <v>95.25</v>
      </c>
      <c r="D100" s="11">
        <v>4</v>
      </c>
      <c r="E100" s="13">
        <f>C100/(D100-0.75)*10</f>
        <v>293.07692307692309</v>
      </c>
    </row>
    <row r="101" spans="1:5" ht="15.75" x14ac:dyDescent="0.5">
      <c r="A101" s="11">
        <v>99</v>
      </c>
      <c r="B101" s="2" t="s">
        <v>122</v>
      </c>
      <c r="C101" s="13">
        <v>98</v>
      </c>
      <c r="D101" s="11">
        <v>4</v>
      </c>
      <c r="E101" s="13">
        <f>C101/(D101-0.75)*10</f>
        <v>301.53846153846155</v>
      </c>
    </row>
    <row r="102" spans="1:5" ht="15.75" x14ac:dyDescent="0.5">
      <c r="A102" s="11">
        <v>100</v>
      </c>
      <c r="B102" s="2" t="s">
        <v>91</v>
      </c>
      <c r="C102" s="13">
        <v>68.666666666666671</v>
      </c>
      <c r="D102" s="11">
        <v>3</v>
      </c>
      <c r="E102" s="13">
        <f>C102/(D102-0.75)*10</f>
        <v>305.18518518518522</v>
      </c>
    </row>
    <row r="103" spans="1:5" ht="15.75" x14ac:dyDescent="0.5">
      <c r="A103" s="11">
        <v>101</v>
      </c>
      <c r="B103" s="2" t="s">
        <v>124</v>
      </c>
      <c r="C103" s="13">
        <v>70.333333333333329</v>
      </c>
      <c r="D103" s="11">
        <v>3</v>
      </c>
      <c r="E103" s="13">
        <f>C103/(D103-0.75)*10</f>
        <v>312.59259259259255</v>
      </c>
    </row>
    <row r="104" spans="1:5" ht="15.75" x14ac:dyDescent="0.5">
      <c r="A104" s="11">
        <v>102</v>
      </c>
      <c r="B104" s="2" t="s">
        <v>76</v>
      </c>
      <c r="C104" s="13">
        <v>102</v>
      </c>
      <c r="D104" s="11">
        <v>4</v>
      </c>
      <c r="E104" s="13">
        <f>C104/(D104-0.75)*10</f>
        <v>313.84615384615381</v>
      </c>
    </row>
    <row r="105" spans="1:5" ht="15.75" x14ac:dyDescent="0.5">
      <c r="A105" s="11">
        <v>103</v>
      </c>
      <c r="B105" s="2" t="s">
        <v>168</v>
      </c>
      <c r="C105" s="13">
        <v>107.75</v>
      </c>
      <c r="D105" s="11">
        <v>4</v>
      </c>
      <c r="E105" s="13">
        <f>C105/(D105-0.75)*10</f>
        <v>331.53846153846155</v>
      </c>
    </row>
    <row r="106" spans="1:5" ht="15.75" x14ac:dyDescent="0.5">
      <c r="A106" s="11">
        <v>104</v>
      </c>
      <c r="B106" s="2" t="s">
        <v>161</v>
      </c>
      <c r="C106" s="13">
        <v>109.75</v>
      </c>
      <c r="D106" s="11">
        <v>4</v>
      </c>
      <c r="E106" s="13">
        <f>C106/(D106-0.75)*10</f>
        <v>337.69230769230768</v>
      </c>
    </row>
    <row r="107" spans="1:5" ht="15.75" x14ac:dyDescent="0.5">
      <c r="A107" s="11">
        <v>105</v>
      </c>
      <c r="B107" s="2" t="s">
        <v>133</v>
      </c>
      <c r="C107" s="13">
        <v>78.666666666666671</v>
      </c>
      <c r="D107" s="11">
        <v>3</v>
      </c>
      <c r="E107" s="13">
        <f>C107/(D107-0.75)*10</f>
        <v>349.62962962962962</v>
      </c>
    </row>
    <row r="108" spans="1:5" ht="15.75" x14ac:dyDescent="0.5">
      <c r="A108" s="11">
        <v>106</v>
      </c>
      <c r="B108" s="2" t="s">
        <v>148</v>
      </c>
      <c r="C108" s="13">
        <v>113.75</v>
      </c>
      <c r="D108" s="11">
        <v>4</v>
      </c>
      <c r="E108" s="13">
        <f>C108/(D108-0.75)*10</f>
        <v>350</v>
      </c>
    </row>
    <row r="109" spans="1:5" ht="15.75" x14ac:dyDescent="0.5">
      <c r="A109" s="11">
        <v>107</v>
      </c>
      <c r="B109" s="2" t="s">
        <v>163</v>
      </c>
      <c r="C109" s="13">
        <v>115.5</v>
      </c>
      <c r="D109" s="11">
        <v>4</v>
      </c>
      <c r="E109" s="13">
        <f>C109/(D109-0.75)*10</f>
        <v>355.38461538461542</v>
      </c>
    </row>
    <row r="110" spans="1:5" ht="15.75" x14ac:dyDescent="0.5">
      <c r="A110" s="11">
        <v>108</v>
      </c>
      <c r="B110" s="2" t="s">
        <v>149</v>
      </c>
      <c r="C110" s="13">
        <v>81</v>
      </c>
      <c r="D110" s="11">
        <v>3</v>
      </c>
      <c r="E110" s="13">
        <f>C110/(D110-0.75)*10</f>
        <v>360</v>
      </c>
    </row>
    <row r="111" spans="1:5" ht="15.75" x14ac:dyDescent="0.5">
      <c r="A111" s="11">
        <v>109</v>
      </c>
      <c r="B111" s="2" t="s">
        <v>191</v>
      </c>
      <c r="C111" s="13">
        <v>82</v>
      </c>
      <c r="D111" s="11">
        <v>3</v>
      </c>
      <c r="E111" s="13">
        <f>C111/(D111-0.75)*10</f>
        <v>364.44444444444446</v>
      </c>
    </row>
    <row r="112" spans="1:5" ht="15.75" x14ac:dyDescent="0.5">
      <c r="A112" s="11">
        <v>110</v>
      </c>
      <c r="B112" s="2" t="s">
        <v>121</v>
      </c>
      <c r="C112" s="13">
        <v>82.333333333333329</v>
      </c>
      <c r="D112" s="11">
        <v>3</v>
      </c>
      <c r="E112" s="13">
        <f>C112/(D112-0.75)*10</f>
        <v>365.92592592592587</v>
      </c>
    </row>
    <row r="113" spans="1:5" ht="15.75" x14ac:dyDescent="0.5">
      <c r="A113" s="11">
        <v>111</v>
      </c>
      <c r="B113" s="2" t="s">
        <v>112</v>
      </c>
      <c r="C113" s="13">
        <v>46</v>
      </c>
      <c r="D113" s="11">
        <v>2</v>
      </c>
      <c r="E113" s="13">
        <f>C113/(D113-0.75)*10</f>
        <v>368</v>
      </c>
    </row>
    <row r="114" spans="1:5" ht="15.75" x14ac:dyDescent="0.5">
      <c r="A114" s="11">
        <v>112</v>
      </c>
      <c r="B114" s="2" t="s">
        <v>166</v>
      </c>
      <c r="C114" s="13">
        <v>85.333333333333329</v>
      </c>
      <c r="D114" s="11">
        <v>3</v>
      </c>
      <c r="E114" s="13">
        <f>C114/(D114-0.75)*10</f>
        <v>379.25925925925924</v>
      </c>
    </row>
    <row r="115" spans="1:5" ht="15.75" x14ac:dyDescent="0.5">
      <c r="A115" s="11">
        <v>113</v>
      </c>
      <c r="B115" s="2" t="s">
        <v>138</v>
      </c>
      <c r="C115" s="13">
        <v>87.333333333333329</v>
      </c>
      <c r="D115" s="11">
        <v>3</v>
      </c>
      <c r="E115" s="13">
        <f>C115/(D115-0.75)*10</f>
        <v>388.1481481481481</v>
      </c>
    </row>
    <row r="116" spans="1:5" ht="15.75" x14ac:dyDescent="0.5">
      <c r="A116" s="11">
        <v>114</v>
      </c>
      <c r="B116" s="2" t="s">
        <v>169</v>
      </c>
      <c r="C116" s="13">
        <v>89.333333333333329</v>
      </c>
      <c r="D116" s="11">
        <v>3</v>
      </c>
      <c r="E116" s="13">
        <f>C116/(D116-0.75)*10</f>
        <v>397.03703703703701</v>
      </c>
    </row>
    <row r="117" spans="1:5" ht="15.75" x14ac:dyDescent="0.5">
      <c r="A117" s="11">
        <v>115</v>
      </c>
      <c r="B117" s="2" t="s">
        <v>177</v>
      </c>
      <c r="C117" s="13">
        <v>93</v>
      </c>
      <c r="D117" s="11">
        <v>3</v>
      </c>
      <c r="E117" s="13">
        <f>C117/(D117-0.75)*10</f>
        <v>413.33333333333337</v>
      </c>
    </row>
    <row r="118" spans="1:5" ht="15.75" x14ac:dyDescent="0.5">
      <c r="A118" s="11">
        <v>116</v>
      </c>
      <c r="B118" s="2" t="s">
        <v>201</v>
      </c>
      <c r="C118" s="13">
        <v>95.666666666666671</v>
      </c>
      <c r="D118" s="11">
        <v>3</v>
      </c>
      <c r="E118" s="13">
        <f>C118/(D118-0.75)*10</f>
        <v>425.18518518518522</v>
      </c>
    </row>
    <row r="119" spans="1:5" ht="15.75" x14ac:dyDescent="0.5">
      <c r="A119" s="11">
        <v>117</v>
      </c>
      <c r="B119" s="2" t="s">
        <v>143</v>
      </c>
      <c r="C119" s="13">
        <v>96.666666666666671</v>
      </c>
      <c r="D119" s="11">
        <v>3</v>
      </c>
      <c r="E119" s="13">
        <f>C119/(D119-0.75)*10</f>
        <v>429.62962962962962</v>
      </c>
    </row>
    <row r="120" spans="1:5" ht="15.75" x14ac:dyDescent="0.5">
      <c r="A120" s="11">
        <v>118</v>
      </c>
      <c r="B120" s="2" t="s">
        <v>193</v>
      </c>
      <c r="C120" s="13">
        <v>100.66666666666667</v>
      </c>
      <c r="D120" s="11">
        <v>3</v>
      </c>
      <c r="E120" s="13">
        <f>C120/(D120-0.75)*10</f>
        <v>447.40740740740739</v>
      </c>
    </row>
    <row r="121" spans="1:5" ht="15.75" x14ac:dyDescent="0.5">
      <c r="A121" s="11">
        <v>119</v>
      </c>
      <c r="B121" s="2" t="s">
        <v>211</v>
      </c>
      <c r="C121" s="13">
        <v>101.66666666666667</v>
      </c>
      <c r="D121" s="11">
        <v>3</v>
      </c>
      <c r="E121" s="13">
        <f>C121/(D121-0.75)*10</f>
        <v>451.8518518518519</v>
      </c>
    </row>
    <row r="122" spans="1:5" ht="15.75" x14ac:dyDescent="0.5">
      <c r="A122" s="11">
        <v>120</v>
      </c>
      <c r="B122" s="2" t="s">
        <v>207</v>
      </c>
      <c r="C122" s="13">
        <v>105</v>
      </c>
      <c r="D122" s="11">
        <v>3</v>
      </c>
      <c r="E122" s="13">
        <f>C122/(D122-0.75)*10</f>
        <v>466.66666666666663</v>
      </c>
    </row>
    <row r="123" spans="1:5" ht="15.75" x14ac:dyDescent="0.5">
      <c r="A123" s="11">
        <v>121</v>
      </c>
      <c r="B123" s="2" t="s">
        <v>175</v>
      </c>
      <c r="C123" s="13">
        <v>106.33333333333333</v>
      </c>
      <c r="D123" s="11">
        <v>3</v>
      </c>
      <c r="E123" s="13">
        <f>C123/(D123-0.75)*10</f>
        <v>472.59259259259261</v>
      </c>
    </row>
    <row r="124" spans="1:5" ht="15.75" x14ac:dyDescent="0.5">
      <c r="A124" s="11">
        <v>122</v>
      </c>
      <c r="B124" s="2" t="s">
        <v>107</v>
      </c>
      <c r="C124" s="13">
        <v>112.66666666666667</v>
      </c>
      <c r="D124" s="11">
        <v>3</v>
      </c>
      <c r="E124" s="13">
        <f>C124/(D124-0.75)*10</f>
        <v>500.74074074074076</v>
      </c>
    </row>
    <row r="125" spans="1:5" ht="15.75" x14ac:dyDescent="0.5">
      <c r="A125" s="11">
        <v>123</v>
      </c>
      <c r="B125" s="2" t="s">
        <v>178</v>
      </c>
      <c r="C125" s="13">
        <v>63</v>
      </c>
      <c r="D125" s="11">
        <v>2</v>
      </c>
      <c r="E125" s="13">
        <f>C125/(D125-0.75)*10</f>
        <v>504</v>
      </c>
    </row>
    <row r="126" spans="1:5" ht="15.75" x14ac:dyDescent="0.5">
      <c r="A126" s="11">
        <v>124</v>
      </c>
      <c r="B126" s="2" t="s">
        <v>244</v>
      </c>
      <c r="C126" s="13">
        <v>123.66666666666667</v>
      </c>
      <c r="D126" s="11">
        <v>3</v>
      </c>
      <c r="E126" s="13">
        <f>C126/(D126-0.75)*10</f>
        <v>549.62962962962956</v>
      </c>
    </row>
    <row r="127" spans="1:5" ht="15.75" x14ac:dyDescent="0.5">
      <c r="A127" s="11">
        <v>125</v>
      </c>
      <c r="B127" s="2" t="s">
        <v>185</v>
      </c>
      <c r="C127" s="13">
        <v>128.33333333333334</v>
      </c>
      <c r="D127" s="11">
        <v>3</v>
      </c>
      <c r="E127" s="13">
        <f>C127/(D127-0.75)*10</f>
        <v>570.37037037037044</v>
      </c>
    </row>
    <row r="128" spans="1:5" ht="15.75" x14ac:dyDescent="0.5">
      <c r="A128" s="11">
        <v>126</v>
      </c>
      <c r="B128" s="2" t="s">
        <v>245</v>
      </c>
      <c r="C128" s="13">
        <v>131.66666666666666</v>
      </c>
      <c r="D128" s="11">
        <v>3</v>
      </c>
      <c r="E128" s="13">
        <f>C128/(D128-0.75)*10</f>
        <v>585.18518518518511</v>
      </c>
    </row>
    <row r="129" spans="1:5" ht="15.75" x14ac:dyDescent="0.5">
      <c r="A129" s="11">
        <v>127</v>
      </c>
      <c r="B129" s="2" t="s">
        <v>153</v>
      </c>
      <c r="C129" s="13">
        <v>73.5</v>
      </c>
      <c r="D129" s="11">
        <v>2</v>
      </c>
      <c r="E129" s="13">
        <f>C129/(D129-0.75)*10</f>
        <v>588</v>
      </c>
    </row>
    <row r="130" spans="1:5" ht="15.75" x14ac:dyDescent="0.5">
      <c r="A130" s="11">
        <v>128</v>
      </c>
      <c r="B130" s="2" t="s">
        <v>174</v>
      </c>
      <c r="C130" s="13">
        <v>78</v>
      </c>
      <c r="D130" s="11">
        <v>2</v>
      </c>
      <c r="E130" s="13">
        <f>C130/(D130-0.75)*10</f>
        <v>624</v>
      </c>
    </row>
    <row r="131" spans="1:5" ht="15.75" x14ac:dyDescent="0.5">
      <c r="A131" s="11">
        <v>129</v>
      </c>
      <c r="B131" s="2" t="s">
        <v>142</v>
      </c>
      <c r="C131" s="13">
        <v>78</v>
      </c>
      <c r="D131" s="11">
        <v>2</v>
      </c>
      <c r="E131" s="13">
        <f>C131/(D131-0.75)*10</f>
        <v>624</v>
      </c>
    </row>
    <row r="132" spans="1:5" ht="15.75" x14ac:dyDescent="0.5">
      <c r="A132" s="11">
        <v>130</v>
      </c>
      <c r="B132" s="2" t="s">
        <v>172</v>
      </c>
      <c r="C132" s="13">
        <v>141.33333333333334</v>
      </c>
      <c r="D132" s="11">
        <v>3</v>
      </c>
      <c r="E132" s="13">
        <f>C132/(D132-0.75)*10</f>
        <v>628.14814814814815</v>
      </c>
    </row>
    <row r="133" spans="1:5" ht="15.75" x14ac:dyDescent="0.5">
      <c r="A133" s="11">
        <v>131</v>
      </c>
      <c r="B133" s="2" t="s">
        <v>434</v>
      </c>
      <c r="C133" s="13">
        <v>17</v>
      </c>
      <c r="D133" s="11">
        <v>1</v>
      </c>
      <c r="E133" s="13">
        <f>C133/(D133-0.75)*10</f>
        <v>680</v>
      </c>
    </row>
    <row r="134" spans="1:5" ht="15.75" x14ac:dyDescent="0.5">
      <c r="A134" s="11">
        <v>132</v>
      </c>
      <c r="B134" s="2" t="s">
        <v>165</v>
      </c>
      <c r="C134" s="13">
        <v>85.5</v>
      </c>
      <c r="D134" s="11">
        <v>2</v>
      </c>
      <c r="E134" s="13">
        <f>C134/(D134-0.75)*10</f>
        <v>684</v>
      </c>
    </row>
    <row r="135" spans="1:5" ht="15.75" x14ac:dyDescent="0.5">
      <c r="A135" s="11">
        <v>133</v>
      </c>
      <c r="B135" s="2" t="s">
        <v>216</v>
      </c>
      <c r="C135" s="13">
        <v>86.5</v>
      </c>
      <c r="D135" s="11">
        <v>2</v>
      </c>
      <c r="E135" s="13">
        <f>C135/(D135-0.75)*10</f>
        <v>692</v>
      </c>
    </row>
    <row r="136" spans="1:5" ht="15.75" x14ac:dyDescent="0.5">
      <c r="A136" s="11">
        <v>134</v>
      </c>
      <c r="B136" s="2" t="s">
        <v>131</v>
      </c>
      <c r="C136" s="13">
        <v>87</v>
      </c>
      <c r="D136" s="11">
        <v>2</v>
      </c>
      <c r="E136" s="13">
        <f>C136/(D136-0.75)*10</f>
        <v>696</v>
      </c>
    </row>
    <row r="137" spans="1:5" ht="15.75" x14ac:dyDescent="0.5">
      <c r="A137" s="11">
        <v>135</v>
      </c>
      <c r="B137" s="2" t="s">
        <v>324</v>
      </c>
      <c r="C137" s="13">
        <v>88</v>
      </c>
      <c r="D137" s="11">
        <v>2</v>
      </c>
      <c r="E137" s="13">
        <f>C137/(D137-0.75)*10</f>
        <v>704</v>
      </c>
    </row>
    <row r="138" spans="1:5" ht="15.75" x14ac:dyDescent="0.5">
      <c r="A138" s="11">
        <v>136</v>
      </c>
      <c r="B138" s="2" t="s">
        <v>330</v>
      </c>
      <c r="C138" s="13">
        <v>88.5</v>
      </c>
      <c r="D138" s="11">
        <v>2</v>
      </c>
      <c r="E138" s="13">
        <f>C138/(D138-0.75)*10</f>
        <v>708</v>
      </c>
    </row>
    <row r="139" spans="1:5" ht="15.75" x14ac:dyDescent="0.5">
      <c r="A139" s="11">
        <v>137</v>
      </c>
      <c r="B139" s="2" t="s">
        <v>317</v>
      </c>
      <c r="C139" s="13">
        <v>89.5</v>
      </c>
      <c r="D139" s="11">
        <v>2</v>
      </c>
      <c r="E139" s="13">
        <f>C139/(D139-0.75)*10</f>
        <v>716</v>
      </c>
    </row>
    <row r="140" spans="1:5" ht="15.75" x14ac:dyDescent="0.5">
      <c r="A140" s="11">
        <v>138</v>
      </c>
      <c r="B140" s="2" t="s">
        <v>240</v>
      </c>
      <c r="C140" s="13">
        <v>167.33333333333334</v>
      </c>
      <c r="D140" s="11">
        <v>3</v>
      </c>
      <c r="E140" s="13">
        <f>C140/(D140-0.75)*10</f>
        <v>743.70370370370381</v>
      </c>
    </row>
    <row r="141" spans="1:5" ht="15.75" x14ac:dyDescent="0.5">
      <c r="A141" s="11">
        <v>139</v>
      </c>
      <c r="B141" s="2" t="s">
        <v>222</v>
      </c>
      <c r="C141" s="13">
        <v>168.33333333333334</v>
      </c>
      <c r="D141" s="11">
        <v>3</v>
      </c>
      <c r="E141" s="13">
        <f>C141/(D141-0.75)*10</f>
        <v>748.14814814814827</v>
      </c>
    </row>
    <row r="142" spans="1:5" ht="15.75" x14ac:dyDescent="0.5">
      <c r="A142" s="11">
        <v>140</v>
      </c>
      <c r="B142" s="2" t="s">
        <v>167</v>
      </c>
      <c r="C142" s="13">
        <v>94.5</v>
      </c>
      <c r="D142" s="11">
        <v>2</v>
      </c>
      <c r="E142" s="13">
        <f>C142/(D142-0.75)*10</f>
        <v>756</v>
      </c>
    </row>
    <row r="143" spans="1:5" ht="15.75" x14ac:dyDescent="0.5">
      <c r="A143" s="11">
        <v>141</v>
      </c>
      <c r="B143" s="2" t="s">
        <v>151</v>
      </c>
      <c r="C143" s="13">
        <v>95</v>
      </c>
      <c r="D143" s="11">
        <v>2</v>
      </c>
      <c r="E143" s="13">
        <f>C143/(D143-0.75)*10</f>
        <v>760</v>
      </c>
    </row>
    <row r="144" spans="1:5" ht="15.75" x14ac:dyDescent="0.5">
      <c r="A144" s="11">
        <v>142</v>
      </c>
      <c r="B144" s="2" t="s">
        <v>315</v>
      </c>
      <c r="C144" s="13">
        <v>95.5</v>
      </c>
      <c r="D144" s="11">
        <v>2</v>
      </c>
      <c r="E144" s="13">
        <f>C144/(D144-0.75)*10</f>
        <v>764</v>
      </c>
    </row>
    <row r="145" spans="1:5" ht="15.75" x14ac:dyDescent="0.5">
      <c r="A145" s="11">
        <v>143</v>
      </c>
      <c r="B145" s="2" t="s">
        <v>435</v>
      </c>
      <c r="C145" s="13">
        <v>20</v>
      </c>
      <c r="D145" s="11">
        <v>1</v>
      </c>
      <c r="E145" s="13">
        <f>C145/(D145-0.75)*10</f>
        <v>800</v>
      </c>
    </row>
    <row r="146" spans="1:5" ht="15.75" x14ac:dyDescent="0.5">
      <c r="A146" s="11">
        <v>144</v>
      </c>
      <c r="B146" s="2" t="s">
        <v>146</v>
      </c>
      <c r="C146" s="13">
        <v>105.5</v>
      </c>
      <c r="D146" s="11">
        <v>2</v>
      </c>
      <c r="E146" s="13">
        <f>C146/(D146-0.75)*10</f>
        <v>844</v>
      </c>
    </row>
    <row r="147" spans="1:5" ht="15.75" x14ac:dyDescent="0.5">
      <c r="A147" s="11">
        <v>145</v>
      </c>
      <c r="B147" s="2" t="s">
        <v>203</v>
      </c>
      <c r="C147" s="13">
        <v>107</v>
      </c>
      <c r="D147" s="11">
        <v>2</v>
      </c>
      <c r="E147" s="13">
        <f>C147/(D147-0.75)*10</f>
        <v>856</v>
      </c>
    </row>
    <row r="148" spans="1:5" ht="15.75" x14ac:dyDescent="0.5">
      <c r="A148" s="11">
        <v>146</v>
      </c>
      <c r="B148" s="2" t="s">
        <v>197</v>
      </c>
      <c r="C148" s="13">
        <v>107.5</v>
      </c>
      <c r="D148" s="11">
        <v>2</v>
      </c>
      <c r="E148" s="13">
        <f>C148/(D148-0.75)*10</f>
        <v>860</v>
      </c>
    </row>
    <row r="149" spans="1:5" ht="15.75" x14ac:dyDescent="0.5">
      <c r="A149" s="11">
        <v>147</v>
      </c>
      <c r="B149" s="2" t="s">
        <v>183</v>
      </c>
      <c r="C149" s="13">
        <v>108</v>
      </c>
      <c r="D149" s="11">
        <v>2</v>
      </c>
      <c r="E149" s="13">
        <f>C149/(D149-0.75)*10</f>
        <v>864</v>
      </c>
    </row>
    <row r="150" spans="1:5" ht="15.75" x14ac:dyDescent="0.5">
      <c r="A150" s="11">
        <v>148</v>
      </c>
      <c r="B150" s="2" t="s">
        <v>140</v>
      </c>
      <c r="C150" s="13">
        <v>108.5</v>
      </c>
      <c r="D150" s="11">
        <v>2</v>
      </c>
      <c r="E150" s="13">
        <f>C150/(D150-0.75)*10</f>
        <v>868</v>
      </c>
    </row>
    <row r="151" spans="1:5" ht="15.75" x14ac:dyDescent="0.5">
      <c r="A151" s="11">
        <v>149</v>
      </c>
      <c r="B151" s="2" t="s">
        <v>446</v>
      </c>
      <c r="C151" s="13">
        <v>22</v>
      </c>
      <c r="D151" s="11">
        <v>1</v>
      </c>
      <c r="E151" s="13">
        <f>C151/(D151-0.75)*10</f>
        <v>880</v>
      </c>
    </row>
    <row r="152" spans="1:5" ht="15.75" x14ac:dyDescent="0.5">
      <c r="A152" s="11">
        <v>150</v>
      </c>
      <c r="B152" s="2" t="s">
        <v>171</v>
      </c>
      <c r="C152" s="13">
        <v>113.5</v>
      </c>
      <c r="D152" s="11">
        <v>2</v>
      </c>
      <c r="E152" s="13">
        <f>C152/(D152-0.75)*10</f>
        <v>908</v>
      </c>
    </row>
    <row r="153" spans="1:5" ht="15.75" x14ac:dyDescent="0.5">
      <c r="A153" s="11">
        <v>151</v>
      </c>
      <c r="B153" s="2" t="s">
        <v>343</v>
      </c>
      <c r="C153" s="13">
        <v>114</v>
      </c>
      <c r="D153" s="11">
        <v>2</v>
      </c>
      <c r="E153" s="13">
        <f>C153/(D153-0.75)*10</f>
        <v>912</v>
      </c>
    </row>
    <row r="154" spans="1:5" ht="15.75" x14ac:dyDescent="0.5">
      <c r="A154" s="11">
        <v>152</v>
      </c>
      <c r="B154" s="2" t="s">
        <v>447</v>
      </c>
      <c r="C154" s="13">
        <v>23</v>
      </c>
      <c r="D154" s="11">
        <v>1</v>
      </c>
      <c r="E154" s="13">
        <f>C154/(D154-0.75)*10</f>
        <v>920</v>
      </c>
    </row>
    <row r="155" spans="1:5" ht="15.75" x14ac:dyDescent="0.5">
      <c r="A155" s="11">
        <v>153</v>
      </c>
      <c r="B155" s="2" t="s">
        <v>206</v>
      </c>
      <c r="C155" s="13">
        <v>117</v>
      </c>
      <c r="D155" s="11">
        <v>2</v>
      </c>
      <c r="E155" s="13">
        <f>C155/(D155-0.75)*10</f>
        <v>936</v>
      </c>
    </row>
    <row r="156" spans="1:5" ht="15.75" x14ac:dyDescent="0.5">
      <c r="A156" s="11">
        <v>154</v>
      </c>
      <c r="B156" s="2" t="s">
        <v>205</v>
      </c>
      <c r="C156" s="13">
        <v>117.5</v>
      </c>
      <c r="D156" s="11">
        <v>2</v>
      </c>
      <c r="E156" s="13">
        <f>C156/(D156-0.75)*10</f>
        <v>940</v>
      </c>
    </row>
    <row r="157" spans="1:5" ht="15.75" x14ac:dyDescent="0.5">
      <c r="A157" s="11">
        <v>155</v>
      </c>
      <c r="B157" s="2" t="s">
        <v>257</v>
      </c>
      <c r="C157" s="13">
        <v>121.5</v>
      </c>
      <c r="D157" s="11">
        <v>2</v>
      </c>
      <c r="E157" s="13">
        <f>C157/(D157-0.75)*10</f>
        <v>972</v>
      </c>
    </row>
    <row r="158" spans="1:5" ht="15.75" x14ac:dyDescent="0.5">
      <c r="A158" s="11">
        <v>156</v>
      </c>
      <c r="B158" s="2" t="s">
        <v>181</v>
      </c>
      <c r="C158" s="13">
        <v>123.5</v>
      </c>
      <c r="D158" s="11">
        <v>2</v>
      </c>
      <c r="E158" s="13">
        <f>C158/(D158-0.75)*10</f>
        <v>988</v>
      </c>
    </row>
    <row r="159" spans="1:5" ht="15.75" x14ac:dyDescent="0.5">
      <c r="A159" s="11">
        <v>157</v>
      </c>
      <c r="B159" s="2" t="s">
        <v>162</v>
      </c>
      <c r="C159" s="13">
        <v>124</v>
      </c>
      <c r="D159" s="11">
        <v>2</v>
      </c>
      <c r="E159" s="13">
        <f>C159/(D159-0.75)*10</f>
        <v>992</v>
      </c>
    </row>
    <row r="160" spans="1:5" ht="15.75" x14ac:dyDescent="0.5">
      <c r="A160" s="11">
        <v>158</v>
      </c>
      <c r="B160" s="2" t="s">
        <v>189</v>
      </c>
      <c r="C160" s="13">
        <v>125.5</v>
      </c>
      <c r="D160" s="11">
        <v>2</v>
      </c>
      <c r="E160" s="13">
        <f>C160/(D160-0.75)*10</f>
        <v>1004</v>
      </c>
    </row>
    <row r="161" spans="1:5" ht="15.75" x14ac:dyDescent="0.5">
      <c r="A161" s="11">
        <v>159</v>
      </c>
      <c r="B161" s="2" t="s">
        <v>212</v>
      </c>
      <c r="C161" s="13">
        <v>125.5</v>
      </c>
      <c r="D161" s="11">
        <v>2</v>
      </c>
      <c r="E161" s="13">
        <f>C161/(D161-0.75)*10</f>
        <v>1004</v>
      </c>
    </row>
    <row r="162" spans="1:5" ht="15.75" x14ac:dyDescent="0.5">
      <c r="A162" s="11">
        <v>160</v>
      </c>
      <c r="B162" s="2" t="s">
        <v>157</v>
      </c>
      <c r="C162" s="13">
        <v>125.5</v>
      </c>
      <c r="D162" s="11">
        <v>2</v>
      </c>
      <c r="E162" s="13">
        <f>C162/(D162-0.75)*10</f>
        <v>1004</v>
      </c>
    </row>
    <row r="163" spans="1:5" ht="15.75" x14ac:dyDescent="0.5">
      <c r="A163" s="11">
        <v>161</v>
      </c>
      <c r="B163" s="2" t="s">
        <v>223</v>
      </c>
      <c r="C163" s="13">
        <v>126.5</v>
      </c>
      <c r="D163" s="11">
        <v>2</v>
      </c>
      <c r="E163" s="13">
        <f>C163/(D163-0.75)*10</f>
        <v>1012</v>
      </c>
    </row>
    <row r="164" spans="1:5" ht="15.75" x14ac:dyDescent="0.5">
      <c r="A164" s="11">
        <v>162</v>
      </c>
      <c r="B164" s="2" t="s">
        <v>213</v>
      </c>
      <c r="C164" s="13">
        <v>127.5</v>
      </c>
      <c r="D164" s="11">
        <v>2</v>
      </c>
      <c r="E164" s="13">
        <f>C164/(D164-0.75)*10</f>
        <v>1020</v>
      </c>
    </row>
    <row r="165" spans="1:5" ht="15.75" x14ac:dyDescent="0.5">
      <c r="A165" s="11">
        <v>163</v>
      </c>
      <c r="B165" s="2" t="s">
        <v>182</v>
      </c>
      <c r="C165" s="13">
        <v>129.5</v>
      </c>
      <c r="D165" s="11">
        <v>2</v>
      </c>
      <c r="E165" s="13">
        <f>C165/(D165-0.75)*10</f>
        <v>1036</v>
      </c>
    </row>
    <row r="166" spans="1:5" ht="15.75" x14ac:dyDescent="0.5">
      <c r="A166" s="11">
        <v>164</v>
      </c>
      <c r="B166" s="2" t="s">
        <v>194</v>
      </c>
      <c r="C166" s="13">
        <v>130</v>
      </c>
      <c r="D166" s="11">
        <v>2</v>
      </c>
      <c r="E166" s="13">
        <f>C166/(D166-0.75)*10</f>
        <v>1040</v>
      </c>
    </row>
    <row r="167" spans="1:5" ht="15.75" x14ac:dyDescent="0.5">
      <c r="A167" s="11">
        <v>165</v>
      </c>
      <c r="B167" s="2" t="s">
        <v>164</v>
      </c>
      <c r="C167" s="13">
        <v>135</v>
      </c>
      <c r="D167" s="11">
        <v>2</v>
      </c>
      <c r="E167" s="13">
        <f>C167/(D167-0.75)*10</f>
        <v>1080</v>
      </c>
    </row>
    <row r="168" spans="1:5" ht="15.75" x14ac:dyDescent="0.5">
      <c r="A168" s="11">
        <v>166</v>
      </c>
      <c r="B168" s="2" t="s">
        <v>436</v>
      </c>
      <c r="C168" s="13">
        <v>27</v>
      </c>
      <c r="D168" s="11">
        <v>1</v>
      </c>
      <c r="E168" s="13">
        <f>C168/(D168-0.75)*10</f>
        <v>1080</v>
      </c>
    </row>
    <row r="169" spans="1:5" ht="15.75" x14ac:dyDescent="0.5">
      <c r="A169" s="11">
        <v>167</v>
      </c>
      <c r="B169" s="2" t="s">
        <v>486</v>
      </c>
      <c r="C169" s="13">
        <v>27</v>
      </c>
      <c r="D169" s="11">
        <v>1</v>
      </c>
      <c r="E169" s="13">
        <f>C169/(D169-0.75)*10</f>
        <v>1080</v>
      </c>
    </row>
    <row r="170" spans="1:5" ht="15.75" x14ac:dyDescent="0.5">
      <c r="A170" s="11">
        <v>168</v>
      </c>
      <c r="B170" s="2" t="s">
        <v>237</v>
      </c>
      <c r="C170" s="13">
        <v>137</v>
      </c>
      <c r="D170" s="11">
        <v>2</v>
      </c>
      <c r="E170" s="13">
        <f>C170/(D170-0.75)*10</f>
        <v>1096</v>
      </c>
    </row>
    <row r="171" spans="1:5" ht="15.75" x14ac:dyDescent="0.5">
      <c r="A171" s="11">
        <v>169</v>
      </c>
      <c r="B171" s="2" t="s">
        <v>437</v>
      </c>
      <c r="C171" s="13">
        <v>28</v>
      </c>
      <c r="D171" s="11">
        <v>1</v>
      </c>
      <c r="E171" s="13">
        <f>C171/(D171-0.75)*10</f>
        <v>1120</v>
      </c>
    </row>
    <row r="172" spans="1:5" ht="15.75" x14ac:dyDescent="0.5">
      <c r="A172" s="11">
        <v>170</v>
      </c>
      <c r="B172" s="2" t="s">
        <v>225</v>
      </c>
      <c r="C172" s="13">
        <v>141.5</v>
      </c>
      <c r="D172" s="11">
        <v>2</v>
      </c>
      <c r="E172" s="13">
        <f>C172/(D172-0.75)*10</f>
        <v>1132</v>
      </c>
    </row>
    <row r="173" spans="1:5" ht="15.75" x14ac:dyDescent="0.5">
      <c r="A173" s="11">
        <v>171</v>
      </c>
      <c r="B173" s="2" t="s">
        <v>290</v>
      </c>
      <c r="C173" s="13">
        <v>142</v>
      </c>
      <c r="D173" s="11">
        <v>2</v>
      </c>
      <c r="E173" s="13">
        <f>C173/(D173-0.75)*10</f>
        <v>1136</v>
      </c>
    </row>
    <row r="174" spans="1:5" ht="15.75" x14ac:dyDescent="0.5">
      <c r="A174" s="11">
        <v>172</v>
      </c>
      <c r="B174" s="2" t="s">
        <v>438</v>
      </c>
      <c r="C174" s="13">
        <v>29</v>
      </c>
      <c r="D174" s="11">
        <v>1</v>
      </c>
      <c r="E174" s="13">
        <f>C174/(D174-0.75)*10</f>
        <v>1160</v>
      </c>
    </row>
    <row r="175" spans="1:5" ht="15.75" x14ac:dyDescent="0.5">
      <c r="A175" s="11">
        <v>173</v>
      </c>
      <c r="B175" s="2" t="s">
        <v>239</v>
      </c>
      <c r="C175" s="13">
        <v>147.5</v>
      </c>
      <c r="D175" s="11">
        <v>2</v>
      </c>
      <c r="E175" s="13">
        <f>C175/(D175-0.75)*10</f>
        <v>1180</v>
      </c>
    </row>
    <row r="176" spans="1:5" ht="15.75" x14ac:dyDescent="0.5">
      <c r="A176" s="11">
        <v>174</v>
      </c>
      <c r="B176" s="2" t="s">
        <v>156</v>
      </c>
      <c r="C176" s="13">
        <v>148</v>
      </c>
      <c r="D176" s="11">
        <v>2</v>
      </c>
      <c r="E176" s="13">
        <f>C176/(D176-0.75)*10</f>
        <v>1184</v>
      </c>
    </row>
    <row r="177" spans="1:5" ht="15.75" x14ac:dyDescent="0.5">
      <c r="A177" s="11">
        <v>175</v>
      </c>
      <c r="B177" s="2" t="s">
        <v>217</v>
      </c>
      <c r="C177" s="13">
        <v>148</v>
      </c>
      <c r="D177" s="11">
        <v>2</v>
      </c>
      <c r="E177" s="13">
        <f>C177/(D177-0.75)*10</f>
        <v>1184</v>
      </c>
    </row>
    <row r="178" spans="1:5" ht="15.75" x14ac:dyDescent="0.5">
      <c r="A178" s="11">
        <v>176</v>
      </c>
      <c r="B178" s="2" t="s">
        <v>202</v>
      </c>
      <c r="C178" s="13">
        <v>148</v>
      </c>
      <c r="D178" s="11">
        <v>2</v>
      </c>
      <c r="E178" s="13">
        <f>C178/(D178-0.75)*10</f>
        <v>1184</v>
      </c>
    </row>
    <row r="179" spans="1:5" ht="15.75" x14ac:dyDescent="0.5">
      <c r="A179" s="11">
        <v>177</v>
      </c>
      <c r="B179" s="2" t="s">
        <v>273</v>
      </c>
      <c r="C179" s="13">
        <v>149.5</v>
      </c>
      <c r="D179" s="11">
        <v>2</v>
      </c>
      <c r="E179" s="13">
        <f>C179/(D179-0.75)*10</f>
        <v>1196</v>
      </c>
    </row>
    <row r="180" spans="1:5" ht="15.75" x14ac:dyDescent="0.5">
      <c r="A180" s="11">
        <v>178</v>
      </c>
      <c r="B180" s="2" t="s">
        <v>196</v>
      </c>
      <c r="C180" s="13">
        <v>150.5</v>
      </c>
      <c r="D180" s="11">
        <v>2</v>
      </c>
      <c r="E180" s="13">
        <f>C180/(D180-0.75)*10</f>
        <v>1204</v>
      </c>
    </row>
    <row r="181" spans="1:5" ht="15.75" x14ac:dyDescent="0.5">
      <c r="A181" s="11">
        <v>179</v>
      </c>
      <c r="B181" s="2" t="s">
        <v>152</v>
      </c>
      <c r="C181" s="13">
        <v>153.5</v>
      </c>
      <c r="D181" s="11">
        <v>2</v>
      </c>
      <c r="E181" s="13">
        <f>C181/(D181-0.75)*10</f>
        <v>1228</v>
      </c>
    </row>
    <row r="182" spans="1:5" ht="15.75" x14ac:dyDescent="0.5">
      <c r="A182" s="11">
        <v>180</v>
      </c>
      <c r="B182" s="2" t="s">
        <v>204</v>
      </c>
      <c r="C182" s="13">
        <v>154</v>
      </c>
      <c r="D182" s="11">
        <v>2</v>
      </c>
      <c r="E182" s="13">
        <f>C182/(D182-0.75)*10</f>
        <v>1232</v>
      </c>
    </row>
    <row r="183" spans="1:5" ht="15.75" x14ac:dyDescent="0.5">
      <c r="A183" s="11">
        <v>181</v>
      </c>
      <c r="B183" s="2" t="s">
        <v>195</v>
      </c>
      <c r="C183" s="13">
        <v>157</v>
      </c>
      <c r="D183" s="11">
        <v>2</v>
      </c>
      <c r="E183" s="13">
        <f>C183/(D183-0.75)*10</f>
        <v>1256</v>
      </c>
    </row>
    <row r="184" spans="1:5" ht="15.75" x14ac:dyDescent="0.5">
      <c r="A184" s="11">
        <v>182</v>
      </c>
      <c r="B184" s="2" t="s">
        <v>188</v>
      </c>
      <c r="C184" s="13">
        <v>159</v>
      </c>
      <c r="D184" s="11">
        <v>2</v>
      </c>
      <c r="E184" s="13">
        <f>C184/(D184-0.75)*10</f>
        <v>1272</v>
      </c>
    </row>
    <row r="185" spans="1:5" ht="15.75" x14ac:dyDescent="0.5">
      <c r="A185" s="11">
        <v>183</v>
      </c>
      <c r="B185" s="2" t="s">
        <v>210</v>
      </c>
      <c r="C185" s="13">
        <v>159.5</v>
      </c>
      <c r="D185" s="11">
        <v>2</v>
      </c>
      <c r="E185" s="13">
        <f>C185/(D185-0.75)*10</f>
        <v>1276</v>
      </c>
    </row>
    <row r="186" spans="1:5" ht="15.75" x14ac:dyDescent="0.5">
      <c r="A186" s="11">
        <v>184</v>
      </c>
      <c r="B186" s="2" t="s">
        <v>170</v>
      </c>
      <c r="C186" s="13">
        <v>160</v>
      </c>
      <c r="D186" s="11">
        <v>2</v>
      </c>
      <c r="E186" s="13">
        <f>C186/(D186-0.75)*10</f>
        <v>1280</v>
      </c>
    </row>
    <row r="187" spans="1:5" ht="15.75" x14ac:dyDescent="0.5">
      <c r="A187" s="11">
        <v>185</v>
      </c>
      <c r="B187" s="2" t="s">
        <v>229</v>
      </c>
      <c r="C187" s="13">
        <v>161</v>
      </c>
      <c r="D187" s="11">
        <v>2</v>
      </c>
      <c r="E187" s="13">
        <f>C187/(D187-0.75)*10</f>
        <v>1288</v>
      </c>
    </row>
    <row r="188" spans="1:5" ht="15.75" x14ac:dyDescent="0.5">
      <c r="A188" s="11">
        <v>186</v>
      </c>
      <c r="B188" s="2" t="s">
        <v>199</v>
      </c>
      <c r="C188" s="13">
        <v>164</v>
      </c>
      <c r="D188" s="11">
        <v>2</v>
      </c>
      <c r="E188" s="13">
        <f>C188/(D188-0.75)*10</f>
        <v>1312</v>
      </c>
    </row>
    <row r="189" spans="1:5" ht="15.75" x14ac:dyDescent="0.5">
      <c r="A189" s="11">
        <v>187</v>
      </c>
      <c r="B189" s="2" t="s">
        <v>439</v>
      </c>
      <c r="C189" s="13">
        <v>33</v>
      </c>
      <c r="D189" s="11">
        <v>1</v>
      </c>
      <c r="E189" s="13">
        <f>C189/(D189-0.75)*10</f>
        <v>1320</v>
      </c>
    </row>
    <row r="190" spans="1:5" ht="15.75" x14ac:dyDescent="0.5">
      <c r="A190" s="11">
        <v>188</v>
      </c>
      <c r="B190" s="2" t="s">
        <v>190</v>
      </c>
      <c r="C190" s="13">
        <v>166</v>
      </c>
      <c r="D190" s="11">
        <v>2</v>
      </c>
      <c r="E190" s="13">
        <f>C190/(D190-0.75)*10</f>
        <v>1328</v>
      </c>
    </row>
    <row r="191" spans="1:5" ht="15.75" x14ac:dyDescent="0.5">
      <c r="A191" s="11">
        <v>189</v>
      </c>
      <c r="B191" s="2" t="s">
        <v>408</v>
      </c>
      <c r="C191" s="13">
        <v>166.5</v>
      </c>
      <c r="D191" s="11">
        <v>2</v>
      </c>
      <c r="E191" s="13">
        <f>C191/(D191-0.75)*10</f>
        <v>1332</v>
      </c>
    </row>
    <row r="192" spans="1:5" ht="15.75" x14ac:dyDescent="0.5">
      <c r="A192" s="11">
        <v>190</v>
      </c>
      <c r="B192" s="2" t="s">
        <v>440</v>
      </c>
      <c r="C192" s="13">
        <v>34</v>
      </c>
      <c r="D192" s="11">
        <v>1</v>
      </c>
      <c r="E192" s="13">
        <f>C192/(D192-0.75)*10</f>
        <v>1360</v>
      </c>
    </row>
    <row r="193" spans="1:5" ht="15.75" x14ac:dyDescent="0.5">
      <c r="A193" s="11">
        <v>191</v>
      </c>
      <c r="B193" s="2" t="s">
        <v>242</v>
      </c>
      <c r="C193" s="13">
        <v>171</v>
      </c>
      <c r="D193" s="11">
        <v>2</v>
      </c>
      <c r="E193" s="13">
        <f>C193/(D193-0.75)*10</f>
        <v>1368</v>
      </c>
    </row>
    <row r="194" spans="1:5" ht="15.75" x14ac:dyDescent="0.5">
      <c r="A194" s="11">
        <v>192</v>
      </c>
      <c r="B194" s="2" t="s">
        <v>198</v>
      </c>
      <c r="C194" s="13">
        <v>172</v>
      </c>
      <c r="D194" s="11">
        <v>2</v>
      </c>
      <c r="E194" s="13">
        <f>C194/(D194-0.75)*10</f>
        <v>1376</v>
      </c>
    </row>
    <row r="195" spans="1:5" ht="15.75" x14ac:dyDescent="0.5">
      <c r="A195" s="11">
        <v>193</v>
      </c>
      <c r="B195" s="2" t="s">
        <v>208</v>
      </c>
      <c r="C195" s="13">
        <v>180</v>
      </c>
      <c r="D195" s="11">
        <v>2</v>
      </c>
      <c r="E195" s="13">
        <f>C195/(D195-0.75)*10</f>
        <v>1440</v>
      </c>
    </row>
    <row r="196" spans="1:5" ht="15.75" x14ac:dyDescent="0.5">
      <c r="A196" s="11">
        <v>194</v>
      </c>
      <c r="B196" s="2" t="s">
        <v>284</v>
      </c>
      <c r="C196" s="13">
        <v>180</v>
      </c>
      <c r="D196" s="11">
        <v>2</v>
      </c>
      <c r="E196" s="13">
        <f>C196/(D196-0.75)*10</f>
        <v>1440</v>
      </c>
    </row>
    <row r="197" spans="1:5" ht="15.75" x14ac:dyDescent="0.5">
      <c r="A197" s="11">
        <v>195</v>
      </c>
      <c r="B197" s="2" t="s">
        <v>235</v>
      </c>
      <c r="C197" s="13">
        <v>180.5</v>
      </c>
      <c r="D197" s="11">
        <v>2</v>
      </c>
      <c r="E197" s="13">
        <f>C197/(D197-0.75)*10</f>
        <v>1444</v>
      </c>
    </row>
    <row r="198" spans="1:5" ht="15.75" x14ac:dyDescent="0.5">
      <c r="A198" s="11">
        <v>196</v>
      </c>
      <c r="B198" s="2" t="s">
        <v>282</v>
      </c>
      <c r="C198" s="13">
        <v>181</v>
      </c>
      <c r="D198" s="11">
        <v>2</v>
      </c>
      <c r="E198" s="13">
        <f>C198/(D198-0.75)*10</f>
        <v>1448</v>
      </c>
    </row>
    <row r="199" spans="1:5" ht="15.75" x14ac:dyDescent="0.5">
      <c r="A199" s="11">
        <v>197</v>
      </c>
      <c r="B199" s="2" t="s">
        <v>221</v>
      </c>
      <c r="C199" s="13">
        <v>182</v>
      </c>
      <c r="D199" s="11">
        <v>2</v>
      </c>
      <c r="E199" s="13">
        <f>C199/(D199-0.75)*10</f>
        <v>1456</v>
      </c>
    </row>
    <row r="200" spans="1:5" ht="15.75" x14ac:dyDescent="0.5">
      <c r="A200" s="11">
        <v>198</v>
      </c>
      <c r="B200" s="2" t="s">
        <v>253</v>
      </c>
      <c r="C200" s="13">
        <v>185.5</v>
      </c>
      <c r="D200" s="11">
        <v>2</v>
      </c>
      <c r="E200" s="13">
        <f>C200/(D200-0.75)*10</f>
        <v>1484</v>
      </c>
    </row>
    <row r="201" spans="1:5" ht="15.75" x14ac:dyDescent="0.5">
      <c r="A201" s="11">
        <v>199</v>
      </c>
      <c r="B201" s="2" t="s">
        <v>258</v>
      </c>
      <c r="C201" s="13">
        <v>190</v>
      </c>
      <c r="D201" s="11">
        <v>2</v>
      </c>
      <c r="E201" s="13">
        <f>C201/(D201-0.75)*10</f>
        <v>1520</v>
      </c>
    </row>
    <row r="202" spans="1:5" ht="15.75" x14ac:dyDescent="0.5">
      <c r="A202" s="11">
        <v>200</v>
      </c>
      <c r="B202" s="2" t="s">
        <v>448</v>
      </c>
      <c r="C202" s="13">
        <v>38</v>
      </c>
      <c r="D202" s="11">
        <v>1</v>
      </c>
      <c r="E202" s="13">
        <f>C202/(D202-0.75)*10</f>
        <v>1520</v>
      </c>
    </row>
    <row r="203" spans="1:5" ht="15.75" x14ac:dyDescent="0.5">
      <c r="A203" s="11">
        <v>201</v>
      </c>
      <c r="B203" s="2" t="s">
        <v>218</v>
      </c>
      <c r="C203" s="13">
        <v>191.5</v>
      </c>
      <c r="D203" s="11">
        <v>2</v>
      </c>
      <c r="E203" s="13">
        <f>C203/(D203-0.75)*10</f>
        <v>1532</v>
      </c>
    </row>
    <row r="204" spans="1:5" ht="15.75" x14ac:dyDescent="0.5">
      <c r="A204" s="11">
        <v>202</v>
      </c>
      <c r="B204" s="2" t="s">
        <v>158</v>
      </c>
      <c r="C204" s="13">
        <v>192.5</v>
      </c>
      <c r="D204" s="11">
        <v>2</v>
      </c>
      <c r="E204" s="13">
        <f>C204/(D204-0.75)*10</f>
        <v>1540</v>
      </c>
    </row>
    <row r="205" spans="1:5" ht="15.75" x14ac:dyDescent="0.5">
      <c r="A205" s="11">
        <v>203</v>
      </c>
      <c r="B205" s="2" t="s">
        <v>441</v>
      </c>
      <c r="C205" s="13">
        <v>39</v>
      </c>
      <c r="D205" s="11">
        <v>1</v>
      </c>
      <c r="E205" s="13">
        <f>C205/(D205-0.75)*10</f>
        <v>1560</v>
      </c>
    </row>
    <row r="206" spans="1:5" ht="15.75" x14ac:dyDescent="0.5">
      <c r="A206" s="11">
        <v>204</v>
      </c>
      <c r="B206" s="2" t="s">
        <v>281</v>
      </c>
      <c r="C206" s="13">
        <v>195.5</v>
      </c>
      <c r="D206" s="11">
        <v>2</v>
      </c>
      <c r="E206" s="13">
        <f>C206/(D206-0.75)*10</f>
        <v>1564</v>
      </c>
    </row>
    <row r="207" spans="1:5" ht="15.75" x14ac:dyDescent="0.5">
      <c r="A207" s="11">
        <v>205</v>
      </c>
      <c r="B207" s="2" t="s">
        <v>250</v>
      </c>
      <c r="C207" s="13">
        <v>196</v>
      </c>
      <c r="D207" s="11">
        <v>2</v>
      </c>
      <c r="E207" s="13">
        <f>C207/(D207-0.75)*10</f>
        <v>1568</v>
      </c>
    </row>
    <row r="208" spans="1:5" ht="15.75" x14ac:dyDescent="0.5">
      <c r="A208" s="11">
        <v>206</v>
      </c>
      <c r="B208" s="2" t="s">
        <v>254</v>
      </c>
      <c r="C208" s="13">
        <v>197</v>
      </c>
      <c r="D208" s="11">
        <v>2</v>
      </c>
      <c r="E208" s="13">
        <f>C208/(D208-0.75)*10</f>
        <v>1576</v>
      </c>
    </row>
    <row r="209" spans="1:5" ht="15.75" x14ac:dyDescent="0.5">
      <c r="A209" s="11">
        <v>207</v>
      </c>
      <c r="B209" s="2" t="s">
        <v>219</v>
      </c>
      <c r="C209" s="13">
        <v>198.5</v>
      </c>
      <c r="D209" s="11">
        <v>2</v>
      </c>
      <c r="E209" s="13">
        <f>C209/(D209-0.75)*10</f>
        <v>1588</v>
      </c>
    </row>
    <row r="210" spans="1:5" ht="15.75" x14ac:dyDescent="0.5">
      <c r="A210" s="11">
        <v>208</v>
      </c>
      <c r="B210" s="2" t="s">
        <v>271</v>
      </c>
      <c r="C210" s="13">
        <v>199.5</v>
      </c>
      <c r="D210" s="11">
        <v>2</v>
      </c>
      <c r="E210" s="13">
        <f>C210/(D210-0.75)*10</f>
        <v>1596</v>
      </c>
    </row>
    <row r="211" spans="1:5" ht="15.75" x14ac:dyDescent="0.5">
      <c r="A211" s="11">
        <v>209</v>
      </c>
      <c r="B211" s="2" t="s">
        <v>449</v>
      </c>
      <c r="C211" s="13">
        <v>40</v>
      </c>
      <c r="D211" s="11">
        <v>1</v>
      </c>
      <c r="E211" s="13">
        <f>C211/(D211-0.75)*10</f>
        <v>1600</v>
      </c>
    </row>
    <row r="212" spans="1:5" ht="15.75" x14ac:dyDescent="0.5">
      <c r="A212" s="11">
        <v>210</v>
      </c>
      <c r="B212" s="2" t="s">
        <v>272</v>
      </c>
      <c r="C212" s="13">
        <v>202</v>
      </c>
      <c r="D212" s="11">
        <v>2</v>
      </c>
      <c r="E212" s="13">
        <f>C212/(D212-0.75)*10</f>
        <v>1616</v>
      </c>
    </row>
    <row r="213" spans="1:5" ht="15.75" x14ac:dyDescent="0.5">
      <c r="A213" s="11">
        <v>211</v>
      </c>
      <c r="B213" s="2" t="s">
        <v>247</v>
      </c>
      <c r="C213" s="13">
        <v>203.5</v>
      </c>
      <c r="D213" s="11">
        <v>2</v>
      </c>
      <c r="E213" s="13">
        <f>C213/(D213-0.75)*10</f>
        <v>1628</v>
      </c>
    </row>
    <row r="214" spans="1:5" ht="15.75" x14ac:dyDescent="0.5">
      <c r="A214" s="11">
        <v>212</v>
      </c>
      <c r="B214" s="2" t="s">
        <v>214</v>
      </c>
      <c r="C214" s="13">
        <v>205</v>
      </c>
      <c r="D214" s="11">
        <v>2</v>
      </c>
      <c r="E214" s="13">
        <f>C214/(D214-0.75)*10</f>
        <v>1640</v>
      </c>
    </row>
    <row r="215" spans="1:5" ht="15.75" x14ac:dyDescent="0.5">
      <c r="A215" s="11">
        <v>213</v>
      </c>
      <c r="B215" s="2" t="s">
        <v>450</v>
      </c>
      <c r="C215" s="13">
        <v>41</v>
      </c>
      <c r="D215" s="11">
        <v>1</v>
      </c>
      <c r="E215" s="13">
        <f>C215/(D215-0.75)*10</f>
        <v>1640</v>
      </c>
    </row>
    <row r="216" spans="1:5" ht="15.75" x14ac:dyDescent="0.5">
      <c r="A216" s="11">
        <v>214</v>
      </c>
      <c r="B216" s="2" t="s">
        <v>451</v>
      </c>
      <c r="C216" s="13">
        <v>42</v>
      </c>
      <c r="D216" s="11">
        <v>1</v>
      </c>
      <c r="E216" s="13">
        <f>C216/(D216-0.75)*10</f>
        <v>1680</v>
      </c>
    </row>
    <row r="217" spans="1:5" ht="15.75" x14ac:dyDescent="0.5">
      <c r="A217" s="11">
        <v>215</v>
      </c>
      <c r="B217" s="2" t="s">
        <v>110</v>
      </c>
      <c r="C217" s="13">
        <v>42</v>
      </c>
      <c r="D217" s="11">
        <v>1</v>
      </c>
      <c r="E217" s="13">
        <f>C217/(D217-0.75)*10</f>
        <v>1680</v>
      </c>
    </row>
    <row r="218" spans="1:5" ht="15.75" x14ac:dyDescent="0.5">
      <c r="A218" s="11">
        <v>216</v>
      </c>
      <c r="B218" s="2" t="s">
        <v>249</v>
      </c>
      <c r="C218" s="13">
        <v>210.5</v>
      </c>
      <c r="D218" s="11">
        <v>2</v>
      </c>
      <c r="E218" s="13">
        <f>C218/(D218-0.75)*10</f>
        <v>1684</v>
      </c>
    </row>
    <row r="219" spans="1:5" ht="15.75" x14ac:dyDescent="0.5">
      <c r="A219" s="11">
        <v>217</v>
      </c>
      <c r="B219" s="2" t="s">
        <v>241</v>
      </c>
      <c r="C219" s="13">
        <v>211</v>
      </c>
      <c r="D219" s="11">
        <v>2</v>
      </c>
      <c r="E219" s="13">
        <f>C219/(D219-0.75)*10</f>
        <v>1688</v>
      </c>
    </row>
    <row r="220" spans="1:5" ht="15.75" x14ac:dyDescent="0.5">
      <c r="A220" s="11">
        <v>218</v>
      </c>
      <c r="B220" s="2" t="s">
        <v>262</v>
      </c>
      <c r="C220" s="13">
        <v>212</v>
      </c>
      <c r="D220" s="11">
        <v>2</v>
      </c>
      <c r="E220" s="13">
        <f>C220/(D220-0.75)*10</f>
        <v>1696</v>
      </c>
    </row>
    <row r="221" spans="1:5" ht="15.75" x14ac:dyDescent="0.5">
      <c r="A221" s="11">
        <v>219</v>
      </c>
      <c r="B221" s="2" t="s">
        <v>230</v>
      </c>
      <c r="C221" s="13">
        <v>217.5</v>
      </c>
      <c r="D221" s="11">
        <v>2</v>
      </c>
      <c r="E221" s="13">
        <f>C221/(D221-0.75)*10</f>
        <v>1740</v>
      </c>
    </row>
    <row r="222" spans="1:5" ht="15.75" x14ac:dyDescent="0.5">
      <c r="A222" s="11">
        <v>220</v>
      </c>
      <c r="B222" s="2" t="s">
        <v>442</v>
      </c>
      <c r="C222" s="13">
        <v>44</v>
      </c>
      <c r="D222" s="11">
        <v>1</v>
      </c>
      <c r="E222" s="13">
        <f>C222/(D222-0.75)*10</f>
        <v>1760</v>
      </c>
    </row>
    <row r="223" spans="1:5" ht="15.75" x14ac:dyDescent="0.5">
      <c r="A223" s="11">
        <v>221</v>
      </c>
      <c r="B223" s="2" t="s">
        <v>261</v>
      </c>
      <c r="C223" s="13">
        <v>222.5</v>
      </c>
      <c r="D223" s="11">
        <v>2</v>
      </c>
      <c r="E223" s="13">
        <f>C223/(D223-0.75)*10</f>
        <v>1780</v>
      </c>
    </row>
    <row r="224" spans="1:5" ht="15.75" x14ac:dyDescent="0.5">
      <c r="A224" s="11">
        <v>222</v>
      </c>
      <c r="B224" s="2" t="s">
        <v>487</v>
      </c>
      <c r="C224" s="13">
        <v>46</v>
      </c>
      <c r="D224" s="11">
        <v>1</v>
      </c>
      <c r="E224" s="13">
        <f>C224/(D224-0.75)*10</f>
        <v>1840</v>
      </c>
    </row>
    <row r="225" spans="1:5" ht="15.75" x14ac:dyDescent="0.5">
      <c r="A225" s="11">
        <v>223</v>
      </c>
      <c r="B225" s="2" t="s">
        <v>297</v>
      </c>
      <c r="C225" s="13">
        <v>231</v>
      </c>
      <c r="D225" s="11">
        <v>2</v>
      </c>
      <c r="E225" s="13">
        <f>C225/(D225-0.75)*10</f>
        <v>1848</v>
      </c>
    </row>
    <row r="226" spans="1:5" ht="15.75" x14ac:dyDescent="0.5">
      <c r="A226" s="11">
        <v>224</v>
      </c>
      <c r="B226" s="2" t="s">
        <v>285</v>
      </c>
      <c r="C226" s="13">
        <v>233</v>
      </c>
      <c r="D226" s="11">
        <v>2</v>
      </c>
      <c r="E226" s="13">
        <f>C226/(D226-0.75)*10</f>
        <v>1864</v>
      </c>
    </row>
    <row r="227" spans="1:5" ht="15.75" x14ac:dyDescent="0.5">
      <c r="A227" s="11">
        <v>225</v>
      </c>
      <c r="B227" s="2" t="s">
        <v>452</v>
      </c>
      <c r="C227" s="13">
        <v>47</v>
      </c>
      <c r="D227" s="11">
        <v>1</v>
      </c>
      <c r="E227" s="13">
        <f>C227/(D227-0.75)*10</f>
        <v>1880</v>
      </c>
    </row>
    <row r="228" spans="1:5" ht="15.75" x14ac:dyDescent="0.5">
      <c r="A228" s="11">
        <v>226</v>
      </c>
      <c r="B228" s="2" t="s">
        <v>256</v>
      </c>
      <c r="C228" s="13">
        <v>236</v>
      </c>
      <c r="D228" s="11">
        <v>2</v>
      </c>
      <c r="E228" s="13">
        <f>C228/(D228-0.75)*10</f>
        <v>1888</v>
      </c>
    </row>
    <row r="229" spans="1:5" ht="15.75" x14ac:dyDescent="0.5">
      <c r="A229" s="11">
        <v>227</v>
      </c>
      <c r="B229" s="2" t="s">
        <v>443</v>
      </c>
      <c r="C229" s="13">
        <v>48</v>
      </c>
      <c r="D229" s="11">
        <v>1</v>
      </c>
      <c r="E229" s="13">
        <f>C229/(D229-0.75)*10</f>
        <v>1920</v>
      </c>
    </row>
    <row r="230" spans="1:5" ht="15.75" x14ac:dyDescent="0.5">
      <c r="A230" s="11">
        <v>228</v>
      </c>
      <c r="B230" s="2" t="s">
        <v>293</v>
      </c>
      <c r="C230" s="13">
        <v>243</v>
      </c>
      <c r="D230" s="11">
        <v>2</v>
      </c>
      <c r="E230" s="13">
        <f>C230/(D230-0.75)*10</f>
        <v>1944</v>
      </c>
    </row>
    <row r="231" spans="1:5" ht="15.75" x14ac:dyDescent="0.5">
      <c r="A231" s="11">
        <v>229</v>
      </c>
      <c r="B231" s="2" t="s">
        <v>453</v>
      </c>
      <c r="C231" s="13">
        <v>49</v>
      </c>
      <c r="D231" s="11">
        <v>1</v>
      </c>
      <c r="E231" s="13">
        <f>C231/(D231-0.75)*10</f>
        <v>1960</v>
      </c>
    </row>
    <row r="232" spans="1:5" ht="15.75" x14ac:dyDescent="0.5">
      <c r="A232" s="11">
        <v>230</v>
      </c>
      <c r="B232" s="2" t="s">
        <v>292</v>
      </c>
      <c r="C232" s="13">
        <v>249</v>
      </c>
      <c r="D232" s="11">
        <v>2</v>
      </c>
      <c r="E232" s="13">
        <f>C232/(D232-0.75)*10</f>
        <v>1992</v>
      </c>
    </row>
    <row r="233" spans="1:5" ht="15.75" x14ac:dyDescent="0.5">
      <c r="A233" s="11">
        <v>231</v>
      </c>
      <c r="B233" s="2" t="s">
        <v>277</v>
      </c>
      <c r="C233" s="13">
        <v>250.5</v>
      </c>
      <c r="D233" s="11">
        <v>2</v>
      </c>
      <c r="E233" s="13">
        <f>C233/(D233-0.75)*10</f>
        <v>2004</v>
      </c>
    </row>
    <row r="234" spans="1:5" ht="15.75" x14ac:dyDescent="0.5">
      <c r="A234" s="11">
        <v>232</v>
      </c>
      <c r="B234" s="2" t="s">
        <v>268</v>
      </c>
      <c r="C234" s="13">
        <v>256.5</v>
      </c>
      <c r="D234" s="11">
        <v>2</v>
      </c>
      <c r="E234" s="13">
        <f>C234/(D234-0.75)*10</f>
        <v>2052</v>
      </c>
    </row>
    <row r="235" spans="1:5" ht="15.75" x14ac:dyDescent="0.5">
      <c r="A235" s="11">
        <v>233</v>
      </c>
      <c r="B235" s="2" t="s">
        <v>276</v>
      </c>
      <c r="C235" s="13">
        <v>259</v>
      </c>
      <c r="D235" s="11">
        <v>2</v>
      </c>
      <c r="E235" s="13">
        <f>C235/(D235-0.75)*10</f>
        <v>2072</v>
      </c>
    </row>
    <row r="236" spans="1:5" ht="15.75" x14ac:dyDescent="0.5">
      <c r="A236" s="11">
        <v>234</v>
      </c>
      <c r="B236" s="2" t="s">
        <v>454</v>
      </c>
      <c r="C236" s="13">
        <v>53</v>
      </c>
      <c r="D236" s="11">
        <v>1</v>
      </c>
      <c r="E236" s="13">
        <f>C236/(D236-0.75)*10</f>
        <v>2120</v>
      </c>
    </row>
    <row r="237" spans="1:5" ht="15.75" x14ac:dyDescent="0.5">
      <c r="A237" s="11">
        <v>235</v>
      </c>
      <c r="B237" s="2" t="s">
        <v>455</v>
      </c>
      <c r="C237" s="13">
        <v>55</v>
      </c>
      <c r="D237" s="11">
        <v>1</v>
      </c>
      <c r="E237" s="13">
        <f>C237/(D237-0.75)*10</f>
        <v>2200</v>
      </c>
    </row>
    <row r="238" spans="1:5" ht="15.75" x14ac:dyDescent="0.5">
      <c r="A238" s="11">
        <v>236</v>
      </c>
      <c r="B238" s="2" t="s">
        <v>456</v>
      </c>
      <c r="C238" s="13">
        <v>57</v>
      </c>
      <c r="D238" s="11">
        <v>1</v>
      </c>
      <c r="E238" s="13">
        <f>C238/(D238-0.75)*10</f>
        <v>2280</v>
      </c>
    </row>
    <row r="239" spans="1:5" ht="15.75" x14ac:dyDescent="0.5">
      <c r="A239" s="11">
        <v>237</v>
      </c>
      <c r="B239" s="2" t="s">
        <v>457</v>
      </c>
      <c r="C239" s="13">
        <v>58</v>
      </c>
      <c r="D239" s="11">
        <v>1</v>
      </c>
      <c r="E239" s="13">
        <f>C239/(D239-0.75)*10</f>
        <v>2320</v>
      </c>
    </row>
    <row r="240" spans="1:5" ht="15.75" x14ac:dyDescent="0.5">
      <c r="A240" s="11">
        <v>238</v>
      </c>
      <c r="B240" s="2" t="s">
        <v>458</v>
      </c>
      <c r="C240" s="13">
        <v>60</v>
      </c>
      <c r="D240" s="11">
        <v>1</v>
      </c>
      <c r="E240" s="13">
        <f>C240/(D240-0.75)*10</f>
        <v>2400</v>
      </c>
    </row>
    <row r="241" spans="1:5" ht="15.75" x14ac:dyDescent="0.5">
      <c r="A241" s="11">
        <v>239</v>
      </c>
      <c r="B241" s="2" t="s">
        <v>459</v>
      </c>
      <c r="C241" s="13">
        <v>65</v>
      </c>
      <c r="D241" s="11">
        <v>1</v>
      </c>
      <c r="E241" s="13">
        <f>C241/(D241-0.75)*10</f>
        <v>2600</v>
      </c>
    </row>
    <row r="242" spans="1:5" ht="15.75" x14ac:dyDescent="0.5">
      <c r="A242" s="11">
        <v>240</v>
      </c>
      <c r="B242" s="2" t="s">
        <v>460</v>
      </c>
      <c r="C242" s="13">
        <v>66</v>
      </c>
      <c r="D242" s="11">
        <v>1</v>
      </c>
      <c r="E242" s="13">
        <f>C242/(D242-0.75)*10</f>
        <v>2640</v>
      </c>
    </row>
    <row r="243" spans="1:5" ht="15.75" x14ac:dyDescent="0.5">
      <c r="A243" s="11">
        <v>241</v>
      </c>
      <c r="B243" s="2" t="s">
        <v>461</v>
      </c>
      <c r="C243" s="13">
        <v>72</v>
      </c>
      <c r="D243" s="11">
        <v>1</v>
      </c>
      <c r="E243" s="13">
        <f>C243/(D243-0.75)*10</f>
        <v>2880</v>
      </c>
    </row>
    <row r="244" spans="1:5" ht="15.75" x14ac:dyDescent="0.5">
      <c r="A244" s="11">
        <v>242</v>
      </c>
      <c r="B244" s="2" t="s">
        <v>462</v>
      </c>
      <c r="C244" s="13">
        <v>75</v>
      </c>
      <c r="D244" s="11">
        <v>1</v>
      </c>
      <c r="E244" s="13">
        <f>C244/(D244-0.75)*10</f>
        <v>3000</v>
      </c>
    </row>
    <row r="245" spans="1:5" ht="15.75" x14ac:dyDescent="0.5">
      <c r="A245" s="11">
        <v>243</v>
      </c>
      <c r="B245" s="2" t="s">
        <v>463</v>
      </c>
      <c r="C245" s="13">
        <v>77</v>
      </c>
      <c r="D245" s="11">
        <v>1</v>
      </c>
      <c r="E245" s="13">
        <f>C245/(D245-0.75)*10</f>
        <v>3080</v>
      </c>
    </row>
    <row r="246" spans="1:5" ht="15.75" x14ac:dyDescent="0.5">
      <c r="A246" s="11">
        <v>244</v>
      </c>
      <c r="B246" s="2" t="s">
        <v>464</v>
      </c>
      <c r="C246" s="13">
        <v>78</v>
      </c>
      <c r="D246" s="11">
        <v>1</v>
      </c>
      <c r="E246" s="13">
        <f>C246/(D246-0.75)*10</f>
        <v>3120</v>
      </c>
    </row>
    <row r="247" spans="1:5" ht="15.75" x14ac:dyDescent="0.5">
      <c r="A247" s="11">
        <v>245</v>
      </c>
      <c r="B247" s="2" t="s">
        <v>465</v>
      </c>
      <c r="C247" s="13">
        <v>80</v>
      </c>
      <c r="D247" s="11">
        <v>1</v>
      </c>
      <c r="E247" s="13">
        <f>C247/(D247-0.75)*10</f>
        <v>3200</v>
      </c>
    </row>
    <row r="248" spans="1:5" ht="15.75" x14ac:dyDescent="0.5">
      <c r="A248" s="11">
        <v>246</v>
      </c>
      <c r="B248" s="2" t="s">
        <v>466</v>
      </c>
      <c r="C248" s="13">
        <v>81</v>
      </c>
      <c r="D248" s="11">
        <v>1</v>
      </c>
      <c r="E248" s="13">
        <f>C248/(D248-0.75)*10</f>
        <v>3240</v>
      </c>
    </row>
    <row r="249" spans="1:5" ht="15.75" x14ac:dyDescent="0.5">
      <c r="A249" s="11">
        <v>247</v>
      </c>
      <c r="B249" s="2" t="s">
        <v>467</v>
      </c>
      <c r="C249" s="13">
        <v>84</v>
      </c>
      <c r="D249" s="11">
        <v>1</v>
      </c>
      <c r="E249" s="13">
        <f>C249/(D249-0.75)*10</f>
        <v>3360</v>
      </c>
    </row>
    <row r="250" spans="1:5" ht="15.75" x14ac:dyDescent="0.5">
      <c r="A250" s="11">
        <v>248</v>
      </c>
      <c r="B250" s="2" t="s">
        <v>468</v>
      </c>
      <c r="C250" s="13">
        <v>85</v>
      </c>
      <c r="D250" s="11">
        <v>1</v>
      </c>
      <c r="E250" s="13">
        <f>C250/(D250-0.75)*10</f>
        <v>3400</v>
      </c>
    </row>
    <row r="251" spans="1:5" ht="15.75" x14ac:dyDescent="0.5">
      <c r="A251" s="11">
        <v>249</v>
      </c>
      <c r="B251" s="2" t="s">
        <v>469</v>
      </c>
      <c r="C251" s="13">
        <v>88</v>
      </c>
      <c r="D251" s="11">
        <v>1</v>
      </c>
      <c r="E251" s="13">
        <f>C251/(D251-0.75)*10</f>
        <v>3520</v>
      </c>
    </row>
    <row r="252" spans="1:5" ht="15.75" x14ac:dyDescent="0.5">
      <c r="A252" s="11">
        <v>250</v>
      </c>
      <c r="B252" s="2" t="s">
        <v>313</v>
      </c>
      <c r="C252" s="13">
        <v>90</v>
      </c>
      <c r="D252" s="11">
        <v>1</v>
      </c>
      <c r="E252" s="13">
        <f>C252/(D252-0.75)*10</f>
        <v>3600</v>
      </c>
    </row>
    <row r="253" spans="1:5" ht="15.75" x14ac:dyDescent="0.5">
      <c r="A253" s="11">
        <v>251</v>
      </c>
      <c r="B253" s="2" t="s">
        <v>470</v>
      </c>
      <c r="C253" s="13">
        <v>91</v>
      </c>
      <c r="D253" s="11">
        <v>1</v>
      </c>
      <c r="E253" s="13">
        <f>C253/(D253-0.75)*10</f>
        <v>3640</v>
      </c>
    </row>
    <row r="254" spans="1:5" ht="15.75" x14ac:dyDescent="0.5">
      <c r="A254" s="11">
        <v>252</v>
      </c>
      <c r="B254" s="2" t="s">
        <v>471</v>
      </c>
      <c r="C254" s="13">
        <v>92</v>
      </c>
      <c r="D254" s="11">
        <v>1</v>
      </c>
      <c r="E254" s="13">
        <f>C254/(D254-0.75)*10</f>
        <v>3680</v>
      </c>
    </row>
    <row r="255" spans="1:5" ht="15.75" x14ac:dyDescent="0.5">
      <c r="A255" s="11">
        <v>253</v>
      </c>
      <c r="B255" s="2" t="s">
        <v>472</v>
      </c>
      <c r="C255" s="13">
        <v>93</v>
      </c>
      <c r="D255" s="11">
        <v>1</v>
      </c>
      <c r="E255" s="13">
        <f>C255/(D255-0.75)*10</f>
        <v>3720</v>
      </c>
    </row>
    <row r="256" spans="1:5" ht="15.75" x14ac:dyDescent="0.5">
      <c r="A256" s="11">
        <v>254</v>
      </c>
      <c r="B256" s="2" t="s">
        <v>473</v>
      </c>
      <c r="C256" s="13">
        <v>97</v>
      </c>
      <c r="D256" s="11">
        <v>1</v>
      </c>
      <c r="E256" s="13">
        <f>C256/(D256-0.75)*10</f>
        <v>3880</v>
      </c>
    </row>
    <row r="257" spans="1:5" ht="15.75" x14ac:dyDescent="0.5">
      <c r="A257" s="11">
        <v>255</v>
      </c>
      <c r="B257" s="2" t="s">
        <v>314</v>
      </c>
      <c r="C257" s="13">
        <v>98</v>
      </c>
      <c r="D257" s="11">
        <v>1</v>
      </c>
      <c r="E257" s="13">
        <f>C257/(D257-0.75)*10</f>
        <v>3920</v>
      </c>
    </row>
    <row r="258" spans="1:5" ht="15.75" x14ac:dyDescent="0.5">
      <c r="A258" s="11">
        <v>256</v>
      </c>
      <c r="B258" s="2" t="s">
        <v>474</v>
      </c>
      <c r="C258" s="13">
        <v>98</v>
      </c>
      <c r="D258" s="11">
        <v>1</v>
      </c>
      <c r="E258" s="13">
        <f>C258/(D258-0.75)*10</f>
        <v>3920</v>
      </c>
    </row>
    <row r="259" spans="1:5" ht="15.75" x14ac:dyDescent="0.5">
      <c r="A259" s="11">
        <v>257</v>
      </c>
      <c r="B259" s="2" t="s">
        <v>179</v>
      </c>
      <c r="C259" s="13">
        <v>103</v>
      </c>
      <c r="D259" s="11">
        <v>1</v>
      </c>
      <c r="E259" s="13">
        <f>C259/(D259-0.75)*10</f>
        <v>4120</v>
      </c>
    </row>
    <row r="260" spans="1:5" ht="15.75" x14ac:dyDescent="0.5">
      <c r="A260" s="11">
        <v>258</v>
      </c>
      <c r="B260" s="2" t="s">
        <v>316</v>
      </c>
      <c r="C260" s="13">
        <v>107</v>
      </c>
      <c r="D260" s="11">
        <v>1</v>
      </c>
      <c r="E260" s="13">
        <f>C260/(D260-0.75)*10</f>
        <v>4280</v>
      </c>
    </row>
    <row r="261" spans="1:5" ht="15.75" x14ac:dyDescent="0.5">
      <c r="A261" s="11">
        <v>259</v>
      </c>
      <c r="B261" s="2" t="s">
        <v>184</v>
      </c>
      <c r="C261" s="13">
        <v>111</v>
      </c>
      <c r="D261" s="11">
        <v>1</v>
      </c>
      <c r="E261" s="13">
        <f>C261/(D261-0.75)*10</f>
        <v>4440</v>
      </c>
    </row>
    <row r="262" spans="1:5" ht="15.75" x14ac:dyDescent="0.5">
      <c r="A262" s="11">
        <v>260</v>
      </c>
      <c r="B262" s="2" t="s">
        <v>318</v>
      </c>
      <c r="C262" s="13">
        <v>115</v>
      </c>
      <c r="D262" s="11">
        <v>1</v>
      </c>
      <c r="E262" s="13">
        <f>C262/(D262-0.75)*10</f>
        <v>4600</v>
      </c>
    </row>
    <row r="263" spans="1:5" ht="15.75" x14ac:dyDescent="0.5">
      <c r="A263" s="11">
        <v>261</v>
      </c>
      <c r="B263" s="2" t="s">
        <v>319</v>
      </c>
      <c r="C263" s="13">
        <v>116</v>
      </c>
      <c r="D263" s="11">
        <v>1</v>
      </c>
      <c r="E263" s="13">
        <f>C263/(D263-0.75)*10</f>
        <v>4640</v>
      </c>
    </row>
    <row r="264" spans="1:5" ht="15.75" x14ac:dyDescent="0.5">
      <c r="A264" s="11">
        <v>262</v>
      </c>
      <c r="B264" s="2" t="s">
        <v>186</v>
      </c>
      <c r="C264" s="13">
        <v>117</v>
      </c>
      <c r="D264" s="11">
        <v>1</v>
      </c>
      <c r="E264" s="13">
        <f>C264/(D264-0.75)*10</f>
        <v>4680</v>
      </c>
    </row>
    <row r="265" spans="1:5" ht="15.75" x14ac:dyDescent="0.5">
      <c r="A265" s="11">
        <v>263</v>
      </c>
      <c r="B265" s="2" t="s">
        <v>187</v>
      </c>
      <c r="C265" s="13">
        <v>118</v>
      </c>
      <c r="D265" s="11">
        <v>1</v>
      </c>
      <c r="E265" s="13">
        <f>C265/(D265-0.75)*10</f>
        <v>4720</v>
      </c>
    </row>
    <row r="266" spans="1:5" ht="15.75" x14ac:dyDescent="0.5">
      <c r="A266" s="11">
        <v>264</v>
      </c>
      <c r="B266" s="2" t="s">
        <v>192</v>
      </c>
      <c r="C266" s="13">
        <v>127</v>
      </c>
      <c r="D266" s="11">
        <v>1</v>
      </c>
      <c r="E266" s="13">
        <f>C266/(D266-0.75)*10</f>
        <v>5080</v>
      </c>
    </row>
    <row r="267" spans="1:5" ht="15.75" x14ac:dyDescent="0.5">
      <c r="A267" s="11">
        <v>265</v>
      </c>
      <c r="B267" s="2" t="s">
        <v>320</v>
      </c>
      <c r="C267" s="13">
        <v>129</v>
      </c>
      <c r="D267" s="11">
        <v>1</v>
      </c>
      <c r="E267" s="13">
        <f>C267/(D267-0.75)*10</f>
        <v>5160</v>
      </c>
    </row>
    <row r="268" spans="1:5" ht="15.75" x14ac:dyDescent="0.5">
      <c r="A268" s="11">
        <v>266</v>
      </c>
      <c r="B268" s="2" t="s">
        <v>321</v>
      </c>
      <c r="C268" s="13">
        <v>133</v>
      </c>
      <c r="D268" s="11">
        <v>1</v>
      </c>
      <c r="E268" s="13">
        <f>C268/(D268-0.75)*10</f>
        <v>5320</v>
      </c>
    </row>
    <row r="269" spans="1:5" ht="15.75" x14ac:dyDescent="0.5">
      <c r="A269" s="11">
        <v>267</v>
      </c>
      <c r="B269" s="2" t="s">
        <v>200</v>
      </c>
      <c r="C269" s="13">
        <v>136</v>
      </c>
      <c r="D269" s="11">
        <v>1</v>
      </c>
      <c r="E269" s="13">
        <f>C269/(D269-0.75)*10</f>
        <v>5440</v>
      </c>
    </row>
    <row r="270" spans="1:5" ht="15.75" x14ac:dyDescent="0.5">
      <c r="A270" s="11">
        <v>268</v>
      </c>
      <c r="B270" s="2" t="s">
        <v>322</v>
      </c>
      <c r="C270" s="13">
        <v>143</v>
      </c>
      <c r="D270" s="11">
        <v>1</v>
      </c>
      <c r="E270" s="13">
        <f>C270/(D270-0.75)*10</f>
        <v>5720</v>
      </c>
    </row>
    <row r="271" spans="1:5" ht="15.75" x14ac:dyDescent="0.5">
      <c r="A271" s="11">
        <v>269</v>
      </c>
      <c r="B271" s="2" t="s">
        <v>323</v>
      </c>
      <c r="C271" s="13">
        <v>146</v>
      </c>
      <c r="D271" s="11">
        <v>1</v>
      </c>
      <c r="E271" s="13">
        <f>C271/(D271-0.75)*10</f>
        <v>5840</v>
      </c>
    </row>
    <row r="272" spans="1:5" ht="15.75" x14ac:dyDescent="0.5">
      <c r="A272" s="11">
        <v>270</v>
      </c>
      <c r="B272" s="2" t="s">
        <v>209</v>
      </c>
      <c r="C272" s="13">
        <v>146</v>
      </c>
      <c r="D272" s="11">
        <v>1</v>
      </c>
      <c r="E272" s="13">
        <f>C272/(D272-0.75)*10</f>
        <v>5840</v>
      </c>
    </row>
    <row r="273" spans="1:5" ht="15.75" x14ac:dyDescent="0.5">
      <c r="A273" s="11">
        <v>271</v>
      </c>
      <c r="B273" s="2" t="s">
        <v>325</v>
      </c>
      <c r="C273" s="13">
        <v>148</v>
      </c>
      <c r="D273" s="11">
        <v>1</v>
      </c>
      <c r="E273" s="13">
        <f>C273/(D273-0.75)*10</f>
        <v>5920</v>
      </c>
    </row>
    <row r="274" spans="1:5" ht="15.75" x14ac:dyDescent="0.5">
      <c r="A274" s="11">
        <v>272</v>
      </c>
      <c r="B274" s="2" t="s">
        <v>326</v>
      </c>
      <c r="C274" s="13">
        <v>150</v>
      </c>
      <c r="D274" s="11">
        <v>1</v>
      </c>
      <c r="E274" s="13">
        <f>C274/(D274-0.75)*10</f>
        <v>6000</v>
      </c>
    </row>
    <row r="275" spans="1:5" ht="15.75" x14ac:dyDescent="0.5">
      <c r="A275" s="11">
        <v>273</v>
      </c>
      <c r="B275" s="2" t="s">
        <v>215</v>
      </c>
      <c r="C275" s="13">
        <v>153</v>
      </c>
      <c r="D275" s="11">
        <v>1</v>
      </c>
      <c r="E275" s="13">
        <f>C275/(D275-0.75)*10</f>
        <v>6120</v>
      </c>
    </row>
    <row r="276" spans="1:5" ht="15.75" x14ac:dyDescent="0.5">
      <c r="A276" s="11">
        <v>274</v>
      </c>
      <c r="B276" s="2" t="s">
        <v>327</v>
      </c>
      <c r="C276" s="13">
        <v>154</v>
      </c>
      <c r="D276" s="11">
        <v>1</v>
      </c>
      <c r="E276" s="13">
        <f>C276/(D276-0.75)*10</f>
        <v>6160</v>
      </c>
    </row>
    <row r="277" spans="1:5" ht="15.75" x14ac:dyDescent="0.5">
      <c r="A277" s="11">
        <v>275</v>
      </c>
      <c r="B277" s="2" t="s">
        <v>328</v>
      </c>
      <c r="C277" s="13">
        <v>158</v>
      </c>
      <c r="D277" s="11">
        <v>1</v>
      </c>
      <c r="E277" s="13">
        <f>C277/(D277-0.75)*10</f>
        <v>6320</v>
      </c>
    </row>
    <row r="278" spans="1:5" ht="15.75" x14ac:dyDescent="0.5">
      <c r="A278" s="11">
        <v>276</v>
      </c>
      <c r="B278" s="2" t="s">
        <v>220</v>
      </c>
      <c r="C278" s="13">
        <v>158</v>
      </c>
      <c r="D278" s="11">
        <v>1</v>
      </c>
      <c r="E278" s="13">
        <f>C278/(D278-0.75)*10</f>
        <v>6320</v>
      </c>
    </row>
    <row r="279" spans="1:5" ht="15.75" x14ac:dyDescent="0.5">
      <c r="A279" s="11">
        <v>277</v>
      </c>
      <c r="B279" s="2" t="s">
        <v>329</v>
      </c>
      <c r="C279" s="13">
        <v>159</v>
      </c>
      <c r="D279" s="11">
        <v>1</v>
      </c>
      <c r="E279" s="13">
        <f>C279/(D279-0.75)*10</f>
        <v>6360</v>
      </c>
    </row>
    <row r="280" spans="1:5" ht="15.75" x14ac:dyDescent="0.5">
      <c r="A280" s="11">
        <v>278</v>
      </c>
      <c r="B280" s="2" t="s">
        <v>331</v>
      </c>
      <c r="C280" s="13">
        <v>161</v>
      </c>
      <c r="D280" s="11">
        <v>1</v>
      </c>
      <c r="E280" s="13">
        <f>C280/(D280-0.75)*10</f>
        <v>6440</v>
      </c>
    </row>
    <row r="281" spans="1:5" ht="15.75" x14ac:dyDescent="0.5">
      <c r="A281" s="11">
        <v>279</v>
      </c>
      <c r="B281" s="2" t="s">
        <v>224</v>
      </c>
      <c r="C281" s="13">
        <v>162</v>
      </c>
      <c r="D281" s="11">
        <v>1</v>
      </c>
      <c r="E281" s="13">
        <f>C281/(D281-0.75)*10</f>
        <v>6480</v>
      </c>
    </row>
    <row r="282" spans="1:5" ht="15.75" x14ac:dyDescent="0.5">
      <c r="A282" s="11">
        <v>280</v>
      </c>
      <c r="B282" s="2" t="s">
        <v>332</v>
      </c>
      <c r="C282" s="13">
        <v>163</v>
      </c>
      <c r="D282" s="11">
        <v>1</v>
      </c>
      <c r="E282" s="13">
        <f>C282/(D282-0.75)*10</f>
        <v>6520</v>
      </c>
    </row>
    <row r="283" spans="1:5" ht="15.75" x14ac:dyDescent="0.5">
      <c r="A283" s="11">
        <v>281</v>
      </c>
      <c r="B283" s="2" t="s">
        <v>226</v>
      </c>
      <c r="C283" s="13">
        <v>164</v>
      </c>
      <c r="D283" s="11">
        <v>1</v>
      </c>
      <c r="E283" s="13">
        <f>C283/(D283-0.75)*10</f>
        <v>6560</v>
      </c>
    </row>
    <row r="284" spans="1:5" ht="15.75" x14ac:dyDescent="0.5">
      <c r="A284" s="11">
        <v>282</v>
      </c>
      <c r="B284" s="2" t="s">
        <v>227</v>
      </c>
      <c r="C284" s="13">
        <v>165</v>
      </c>
      <c r="D284" s="11">
        <v>1</v>
      </c>
      <c r="E284" s="13">
        <f>C284/(D284-0.75)*10</f>
        <v>6600</v>
      </c>
    </row>
    <row r="285" spans="1:5" ht="15.75" x14ac:dyDescent="0.5">
      <c r="A285" s="11">
        <v>283</v>
      </c>
      <c r="B285" s="2" t="s">
        <v>228</v>
      </c>
      <c r="C285" s="13">
        <v>166</v>
      </c>
      <c r="D285" s="11">
        <v>1</v>
      </c>
      <c r="E285" s="13">
        <f>C285/(D285-0.75)*10</f>
        <v>6640</v>
      </c>
    </row>
    <row r="286" spans="1:5" ht="15.75" x14ac:dyDescent="0.5">
      <c r="A286" s="11">
        <v>284</v>
      </c>
      <c r="B286" s="2" t="s">
        <v>333</v>
      </c>
      <c r="C286" s="13">
        <v>169</v>
      </c>
      <c r="D286" s="11">
        <v>1</v>
      </c>
      <c r="E286" s="13">
        <f>C286/(D286-0.75)*10</f>
        <v>6760</v>
      </c>
    </row>
    <row r="287" spans="1:5" ht="15.75" x14ac:dyDescent="0.5">
      <c r="A287" s="11">
        <v>285</v>
      </c>
      <c r="B287" s="2" t="s">
        <v>231</v>
      </c>
      <c r="C287" s="13">
        <v>169</v>
      </c>
      <c r="D287" s="11">
        <v>1</v>
      </c>
      <c r="E287" s="13">
        <f>C287/(D287-0.75)*10</f>
        <v>6760</v>
      </c>
    </row>
    <row r="288" spans="1:5" ht="15.75" x14ac:dyDescent="0.5">
      <c r="A288" s="11">
        <v>286</v>
      </c>
      <c r="B288" s="2" t="s">
        <v>232</v>
      </c>
      <c r="C288" s="13">
        <v>170</v>
      </c>
      <c r="D288" s="11">
        <v>1</v>
      </c>
      <c r="E288" s="13">
        <f>C288/(D288-0.75)*10</f>
        <v>6800</v>
      </c>
    </row>
    <row r="289" spans="1:5" ht="15.75" x14ac:dyDescent="0.5">
      <c r="A289" s="11">
        <v>287</v>
      </c>
      <c r="B289" s="2" t="s">
        <v>334</v>
      </c>
      <c r="C289" s="13">
        <v>171</v>
      </c>
      <c r="D289" s="11">
        <v>1</v>
      </c>
      <c r="E289" s="13">
        <f>C289/(D289-0.75)*10</f>
        <v>6840</v>
      </c>
    </row>
    <row r="290" spans="1:5" ht="15.75" x14ac:dyDescent="0.5">
      <c r="A290" s="11">
        <v>288</v>
      </c>
      <c r="B290" s="2" t="s">
        <v>233</v>
      </c>
      <c r="C290" s="13">
        <v>171</v>
      </c>
      <c r="D290" s="11">
        <v>1</v>
      </c>
      <c r="E290" s="13">
        <f>C290/(D290-0.75)*10</f>
        <v>6840</v>
      </c>
    </row>
    <row r="291" spans="1:5" ht="15.75" x14ac:dyDescent="0.5">
      <c r="A291" s="11">
        <v>289</v>
      </c>
      <c r="B291" s="2" t="s">
        <v>234</v>
      </c>
      <c r="C291" s="13">
        <v>172</v>
      </c>
      <c r="D291" s="11">
        <v>1</v>
      </c>
      <c r="E291" s="13">
        <f>C291/(D291-0.75)*10</f>
        <v>6880</v>
      </c>
    </row>
    <row r="292" spans="1:5" ht="15.75" x14ac:dyDescent="0.5">
      <c r="A292" s="11">
        <v>290</v>
      </c>
      <c r="B292" s="2" t="s">
        <v>236</v>
      </c>
      <c r="C292" s="13">
        <v>174</v>
      </c>
      <c r="D292" s="11">
        <v>1</v>
      </c>
      <c r="E292" s="13">
        <f>C292/(D292-0.75)*10</f>
        <v>6960</v>
      </c>
    </row>
    <row r="293" spans="1:5" ht="15.75" x14ac:dyDescent="0.5">
      <c r="A293" s="11">
        <v>291</v>
      </c>
      <c r="B293" s="2" t="s">
        <v>335</v>
      </c>
      <c r="C293" s="13">
        <v>175</v>
      </c>
      <c r="D293" s="11">
        <v>1</v>
      </c>
      <c r="E293" s="13">
        <f>C293/(D293-0.75)*10</f>
        <v>7000</v>
      </c>
    </row>
    <row r="294" spans="1:5" ht="15.75" x14ac:dyDescent="0.5">
      <c r="A294" s="11">
        <v>292</v>
      </c>
      <c r="B294" s="2" t="s">
        <v>238</v>
      </c>
      <c r="C294" s="13">
        <v>176</v>
      </c>
      <c r="D294" s="11">
        <v>1</v>
      </c>
      <c r="E294" s="13">
        <f>C294/(D294-0.75)*10</f>
        <v>7040</v>
      </c>
    </row>
    <row r="295" spans="1:5" ht="15.75" x14ac:dyDescent="0.5">
      <c r="A295" s="11">
        <v>293</v>
      </c>
      <c r="B295" s="2" t="s">
        <v>336</v>
      </c>
      <c r="C295" s="13">
        <v>178</v>
      </c>
      <c r="D295" s="11">
        <v>1</v>
      </c>
      <c r="E295" s="13">
        <f>C295/(D295-0.75)*10</f>
        <v>7120</v>
      </c>
    </row>
    <row r="296" spans="1:5" ht="15.75" x14ac:dyDescent="0.5">
      <c r="A296" s="11">
        <v>294</v>
      </c>
      <c r="B296" s="2" t="s">
        <v>337</v>
      </c>
      <c r="C296" s="13">
        <v>179</v>
      </c>
      <c r="D296" s="11">
        <v>1</v>
      </c>
      <c r="E296" s="13">
        <f>C296/(D296-0.75)*10</f>
        <v>7160</v>
      </c>
    </row>
    <row r="297" spans="1:5" ht="15.75" x14ac:dyDescent="0.5">
      <c r="A297" s="11">
        <v>295</v>
      </c>
      <c r="B297" s="2" t="s">
        <v>338</v>
      </c>
      <c r="C297" s="13">
        <v>181</v>
      </c>
      <c r="D297" s="11">
        <v>1</v>
      </c>
      <c r="E297" s="13">
        <f>C297/(D297-0.75)*10</f>
        <v>7240</v>
      </c>
    </row>
    <row r="298" spans="1:5" ht="15.75" x14ac:dyDescent="0.5">
      <c r="A298" s="11">
        <v>296</v>
      </c>
      <c r="B298" s="2" t="s">
        <v>243</v>
      </c>
      <c r="C298" s="13">
        <v>182</v>
      </c>
      <c r="D298" s="11">
        <v>1</v>
      </c>
      <c r="E298" s="13">
        <f>C298/(D298-0.75)*10</f>
        <v>7280</v>
      </c>
    </row>
    <row r="299" spans="1:5" ht="15.75" x14ac:dyDescent="0.5">
      <c r="A299" s="11">
        <v>297</v>
      </c>
      <c r="B299" s="2" t="s">
        <v>339</v>
      </c>
      <c r="C299" s="13">
        <v>183</v>
      </c>
      <c r="D299" s="11">
        <v>1</v>
      </c>
      <c r="E299" s="13">
        <f>C299/(D299-0.75)*10</f>
        <v>7320</v>
      </c>
    </row>
    <row r="300" spans="1:5" ht="15.75" x14ac:dyDescent="0.5">
      <c r="A300" s="11">
        <v>298</v>
      </c>
      <c r="B300" s="2" t="s">
        <v>340</v>
      </c>
      <c r="C300" s="13">
        <v>186</v>
      </c>
      <c r="D300" s="11">
        <v>1</v>
      </c>
      <c r="E300" s="13">
        <f>C300/(D300-0.75)*10</f>
        <v>7440</v>
      </c>
    </row>
    <row r="301" spans="1:5" ht="15.75" x14ac:dyDescent="0.5">
      <c r="A301" s="11">
        <v>299</v>
      </c>
      <c r="B301" s="2" t="s">
        <v>341</v>
      </c>
      <c r="C301" s="13">
        <v>187</v>
      </c>
      <c r="D301" s="11">
        <v>1</v>
      </c>
      <c r="E301" s="13">
        <f>C301/(D301-0.75)*10</f>
        <v>7480</v>
      </c>
    </row>
    <row r="302" spans="1:5" ht="15.75" x14ac:dyDescent="0.5">
      <c r="A302" s="11">
        <v>300</v>
      </c>
      <c r="B302" s="2" t="s">
        <v>246</v>
      </c>
      <c r="C302" s="13">
        <v>188</v>
      </c>
      <c r="D302" s="11">
        <v>1</v>
      </c>
      <c r="E302" s="13">
        <f>C302/(D302-0.75)*10</f>
        <v>7520</v>
      </c>
    </row>
    <row r="303" spans="1:5" ht="15.75" x14ac:dyDescent="0.5">
      <c r="A303" s="11">
        <v>301</v>
      </c>
      <c r="B303" s="2" t="s">
        <v>342</v>
      </c>
      <c r="C303" s="13">
        <v>190</v>
      </c>
      <c r="D303" s="11">
        <v>1</v>
      </c>
      <c r="E303" s="13">
        <f>C303/(D303-0.75)*10</f>
        <v>7600</v>
      </c>
    </row>
    <row r="304" spans="1:5" ht="15.75" x14ac:dyDescent="0.5">
      <c r="A304" s="11">
        <v>302</v>
      </c>
      <c r="B304" s="2" t="s">
        <v>248</v>
      </c>
      <c r="C304" s="13">
        <v>190</v>
      </c>
      <c r="D304" s="11">
        <v>1</v>
      </c>
      <c r="E304" s="13">
        <f>C304/(D304-0.75)*10</f>
        <v>7600</v>
      </c>
    </row>
    <row r="305" spans="1:5" ht="15.75" x14ac:dyDescent="0.5">
      <c r="A305" s="11">
        <v>303</v>
      </c>
      <c r="B305" s="2" t="s">
        <v>344</v>
      </c>
      <c r="C305" s="13">
        <v>192</v>
      </c>
      <c r="D305" s="11">
        <v>1</v>
      </c>
      <c r="E305" s="13">
        <f>C305/(D305-0.75)*10</f>
        <v>7680</v>
      </c>
    </row>
    <row r="306" spans="1:5" ht="15.75" x14ac:dyDescent="0.5">
      <c r="A306" s="11">
        <v>304</v>
      </c>
      <c r="B306" s="2" t="s">
        <v>251</v>
      </c>
      <c r="C306" s="13">
        <v>193</v>
      </c>
      <c r="D306" s="11">
        <v>1</v>
      </c>
      <c r="E306" s="13">
        <f>C306/(D306-0.75)*10</f>
        <v>7720</v>
      </c>
    </row>
    <row r="307" spans="1:5" ht="15.75" x14ac:dyDescent="0.5">
      <c r="A307" s="11">
        <v>305</v>
      </c>
      <c r="B307" s="2" t="s">
        <v>252</v>
      </c>
      <c r="C307" s="13">
        <v>194</v>
      </c>
      <c r="D307" s="11">
        <v>1</v>
      </c>
      <c r="E307" s="13">
        <f>C307/(D307-0.75)*10</f>
        <v>7760</v>
      </c>
    </row>
    <row r="308" spans="1:5" ht="15.75" x14ac:dyDescent="0.5">
      <c r="A308" s="11">
        <v>306</v>
      </c>
      <c r="B308" s="2" t="s">
        <v>345</v>
      </c>
      <c r="C308" s="13">
        <v>194</v>
      </c>
      <c r="D308" s="11">
        <v>1</v>
      </c>
      <c r="E308" s="13">
        <f>C308/(D308-0.75)*10</f>
        <v>7760</v>
      </c>
    </row>
    <row r="309" spans="1:5" ht="15.75" x14ac:dyDescent="0.5">
      <c r="A309" s="11">
        <v>307</v>
      </c>
      <c r="B309" s="2" t="s">
        <v>346</v>
      </c>
      <c r="C309" s="13">
        <v>195</v>
      </c>
      <c r="D309" s="11">
        <v>1</v>
      </c>
      <c r="E309" s="13">
        <f>C309/(D309-0.75)*10</f>
        <v>7800</v>
      </c>
    </row>
    <row r="310" spans="1:5" ht="15.75" x14ac:dyDescent="0.5">
      <c r="A310" s="11">
        <v>308</v>
      </c>
      <c r="B310" s="2" t="s">
        <v>255</v>
      </c>
      <c r="C310" s="13">
        <v>197</v>
      </c>
      <c r="D310" s="11">
        <v>1</v>
      </c>
      <c r="E310" s="13">
        <f>C310/(D310-0.75)*10</f>
        <v>7880</v>
      </c>
    </row>
    <row r="311" spans="1:5" ht="15.75" x14ac:dyDescent="0.5">
      <c r="A311" s="11">
        <v>309</v>
      </c>
      <c r="B311" s="2" t="s">
        <v>347</v>
      </c>
      <c r="C311" s="13">
        <v>199</v>
      </c>
      <c r="D311" s="11">
        <v>1</v>
      </c>
      <c r="E311" s="13">
        <f>C311/(D311-0.75)*10</f>
        <v>7960</v>
      </c>
    </row>
    <row r="312" spans="1:5" ht="15.75" x14ac:dyDescent="0.5">
      <c r="A312" s="11">
        <v>310</v>
      </c>
      <c r="B312" s="2" t="s">
        <v>348</v>
      </c>
      <c r="C312" s="13">
        <v>201</v>
      </c>
      <c r="D312" s="11">
        <v>1</v>
      </c>
      <c r="E312" s="13">
        <f>C312/(D312-0.75)*10</f>
        <v>8040</v>
      </c>
    </row>
    <row r="313" spans="1:5" ht="15.75" x14ac:dyDescent="0.5">
      <c r="A313" s="11">
        <v>311</v>
      </c>
      <c r="B313" s="2" t="s">
        <v>259</v>
      </c>
      <c r="C313" s="13">
        <v>201</v>
      </c>
      <c r="D313" s="11">
        <v>1</v>
      </c>
      <c r="E313" s="13">
        <f>C313/(D313-0.75)*10</f>
        <v>8040</v>
      </c>
    </row>
    <row r="314" spans="1:5" ht="15.75" x14ac:dyDescent="0.5">
      <c r="A314" s="11">
        <v>312</v>
      </c>
      <c r="B314" s="2" t="s">
        <v>349</v>
      </c>
      <c r="C314" s="13">
        <v>202</v>
      </c>
      <c r="D314" s="11">
        <v>1</v>
      </c>
      <c r="E314" s="13">
        <f>C314/(D314-0.75)*10</f>
        <v>8080</v>
      </c>
    </row>
    <row r="315" spans="1:5" ht="15.75" x14ac:dyDescent="0.5">
      <c r="A315" s="11">
        <v>313</v>
      </c>
      <c r="B315" s="2" t="s">
        <v>260</v>
      </c>
      <c r="C315" s="13">
        <v>202</v>
      </c>
      <c r="D315" s="11">
        <v>1</v>
      </c>
      <c r="E315" s="13">
        <f>C315/(D315-0.75)*10</f>
        <v>8080</v>
      </c>
    </row>
    <row r="316" spans="1:5" ht="15.75" x14ac:dyDescent="0.5">
      <c r="A316" s="11">
        <v>314</v>
      </c>
      <c r="B316" s="2" t="s">
        <v>350</v>
      </c>
      <c r="C316" s="13">
        <v>204</v>
      </c>
      <c r="D316" s="11">
        <v>1</v>
      </c>
      <c r="E316" s="13">
        <f>C316/(D316-0.75)*10</f>
        <v>8160</v>
      </c>
    </row>
    <row r="317" spans="1:5" ht="15.75" x14ac:dyDescent="0.5">
      <c r="A317" s="11">
        <v>315</v>
      </c>
      <c r="B317" s="2" t="s">
        <v>263</v>
      </c>
      <c r="C317" s="13">
        <v>205</v>
      </c>
      <c r="D317" s="11">
        <v>1</v>
      </c>
      <c r="E317" s="13">
        <f>C317/(D317-0.75)*10</f>
        <v>8200</v>
      </c>
    </row>
    <row r="318" spans="1:5" ht="15.75" x14ac:dyDescent="0.5">
      <c r="A318" s="11">
        <v>316</v>
      </c>
      <c r="B318" s="2" t="s">
        <v>264</v>
      </c>
      <c r="C318" s="13">
        <v>206</v>
      </c>
      <c r="D318" s="11">
        <v>1</v>
      </c>
      <c r="E318" s="13">
        <f>C318/(D318-0.75)*10</f>
        <v>8240</v>
      </c>
    </row>
    <row r="319" spans="1:5" ht="15.75" x14ac:dyDescent="0.5">
      <c r="A319" s="11">
        <v>317</v>
      </c>
      <c r="B319" s="2" t="s">
        <v>351</v>
      </c>
      <c r="C319" s="13">
        <v>206</v>
      </c>
      <c r="D319" s="11">
        <v>1</v>
      </c>
      <c r="E319" s="13">
        <f>C319/(D319-0.75)*10</f>
        <v>8240</v>
      </c>
    </row>
    <row r="320" spans="1:5" ht="15.75" x14ac:dyDescent="0.5">
      <c r="A320" s="11">
        <v>318</v>
      </c>
      <c r="B320" s="2" t="s">
        <v>265</v>
      </c>
      <c r="C320" s="13">
        <v>207</v>
      </c>
      <c r="D320" s="11">
        <v>1</v>
      </c>
      <c r="E320" s="13">
        <f>C320/(D320-0.75)*10</f>
        <v>8280</v>
      </c>
    </row>
    <row r="321" spans="1:5" ht="15.75" x14ac:dyDescent="0.5">
      <c r="A321" s="11">
        <v>319</v>
      </c>
      <c r="B321" s="2" t="s">
        <v>352</v>
      </c>
      <c r="C321" s="13">
        <v>208</v>
      </c>
      <c r="D321" s="11">
        <v>1</v>
      </c>
      <c r="E321" s="13">
        <f>C321/(D321-0.75)*10</f>
        <v>8320</v>
      </c>
    </row>
    <row r="322" spans="1:5" ht="15.75" x14ac:dyDescent="0.5">
      <c r="A322" s="11">
        <v>320</v>
      </c>
      <c r="B322" s="2" t="s">
        <v>266</v>
      </c>
      <c r="C322" s="13">
        <v>208</v>
      </c>
      <c r="D322" s="11">
        <v>1</v>
      </c>
      <c r="E322" s="13">
        <f>C322/(D322-0.75)*10</f>
        <v>8320</v>
      </c>
    </row>
    <row r="323" spans="1:5" ht="15.75" x14ac:dyDescent="0.5">
      <c r="A323" s="11">
        <v>321</v>
      </c>
      <c r="B323" s="2" t="s">
        <v>353</v>
      </c>
      <c r="C323" s="13">
        <v>209</v>
      </c>
      <c r="D323" s="11">
        <v>1</v>
      </c>
      <c r="E323" s="13">
        <f>C323/(D323-0.75)*10</f>
        <v>8360</v>
      </c>
    </row>
    <row r="324" spans="1:5" ht="15.75" x14ac:dyDescent="0.5">
      <c r="A324" s="11">
        <v>322</v>
      </c>
      <c r="B324" s="2" t="s">
        <v>267</v>
      </c>
      <c r="C324" s="13">
        <v>209</v>
      </c>
      <c r="D324" s="11">
        <v>1</v>
      </c>
      <c r="E324" s="13">
        <f>C324/(D324-0.75)*10</f>
        <v>8360</v>
      </c>
    </row>
    <row r="325" spans="1:5" ht="15.75" x14ac:dyDescent="0.5">
      <c r="A325" s="11">
        <v>323</v>
      </c>
      <c r="B325" s="2" t="s">
        <v>354</v>
      </c>
      <c r="C325" s="13">
        <v>211</v>
      </c>
      <c r="D325" s="11">
        <v>1</v>
      </c>
      <c r="E325" s="13">
        <f>C325/(D325-0.75)*10</f>
        <v>8440</v>
      </c>
    </row>
    <row r="326" spans="1:5" ht="15.75" x14ac:dyDescent="0.5">
      <c r="A326" s="11">
        <v>324</v>
      </c>
      <c r="B326" s="2" t="s">
        <v>269</v>
      </c>
      <c r="C326" s="13">
        <v>212</v>
      </c>
      <c r="D326" s="11">
        <v>1</v>
      </c>
      <c r="E326" s="13">
        <f>C326/(D326-0.75)*10</f>
        <v>8480</v>
      </c>
    </row>
    <row r="327" spans="1:5" ht="15.75" x14ac:dyDescent="0.5">
      <c r="A327" s="11">
        <v>325</v>
      </c>
      <c r="B327" s="2" t="s">
        <v>355</v>
      </c>
      <c r="C327" s="13">
        <v>213</v>
      </c>
      <c r="D327" s="11">
        <v>1</v>
      </c>
      <c r="E327" s="13">
        <f>C327/(D327-0.75)*10</f>
        <v>8520</v>
      </c>
    </row>
    <row r="328" spans="1:5" ht="15.75" x14ac:dyDescent="0.5">
      <c r="A328" s="11">
        <v>326</v>
      </c>
      <c r="B328" s="2" t="s">
        <v>270</v>
      </c>
      <c r="C328" s="13">
        <v>213</v>
      </c>
      <c r="D328" s="11">
        <v>1</v>
      </c>
      <c r="E328" s="13">
        <f>C328/(D328-0.75)*10</f>
        <v>8520</v>
      </c>
    </row>
    <row r="329" spans="1:5" ht="15.75" x14ac:dyDescent="0.5">
      <c r="A329" s="11">
        <v>327</v>
      </c>
      <c r="B329" s="2" t="s">
        <v>356</v>
      </c>
      <c r="C329" s="13">
        <v>214</v>
      </c>
      <c r="D329" s="11">
        <v>1</v>
      </c>
      <c r="E329" s="13">
        <f>C329/(D329-0.75)*10</f>
        <v>8560</v>
      </c>
    </row>
    <row r="330" spans="1:5" ht="15.75" x14ac:dyDescent="0.5">
      <c r="A330" s="11">
        <v>328</v>
      </c>
      <c r="B330" s="2" t="s">
        <v>357</v>
      </c>
      <c r="C330" s="13">
        <v>216</v>
      </c>
      <c r="D330" s="11">
        <v>1</v>
      </c>
      <c r="E330" s="13">
        <f>C330/(D330-0.75)*10</f>
        <v>8640</v>
      </c>
    </row>
    <row r="331" spans="1:5" ht="15.75" x14ac:dyDescent="0.5">
      <c r="A331" s="11">
        <v>329</v>
      </c>
      <c r="B331" s="2" t="s">
        <v>274</v>
      </c>
      <c r="C331" s="13">
        <v>218</v>
      </c>
      <c r="D331" s="11">
        <v>1</v>
      </c>
      <c r="E331" s="13">
        <f>C331/(D331-0.75)*10</f>
        <v>8720</v>
      </c>
    </row>
    <row r="332" spans="1:5" ht="15.75" x14ac:dyDescent="0.5">
      <c r="A332" s="11">
        <v>330</v>
      </c>
      <c r="B332" s="2" t="s">
        <v>358</v>
      </c>
      <c r="C332" s="13">
        <v>219</v>
      </c>
      <c r="D332" s="11">
        <v>1</v>
      </c>
      <c r="E332" s="13">
        <f>C332/(D332-0.75)*10</f>
        <v>8760</v>
      </c>
    </row>
    <row r="333" spans="1:5" ht="15.75" x14ac:dyDescent="0.5">
      <c r="A333" s="11">
        <v>331</v>
      </c>
      <c r="B333" s="2" t="s">
        <v>275</v>
      </c>
      <c r="C333" s="13">
        <v>219</v>
      </c>
      <c r="D333" s="11">
        <v>1</v>
      </c>
      <c r="E333" s="13">
        <f>C333/(D333-0.75)*10</f>
        <v>8760</v>
      </c>
    </row>
    <row r="334" spans="1:5" ht="15.75" x14ac:dyDescent="0.5">
      <c r="A334" s="11">
        <v>332</v>
      </c>
      <c r="B334" s="2" t="s">
        <v>359</v>
      </c>
      <c r="C334" s="13">
        <v>222</v>
      </c>
      <c r="D334" s="11">
        <v>1</v>
      </c>
      <c r="E334" s="13">
        <f>C334/(D334-0.75)*10</f>
        <v>8880</v>
      </c>
    </row>
    <row r="335" spans="1:5" ht="15.75" x14ac:dyDescent="0.5">
      <c r="A335" s="11">
        <v>333</v>
      </c>
      <c r="B335" s="2" t="s">
        <v>278</v>
      </c>
      <c r="C335" s="13">
        <v>222</v>
      </c>
      <c r="D335" s="11">
        <v>1</v>
      </c>
      <c r="E335" s="13">
        <f>C335/(D335-0.75)*10</f>
        <v>8880</v>
      </c>
    </row>
    <row r="336" spans="1:5" ht="15.75" x14ac:dyDescent="0.5">
      <c r="A336" s="11">
        <v>334</v>
      </c>
      <c r="B336" s="2" t="s">
        <v>279</v>
      </c>
      <c r="C336" s="13">
        <v>223</v>
      </c>
      <c r="D336" s="11">
        <v>1</v>
      </c>
      <c r="E336" s="13">
        <f>C336/(D336-0.75)*10</f>
        <v>8920</v>
      </c>
    </row>
    <row r="337" spans="1:5" ht="15.75" x14ac:dyDescent="0.5">
      <c r="A337" s="11">
        <v>335</v>
      </c>
      <c r="B337" s="2" t="s">
        <v>360</v>
      </c>
      <c r="C337" s="13">
        <v>223</v>
      </c>
      <c r="D337" s="11">
        <v>1</v>
      </c>
      <c r="E337" s="13">
        <f>C337/(D337-0.75)*10</f>
        <v>8920</v>
      </c>
    </row>
    <row r="338" spans="1:5" ht="15.75" x14ac:dyDescent="0.5">
      <c r="A338" s="11">
        <v>336</v>
      </c>
      <c r="B338" s="2" t="s">
        <v>280</v>
      </c>
      <c r="C338" s="13">
        <v>224</v>
      </c>
      <c r="D338" s="11">
        <v>1</v>
      </c>
      <c r="E338" s="13">
        <f>C338/(D338-0.75)*10</f>
        <v>8960</v>
      </c>
    </row>
    <row r="339" spans="1:5" ht="15.75" x14ac:dyDescent="0.5">
      <c r="A339" s="11">
        <v>337</v>
      </c>
      <c r="B339" s="2" t="s">
        <v>361</v>
      </c>
      <c r="C339" s="13">
        <v>225</v>
      </c>
      <c r="D339" s="11">
        <v>1</v>
      </c>
      <c r="E339" s="13">
        <f>C339/(D339-0.75)*10</f>
        <v>9000</v>
      </c>
    </row>
    <row r="340" spans="1:5" ht="15.75" x14ac:dyDescent="0.5">
      <c r="A340" s="11">
        <v>338</v>
      </c>
      <c r="B340" s="2" t="s">
        <v>362</v>
      </c>
      <c r="C340" s="13">
        <v>226</v>
      </c>
      <c r="D340" s="11">
        <v>1</v>
      </c>
      <c r="E340" s="13">
        <f>C340/(D340-0.75)*10</f>
        <v>9040</v>
      </c>
    </row>
    <row r="341" spans="1:5" ht="15.75" x14ac:dyDescent="0.5">
      <c r="A341" s="11">
        <v>339</v>
      </c>
      <c r="B341" s="2" t="s">
        <v>283</v>
      </c>
      <c r="C341" s="13">
        <v>227</v>
      </c>
      <c r="D341" s="11">
        <v>1</v>
      </c>
      <c r="E341" s="13">
        <f>C341/(D341-0.75)*10</f>
        <v>9080</v>
      </c>
    </row>
    <row r="342" spans="1:5" ht="15.75" x14ac:dyDescent="0.5">
      <c r="A342" s="11">
        <v>340</v>
      </c>
      <c r="B342" s="2" t="s">
        <v>363</v>
      </c>
      <c r="C342" s="13">
        <v>229</v>
      </c>
      <c r="D342" s="11">
        <v>1</v>
      </c>
      <c r="E342" s="13">
        <f>C342/(D342-0.75)*10</f>
        <v>9160</v>
      </c>
    </row>
    <row r="343" spans="1:5" ht="15.75" x14ac:dyDescent="0.5">
      <c r="A343" s="11">
        <v>341</v>
      </c>
      <c r="B343" s="2" t="s">
        <v>286</v>
      </c>
      <c r="C343" s="13">
        <v>230</v>
      </c>
      <c r="D343" s="11">
        <v>1</v>
      </c>
      <c r="E343" s="13">
        <f>C343/(D343-0.75)*10</f>
        <v>9200</v>
      </c>
    </row>
    <row r="344" spans="1:5" ht="15.75" x14ac:dyDescent="0.5">
      <c r="A344" s="11">
        <v>342</v>
      </c>
      <c r="B344" s="2" t="s">
        <v>364</v>
      </c>
      <c r="C344" s="13">
        <v>231</v>
      </c>
      <c r="D344" s="11">
        <v>1</v>
      </c>
      <c r="E344" s="13">
        <f>C344/(D344-0.75)*10</f>
        <v>9240</v>
      </c>
    </row>
    <row r="345" spans="1:5" ht="15.75" x14ac:dyDescent="0.5">
      <c r="A345" s="11">
        <v>343</v>
      </c>
      <c r="B345" s="2" t="s">
        <v>287</v>
      </c>
      <c r="C345" s="13">
        <v>231</v>
      </c>
      <c r="D345" s="11">
        <v>1</v>
      </c>
      <c r="E345" s="13">
        <f>C345/(D345-0.75)*10</f>
        <v>9240</v>
      </c>
    </row>
    <row r="346" spans="1:5" ht="15.75" x14ac:dyDescent="0.5">
      <c r="A346" s="11">
        <v>344</v>
      </c>
      <c r="B346" s="2" t="s">
        <v>365</v>
      </c>
      <c r="C346" s="13">
        <v>232</v>
      </c>
      <c r="D346" s="11">
        <v>1</v>
      </c>
      <c r="E346" s="13">
        <f>C346/(D346-0.75)*10</f>
        <v>9280</v>
      </c>
    </row>
    <row r="347" spans="1:5" ht="15.75" x14ac:dyDescent="0.5">
      <c r="A347" s="11">
        <v>345</v>
      </c>
      <c r="B347" s="2" t="s">
        <v>288</v>
      </c>
      <c r="C347" s="13">
        <v>232</v>
      </c>
      <c r="D347" s="11">
        <v>1</v>
      </c>
      <c r="E347" s="13">
        <f>C347/(D347-0.75)*10</f>
        <v>9280</v>
      </c>
    </row>
    <row r="348" spans="1:5" ht="15.75" x14ac:dyDescent="0.5">
      <c r="A348" s="11">
        <v>346</v>
      </c>
      <c r="B348" s="2" t="s">
        <v>366</v>
      </c>
      <c r="C348" s="13">
        <v>233</v>
      </c>
      <c r="D348" s="11">
        <v>1</v>
      </c>
      <c r="E348" s="13">
        <f>C348/(D348-0.75)*10</f>
        <v>9320</v>
      </c>
    </row>
    <row r="349" spans="1:5" ht="15.75" x14ac:dyDescent="0.5">
      <c r="A349" s="11">
        <v>347</v>
      </c>
      <c r="B349" s="2" t="s">
        <v>289</v>
      </c>
      <c r="C349" s="13">
        <v>233</v>
      </c>
      <c r="D349" s="11">
        <v>1</v>
      </c>
      <c r="E349" s="13">
        <f>C349/(D349-0.75)*10</f>
        <v>9320</v>
      </c>
    </row>
    <row r="350" spans="1:5" ht="15.75" x14ac:dyDescent="0.5">
      <c r="A350" s="11">
        <v>348</v>
      </c>
      <c r="B350" s="2" t="s">
        <v>367</v>
      </c>
      <c r="C350" s="13">
        <v>234</v>
      </c>
      <c r="D350" s="11">
        <v>1</v>
      </c>
      <c r="E350" s="13">
        <f>C350/(D350-0.75)*10</f>
        <v>9360</v>
      </c>
    </row>
    <row r="351" spans="1:5" ht="15.75" x14ac:dyDescent="0.5">
      <c r="A351" s="11">
        <v>349</v>
      </c>
      <c r="B351" s="2" t="s">
        <v>368</v>
      </c>
      <c r="C351" s="13">
        <v>235</v>
      </c>
      <c r="D351" s="11">
        <v>1</v>
      </c>
      <c r="E351" s="13">
        <f>C351/(D351-0.75)*10</f>
        <v>9400</v>
      </c>
    </row>
    <row r="352" spans="1:5" ht="15.75" x14ac:dyDescent="0.5">
      <c r="A352" s="11">
        <v>350</v>
      </c>
      <c r="B352" s="2" t="s">
        <v>492</v>
      </c>
      <c r="C352" s="13">
        <v>235</v>
      </c>
      <c r="D352" s="11">
        <v>1</v>
      </c>
      <c r="E352" s="13">
        <f>C352/(D352-0.75)*10</f>
        <v>9400</v>
      </c>
    </row>
    <row r="353" spans="1:5" ht="15.75" x14ac:dyDescent="0.5">
      <c r="A353" s="11">
        <v>351</v>
      </c>
      <c r="B353" s="2" t="s">
        <v>369</v>
      </c>
      <c r="C353" s="13">
        <v>236</v>
      </c>
      <c r="D353" s="11">
        <v>1</v>
      </c>
      <c r="E353" s="13">
        <f>C353/(D353-0.75)*10</f>
        <v>9440</v>
      </c>
    </row>
    <row r="354" spans="1:5" ht="15.75" x14ac:dyDescent="0.5">
      <c r="A354" s="11">
        <v>352</v>
      </c>
      <c r="B354" s="2" t="s">
        <v>370</v>
      </c>
      <c r="C354" s="13">
        <v>238</v>
      </c>
      <c r="D354" s="11">
        <v>1</v>
      </c>
      <c r="E354" s="13">
        <f>C354/(D354-0.75)*10</f>
        <v>9520</v>
      </c>
    </row>
    <row r="355" spans="1:5" ht="15.75" x14ac:dyDescent="0.5">
      <c r="A355" s="11">
        <v>353</v>
      </c>
      <c r="B355" s="2" t="s">
        <v>294</v>
      </c>
      <c r="C355" s="13">
        <v>238</v>
      </c>
      <c r="D355" s="11">
        <v>1</v>
      </c>
      <c r="E355" s="13">
        <f>C355/(D355-0.75)*10</f>
        <v>9520</v>
      </c>
    </row>
    <row r="356" spans="1:5" ht="15.75" x14ac:dyDescent="0.5">
      <c r="A356" s="11">
        <v>354</v>
      </c>
      <c r="B356" s="2" t="s">
        <v>295</v>
      </c>
      <c r="C356" s="13">
        <v>239</v>
      </c>
      <c r="D356" s="11">
        <v>1</v>
      </c>
      <c r="E356" s="13">
        <f>C356/(D356-0.75)*10</f>
        <v>9560</v>
      </c>
    </row>
    <row r="357" spans="1:5" ht="15.75" x14ac:dyDescent="0.5">
      <c r="A357" s="11">
        <v>355</v>
      </c>
      <c r="B357" s="2" t="s">
        <v>371</v>
      </c>
      <c r="C357" s="13">
        <v>239</v>
      </c>
      <c r="D357" s="11">
        <v>1</v>
      </c>
      <c r="E357" s="13">
        <f>C357/(D357-0.75)*10</f>
        <v>9560</v>
      </c>
    </row>
    <row r="358" spans="1:5" ht="15.75" x14ac:dyDescent="0.5">
      <c r="A358" s="11">
        <v>356</v>
      </c>
      <c r="B358" s="2" t="s">
        <v>296</v>
      </c>
      <c r="C358" s="13">
        <v>240</v>
      </c>
      <c r="D358" s="11">
        <v>1</v>
      </c>
      <c r="E358" s="13">
        <f>C358/(D358-0.75)*10</f>
        <v>9600</v>
      </c>
    </row>
    <row r="359" spans="1:5" ht="15.75" x14ac:dyDescent="0.5">
      <c r="A359" s="11">
        <v>357</v>
      </c>
      <c r="B359" s="2" t="s">
        <v>372</v>
      </c>
      <c r="C359" s="13">
        <v>241</v>
      </c>
      <c r="D359" s="11">
        <v>1</v>
      </c>
      <c r="E359" s="13">
        <f>C359/(D359-0.75)*10</f>
        <v>9640</v>
      </c>
    </row>
    <row r="360" spans="1:5" ht="15.75" x14ac:dyDescent="0.5">
      <c r="A360" s="11">
        <v>358</v>
      </c>
      <c r="B360" s="2" t="s">
        <v>298</v>
      </c>
      <c r="C360" s="13">
        <v>242</v>
      </c>
      <c r="D360" s="11">
        <v>1</v>
      </c>
      <c r="E360" s="13">
        <f>C360/(D360-0.75)*10</f>
        <v>9680</v>
      </c>
    </row>
    <row r="361" spans="1:5" ht="15.75" x14ac:dyDescent="0.5">
      <c r="A361" s="11">
        <v>359</v>
      </c>
      <c r="B361" s="2" t="s">
        <v>299</v>
      </c>
      <c r="C361" s="13">
        <v>243</v>
      </c>
      <c r="D361" s="11">
        <v>1</v>
      </c>
      <c r="E361" s="13">
        <f>C361/(D361-0.75)*10</f>
        <v>9720</v>
      </c>
    </row>
    <row r="362" spans="1:5" ht="15.75" x14ac:dyDescent="0.5">
      <c r="A362" s="11">
        <v>360</v>
      </c>
      <c r="B362" s="2" t="s">
        <v>300</v>
      </c>
      <c r="C362" s="13">
        <v>244</v>
      </c>
      <c r="D362" s="11">
        <v>1</v>
      </c>
      <c r="E362" s="13">
        <f>C362/(D362-0.75)*10</f>
        <v>9760</v>
      </c>
    </row>
    <row r="363" spans="1:5" ht="15.75" x14ac:dyDescent="0.5">
      <c r="A363" s="11">
        <v>361</v>
      </c>
      <c r="B363" s="2" t="s">
        <v>373</v>
      </c>
      <c r="C363" s="13">
        <v>245</v>
      </c>
      <c r="D363" s="11">
        <v>1</v>
      </c>
      <c r="E363" s="13">
        <f>C363/(D363-0.75)*10</f>
        <v>9800</v>
      </c>
    </row>
    <row r="364" spans="1:5" ht="15.75" x14ac:dyDescent="0.5">
      <c r="A364" s="11">
        <v>362</v>
      </c>
      <c r="B364" s="2" t="s">
        <v>301</v>
      </c>
      <c r="C364" s="13">
        <v>245</v>
      </c>
      <c r="D364" s="11">
        <v>1</v>
      </c>
      <c r="E364" s="13">
        <f>C364/(D364-0.75)*10</f>
        <v>9800</v>
      </c>
    </row>
    <row r="365" spans="1:5" ht="15.75" x14ac:dyDescent="0.5">
      <c r="A365" s="11">
        <v>363</v>
      </c>
      <c r="B365" s="2" t="s">
        <v>302</v>
      </c>
      <c r="C365" s="13">
        <v>246</v>
      </c>
      <c r="D365" s="11">
        <v>1</v>
      </c>
      <c r="E365" s="13">
        <f>C365/(D365-0.75)*10</f>
        <v>9840</v>
      </c>
    </row>
    <row r="366" spans="1:5" ht="15.75" x14ac:dyDescent="0.5">
      <c r="A366" s="11">
        <v>364</v>
      </c>
      <c r="B366" s="2" t="s">
        <v>374</v>
      </c>
      <c r="C366" s="13">
        <v>246</v>
      </c>
      <c r="D366" s="11">
        <v>1</v>
      </c>
      <c r="E366" s="13">
        <f>C366/(D366-0.75)*10</f>
        <v>9840</v>
      </c>
    </row>
    <row r="367" spans="1:5" ht="15.75" x14ac:dyDescent="0.5">
      <c r="A367" s="11">
        <v>365</v>
      </c>
      <c r="B367" s="2" t="s">
        <v>375</v>
      </c>
      <c r="C367" s="13">
        <v>247</v>
      </c>
      <c r="D367" s="11">
        <v>1</v>
      </c>
      <c r="E367" s="13">
        <f>C367/(D367-0.75)*10</f>
        <v>9880</v>
      </c>
    </row>
    <row r="368" spans="1:5" ht="15.75" x14ac:dyDescent="0.5">
      <c r="A368" s="11">
        <v>366</v>
      </c>
      <c r="B368" s="2" t="s">
        <v>303</v>
      </c>
      <c r="C368" s="13">
        <v>247</v>
      </c>
      <c r="D368" s="11">
        <v>1</v>
      </c>
      <c r="E368" s="13">
        <f>C368/(D368-0.75)*10</f>
        <v>9880</v>
      </c>
    </row>
    <row r="369" spans="1:5" ht="15.75" x14ac:dyDescent="0.5">
      <c r="A369" s="11">
        <v>367</v>
      </c>
      <c r="B369" s="2" t="s">
        <v>376</v>
      </c>
      <c r="C369" s="13">
        <v>248</v>
      </c>
      <c r="D369" s="11">
        <v>1</v>
      </c>
      <c r="E369" s="13">
        <f>C369/(D369-0.75)*10</f>
        <v>9920</v>
      </c>
    </row>
    <row r="370" spans="1:5" ht="15.75" x14ac:dyDescent="0.5">
      <c r="A370" s="11">
        <v>368</v>
      </c>
      <c r="B370" s="2" t="s">
        <v>304</v>
      </c>
      <c r="C370" s="13">
        <v>248</v>
      </c>
      <c r="D370" s="11">
        <v>1</v>
      </c>
      <c r="E370" s="13">
        <f>C370/(D370-0.75)*10</f>
        <v>9920</v>
      </c>
    </row>
    <row r="371" spans="1:5" ht="15.75" x14ac:dyDescent="0.5">
      <c r="A371" s="11">
        <v>369</v>
      </c>
      <c r="B371" s="2" t="s">
        <v>377</v>
      </c>
      <c r="C371" s="13">
        <v>250</v>
      </c>
      <c r="D371" s="11">
        <v>1</v>
      </c>
      <c r="E371" s="13">
        <f>C371/(D371-0.75)*10</f>
        <v>10000</v>
      </c>
    </row>
    <row r="372" spans="1:5" ht="15.75" x14ac:dyDescent="0.5">
      <c r="A372" s="11">
        <v>370</v>
      </c>
      <c r="B372" s="2" t="s">
        <v>378</v>
      </c>
      <c r="C372" s="13">
        <v>251</v>
      </c>
      <c r="D372" s="11">
        <v>1</v>
      </c>
      <c r="E372" s="13">
        <f>C372/(D372-0.75)*10</f>
        <v>10040</v>
      </c>
    </row>
    <row r="373" spans="1:5" ht="15.75" x14ac:dyDescent="0.5">
      <c r="A373" s="11">
        <v>371</v>
      </c>
      <c r="B373" s="2" t="s">
        <v>379</v>
      </c>
      <c r="C373" s="13">
        <v>252</v>
      </c>
      <c r="D373" s="11">
        <v>1</v>
      </c>
      <c r="E373" s="13">
        <f>C373/(D373-0.75)*10</f>
        <v>10080</v>
      </c>
    </row>
    <row r="374" spans="1:5" ht="15.75" x14ac:dyDescent="0.5">
      <c r="A374" s="11">
        <v>372</v>
      </c>
      <c r="B374" s="2" t="s">
        <v>380</v>
      </c>
      <c r="C374" s="13">
        <v>253</v>
      </c>
      <c r="D374" s="11">
        <v>1</v>
      </c>
      <c r="E374" s="13">
        <f>C374/(D374-0.75)*10</f>
        <v>10120</v>
      </c>
    </row>
    <row r="375" spans="1:5" ht="15.75" x14ac:dyDescent="0.5">
      <c r="A375" s="11">
        <v>373</v>
      </c>
      <c r="B375" s="2" t="s">
        <v>381</v>
      </c>
      <c r="C375" s="13">
        <v>254</v>
      </c>
      <c r="D375" s="11">
        <v>1</v>
      </c>
      <c r="E375" s="13">
        <f>C375/(D375-0.75)*10</f>
        <v>10160</v>
      </c>
    </row>
    <row r="376" spans="1:5" ht="15.75" x14ac:dyDescent="0.5">
      <c r="A376" s="11">
        <v>374</v>
      </c>
      <c r="B376" s="2" t="s">
        <v>382</v>
      </c>
      <c r="C376" s="13">
        <v>255</v>
      </c>
      <c r="D376" s="11">
        <v>1</v>
      </c>
      <c r="E376" s="13">
        <f>C376/(D376-0.75)*10</f>
        <v>10200</v>
      </c>
    </row>
    <row r="377" spans="1:5" ht="15.75" x14ac:dyDescent="0.5">
      <c r="A377" s="11">
        <v>375</v>
      </c>
      <c r="B377" s="2" t="s">
        <v>383</v>
      </c>
      <c r="C377" s="13">
        <v>256</v>
      </c>
      <c r="D377" s="11">
        <v>1</v>
      </c>
      <c r="E377" s="13">
        <f>C377/(D377-0.75)*10</f>
        <v>10240</v>
      </c>
    </row>
    <row r="378" spans="1:5" ht="15.75" x14ac:dyDescent="0.5">
      <c r="A378" s="11">
        <v>376</v>
      </c>
      <c r="B378" s="2" t="s">
        <v>384</v>
      </c>
      <c r="C378" s="13">
        <v>257</v>
      </c>
      <c r="D378" s="11">
        <v>1</v>
      </c>
      <c r="E378" s="13">
        <f>C378/(D378-0.75)*10</f>
        <v>10280</v>
      </c>
    </row>
    <row r="379" spans="1:5" ht="15.75" x14ac:dyDescent="0.5">
      <c r="A379" s="11">
        <v>377</v>
      </c>
      <c r="B379" s="2" t="s">
        <v>385</v>
      </c>
      <c r="C379" s="13">
        <v>260</v>
      </c>
      <c r="D379" s="11">
        <v>1</v>
      </c>
      <c r="E379" s="13">
        <f>C379/(D379-0.75)*10</f>
        <v>10400</v>
      </c>
    </row>
    <row r="380" spans="1:5" ht="15.75" x14ac:dyDescent="0.5">
      <c r="A380" s="11">
        <v>378</v>
      </c>
      <c r="B380" s="2" t="s">
        <v>386</v>
      </c>
      <c r="C380" s="13">
        <v>261</v>
      </c>
      <c r="D380" s="11">
        <v>1</v>
      </c>
      <c r="E380" s="13">
        <f>C380/(D380-0.75)*10</f>
        <v>10440</v>
      </c>
    </row>
    <row r="381" spans="1:5" ht="15.75" x14ac:dyDescent="0.5">
      <c r="A381" s="11">
        <v>379</v>
      </c>
      <c r="B381" s="2" t="s">
        <v>387</v>
      </c>
      <c r="C381" s="13">
        <v>263</v>
      </c>
      <c r="D381" s="11">
        <v>1</v>
      </c>
      <c r="E381" s="13">
        <f>C381/(D381-0.75)*10</f>
        <v>10520</v>
      </c>
    </row>
    <row r="382" spans="1:5" ht="15.75" x14ac:dyDescent="0.5">
      <c r="A382" s="11">
        <v>380</v>
      </c>
      <c r="B382" s="2" t="s">
        <v>388</v>
      </c>
      <c r="C382" s="13">
        <v>264</v>
      </c>
      <c r="D382" s="11">
        <v>1</v>
      </c>
      <c r="E382" s="13">
        <f>C382/(D382-0.75)*10</f>
        <v>10560</v>
      </c>
    </row>
    <row r="383" spans="1:5" ht="15.75" x14ac:dyDescent="0.5">
      <c r="A383" s="11">
        <v>381</v>
      </c>
      <c r="B383" s="2" t="s">
        <v>389</v>
      </c>
      <c r="C383" s="13">
        <v>265</v>
      </c>
      <c r="D383" s="11">
        <v>1</v>
      </c>
      <c r="E383" s="13">
        <f>C383/(D383-0.75)*10</f>
        <v>10600</v>
      </c>
    </row>
    <row r="384" spans="1:5" ht="15.75" x14ac:dyDescent="0.5">
      <c r="A384" s="11">
        <v>382</v>
      </c>
      <c r="B384" s="2" t="s">
        <v>390</v>
      </c>
      <c r="C384" s="13">
        <v>266</v>
      </c>
      <c r="D384" s="11">
        <v>1</v>
      </c>
      <c r="E384" s="13">
        <f>C384/(D384-0.75)*10</f>
        <v>10640</v>
      </c>
    </row>
    <row r="385" spans="1:5" ht="15.75" x14ac:dyDescent="0.5">
      <c r="A385" s="11">
        <v>383</v>
      </c>
      <c r="B385" s="2" t="s">
        <v>391</v>
      </c>
      <c r="C385" s="13">
        <v>268</v>
      </c>
      <c r="D385" s="11">
        <v>1</v>
      </c>
      <c r="E385" s="13">
        <f>C385/(D385-0.75)*10</f>
        <v>10720</v>
      </c>
    </row>
    <row r="386" spans="1:5" ht="15.75" x14ac:dyDescent="0.5">
      <c r="A386" s="11">
        <v>384</v>
      </c>
      <c r="B386" s="2" t="s">
        <v>392</v>
      </c>
      <c r="C386" s="13">
        <v>269</v>
      </c>
      <c r="D386" s="11">
        <v>1</v>
      </c>
      <c r="E386" s="13">
        <f>C386/(D386-0.75)*10</f>
        <v>10760</v>
      </c>
    </row>
    <row r="387" spans="1:5" ht="15.75" x14ac:dyDescent="0.5">
      <c r="A387" s="11">
        <v>385</v>
      </c>
      <c r="B387" s="2" t="s">
        <v>393</v>
      </c>
      <c r="C387" s="13">
        <v>270</v>
      </c>
      <c r="D387" s="11">
        <v>1</v>
      </c>
      <c r="E387" s="13">
        <f>C387/(D387-0.75)*10</f>
        <v>10800</v>
      </c>
    </row>
    <row r="388" spans="1:5" ht="15.75" x14ac:dyDescent="0.5">
      <c r="A388" s="11">
        <v>386</v>
      </c>
      <c r="B388" s="2" t="s">
        <v>394</v>
      </c>
      <c r="C388" s="13">
        <v>271</v>
      </c>
      <c r="D388" s="11">
        <v>1</v>
      </c>
      <c r="E388" s="13">
        <f>C388/(D388-0.75)*10</f>
        <v>10840</v>
      </c>
    </row>
    <row r="389" spans="1:5" ht="15.75" x14ac:dyDescent="0.5">
      <c r="A389" s="11">
        <v>387</v>
      </c>
      <c r="B389" s="2" t="s">
        <v>395</v>
      </c>
      <c r="C389" s="13">
        <v>272</v>
      </c>
      <c r="D389" s="11">
        <v>1</v>
      </c>
      <c r="E389" s="13">
        <f>C389/(D389-0.75)*10</f>
        <v>10880</v>
      </c>
    </row>
    <row r="390" spans="1:5" ht="15.75" x14ac:dyDescent="0.5">
      <c r="A390" s="11">
        <v>388</v>
      </c>
      <c r="B390" s="2" t="s">
        <v>396</v>
      </c>
      <c r="C390" s="13">
        <v>273</v>
      </c>
      <c r="D390" s="11">
        <v>1</v>
      </c>
      <c r="E390" s="13">
        <f>C390/(D390-0.75)*10</f>
        <v>10920</v>
      </c>
    </row>
    <row r="391" spans="1:5" ht="15.75" x14ac:dyDescent="0.5">
      <c r="A391" s="11">
        <v>389</v>
      </c>
      <c r="B391" s="2" t="s">
        <v>397</v>
      </c>
      <c r="C391" s="13">
        <v>275</v>
      </c>
      <c r="D391" s="11">
        <v>1</v>
      </c>
      <c r="E391" s="13">
        <f>C391/(D391-0.75)*10</f>
        <v>11000</v>
      </c>
    </row>
    <row r="392" spans="1:5" ht="15.75" x14ac:dyDescent="0.5">
      <c r="A392" s="11">
        <v>390</v>
      </c>
      <c r="B392" s="2" t="s">
        <v>398</v>
      </c>
      <c r="C392" s="13">
        <v>276</v>
      </c>
      <c r="D392" s="11">
        <v>1</v>
      </c>
      <c r="E392" s="13">
        <f>C392/(D392-0.75)*10</f>
        <v>11040</v>
      </c>
    </row>
    <row r="393" spans="1:5" ht="15.75" x14ac:dyDescent="0.5">
      <c r="A393" s="11">
        <v>391</v>
      </c>
      <c r="B393" s="2" t="s">
        <v>399</v>
      </c>
      <c r="C393" s="13">
        <v>277</v>
      </c>
      <c r="D393" s="11">
        <v>1</v>
      </c>
      <c r="E393" s="13">
        <f>C393/(D393-0.75)*10</f>
        <v>11080</v>
      </c>
    </row>
    <row r="394" spans="1:5" ht="15.75" x14ac:dyDescent="0.5">
      <c r="A394" s="11">
        <v>392</v>
      </c>
      <c r="B394" s="2" t="s">
        <v>400</v>
      </c>
      <c r="C394" s="13">
        <v>278</v>
      </c>
      <c r="D394" s="11">
        <v>1</v>
      </c>
      <c r="E394" s="13">
        <f>C394/(D394-0.75)*10</f>
        <v>11120</v>
      </c>
    </row>
    <row r="395" spans="1:5" ht="15.75" x14ac:dyDescent="0.5">
      <c r="A395" s="11">
        <v>393</v>
      </c>
      <c r="B395" s="2" t="s">
        <v>401</v>
      </c>
      <c r="C395" s="13">
        <v>279</v>
      </c>
      <c r="D395" s="11">
        <v>1</v>
      </c>
      <c r="E395" s="13">
        <f>C395/(D395-0.75)*10</f>
        <v>11160</v>
      </c>
    </row>
    <row r="396" spans="1:5" ht="15.75" x14ac:dyDescent="0.5">
      <c r="A396" s="11">
        <v>394</v>
      </c>
      <c r="B396" s="2" t="s">
        <v>402</v>
      </c>
      <c r="C396" s="13">
        <v>281</v>
      </c>
      <c r="D396" s="11">
        <v>1</v>
      </c>
      <c r="E396" s="13">
        <f>C396/(D396-0.75)*10</f>
        <v>11240</v>
      </c>
    </row>
    <row r="397" spans="1:5" ht="15.75" x14ac:dyDescent="0.5">
      <c r="A397" s="11">
        <v>395</v>
      </c>
      <c r="B397" s="2" t="s">
        <v>403</v>
      </c>
      <c r="C397" s="13">
        <v>282</v>
      </c>
      <c r="D397" s="11">
        <v>1</v>
      </c>
      <c r="E397" s="13">
        <f>C397/(D397-0.75)*10</f>
        <v>11280</v>
      </c>
    </row>
    <row r="398" spans="1:5" ht="15.75" x14ac:dyDescent="0.5">
      <c r="A398" s="11">
        <v>396</v>
      </c>
      <c r="B398" s="2" t="s">
        <v>404</v>
      </c>
      <c r="C398" s="13">
        <v>283</v>
      </c>
      <c r="D398" s="11">
        <v>1</v>
      </c>
      <c r="E398" s="13">
        <f>C398/(D398-0.75)*10</f>
        <v>11320</v>
      </c>
    </row>
    <row r="399" spans="1:5" ht="15.75" x14ac:dyDescent="0.5">
      <c r="A399" s="11">
        <v>397</v>
      </c>
      <c r="B399" s="2" t="s">
        <v>405</v>
      </c>
      <c r="C399" s="13">
        <v>284</v>
      </c>
      <c r="D399" s="11">
        <v>1</v>
      </c>
      <c r="E399" s="13">
        <f>C399/(D399-0.75)*10</f>
        <v>11360</v>
      </c>
    </row>
    <row r="400" spans="1:5" ht="15.75" x14ac:dyDescent="0.5">
      <c r="A400" s="11">
        <v>398</v>
      </c>
      <c r="B400" s="2" t="s">
        <v>406</v>
      </c>
      <c r="C400" s="13">
        <v>285</v>
      </c>
      <c r="D400" s="11">
        <v>1</v>
      </c>
      <c r="E400" s="13">
        <f>C400/(D400-0.75)*10</f>
        <v>11400</v>
      </c>
    </row>
    <row r="401" spans="1:5" ht="15.75" x14ac:dyDescent="0.5">
      <c r="A401" s="11">
        <v>399</v>
      </c>
      <c r="B401" s="2" t="s">
        <v>407</v>
      </c>
      <c r="C401" s="13">
        <v>286</v>
      </c>
      <c r="D401" s="11">
        <v>1</v>
      </c>
      <c r="E401" s="13">
        <f>C401/(D401-0.75)*10</f>
        <v>11440</v>
      </c>
    </row>
    <row r="402" spans="1:5" ht="15.75" x14ac:dyDescent="0.5">
      <c r="A402" s="11">
        <v>400</v>
      </c>
      <c r="B402" s="2" t="s">
        <v>409</v>
      </c>
      <c r="C402" s="13">
        <v>288</v>
      </c>
      <c r="D402" s="11">
        <v>1</v>
      </c>
      <c r="E402" s="13">
        <f>C402/(D402-0.75)*10</f>
        <v>11520</v>
      </c>
    </row>
    <row r="403" spans="1:5" ht="15.75" x14ac:dyDescent="0.5">
      <c r="A403" s="11">
        <v>401</v>
      </c>
      <c r="B403" s="2" t="s">
        <v>410</v>
      </c>
      <c r="C403" s="13">
        <v>289</v>
      </c>
      <c r="D403" s="11">
        <v>1</v>
      </c>
      <c r="E403" s="13">
        <f>C403/(D403-0.75)*10</f>
        <v>11560</v>
      </c>
    </row>
    <row r="404" spans="1:5" ht="15.75" x14ac:dyDescent="0.5">
      <c r="A404" s="11">
        <v>402</v>
      </c>
      <c r="B404" s="2" t="s">
        <v>411</v>
      </c>
      <c r="C404" s="13">
        <v>290</v>
      </c>
      <c r="D404" s="11">
        <v>1</v>
      </c>
      <c r="E404" s="13">
        <f>C404/(D404-0.75)*10</f>
        <v>11600</v>
      </c>
    </row>
    <row r="405" spans="1:5" ht="15.75" x14ac:dyDescent="0.5">
      <c r="A405" s="11">
        <v>403</v>
      </c>
      <c r="B405" s="2" t="s">
        <v>412</v>
      </c>
      <c r="C405" s="13">
        <v>291</v>
      </c>
      <c r="D405" s="11">
        <v>1</v>
      </c>
      <c r="E405" s="13">
        <f>C405/(D405-0.75)*10</f>
        <v>11640</v>
      </c>
    </row>
    <row r="406" spans="1:5" ht="15.75" x14ac:dyDescent="0.5">
      <c r="A406" s="11">
        <v>404</v>
      </c>
      <c r="B406" s="2" t="s">
        <v>413</v>
      </c>
      <c r="C406" s="13">
        <v>292</v>
      </c>
      <c r="D406" s="11">
        <v>1</v>
      </c>
      <c r="E406" s="13">
        <f>C406/(D406-0.75)*10</f>
        <v>11680</v>
      </c>
    </row>
    <row r="407" spans="1:5" ht="15.75" x14ac:dyDescent="0.5">
      <c r="A407" s="11">
        <v>405</v>
      </c>
      <c r="B407" s="2" t="s">
        <v>414</v>
      </c>
      <c r="C407" s="13">
        <v>294</v>
      </c>
      <c r="D407" s="11">
        <v>1</v>
      </c>
      <c r="E407" s="13">
        <f>C407/(D407-0.75)*10</f>
        <v>11760</v>
      </c>
    </row>
    <row r="408" spans="1:5" ht="15.75" x14ac:dyDescent="0.5">
      <c r="A408" s="11">
        <v>406</v>
      </c>
      <c r="B408" s="2" t="s">
        <v>415</v>
      </c>
      <c r="C408" s="13">
        <v>295</v>
      </c>
      <c r="D408" s="11">
        <v>1</v>
      </c>
      <c r="E408" s="13">
        <f>C408/(D408-0.75)*10</f>
        <v>11800</v>
      </c>
    </row>
    <row r="409" spans="1:5" ht="15.75" x14ac:dyDescent="0.5">
      <c r="A409" s="11">
        <v>407</v>
      </c>
      <c r="B409" s="2" t="s">
        <v>416</v>
      </c>
      <c r="C409" s="13">
        <v>296</v>
      </c>
      <c r="D409" s="11">
        <v>1</v>
      </c>
      <c r="E409" s="13">
        <f>C409/(D409-0.75)*10</f>
        <v>11840</v>
      </c>
    </row>
    <row r="410" spans="1:5" ht="15.75" x14ac:dyDescent="0.5">
      <c r="A410" s="11">
        <v>408</v>
      </c>
      <c r="B410" s="2" t="s">
        <v>417</v>
      </c>
      <c r="C410" s="13">
        <v>299</v>
      </c>
      <c r="D410" s="11">
        <v>1</v>
      </c>
      <c r="E410" s="13">
        <f>C410/(D410-0.75)*10</f>
        <v>11960</v>
      </c>
    </row>
    <row r="411" spans="1:5" ht="15.75" x14ac:dyDescent="0.5">
      <c r="A411" s="11">
        <v>409</v>
      </c>
      <c r="B411" s="2" t="s">
        <v>418</v>
      </c>
      <c r="C411" s="13">
        <v>300</v>
      </c>
      <c r="D411" s="11">
        <v>1</v>
      </c>
      <c r="E411" s="13">
        <f>C411/(D411-0.75)*10</f>
        <v>12000</v>
      </c>
    </row>
    <row r="412" spans="1:5" ht="15.75" x14ac:dyDescent="0.5">
      <c r="A412" s="11">
        <v>410</v>
      </c>
      <c r="B412" s="2" t="s">
        <v>419</v>
      </c>
      <c r="C412" s="13">
        <v>301</v>
      </c>
      <c r="D412" s="11">
        <v>1</v>
      </c>
      <c r="E412" s="13">
        <f>C412/(D412-0.75)*10</f>
        <v>12040</v>
      </c>
    </row>
    <row r="413" spans="1:5" ht="15.75" x14ac:dyDescent="0.5">
      <c r="A413" s="11">
        <v>411</v>
      </c>
      <c r="B413" s="2" t="s">
        <v>420</v>
      </c>
      <c r="C413" s="13">
        <v>302</v>
      </c>
      <c r="D413" s="11">
        <v>1</v>
      </c>
      <c r="E413" s="13">
        <f>C413/(D413-0.75)*10</f>
        <v>12080</v>
      </c>
    </row>
  </sheetData>
  <sortState xmlns:xlrd2="http://schemas.microsoft.com/office/spreadsheetml/2017/richdata2" ref="A3:E413">
    <sortCondition ref="E3:E413"/>
    <sortCondition descending="1" ref="D3:D41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dcterms:created xsi:type="dcterms:W3CDTF">2020-08-31T21:40:34Z</dcterms:created>
  <dcterms:modified xsi:type="dcterms:W3CDTF">2023-10-29T15:31:08Z</dcterms:modified>
  <cp:category/>
  <cp:contentStatus/>
</cp:coreProperties>
</file>