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3E3B2D2-DF42-426B-B9D2-E285D3D8B913}" xr6:coauthVersionLast="47" xr6:coauthVersionMax="47" xr10:uidLastSave="{00000000-0000-0000-0000-000000000000}"/>
  <bookViews>
    <workbookView xWindow="-98" yWindow="-98" windowWidth="21795" windowHeight="11625" tabRatio="729" xr2:uid="{00000000-000D-0000-FFFF-FFFF00000000}"/>
  </bookViews>
  <sheets>
    <sheet name="Raw Data - Modern" sheetId="1" r:id="rId1"/>
    <sheet name="Tabulation-Modern" sheetId="2" r:id="rId2"/>
    <sheet name="Weighted-Modern" sheetId="3" r:id="rId3"/>
    <sheet name="Raw Data - All" sheetId="5" r:id="rId4"/>
    <sheet name="Tabulation-All" sheetId="6" r:id="rId5"/>
    <sheet name="Weighted-All" sheetId="7" r:id="rId6"/>
    <sheet name="Viewing Checklist" sheetId="4" r:id="rId7"/>
    <sheet name="All Episodes in Order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hzwRV33yVLWdrzcXs57juKczoOA=="/>
    </ext>
  </extLst>
</workbook>
</file>

<file path=xl/calcChain.xml><?xml version="1.0" encoding="utf-8"?>
<calcChain xmlns="http://schemas.openxmlformats.org/spreadsheetml/2006/main">
  <c r="C413" i="6" l="1"/>
  <c r="C412" i="6"/>
  <c r="C411" i="6"/>
  <c r="C410" i="6"/>
  <c r="C409" i="6"/>
  <c r="C405" i="6"/>
  <c r="C404" i="6"/>
  <c r="C403" i="6"/>
  <c r="C402" i="6"/>
  <c r="C401" i="6"/>
  <c r="C399" i="6"/>
  <c r="C398" i="6"/>
  <c r="C395" i="6"/>
  <c r="C394" i="6"/>
  <c r="C393" i="6"/>
  <c r="C392" i="6"/>
  <c r="C391" i="6"/>
  <c r="C390" i="6"/>
  <c r="C389" i="6"/>
  <c r="C388" i="6"/>
  <c r="C386" i="6"/>
  <c r="C384" i="6"/>
  <c r="C383" i="6"/>
  <c r="C380" i="6"/>
  <c r="C379" i="6"/>
  <c r="C378" i="6"/>
  <c r="C376" i="6"/>
  <c r="C375" i="6"/>
  <c r="C374" i="6"/>
  <c r="C373" i="6"/>
  <c r="C372" i="6"/>
  <c r="C371" i="6"/>
  <c r="C370" i="6"/>
  <c r="C369" i="6"/>
  <c r="C368" i="6"/>
  <c r="C367" i="6"/>
  <c r="C365" i="6"/>
  <c r="C363" i="6"/>
  <c r="C361" i="6"/>
  <c r="C360" i="6"/>
  <c r="C359" i="6"/>
  <c r="C356" i="6"/>
  <c r="C355" i="6"/>
  <c r="C354" i="6"/>
  <c r="C353" i="6"/>
  <c r="C352" i="6"/>
  <c r="C351" i="6"/>
  <c r="C350" i="6"/>
  <c r="C349" i="6"/>
  <c r="C348" i="6"/>
  <c r="C347" i="6"/>
  <c r="C344" i="6"/>
  <c r="C343" i="6"/>
  <c r="C341" i="6"/>
  <c r="C340" i="6"/>
  <c r="C338" i="6"/>
  <c r="C335" i="6"/>
  <c r="C334" i="6"/>
  <c r="C330" i="6"/>
  <c r="C329" i="6"/>
  <c r="C328" i="6"/>
  <c r="C327" i="6"/>
  <c r="C326" i="6"/>
  <c r="C325" i="6"/>
  <c r="C324" i="6"/>
  <c r="C322" i="6"/>
  <c r="C321" i="6"/>
  <c r="C320" i="6"/>
  <c r="C319" i="6"/>
  <c r="C317" i="6"/>
  <c r="C315" i="6"/>
  <c r="C314" i="6"/>
  <c r="C313" i="6"/>
  <c r="C312" i="6"/>
  <c r="C311" i="6"/>
  <c r="C310" i="6"/>
  <c r="C309" i="6"/>
  <c r="C308" i="6"/>
  <c r="C306" i="6"/>
  <c r="C305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7" i="6"/>
  <c r="C285" i="6"/>
  <c r="C283" i="6"/>
  <c r="C282" i="6"/>
  <c r="C281" i="6"/>
  <c r="C280" i="6"/>
  <c r="C279" i="6"/>
  <c r="C278" i="6"/>
  <c r="C277" i="6"/>
  <c r="C276" i="6"/>
  <c r="C275" i="6"/>
  <c r="C272" i="6"/>
  <c r="C271" i="6"/>
  <c r="C270" i="6"/>
  <c r="C269" i="6"/>
  <c r="C266" i="6"/>
  <c r="C265" i="6"/>
  <c r="C264" i="6"/>
  <c r="C263" i="6"/>
  <c r="C262" i="6"/>
  <c r="C261" i="6"/>
  <c r="C260" i="6"/>
  <c r="C259" i="6"/>
  <c r="C258" i="6"/>
  <c r="C255" i="6"/>
  <c r="C252" i="6"/>
  <c r="C251" i="6"/>
  <c r="C246" i="6"/>
  <c r="C242" i="6"/>
  <c r="C241" i="6"/>
  <c r="C240" i="6"/>
  <c r="C236" i="6"/>
  <c r="C235" i="6"/>
  <c r="C234" i="6"/>
  <c r="C231" i="6"/>
  <c r="C228" i="6"/>
  <c r="C223" i="6"/>
  <c r="C222" i="6"/>
  <c r="C219" i="6"/>
  <c r="C217" i="6"/>
  <c r="C215" i="6"/>
  <c r="C214" i="6"/>
  <c r="C212" i="6"/>
  <c r="C209" i="6"/>
  <c r="C208" i="6"/>
  <c r="C207" i="6"/>
  <c r="C206" i="6"/>
  <c r="C205" i="6"/>
  <c r="C203" i="6"/>
  <c r="C202" i="6"/>
  <c r="C201" i="6"/>
  <c r="C197" i="6"/>
  <c r="C196" i="6"/>
  <c r="C194" i="6"/>
  <c r="C192" i="6"/>
  <c r="C191" i="6"/>
  <c r="C188" i="6"/>
  <c r="C187" i="6"/>
  <c r="C186" i="6"/>
  <c r="C185" i="6"/>
  <c r="C183" i="6"/>
  <c r="C182" i="6"/>
  <c r="C180" i="6"/>
  <c r="C179" i="6"/>
  <c r="C178" i="6"/>
  <c r="C177" i="6"/>
  <c r="C176" i="6"/>
  <c r="C175" i="6"/>
  <c r="C174" i="6"/>
  <c r="C173" i="6"/>
  <c r="C172" i="6"/>
  <c r="C171" i="6"/>
  <c r="C170" i="6"/>
  <c r="C168" i="6"/>
  <c r="C167" i="6"/>
  <c r="C166" i="6"/>
  <c r="C164" i="6"/>
  <c r="C163" i="6"/>
  <c r="C162" i="6"/>
  <c r="C161" i="6"/>
  <c r="C157" i="6"/>
  <c r="C102" i="6"/>
  <c r="C66" i="6"/>
  <c r="C65" i="6"/>
  <c r="C45" i="6"/>
  <c r="C40" i="6"/>
  <c r="C155" i="6"/>
  <c r="C151" i="6"/>
  <c r="C149" i="6"/>
  <c r="C148" i="6"/>
  <c r="C147" i="6"/>
  <c r="C146" i="6"/>
  <c r="C145" i="6"/>
  <c r="C144" i="6"/>
  <c r="C143" i="6"/>
  <c r="C141" i="6"/>
  <c r="C139" i="6"/>
  <c r="C138" i="6"/>
  <c r="C137" i="6"/>
  <c r="C136" i="6"/>
  <c r="C135" i="6"/>
  <c r="C134" i="6"/>
  <c r="C133" i="6"/>
  <c r="C131" i="6"/>
  <c r="C129" i="6"/>
  <c r="C128" i="6"/>
  <c r="C127" i="6"/>
  <c r="C126" i="6"/>
  <c r="C125" i="6"/>
  <c r="C124" i="6"/>
  <c r="C123" i="6"/>
  <c r="C122" i="6"/>
  <c r="C119" i="6"/>
  <c r="C118" i="6"/>
  <c r="C117" i="6"/>
  <c r="C116" i="6"/>
  <c r="C114" i="6"/>
  <c r="C113" i="6"/>
  <c r="C109" i="6"/>
  <c r="C108" i="6"/>
  <c r="C107" i="6"/>
  <c r="C106" i="6"/>
  <c r="C105" i="6"/>
  <c r="C104" i="6"/>
  <c r="C101" i="6"/>
  <c r="C100" i="6"/>
  <c r="C99" i="6"/>
  <c r="C98" i="6"/>
  <c r="C96" i="6"/>
  <c r="C95" i="6"/>
  <c r="C94" i="6"/>
  <c r="C92" i="6"/>
  <c r="C90" i="6"/>
  <c r="C89" i="6"/>
  <c r="C85" i="6"/>
  <c r="C83" i="6"/>
  <c r="C81" i="6"/>
  <c r="C77" i="6"/>
  <c r="C76" i="6"/>
  <c r="C74" i="6"/>
  <c r="C73" i="6"/>
  <c r="C72" i="6"/>
  <c r="C70" i="6"/>
  <c r="C69" i="6"/>
  <c r="C64" i="6"/>
  <c r="C63" i="6"/>
  <c r="C62" i="6"/>
  <c r="C59" i="6"/>
  <c r="C57" i="6"/>
  <c r="C56" i="6"/>
  <c r="C53" i="6"/>
  <c r="C52" i="6"/>
  <c r="C51" i="6"/>
  <c r="C50" i="6"/>
  <c r="C49" i="6"/>
  <c r="C48" i="6"/>
  <c r="C47" i="6"/>
  <c r="C43" i="6"/>
  <c r="C42" i="6"/>
  <c r="C60" i="6"/>
  <c r="C37" i="6"/>
  <c r="C36" i="6"/>
  <c r="C34" i="6"/>
  <c r="C33" i="6"/>
  <c r="C29" i="6"/>
  <c r="C28" i="6"/>
  <c r="C26" i="6"/>
  <c r="C25" i="6"/>
  <c r="C20" i="6"/>
  <c r="C19" i="6"/>
  <c r="C18" i="6"/>
  <c r="C16" i="6"/>
  <c r="C15" i="6"/>
  <c r="C14" i="6"/>
  <c r="C13" i="6"/>
  <c r="C12" i="6"/>
  <c r="C10" i="6"/>
  <c r="C9" i="6"/>
  <c r="C8" i="6"/>
  <c r="C7" i="6"/>
  <c r="C4" i="6"/>
  <c r="C5" i="6"/>
  <c r="E137" i="3"/>
  <c r="E10" i="3"/>
  <c r="E11" i="3"/>
  <c r="E48" i="3"/>
  <c r="E130" i="3"/>
  <c r="E107" i="3"/>
  <c r="E25" i="3"/>
  <c r="E151" i="3"/>
  <c r="E7" i="3"/>
  <c r="E5" i="3"/>
  <c r="E63" i="3"/>
  <c r="E45" i="3"/>
  <c r="E33" i="3"/>
  <c r="E6" i="3"/>
  <c r="E60" i="3"/>
  <c r="E28" i="3"/>
  <c r="E158" i="3"/>
  <c r="E9" i="3"/>
  <c r="E154" i="3"/>
  <c r="E54" i="3"/>
  <c r="E94" i="3"/>
  <c r="E174" i="3"/>
  <c r="E160" i="3"/>
  <c r="E120" i="3"/>
  <c r="E149" i="3"/>
  <c r="E133" i="3"/>
  <c r="E32" i="3"/>
  <c r="E29" i="3"/>
  <c r="E110" i="3"/>
  <c r="E150" i="3"/>
  <c r="E67" i="3"/>
  <c r="E103" i="3"/>
  <c r="E88" i="3"/>
  <c r="E53" i="3"/>
  <c r="E90" i="3"/>
  <c r="E20" i="3"/>
  <c r="E37" i="3"/>
  <c r="E75" i="3"/>
  <c r="E102" i="3"/>
  <c r="E142" i="3"/>
  <c r="E92" i="3"/>
  <c r="E147" i="3"/>
  <c r="E82" i="3"/>
  <c r="E152" i="3"/>
  <c r="E128" i="3"/>
  <c r="E52" i="3"/>
  <c r="E30" i="3"/>
  <c r="E84" i="3"/>
  <c r="E79" i="3"/>
  <c r="E101" i="3"/>
  <c r="E55" i="3"/>
  <c r="E19" i="3"/>
  <c r="E43" i="3"/>
  <c r="E72" i="3"/>
  <c r="E161" i="3"/>
  <c r="E167" i="3"/>
  <c r="E87" i="3"/>
  <c r="E66" i="3"/>
  <c r="E106" i="3"/>
  <c r="E176" i="3"/>
  <c r="E31" i="3"/>
  <c r="E70" i="3"/>
  <c r="E159" i="3"/>
  <c r="E143" i="3"/>
  <c r="E162" i="3"/>
  <c r="E155" i="3"/>
  <c r="E145" i="3"/>
  <c r="E146" i="3"/>
  <c r="E122" i="3"/>
  <c r="E118" i="3"/>
  <c r="E47" i="3"/>
  <c r="E23" i="3"/>
  <c r="E98" i="3"/>
  <c r="E126" i="3"/>
  <c r="E40" i="3"/>
  <c r="E134" i="3"/>
  <c r="E144" i="3"/>
  <c r="E4" i="3"/>
  <c r="E97" i="3"/>
  <c r="E172" i="3"/>
  <c r="E41" i="3"/>
  <c r="E124" i="3"/>
  <c r="C851" i="2"/>
  <c r="C845" i="2"/>
  <c r="C844" i="2"/>
  <c r="C840" i="2"/>
  <c r="C825" i="2"/>
  <c r="C824" i="2"/>
  <c r="C820" i="2"/>
  <c r="C815" i="2"/>
  <c r="C812" i="2"/>
  <c r="C809" i="2"/>
  <c r="C802" i="2"/>
  <c r="C796" i="2"/>
  <c r="C792" i="2"/>
  <c r="C789" i="2"/>
  <c r="C787" i="2"/>
  <c r="C785" i="2"/>
  <c r="C783" i="2"/>
  <c r="C781" i="2"/>
  <c r="C779" i="2"/>
  <c r="C777" i="2"/>
  <c r="C772" i="2"/>
  <c r="C765" i="2"/>
  <c r="C764" i="2"/>
  <c r="C760" i="2"/>
  <c r="C755" i="2"/>
  <c r="C751" i="2"/>
  <c r="C749" i="2"/>
  <c r="C748" i="2"/>
  <c r="C743" i="2"/>
  <c r="C737" i="2"/>
  <c r="C725" i="2"/>
  <c r="C720" i="2"/>
  <c r="C716" i="2"/>
  <c r="C712" i="2"/>
  <c r="C708" i="2"/>
  <c r="C700" i="2"/>
  <c r="C693" i="2"/>
  <c r="C689" i="2"/>
  <c r="C687" i="2"/>
  <c r="C682" i="2"/>
  <c r="C680" i="2"/>
  <c r="C675" i="2"/>
  <c r="C674" i="2"/>
  <c r="C670" i="2"/>
  <c r="C667" i="2"/>
  <c r="C660" i="2"/>
  <c r="C652" i="2"/>
  <c r="C648" i="2"/>
  <c r="C642" i="2"/>
  <c r="C639" i="2"/>
  <c r="C635" i="2"/>
  <c r="C630" i="2"/>
  <c r="C628" i="2"/>
  <c r="C624" i="2"/>
  <c r="C616" i="2"/>
  <c r="C608" i="2"/>
  <c r="C604" i="2"/>
  <c r="C602" i="2"/>
  <c r="C598" i="2"/>
  <c r="C597" i="2"/>
  <c r="C596" i="2"/>
  <c r="C592" i="2"/>
  <c r="C587" i="2"/>
  <c r="C585" i="2"/>
  <c r="C575" i="2"/>
  <c r="C573" i="2"/>
  <c r="C568" i="2"/>
  <c r="C564" i="2"/>
  <c r="C551" i="2"/>
  <c r="C544" i="2"/>
  <c r="C538" i="2"/>
  <c r="C533" i="2"/>
  <c r="C521" i="2"/>
  <c r="C507" i="2"/>
  <c r="C505" i="2"/>
  <c r="C496" i="2"/>
  <c r="C492" i="2"/>
  <c r="C488" i="2"/>
  <c r="C483" i="2"/>
  <c r="C473" i="2"/>
  <c r="C458" i="2"/>
  <c r="C454" i="2"/>
  <c r="C450" i="2"/>
  <c r="C444" i="2"/>
  <c r="C443" i="2"/>
  <c r="C439" i="2"/>
  <c r="C433" i="2"/>
  <c r="C429" i="2"/>
  <c r="C423" i="2"/>
  <c r="C421" i="2"/>
  <c r="C414" i="2"/>
  <c r="C409" i="2"/>
  <c r="C405" i="2"/>
  <c r="C404" i="2"/>
  <c r="C403" i="2"/>
  <c r="C402" i="2"/>
  <c r="C398" i="2"/>
  <c r="C396" i="2"/>
  <c r="C394" i="2"/>
  <c r="C380" i="2"/>
  <c r="C374" i="2"/>
  <c r="C364" i="2"/>
  <c r="C359" i="2"/>
  <c r="C355" i="2"/>
  <c r="C351" i="2"/>
  <c r="C348" i="2"/>
  <c r="C350" i="2"/>
  <c r="C347" i="2"/>
  <c r="C346" i="2"/>
  <c r="C345" i="2"/>
  <c r="C341" i="2"/>
  <c r="C337" i="2"/>
  <c r="C332" i="2"/>
  <c r="C330" i="2"/>
  <c r="C329" i="2"/>
  <c r="C328" i="2"/>
  <c r="C327" i="2"/>
  <c r="C323" i="2"/>
  <c r="C319" i="2"/>
  <c r="C315" i="2"/>
  <c r="C310" i="2"/>
  <c r="C300" i="2"/>
  <c r="C295" i="2"/>
  <c r="C284" i="2"/>
  <c r="C280" i="2"/>
  <c r="C279" i="2"/>
  <c r="C273" i="2"/>
  <c r="C268" i="2"/>
  <c r="C266" i="2"/>
  <c r="C262" i="2"/>
  <c r="C260" i="2"/>
  <c r="C248" i="2"/>
  <c r="C244" i="2"/>
  <c r="C241" i="2"/>
  <c r="C237" i="2"/>
  <c r="C233" i="2"/>
  <c r="C222" i="2"/>
  <c r="C218" i="2"/>
  <c r="C213" i="2"/>
  <c r="C201" i="2"/>
  <c r="C196" i="2"/>
  <c r="C195" i="2"/>
  <c r="C182" i="2"/>
  <c r="C176" i="2"/>
  <c r="C172" i="2"/>
  <c r="C168" i="2"/>
  <c r="C163" i="2"/>
  <c r="C159" i="2"/>
  <c r="C157" i="2"/>
  <c r="C152" i="2"/>
  <c r="C151" i="2"/>
  <c r="C149" i="2"/>
  <c r="C138" i="2"/>
  <c r="C134" i="2"/>
  <c r="C131" i="2"/>
  <c r="C126" i="2"/>
  <c r="C121" i="2"/>
  <c r="C113" i="2"/>
  <c r="C108" i="2"/>
  <c r="C103" i="2"/>
  <c r="C95" i="2"/>
  <c r="C90" i="2"/>
  <c r="C86" i="2"/>
  <c r="C82" i="2"/>
  <c r="C81" i="2"/>
  <c r="C80" i="2"/>
  <c r="C75" i="2"/>
  <c r="C58" i="2"/>
  <c r="C56" i="2"/>
  <c r="C53" i="2"/>
  <c r="C48" i="2"/>
  <c r="C36" i="2"/>
  <c r="C43" i="2"/>
  <c r="C34" i="2"/>
  <c r="C29" i="2"/>
  <c r="C25" i="2"/>
  <c r="C21" i="2"/>
  <c r="C12" i="2"/>
  <c r="C8" i="2"/>
  <c r="C3" i="2"/>
  <c r="C42" i="2"/>
  <c r="E153" i="7"/>
  <c r="E91" i="7"/>
  <c r="E210" i="7"/>
  <c r="E138" i="7"/>
  <c r="E130" i="7"/>
  <c r="E16" i="7"/>
  <c r="E184" i="7"/>
  <c r="E151" i="7"/>
  <c r="E98" i="7"/>
  <c r="E262" i="7"/>
  <c r="E34" i="7"/>
  <c r="E128" i="7"/>
  <c r="E23" i="7"/>
  <c r="E280" i="7"/>
  <c r="E271" i="7"/>
  <c r="E125" i="7"/>
  <c r="E277" i="7"/>
  <c r="E256" i="7"/>
  <c r="E139" i="7"/>
  <c r="E258" i="7"/>
  <c r="E71" i="7"/>
  <c r="E35" i="7"/>
  <c r="E227" i="7"/>
  <c r="E49" i="7"/>
  <c r="E206" i="7"/>
  <c r="E192" i="7"/>
  <c r="E64" i="7"/>
  <c r="E186" i="7"/>
  <c r="E225" i="7"/>
  <c r="E279" i="7"/>
  <c r="E213" i="7"/>
  <c r="E248" i="7"/>
  <c r="E99" i="7"/>
  <c r="E167" i="7"/>
  <c r="E196" i="7"/>
  <c r="E264" i="7"/>
  <c r="E58" i="7"/>
  <c r="E74" i="7"/>
  <c r="E78" i="7"/>
  <c r="E132" i="7"/>
  <c r="E243" i="7"/>
  <c r="E51" i="7"/>
  <c r="E275" i="7"/>
  <c r="E199" i="7"/>
  <c r="E97" i="7"/>
  <c r="E176" i="7"/>
  <c r="E147" i="7"/>
  <c r="E135" i="7"/>
  <c r="E267" i="7"/>
  <c r="E161" i="7"/>
  <c r="E276" i="7"/>
  <c r="E40" i="7"/>
  <c r="E180" i="7"/>
  <c r="E86" i="7"/>
  <c r="E257" i="7"/>
  <c r="E29" i="7"/>
  <c r="E44" i="7"/>
  <c r="E208" i="7"/>
  <c r="E13" i="7"/>
  <c r="E188" i="7"/>
  <c r="E146" i="7"/>
  <c r="E223" i="7"/>
  <c r="E212" i="7"/>
  <c r="E205" i="7"/>
  <c r="E202" i="7"/>
  <c r="E50" i="7"/>
  <c r="E261" i="7"/>
  <c r="E175" i="7"/>
  <c r="E106" i="7"/>
  <c r="E54" i="7"/>
  <c r="E32" i="7"/>
  <c r="E116" i="7"/>
  <c r="E194" i="7"/>
  <c r="E252" i="7"/>
  <c r="E222" i="7"/>
  <c r="E207" i="7"/>
  <c r="E101" i="7"/>
  <c r="E269" i="7"/>
  <c r="E62" i="7"/>
  <c r="E218" i="7"/>
  <c r="E46" i="7"/>
  <c r="E143" i="7"/>
  <c r="E220" i="7"/>
  <c r="E96" i="7"/>
  <c r="E234" i="7"/>
  <c r="E133" i="7"/>
  <c r="E118" i="7"/>
  <c r="E158" i="7"/>
  <c r="E178" i="7"/>
  <c r="E263" i="7"/>
  <c r="E241" i="7"/>
  <c r="E221" i="7"/>
  <c r="E165" i="7"/>
  <c r="E200" i="7"/>
  <c r="E179" i="7"/>
  <c r="E70" i="7"/>
  <c r="E28" i="7"/>
  <c r="E56" i="7"/>
  <c r="E155" i="7"/>
  <c r="E148" i="7"/>
  <c r="E159" i="7"/>
  <c r="E274" i="7"/>
  <c r="E232" i="7"/>
  <c r="E170" i="7"/>
  <c r="E217" i="7"/>
  <c r="E273" i="7"/>
  <c r="E47" i="7"/>
  <c r="E198" i="7"/>
  <c r="E123" i="7"/>
  <c r="E126" i="7"/>
  <c r="E15" i="7"/>
  <c r="E80" i="7"/>
  <c r="E166" i="7"/>
  <c r="E107" i="7"/>
  <c r="E72" i="7"/>
  <c r="E270" i="7"/>
  <c r="E109" i="7"/>
  <c r="E111" i="7"/>
  <c r="E240" i="7"/>
  <c r="E42" i="7"/>
  <c r="E41" i="7"/>
  <c r="E131" i="7"/>
  <c r="E5" i="7"/>
  <c r="E12" i="7"/>
  <c r="E93" i="7"/>
  <c r="E268" i="7"/>
  <c r="E18" i="7"/>
  <c r="E160" i="7"/>
  <c r="E189" i="7"/>
  <c r="E9" i="7"/>
  <c r="E17" i="7"/>
  <c r="E11" i="7"/>
  <c r="E144" i="7"/>
  <c r="E37" i="7"/>
  <c r="E45" i="7"/>
  <c r="E67" i="7"/>
  <c r="E231" i="7"/>
  <c r="E81" i="7"/>
  <c r="E24" i="7"/>
  <c r="E102" i="7"/>
  <c r="E197" i="7"/>
  <c r="E193" i="7"/>
  <c r="E157" i="7"/>
  <c r="E31" i="7"/>
  <c r="E183" i="7"/>
  <c r="E230" i="7"/>
  <c r="E7" i="7"/>
  <c r="E94" i="7"/>
  <c r="E66" i="7"/>
  <c r="E30" i="7"/>
  <c r="E164" i="7"/>
  <c r="E36" i="7"/>
  <c r="E154" i="7"/>
  <c r="E246" i="7"/>
  <c r="E235" i="7"/>
  <c r="E43" i="7"/>
  <c r="E172" i="7"/>
  <c r="E75" i="7"/>
  <c r="E244" i="7"/>
  <c r="E216" i="7"/>
  <c r="E242" i="7"/>
  <c r="E204" i="7"/>
  <c r="E104" i="7"/>
  <c r="E190" i="7"/>
  <c r="E136" i="7"/>
  <c r="E250" i="7"/>
  <c r="E113" i="7"/>
  <c r="E255" i="7"/>
  <c r="E48" i="7"/>
  <c r="E140" i="7"/>
  <c r="E209" i="7"/>
  <c r="E60" i="7"/>
  <c r="E117" i="7"/>
  <c r="E124" i="7"/>
  <c r="E247" i="7"/>
  <c r="E19" i="7"/>
  <c r="E38" i="7"/>
  <c r="E20" i="7"/>
  <c r="E26" i="7"/>
  <c r="E129" i="7"/>
  <c r="E110" i="7"/>
  <c r="E103" i="7"/>
  <c r="E162" i="7"/>
  <c r="E156" i="7"/>
  <c r="E150" i="7"/>
  <c r="E63" i="7"/>
  <c r="E25" i="7"/>
  <c r="E181" i="7"/>
  <c r="E134" i="7"/>
  <c r="E191" i="7"/>
  <c r="E182" i="7"/>
  <c r="E260" i="7"/>
  <c r="E253" i="7"/>
  <c r="E82" i="7"/>
  <c r="E61" i="7"/>
  <c r="E265" i="7"/>
  <c r="E224" i="7"/>
  <c r="E149" i="7"/>
  <c r="E201" i="7"/>
  <c r="E141" i="7"/>
  <c r="E115" i="7"/>
  <c r="E254" i="7"/>
  <c r="E10" i="7"/>
  <c r="E228" i="7"/>
  <c r="E122" i="7"/>
  <c r="E229" i="7"/>
  <c r="E90" i="7"/>
  <c r="E171" i="7"/>
  <c r="E21" i="7"/>
  <c r="E121" i="7"/>
  <c r="E95" i="7"/>
  <c r="E119" i="7"/>
  <c r="E219" i="7"/>
  <c r="E245" i="7"/>
  <c r="E84" i="7"/>
  <c r="E203" i="7"/>
  <c r="E112" i="7"/>
  <c r="E226" i="7"/>
  <c r="E142" i="7"/>
  <c r="E39" i="7"/>
  <c r="E266" i="7"/>
  <c r="E215" i="7"/>
  <c r="E33" i="7"/>
  <c r="E68" i="7"/>
  <c r="E120" i="7"/>
  <c r="E6" i="7"/>
  <c r="E79" i="7"/>
  <c r="E53" i="7"/>
  <c r="E4" i="7"/>
  <c r="E236" i="7"/>
  <c r="E73" i="7"/>
  <c r="E177" i="7"/>
  <c r="E145" i="7"/>
  <c r="E85" i="7"/>
  <c r="E239" i="7"/>
  <c r="E27" i="7"/>
  <c r="E195" i="7"/>
  <c r="E100" i="7"/>
  <c r="E278" i="7"/>
  <c r="E92" i="7"/>
  <c r="E88" i="7"/>
  <c r="E173" i="7"/>
  <c r="E55" i="7"/>
  <c r="E249" i="7"/>
  <c r="E22" i="7"/>
  <c r="E89" i="7"/>
  <c r="E127" i="7"/>
  <c r="E251" i="7"/>
  <c r="E272" i="7"/>
  <c r="E137" i="7"/>
  <c r="E211" i="7"/>
  <c r="E57" i="7"/>
  <c r="E76" i="7"/>
  <c r="E108" i="7"/>
  <c r="E87" i="7"/>
  <c r="E14" i="7"/>
  <c r="E259" i="7"/>
  <c r="E69" i="7"/>
  <c r="E163" i="7"/>
  <c r="E8" i="7"/>
  <c r="E174" i="7"/>
  <c r="E65" i="7"/>
  <c r="E168" i="7"/>
  <c r="E3" i="7"/>
  <c r="E237" i="7"/>
  <c r="E214" i="7"/>
  <c r="E52" i="7"/>
  <c r="E238" i="7"/>
  <c r="E187" i="7"/>
  <c r="E114" i="7"/>
  <c r="E233" i="7"/>
  <c r="E77" i="7"/>
  <c r="E105" i="7"/>
  <c r="E152" i="7"/>
  <c r="E185" i="7"/>
  <c r="E59" i="7"/>
  <c r="E83" i="7"/>
  <c r="E169" i="7"/>
  <c r="C3" i="6"/>
  <c r="E131" i="3"/>
  <c r="E104" i="3"/>
  <c r="E164" i="3"/>
  <c r="E35" i="3"/>
  <c r="E157" i="3"/>
  <c r="E12" i="3"/>
  <c r="E170" i="3"/>
  <c r="E15" i="3"/>
  <c r="E78" i="3"/>
  <c r="E125" i="3"/>
  <c r="E175" i="3"/>
  <c r="E16" i="3"/>
  <c r="E3" i="3"/>
  <c r="E76" i="3"/>
  <c r="E77" i="3"/>
  <c r="E62" i="3"/>
  <c r="E178" i="3"/>
  <c r="E18" i="3"/>
  <c r="E71" i="3"/>
  <c r="E68" i="3"/>
  <c r="E108" i="3"/>
  <c r="E8" i="3"/>
  <c r="E65" i="3"/>
  <c r="E129" i="3"/>
  <c r="E173" i="3"/>
  <c r="E69" i="3"/>
  <c r="E139" i="3"/>
  <c r="E117" i="3"/>
  <c r="E109" i="3"/>
  <c r="E111" i="3"/>
  <c r="E36" i="3"/>
  <c r="E93" i="3"/>
  <c r="E112" i="3"/>
  <c r="E49" i="3"/>
  <c r="E105" i="3"/>
  <c r="E166" i="3"/>
  <c r="E180" i="3"/>
  <c r="E141" i="3"/>
  <c r="E73" i="3"/>
  <c r="E148" i="3"/>
  <c r="E121" i="3"/>
  <c r="E44" i="3"/>
  <c r="E182" i="3"/>
  <c r="E113" i="3"/>
  <c r="E179" i="3"/>
  <c r="E34" i="3"/>
  <c r="E171" i="3"/>
  <c r="E59" i="3"/>
  <c r="E61" i="3"/>
  <c r="E116" i="3"/>
  <c r="E27" i="3"/>
  <c r="E85" i="3"/>
  <c r="E165" i="3"/>
  <c r="E163" i="3"/>
  <c r="E156" i="3"/>
  <c r="E58" i="3"/>
  <c r="E17" i="3"/>
  <c r="E13" i="3"/>
  <c r="E24" i="3"/>
  <c r="E119" i="3"/>
  <c r="E80" i="3"/>
  <c r="E177" i="3"/>
  <c r="E127" i="3"/>
  <c r="E140" i="3"/>
  <c r="E86" i="3"/>
  <c r="E56" i="3"/>
  <c r="E38" i="3"/>
  <c r="E50" i="3"/>
  <c r="E168" i="3"/>
  <c r="E46" i="3"/>
  <c r="E114" i="3"/>
  <c r="E26" i="3"/>
  <c r="E135" i="3"/>
  <c r="E132" i="3"/>
  <c r="E169" i="3"/>
  <c r="E64" i="3"/>
  <c r="E153" i="3"/>
  <c r="E81" i="3"/>
  <c r="E99" i="3"/>
  <c r="E14" i="3"/>
  <c r="E39" i="3"/>
  <c r="E22" i="3"/>
  <c r="E51" i="3"/>
  <c r="E74" i="3"/>
  <c r="E181" i="3"/>
  <c r="E183" i="3"/>
  <c r="E83" i="3"/>
  <c r="E57" i="3"/>
  <c r="E136" i="3"/>
  <c r="E115" i="3"/>
  <c r="E21" i="3"/>
  <c r="E42" i="3"/>
  <c r="E96" i="3"/>
  <c r="E138" i="3"/>
  <c r="E123" i="3"/>
  <c r="E95" i="3"/>
  <c r="E89" i="3"/>
  <c r="E100" i="3"/>
  <c r="E91" i="3"/>
</calcChain>
</file>

<file path=xl/sharedStrings.xml><?xml version="1.0" encoding="utf-8"?>
<sst xmlns="http://schemas.openxmlformats.org/spreadsheetml/2006/main" count="4414" uniqueCount="1158">
  <si>
    <t>Modern</t>
  </si>
  <si>
    <t>All</t>
  </si>
  <si>
    <t>Every Episode of Doctor Who 2005-2019</t>
  </si>
  <si>
    <t>30 Best Doctor Who Episodes Ranked</t>
  </si>
  <si>
    <t>Best Doctor Who Episodes</t>
  </si>
  <si>
    <t>20 Best Doctor Who Episodes</t>
  </si>
  <si>
    <t>Best of New Who</t>
  </si>
  <si>
    <t>10 Best Doctor Who Episodes acc to IMDb</t>
  </si>
  <si>
    <t>10 Best Doctor Who Episodes</t>
  </si>
  <si>
    <t>https://www.digitalspy.com/tv/g24659/doctor-who-episodes-ranked/</t>
  </si>
  <si>
    <t>https://www.looper.com/765640/30-best-doctor-who-episodes-ranked/</t>
  </si>
  <si>
    <t>https://www.shortlist.com/lists/best-doctor-who-episodes-400332</t>
  </si>
  <si>
    <t>https://www.cbr.com/best-doctor-who-episodes/#the-deadly-assassin</t>
  </si>
  <si>
    <t>https://www.techradar.com/best/best-doctor-who-episodes</t>
  </si>
  <si>
    <t>https://www.themarysue.com/best-doctor-who-episodes-ranked/</t>
  </si>
  <si>
    <t>https://collider.com/doctor-who-best-episodes-imdb/</t>
  </si>
  <si>
    <t>https://www.cinemablend.com/television/2547903/the-10-best-doctor-who-episodes-ranked</t>
  </si>
  <si>
    <t>Rank</t>
  </si>
  <si>
    <t>Digital Spy</t>
  </si>
  <si>
    <t>Looper</t>
  </si>
  <si>
    <t>ShortList</t>
  </si>
  <si>
    <t>CBR</t>
  </si>
  <si>
    <t>TechRadar</t>
  </si>
  <si>
    <t>The Mary Sue</t>
  </si>
  <si>
    <t>Collider</t>
  </si>
  <si>
    <t>CinemaBlend</t>
  </si>
  <si>
    <t>Rose (#157 - 26 Mar 2005)</t>
  </si>
  <si>
    <t>World Enough and Time (#275a - 24 Jun 2017)</t>
  </si>
  <si>
    <t>The Pilot (#265 - 15 Apr 2017)</t>
  </si>
  <si>
    <t>A Good Man Goes to War (#218 - 4 Jun 2011)</t>
  </si>
  <si>
    <t>The Runaway Bride (#178 - 25 Dec 2006)</t>
  </si>
  <si>
    <t>The End of the World (#158 - 2 Apr 2005)</t>
  </si>
  <si>
    <t>Love &amp; Monsters (#175 - 17 Jun 2006)</t>
  </si>
  <si>
    <t>The Lodger (#211 - 12 Jun 2010)</t>
  </si>
  <si>
    <t>Let's Kill Hitler (#219 - 27 Aug 2011)</t>
  </si>
  <si>
    <t>The Snowmen (#231 - 25 Dec 2012)</t>
  </si>
  <si>
    <t>Smith and Jones (#179 - 31 Mar 2007)</t>
  </si>
  <si>
    <t>Thin Ice (#267 - 29 Apr 2017)</t>
  </si>
  <si>
    <t>The Eaters of Light (#274 - 17 Jun 2017)</t>
  </si>
  <si>
    <t>Kill the Moon (#248 - 4 Oct 2014)</t>
  </si>
  <si>
    <t>The Fires of Pompeii (#190 - 12 Apr 2008)</t>
  </si>
  <si>
    <t>Twice Upon a Time (#276 - 25 Dec 2017)</t>
  </si>
  <si>
    <t>The Return of Doctor Mysterio (#264 - 25 Dec 2016)</t>
  </si>
  <si>
    <t>The Shakespeare Code (#180 - 7 Apr 2007)</t>
  </si>
  <si>
    <t>Kerblam! (#283 - 18 Nov 2018)</t>
  </si>
  <si>
    <t>Dark Water/Death in Heaven (#252 - 1 Nov 2014)</t>
  </si>
  <si>
    <t>Journey to the Centre of the TARDIS (#236 - 27 Apr 2013)</t>
  </si>
  <si>
    <t>The Next Doctor (#199 - 25 Dec 2008)</t>
  </si>
  <si>
    <t>The Lazarus Experiment (#183 - 5 May 2007)</t>
  </si>
  <si>
    <t>Smile (#266 - 22 Apr 2017)</t>
  </si>
  <si>
    <t>The Magician's Apprentice/The Witch's Familiar (#254 - 19 Sep 2015)</t>
  </si>
  <si>
    <t>Robot of Sherwood (#244 - 6 Sep 2014)</t>
  </si>
  <si>
    <t>Into the Dalek (#243 - 30 Aug 2014)</t>
  </si>
  <si>
    <t>Hell Bent (#262 - 5 Dec 2015)</t>
  </si>
  <si>
    <t>The Bells of Saint John (#232 - 30 Mar 2013)</t>
  </si>
  <si>
    <t>Demons of the Punjab (#282 - 11 Nov 2018)</t>
  </si>
  <si>
    <t>The Pyramid at the End of the World (#271 - 27 May 2017)</t>
  </si>
  <si>
    <t>Flatline (#250 - 18 Oct 2014)</t>
  </si>
  <si>
    <t>Under the Lake/Before the Flood (#255 - 3 Oct 2015)</t>
  </si>
  <si>
    <t>The Ghost Monument (#278 - 14 Oct 2018)</t>
  </si>
  <si>
    <t>The Caretaker (#247 - 27 Sep 2014)</t>
  </si>
  <si>
    <t>The Time of the Doctor (#241 - 25 Dec 2013)</t>
  </si>
  <si>
    <t>The Wedding of River Song (#224 - 1 Oct 2011)</t>
  </si>
  <si>
    <t>The God Complex (#222 - 17 Sep 2011)</t>
  </si>
  <si>
    <t>Amy's Choice (#208 - 15 May 2010)</t>
  </si>
  <si>
    <t>The Beast Below (#204 - 10 Apr 2010)</t>
  </si>
  <si>
    <t>Hide (#235 - 20 Apr 2013)</t>
  </si>
  <si>
    <t>Planet of the Ood (#191 - 19 Apr 2008)</t>
  </si>
  <si>
    <t>The Sound of Drums/Last of the Time Lords (#187 - 23 Jun 2007)</t>
  </si>
  <si>
    <t>New Earth (#168 - 15 Apr 2006)</t>
  </si>
  <si>
    <t>The Husbands of River Song (#263 - 25 Dec 2015)</t>
  </si>
  <si>
    <t>Empress of Mars (#273 - 10 Jun 2017)</t>
  </si>
  <si>
    <t>The Power of Three (#229 - 22 Sep 2012)</t>
  </si>
  <si>
    <t>Deep Breath (#242 - 23 Aug 2014)</t>
  </si>
  <si>
    <t>The Unicorn and the Wasp (#194 - 17 May 2008)</t>
  </si>
  <si>
    <t>Closing Time (#223 - 24 Sep 2011)</t>
  </si>
  <si>
    <t>The Battle of Ranskoor Av Kolos (#286 - 9 Dec 2018)</t>
  </si>
  <si>
    <t>The Vampires of Venice (#207 - 8 May 2010)</t>
  </si>
  <si>
    <t>The Woman Who Fell to Earth (#277 - 7 Oct 2018)</t>
  </si>
  <si>
    <t>The Lie of the Land (#272 - 3 Jun 2017)</t>
  </si>
  <si>
    <t>Voyage of the Damned (#188 - 25 Dec 2007)</t>
  </si>
  <si>
    <t>A Town Called Mercy (#228 - 15 Sep 2012)</t>
  </si>
  <si>
    <t>Knock Knock (#268 - 6 May 2017)</t>
  </si>
  <si>
    <t>Dinosaurs on a Spaceship (#227 - 8 Sep 2012)</t>
  </si>
  <si>
    <t>Rise of the Cybermen/The Age of Steel (#172 - 13 May 2006)</t>
  </si>
  <si>
    <t>Partners in Crime (#189 - 5 Apr 2008)</t>
  </si>
  <si>
    <t>The Rebel Flesh/The Almost People (#217 - 21 May 2011)</t>
  </si>
  <si>
    <t>Extremis (#270 - 20 May 2017)</t>
  </si>
  <si>
    <t>Sleep No More (#259 - 14 Nov 2015)</t>
  </si>
  <si>
    <t>Nightmare in Silver (#238 - 11 May 2013)</t>
  </si>
  <si>
    <t>Night Terrors (#220 - 3 Sep 2011)</t>
  </si>
  <si>
    <t>Victory of the Daleks (#205 - 17 Apr 2010)</t>
  </si>
  <si>
    <t>The Curse of the Black Spot (#215 - 7 May 2011)</t>
  </si>
  <si>
    <t>The Sontaran Stratagem/The Poison Sk (#192 - 26 Apr 2008)</t>
  </si>
  <si>
    <t>It Takes You Away (#285 - 2 Dec 2018)</t>
  </si>
  <si>
    <t>The Tsuranga Conundrum (#281 - 4 Nov 2018)</t>
  </si>
  <si>
    <t>The Girl Who Died/The Woman Who Lived (#256-7 - 17 Oct 2015)</t>
  </si>
  <si>
    <t>Time Heist (#246 - 20 Sep 2014)</t>
  </si>
  <si>
    <t>Arachnids in the UK (#280 - 28 Oct 2018)</t>
  </si>
  <si>
    <t>The Crimson Horror (#237 - 4 May 2013)</t>
  </si>
  <si>
    <t>42 (#184 - 19 May 2007)</t>
  </si>
  <si>
    <t>The Doctor's Daughter (#193 - 10 May 2008)</t>
  </si>
  <si>
    <t>The Idiot's Lantern (#173 - 27 May 2006)</t>
  </si>
  <si>
    <t>Planet of the Dead (#200 - 11 Apr 2009)</t>
  </si>
  <si>
    <t>The Rings of Akhaten (#233 - 6 Apr 2013)</t>
  </si>
  <si>
    <t>The Long Game (#162 - 7 May 2005)</t>
  </si>
  <si>
    <t>The Hungry Earth/Cold Blood (#209 - 22 May 2010)</t>
  </si>
  <si>
    <t>Daleks in Manhattan/Evolution of the Daleks (#182 - 21 Apr 2007)</t>
  </si>
  <si>
    <t>Boom Town (#165 - 4 Jun 2005)</t>
  </si>
  <si>
    <t>Fear Her (#176 - 24 Jun 2006)</t>
  </si>
  <si>
    <t>Aliens of London/World War Three (#160 - 16 Apr 2005)</t>
  </si>
  <si>
    <t>In The Forest of the Night (#251 - 25 Oct 2014)</t>
  </si>
  <si>
    <t>The Doctor, the Widow and the Wardrobe (#225 - 25 Dec 2011)</t>
  </si>
  <si>
    <t>Title</t>
  </si>
  <si>
    <t>AVERAGE</t>
  </si>
  <si>
    <t>AVERAGE RANK</t>
  </si>
  <si>
    <t>COUNT</t>
  </si>
  <si>
    <t>SCORE</t>
  </si>
  <si>
    <t>Seen it?</t>
  </si>
  <si>
    <t>p</t>
  </si>
  <si>
    <t>The Eleventh Hour (#203 - 3 Apr 2010)</t>
  </si>
  <si>
    <t>The Time of Angels/Flesh and Stone (#206 - 24 Apr 2010)</t>
  </si>
  <si>
    <t>Vincent and the Doctor (#210 - 5 Jun 2010)</t>
  </si>
  <si>
    <t>The Pandorica Opens/The Big Bang (#212 - 19 Jun 2010)</t>
  </si>
  <si>
    <t>The Unquiet Dead (#159 - 9 Apr 2005)</t>
  </si>
  <si>
    <t>Dalek (#161 - 30 Apr 2005)</t>
  </si>
  <si>
    <t>Father's Day (#163 - 14 May 2005)</t>
  </si>
  <si>
    <t>The Empty Child (#164 - 21 May 2005)</t>
  </si>
  <si>
    <t>The Empty Child/The Doctor Dances (#164 - 21 May 2005)</t>
  </si>
  <si>
    <t>School Reunion (#170 - 29 Apr 2006)</t>
  </si>
  <si>
    <t>The Girl in the Fireplace (#171 - 6 May 2006)</t>
  </si>
  <si>
    <t>Blink (#186 - 9 Jun 2007)</t>
  </si>
  <si>
    <t>Midnight (#196 - 14 Jun 2008)</t>
  </si>
  <si>
    <t>Heaven Sent (#261 - 28 Nov 2015)</t>
  </si>
  <si>
    <t>Rosa (#279 - 21 Oct 2018)</t>
  </si>
  <si>
    <t>Human Nature/The Family of Blood (#185 - 26 May 2007)</t>
  </si>
  <si>
    <t>Human Nature (#185a - 26 May 2007)</t>
  </si>
  <si>
    <t>Doomsday (#177b - 8 Jul 2006)</t>
  </si>
  <si>
    <t>Army of Ghosts/Doomsday (#177 - 1 Jul 2006)</t>
  </si>
  <si>
    <t>The Impossible Planet/The Satan Pit (#174 - 3 Jun 2006)</t>
  </si>
  <si>
    <t>The Power of the Doctor (#300 - 23 Oct 2022)</t>
  </si>
  <si>
    <t>Listen (#245 - 13 Sep 2014)</t>
  </si>
  <si>
    <t>Utopia (#187 - 16 Jun 2007)</t>
  </si>
  <si>
    <t>Utopia/The Sound of Drums/Last of the Time Lords (#187 - 16 Jun 2007)</t>
  </si>
  <si>
    <t>A Christmas Carol (#213 - 25 Dec 2010)</t>
  </si>
  <si>
    <t>The Doctor's Wife (#216 - 14 May 2011)</t>
  </si>
  <si>
    <t>Resolution (#287 - 1 Jan 2019)</t>
  </si>
  <si>
    <t>The End of Time, Part 1&amp;2 (#202 - 25 Dec 2009)</t>
  </si>
  <si>
    <t>The End of Time, Part 2 (#202b - 1 Jan 2010)</t>
  </si>
  <si>
    <t>The Stolen Earth / Journey's End (#198 - 28 Jun 2008)</t>
  </si>
  <si>
    <t>The Stolen Earth (#198a - 28 Jun 2008)</t>
  </si>
  <si>
    <t>The Family of Blood (#185b - 2 Jun 2007)</t>
  </si>
  <si>
    <t>The Waters of Mars ( #201 - 15 Nov 2009)</t>
  </si>
  <si>
    <t>The Day of the Doctor (#240 - 23 Nov 2013)</t>
  </si>
  <si>
    <t>The Doctor Dances (#164b - 28 May 2005)</t>
  </si>
  <si>
    <t>Day of the Moon (#214b - 30 Apr 2011)</t>
  </si>
  <si>
    <t>The Impossible Astronaut/Day of the Moon (#214 - 23 Apr 2011)</t>
  </si>
  <si>
    <t>The Impossible Astronaut (#214 - 23 Apr 2011)</t>
  </si>
  <si>
    <t>Silence in the Library (#195a - 31 May 2008)</t>
  </si>
  <si>
    <t>Forest of the Dead (#195b - 7 Jun 2008)</t>
  </si>
  <si>
    <t>Silence in the Library/Forest of the Dead (#195 - 31 May 2008)</t>
  </si>
  <si>
    <t>Journey's End (#198b - 5 Jul 2008)</t>
  </si>
  <si>
    <t>Gizmodo</t>
  </si>
  <si>
    <t>https://gizmodo.com/every-single-doctor-who-story-ranked-from-best-to-wors-1468104049</t>
  </si>
  <si>
    <t>Every Single Doctor Who Story</t>
  </si>
  <si>
    <t>The Caves of Androzani (#135 - 8 Mar 1984)</t>
  </si>
  <si>
    <t>City of Death (#105 - 29 Sep 1979)</t>
  </si>
  <si>
    <t>An Unearthly Child (#001 - 23 Nov 1963)</t>
  </si>
  <si>
    <t>Genesis of the Daleks (#078 - 8 Mar 1975)</t>
  </si>
  <si>
    <t>The Robots of Death (#090 - 29 Jan 1977)</t>
  </si>
  <si>
    <t>Tomb of the Cybermen (#037 - 2 Sep 1967)</t>
  </si>
  <si>
    <t>The Deadly Assassin (#088 - 30 Oct 1976)</t>
  </si>
  <si>
    <t>The War Games (#050 - 19 Apr 1969)</t>
  </si>
  <si>
    <t>The Daleks (#002 - 21 Dec 1963)</t>
  </si>
  <si>
    <t>The Three Doctors (#065 - 30 Dec 1972)</t>
  </si>
  <si>
    <t>The Dalek Invasion of Earth (#010 - 21 Nov 1964)</t>
  </si>
  <si>
    <t>The Green Death (#069 - 19 May 1973)</t>
  </si>
  <si>
    <t>The Curse of Fenric (#154 - 25 Oct 1989)</t>
  </si>
  <si>
    <t>The Time Meddler (#017 - 3 Jul 1965)</t>
  </si>
  <si>
    <t>Pyramids of Mars (#082 - 25 Oct 1975)</t>
  </si>
  <si>
    <t>The Ark in Space (#076 - 25 Jan 1975)</t>
  </si>
  <si>
    <t>Turn Left (#197 - 21 Jun 2008)</t>
  </si>
  <si>
    <t>The Name of the Doctor (#239 - 18 May 2013)</t>
  </si>
  <si>
    <t>The Doctor Falls (#275b - 1 Jul 2017)</t>
  </si>
  <si>
    <t>The Zygon Invasion / The Zygon Inversion (#258 - 31 Oct 2015)</t>
  </si>
  <si>
    <t>The Girl Who Waited (#221 - 10 Sep 2011)</t>
  </si>
  <si>
    <t>Gridlock (#181 - 14 Apr 2007)</t>
  </si>
  <si>
    <t>Mummy on the Orient Express (#249 - 11 Oct 2014)</t>
  </si>
  <si>
    <t>Last Christmas (#253 - 25 Dec 2014)</t>
  </si>
  <si>
    <t>Cold War (#234 - 13 Apr 2013)</t>
  </si>
  <si>
    <t>The Angels Take Manhattan (#230 - 29 Sep 2012)</t>
  </si>
  <si>
    <t>Face the Raven (#260 - 21 Nov 2015)</t>
  </si>
  <si>
    <t>Tooth and Claw (#169 - 22 Apr 2006)</t>
  </si>
  <si>
    <t>Oxygen (#269 - 13 May 2017)</t>
  </si>
  <si>
    <t>The Witchfinders (#284 - 25 Nov 2018)</t>
  </si>
  <si>
    <t>Asylum of the Daleks (#226 - 1 Sep 2012)</t>
  </si>
  <si>
    <t>The Christmas Invasion (#167 - 25 Dec 2005)</t>
  </si>
  <si>
    <t>Bad Wolf/The Parting of the Ways (#166 - 11 Jun 2005)</t>
  </si>
  <si>
    <t>Doctor Who and the Silurians (#052 - 31 Jan 1970)</t>
  </si>
  <si>
    <t>The Edge of Destruction (#003 - 8 Feb 1964)</t>
  </si>
  <si>
    <t>The Time Warrior (#070 - 15 Dec 1973)</t>
  </si>
  <si>
    <t>The Moonbase (#033 - 11 Feb 1967)</t>
  </si>
  <si>
    <t>The Crusade (#014 - 27 Mar 1965)</t>
  </si>
  <si>
    <t>The Power of the Daleks (#030 - 5 Nov 1966)</t>
  </si>
  <si>
    <t>Inferno (#054 - 9 May 1970)</t>
  </si>
  <si>
    <t>The Pirate Planet (#099 - 30 Sep 1978)</t>
  </si>
  <si>
    <t>The Face of Evil (#089 - 1 Jan 1977)</t>
  </si>
  <si>
    <t>Robot (#075 - 28 Dec 1974)</t>
  </si>
  <si>
    <t>The Massacre (#022 - 5 Feb 1966)</t>
  </si>
  <si>
    <t>The Evil of the Daleks (#036 - 20 May 1967)</t>
  </si>
  <si>
    <t>Terror of the Autons (#055 - 2 Jan 1971)</t>
  </si>
  <si>
    <t>Ghost Light (#153 - 4 Oct 1989)</t>
  </si>
  <si>
    <t>Snakedance (#124 - 18 Jan 1983)</t>
  </si>
  <si>
    <t>Mawdryn Undead (#125 - 1 Feb 1983)</t>
  </si>
  <si>
    <t>Earthshock (#121 - 8 Mar 1982)</t>
  </si>
  <si>
    <t>Talons of Weng Chiang (#091 - 26 Feb 1977)</t>
  </si>
  <si>
    <t>Carnival of Monsters (#066 - 27 Jan 1973)</t>
  </si>
  <si>
    <t>The Sun Makers (#095 - 26 Nov 1977)</t>
  </si>
  <si>
    <t>Terror of the Zygons (#80 - 30 Aug 1975)</t>
  </si>
  <si>
    <t>Warriors' Gate (#113 - 3 Jan 1981)</t>
  </si>
  <si>
    <t>Spearhead from Space (#051 - 3 Jan 1970)</t>
  </si>
  <si>
    <t>Survival (#155 - 22 Nov 1989)</t>
  </si>
  <si>
    <t>Remembrance of the Daleks (#148 - 5 Oct 1988)</t>
  </si>
  <si>
    <t>The Masque of Mandragora (#086 - 4 Sep 1976)</t>
  </si>
  <si>
    <t>The Daleks' Master Plan (#021 - 13 Nov 1965)</t>
  </si>
  <si>
    <t>Frontios (#132 - 26 Jan 1984)</t>
  </si>
  <si>
    <t>Horror of Fang Rock (#092 - 3 Sep 1977)</t>
  </si>
  <si>
    <t>The Mind Robber (#045 - 14 Sep 1968)</t>
  </si>
  <si>
    <t>The Ribos Operation (#098 - 2 Sep 1978)</t>
  </si>
  <si>
    <t>The Sontaran Experiment (#077 - 22 Feb 1975)</t>
  </si>
  <si>
    <t>The Ice Warriors (#039 - 11 Nov 1967)</t>
  </si>
  <si>
    <t>Resurrection of the Daleks (#133 - 8 Feb 1984)</t>
  </si>
  <si>
    <t>The Seeds of Doom (#085 - 31 Jan 1976)</t>
  </si>
  <si>
    <t>Vengeance on Varos (#138 - 19 Jan 1985)</t>
  </si>
  <si>
    <t>The Brain of Morbius (#084 - 3 Jan 1976)</t>
  </si>
  <si>
    <t>The Aztecs (#006 - 23 May 1964)</t>
  </si>
  <si>
    <t>Revelation of the Daleks (#142 - 23 Mar 1985)</t>
  </si>
  <si>
    <t>Fury from the Deep (#042 - 16 Mar 1968)</t>
  </si>
  <si>
    <t>The Claws of Axos (#057 - 13 Mar 1971)</t>
  </si>
  <si>
    <t>The Leisure Hive (#109 - 30 Aug 1980)</t>
  </si>
  <si>
    <t>The Invasion (#046 - 2 Nov 1968)</t>
  </si>
  <si>
    <t>Revenge of the Cybermen (#079 - 19 Apr 1975)</t>
  </si>
  <si>
    <t>Day of the Daleks (#060 - 1 Jan 1972)</t>
  </si>
  <si>
    <t>The Keeper of Traken (#114 - 31 Jan 1981)</t>
  </si>
  <si>
    <t>The Five Doctors (#129 - 25 Nov 1983)</t>
  </si>
  <si>
    <t>The Happiness Patrol (#149 - 2 Nov 1988)</t>
  </si>
  <si>
    <t>The Web of Fear (#041 - 3 Feb 1968)</t>
  </si>
  <si>
    <t>Logopolis (#115 - 28 Feb 1981)</t>
  </si>
  <si>
    <t>The Dæmons (#059 - 22 May 1971)</t>
  </si>
  <si>
    <t>The Ark (#023 - 5 Mar 1966)</t>
  </si>
  <si>
    <t>Enlightenment (#127 - 1 Mar 1983)</t>
  </si>
  <si>
    <t>Castrovalva (#116 - 4 Jan 1982)</t>
  </si>
  <si>
    <t>Full Circle (#111 - 25 Oct 1980)</t>
  </si>
  <si>
    <t>The Tenth Planet (#029 - 8 Oct 1966)</t>
  </si>
  <si>
    <t>The Invasion of Time (#097 - 4 Feb 1978)</t>
  </si>
  <si>
    <t>The Seeds of Death (#048 - 25 Jan 1969)</t>
  </si>
  <si>
    <t>Planet of the Spiders (#074 - 4 May 1974)</t>
  </si>
  <si>
    <t>Planet of the Daleks (#068 - 7 Apr 1973)</t>
  </si>
  <si>
    <t>The Chase (#016 - 22 May 1965)</t>
  </si>
  <si>
    <t>The Curse of Peladon (#061 - 29 Jan 1972)</t>
  </si>
  <si>
    <t>Planet of Evil (#081 - 27 Sep 1975)</t>
  </si>
  <si>
    <t>The Abominable Snowmen (#038 - 30 Sep 1967)</t>
  </si>
  <si>
    <t>The Creature from the Pit (#106 - 27 Oct 1979)</t>
  </si>
  <si>
    <t>The Greatest Show in the Galaxy (#151 - 14 Dec 1988)</t>
  </si>
  <si>
    <t>The Space Museum (#015 - 24 Apr 1965)</t>
  </si>
  <si>
    <t>The Invisible Enemy (#093 - 1 Oct 1977)</t>
  </si>
  <si>
    <t>The Visitation (#119 - 15 Feb 1982)</t>
  </si>
  <si>
    <t>The Mutants (#063 - 8 Apr 1973)</t>
  </si>
  <si>
    <t>Frontier in Space (#067 - 24 Feb 1973)</t>
  </si>
  <si>
    <t>The Romans (#012 - 16 Jan 1965)</t>
  </si>
  <si>
    <t>State of Decay (#112 - 22 Nov 1980)</t>
  </si>
  <si>
    <t>Warriors of the Deep (#130 - 5 Jan 1984)</t>
  </si>
  <si>
    <t>Death to the Daleks (#072 - 23 Feb 1974)</t>
  </si>
  <si>
    <t>The Reign of Terror (#008 - 8 Aug 1964)</t>
  </si>
  <si>
    <t>The Two Doctors (#140 - 16 Feb 1985)</t>
  </si>
  <si>
    <t>Battlefield (#152 - 6 Sep 1989)</t>
  </si>
  <si>
    <t>Image of the Fendahl (#094 - 29 Oct 1977)</t>
  </si>
  <si>
    <t>The Android Invasion (#083 - 22 Nov 1975)</t>
  </si>
  <si>
    <t>The Hand of Fear (#087 - 2 Oct 1976)</t>
  </si>
  <si>
    <t>The Mind of Evil (#056 - 30 Jan 1971)</t>
  </si>
  <si>
    <t>Kinda (#118 - 1 Feb 1982)</t>
  </si>
  <si>
    <t>The Mark of the Rani (#139 - 2 Feb 1985)</t>
  </si>
  <si>
    <t>The Keys of Marinus (#005 - 11 Apr 1964)</t>
  </si>
  <si>
    <t>The Mysterious Planet (#143a - 6 Sep 1986)</t>
  </si>
  <si>
    <t>The Rescue (#011 - 2 Jan 1965)</t>
  </si>
  <si>
    <t>Nightmare of Eden (#107 - 24 Nov 1979)</t>
  </si>
  <si>
    <t>The Sea Devils (#062 - 26 Feb 1972)</t>
  </si>
  <si>
    <t>The Underwater Menace (#032 - 14 Jan 1967)</t>
  </si>
  <si>
    <t>Invasion of the Dinosaurs (#071 - 12 Jan 1974)</t>
  </si>
  <si>
    <t>The War Machines (#027 - 25 Jun 1966)</t>
  </si>
  <si>
    <t>Meglos (#110 - 27 Sep 1980)</t>
  </si>
  <si>
    <t>Marco Polo (#004 - 22 Feb 1964)</t>
  </si>
  <si>
    <t>The Celestial Toymaker (#024 - 2 Apr 1966)</t>
  </si>
  <si>
    <t>The Highlanders (#031 - 17 Dec 1966)</t>
  </si>
  <si>
    <t>Arc of Infinity (#123 - 3 Jan 1983)</t>
  </si>
  <si>
    <t>The Macra Terror (#034 - 11 Mar 1967)</t>
  </si>
  <si>
    <t>The Armageddon Factor (#103 - 20 Jan 1979)</t>
  </si>
  <si>
    <t>Galaxy 4 (#018 - 11 Sep 1965)</t>
  </si>
  <si>
    <t>Black Orchid (#120 - 1 Mar 1982)</t>
  </si>
  <si>
    <t>Attack of the Cybermen (#137 - 5 Jan 1985)</t>
  </si>
  <si>
    <t>Four to Doomsday (#117 - 18 Jan 1982)</t>
  </si>
  <si>
    <t>The Enemy of the World (#040 - 23 Dec 1967)</t>
  </si>
  <si>
    <t>The King's Demons (#128 - 15 Mar 1983)</t>
  </si>
  <si>
    <t>The Ambassadors of Death (#053 - 21 Mar 1970)</t>
  </si>
  <si>
    <t>The Stones of Blood (#100 - 28 Oct 1978)</t>
  </si>
  <si>
    <t>The Androids of Tara (#101 - 25 Nov 1978)</t>
  </si>
  <si>
    <t>The Awakening (#131 - 19 Jan 1984)</t>
  </si>
  <si>
    <t>Silver Nemesis (#150 - 23 Nov 1988)</t>
  </si>
  <si>
    <t>The Twin Dilemma (#136 - 22 Mar 1984)</t>
  </si>
  <si>
    <t>Dragonfire (#147 - 23 Nov 1987)</t>
  </si>
  <si>
    <t>Terror of the Vervoids (#143c - 1 Nov 1986)</t>
  </si>
  <si>
    <t>Destiny of the Daleks (#104 - 1 Sep 1979)</t>
  </si>
  <si>
    <t>The Myth Makers (#020 - 16 Oct 1965)</t>
  </si>
  <si>
    <t>Planet of Fire (#134 - 23 Feb 1984)</t>
  </si>
  <si>
    <t>Mindwarp (#143b - 4 Oct 1986)</t>
  </si>
  <si>
    <t>Terminus (#126 - 15 Feb 1983)</t>
  </si>
  <si>
    <t>The Wheel in Space (#043 - 27 Apr 1968)</t>
  </si>
  <si>
    <t>The Savages (#026 - 28 May 1966)</t>
  </si>
  <si>
    <t>The Web Planet (#013 - 13 Feb 1965)</t>
  </si>
  <si>
    <t>Colony in Space (#058 - 10 Apr 1971)</t>
  </si>
  <si>
    <t>Planet of Giants (#009 - 31 Oct 1964)</t>
  </si>
  <si>
    <t>The Power of Kroll (#102 - 23 Dec 1978)</t>
  </si>
  <si>
    <t>Underworld (#096 - 7 Jan 1978)</t>
  </si>
  <si>
    <t>The Krotons (#047 - 28 Dec 1968)</t>
  </si>
  <si>
    <t>The Time Monster (#64 - 20 May 1972)</t>
  </si>
  <si>
    <t>Paradise Towers (#145 - 5 Oct 1987)</t>
  </si>
  <si>
    <t>The Fugitive of the Judoon (#291 - 26 Jan 2020)</t>
  </si>
  <si>
    <t>The Empty Child (#164a - 21 May 2005)</t>
  </si>
  <si>
    <t>Face the Raven/Heaven Sent/Hell Bent (#260-262 - 21 Nov 2015)</t>
  </si>
  <si>
    <t>The Parting of the Ways (#166b - 18 Jun 2005)</t>
  </si>
  <si>
    <t>The Smugglers (#028 - 10 Sep 1966)</t>
  </si>
  <si>
    <t>The Dominators (#044 - 10 Aug 1968)</t>
  </si>
  <si>
    <t>The Monster of Peladon (#073 - 23 Mar 1974)</t>
  </si>
  <si>
    <t>The Faceless Ones (#035 - 8 Apr 1967)</t>
  </si>
  <si>
    <t>Time-Flight (#122 - 22 Mar 1982)</t>
  </si>
  <si>
    <t>Delta and the Bannermen (#146 - 2 Nov 1987)</t>
  </si>
  <si>
    <t>The Gunfighters (#025 - 30 Apr 1966)</t>
  </si>
  <si>
    <t>The Horns of Nimon (#108 - 22 Dec 1979)</t>
  </si>
  <si>
    <t>The Space Pirates (#049 - 8 Mar 1969)</t>
  </si>
  <si>
    <t>The Sensorites (#007 - 20 Jun 1964)</t>
  </si>
  <si>
    <t>Time and the Rani (#144 - 7 Sep 1987)</t>
  </si>
  <si>
    <t>The Ultimate Foe (#143d - 29 Nov 1986)</t>
  </si>
  <si>
    <t>Timelash (#141 - 9 Mar 1985)</t>
  </si>
  <si>
    <t>Episode Ninja</t>
  </si>
  <si>
    <t>https://episode.ninja/series/doctor-who-2005</t>
  </si>
  <si>
    <t>Best Episodes of Doctor Who</t>
  </si>
  <si>
    <t>Big Bang (#212b - 26 Jun 2010)</t>
  </si>
  <si>
    <t>The Pandorica Opens (#212a - 19 Jun 2010)</t>
  </si>
  <si>
    <t>Last of the Time Lords (#187c - 30 Jun 2007)</t>
  </si>
  <si>
    <t>The Time of Angels (#206a - 24 Apr 2010)</t>
  </si>
  <si>
    <t>Gizmo Story</t>
  </si>
  <si>
    <t>https://gizmostory.com/best-doctor-who-episodes-ranked/</t>
  </si>
  <si>
    <t>WriteBase</t>
  </si>
  <si>
    <t>https://writebase.co.uk/tv/best-doctor-who-episodes-since-2005-ranked/</t>
  </si>
  <si>
    <t>Best Doctor Who Episodes Since 2005</t>
  </si>
  <si>
    <t>Entertainment Weekly</t>
  </si>
  <si>
    <t>https://ew.com/tv/ranking-the-50-best-episodes-of-doctor-who/</t>
  </si>
  <si>
    <t>50 Best Doctor Who Episodes of Modern Era</t>
  </si>
  <si>
    <t>Heaven Sent/Hell Bent (#261-262 - 28 Nov 2015)</t>
  </si>
  <si>
    <t>The Waters of Mars (#201 - 15 Nov 2009)</t>
  </si>
  <si>
    <t>World Enough and Time/The Doctor Falls (#275 - 24 Jun 2017)</t>
  </si>
  <si>
    <t>The Telegraph</t>
  </si>
  <si>
    <t>https://www.telegraph.co.uk/tv/0/doctor-best-stories-episodes-ranked/</t>
  </si>
  <si>
    <t>57 Greatest Doctor Who Stories &amp; Episodes</t>
  </si>
  <si>
    <t>The Magician's Apprentice (#254a - 19 Sep 2015)</t>
  </si>
  <si>
    <t>Gloucestershire Live</t>
  </si>
  <si>
    <t>https://www.gloucestershirelive.co.uk/news/celebs-tv/doctor-who-flux-what-best-6117189</t>
  </si>
  <si>
    <t>Every Episode of Doctor Who Ranked</t>
  </si>
  <si>
    <t>The Sound of Drums (#187b - 23 Jun 2007)</t>
  </si>
  <si>
    <t>Village of the Angels (#297d - 21 Nov 2021)</t>
  </si>
  <si>
    <t>The Haunting of Villa Diodati (#294 - 16 Feb 2020)</t>
  </si>
  <si>
    <t>The Timeless Children (#295b - 1 Mar 2020)</t>
  </si>
  <si>
    <t>Army of Ghosts (#177a - 1 Jul 2006)</t>
  </si>
  <si>
    <t>Spyfall (#288 - 1 Jan 2020)</t>
  </si>
  <si>
    <t>Ascension of the Cybermen (#295 - 23 Feb 2020)</t>
  </si>
  <si>
    <t>War of the Sontarans (#297b - 7 Nov 2021)</t>
  </si>
  <si>
    <t>Eve of the Daleks (#298 - 1 Jan 2022)</t>
  </si>
  <si>
    <t>The Halloween Apocalypse (#297a - 31 Oct 2021)</t>
  </si>
  <si>
    <t>Survivors of the Flux (#297e - 28 Nov 2021)</t>
  </si>
  <si>
    <t>The Vanquishers (#297f - 5 Dec 2021)</t>
  </si>
  <si>
    <t>Nikola Tesla's Night of Terror (#290 - 19 Jan 2020)</t>
  </si>
  <si>
    <t>Once, Upon Time (#297c - 14 Nov 2021)</t>
  </si>
  <si>
    <t>Revolution of the Daleks (#296 - 1 Jan 2021)</t>
  </si>
  <si>
    <t>Orphan 55 (#289 - 12 Jan 2020)</t>
  </si>
  <si>
    <t>Praxeus (#292 - 2 Feb 2020)</t>
  </si>
  <si>
    <t>Can You Hear Me? (#293 - 9 Feb 2020)</t>
  </si>
  <si>
    <t>Legend of the Sea Devils (#299 - 17 Apr 2022)</t>
  </si>
  <si>
    <t>MTV</t>
  </si>
  <si>
    <t>https://www.mtv.com/news/ylc5do/doctor-who-every-episode-ranked</t>
  </si>
  <si>
    <t>All 99 Modern Doctor Who Episodes</t>
  </si>
  <si>
    <t>Dark Water (#252a - 1 Nov 2014)</t>
  </si>
  <si>
    <t>The Stolen Earth/Journey's End (#198 - 28 Jun 2008)</t>
  </si>
  <si>
    <t>Death in Heaven (#252b - 8 Nov 2014)</t>
  </si>
  <si>
    <t>Bad Wolf (#166a - 11 Jun 2005)</t>
  </si>
  <si>
    <t>The End of Time, Part 1 (#202a - 25 Dec 2009)</t>
  </si>
  <si>
    <t>Doctor Who Magazine</t>
  </si>
  <si>
    <t>https://doctorwhomagazine.com/news/the-top-10-doctor-who-stories-of-all-time/</t>
  </si>
  <si>
    <t>Top 10 Doctor Who Episodes</t>
  </si>
  <si>
    <t>Aliens of London (#160a - 16 Apr 2005)</t>
  </si>
  <si>
    <t>World War Three (#160b - 23 Apr 2005)</t>
  </si>
  <si>
    <t>Daleks in Manhattan (#182a - 21 Apr 2007)</t>
  </si>
  <si>
    <t>Evolution of the Daleks (#182b - 28 Apr 2007)</t>
  </si>
  <si>
    <t>Rise of the Cybermen (#172a - 13 May 2006)</t>
  </si>
  <si>
    <t>The Age of Steel (#172b - 20 May 2006)</t>
  </si>
  <si>
    <t>The Girl Who Died (#256 - 17 Oct 2015)</t>
  </si>
  <si>
    <t>The Woman Who Lived (#257 - 17 Oct 2015)</t>
  </si>
  <si>
    <t>The Hungry Earth (#209a - 22 May 2010)</t>
  </si>
  <si>
    <t>Cold Blood (#209b - 29 May 2010)</t>
  </si>
  <si>
    <t>The Impossible Astronaut (#214a - 23 Apr 2011)</t>
  </si>
  <si>
    <t>The Impossible Planet (#174a - 3 Jun 2006)</t>
  </si>
  <si>
    <t>The Satan Pit (#174b - 10 Jun 2006)</t>
  </si>
  <si>
    <t>The Witch's Familiar (#254b - 26 Sep 2015)</t>
  </si>
  <si>
    <t>The Big Bang (#212b - 26 Jun 2010)</t>
  </si>
  <si>
    <t>The Rebel Flesh (#217a - 21 May 2011)</t>
  </si>
  <si>
    <t>The Almost People (#217b - 28 May 2011)</t>
  </si>
  <si>
    <t>The Sontaran Stratagem (#192a - 26 Apr 2008)</t>
  </si>
  <si>
    <t>The Poison Sky (#192b - 3 May 2008)</t>
  </si>
  <si>
    <t>Flesh and Stone (#206b - 1 May 2010)</t>
  </si>
  <si>
    <t>The Zygon Invasion (#258a - 31 Oct 2015)</t>
  </si>
  <si>
    <t>The Zygon Inversion (#258b - 7 Nov 2015)</t>
  </si>
  <si>
    <t>Under the Lake (#255a - 3 Oct 2015)</t>
  </si>
  <si>
    <t>Before the Flood (#255b - 10 Oct 2015)</t>
  </si>
  <si>
    <t>Utopia (#187a - 16 Jun 2007)</t>
  </si>
  <si>
    <t>(17 lists total)</t>
  </si>
  <si>
    <t>(5 lists total)</t>
  </si>
  <si>
    <t>The Sontaran Stratagemy (#192a - 26 Apr 2008)</t>
  </si>
  <si>
    <t>No.</t>
  </si>
  <si>
    <t>Serial title</t>
  </si>
  <si>
    <t>Original air date</t>
  </si>
  <si>
    <t>23 November 1963</t>
  </si>
  <si>
    <t>21 December 1963</t>
  </si>
  <si>
    <t>8 February 1964</t>
  </si>
  <si>
    <t>22 February 1964</t>
  </si>
  <si>
    <t>11 April 1964</t>
  </si>
  <si>
    <t>23 May 1964</t>
  </si>
  <si>
    <t>20 June 1964</t>
  </si>
  <si>
    <t>8 August 1964</t>
  </si>
  <si>
    <t>31 October 1964</t>
  </si>
  <si>
    <t>21 November 1964</t>
  </si>
  <si>
    <t>2 January 1965</t>
  </si>
  <si>
    <t>16 January 1965</t>
  </si>
  <si>
    <t>13 February 1965</t>
  </si>
  <si>
    <t>27 March 1965</t>
  </si>
  <si>
    <t>24 April 1965</t>
  </si>
  <si>
    <t>22 May 1965</t>
  </si>
  <si>
    <t>3 July 1965</t>
  </si>
  <si>
    <t>11 September 1965</t>
  </si>
  <si>
    <t>9 October 1965</t>
  </si>
  <si>
    <t>16 October 1965</t>
  </si>
  <si>
    <t>13 November 1965</t>
  </si>
  <si>
    <t>5 February 1966</t>
  </si>
  <si>
    <t>5 March 1966</t>
  </si>
  <si>
    <t>2 April 1966</t>
  </si>
  <si>
    <t>30 April 1966</t>
  </si>
  <si>
    <t>28 May 1966</t>
  </si>
  <si>
    <t>25 June 1966</t>
  </si>
  <si>
    <t>10 September 1966</t>
  </si>
  <si>
    <t>8 October 1966</t>
  </si>
  <si>
    <t>5 November 1966</t>
  </si>
  <si>
    <t>17 December 1966</t>
  </si>
  <si>
    <t>14 January 1967</t>
  </si>
  <si>
    <t>11 February 1967</t>
  </si>
  <si>
    <t>11 March 1967</t>
  </si>
  <si>
    <t>8 April 1967</t>
  </si>
  <si>
    <t>20 May 1967</t>
  </si>
  <si>
    <t>2 September 1967</t>
  </si>
  <si>
    <t>30 September 1967</t>
  </si>
  <si>
    <t>11 November 1967</t>
  </si>
  <si>
    <t>23 December 1967</t>
  </si>
  <si>
    <t>3 February 1968</t>
  </si>
  <si>
    <t>16 March 1968</t>
  </si>
  <si>
    <t>27 April 1968</t>
  </si>
  <si>
    <t>10 August 1968</t>
  </si>
  <si>
    <t>14 September 1968</t>
  </si>
  <si>
    <t>2 November 1968</t>
  </si>
  <si>
    <t>28 December 1968</t>
  </si>
  <si>
    <t>25 January 1969</t>
  </si>
  <si>
    <t>8 March 1969</t>
  </si>
  <si>
    <t>19 April 1969</t>
  </si>
  <si>
    <t>3 January 1970</t>
  </si>
  <si>
    <t>31 January 1970</t>
  </si>
  <si>
    <t>21 March 1970</t>
  </si>
  <si>
    <t>9 May 1970</t>
  </si>
  <si>
    <t>2 January 1971</t>
  </si>
  <si>
    <t>30 January 1971</t>
  </si>
  <si>
    <t>13 March 1971</t>
  </si>
  <si>
    <t>10 April 1971</t>
  </si>
  <si>
    <t>22 May 1971</t>
  </si>
  <si>
    <t>1 January 1972</t>
  </si>
  <si>
    <t>29 January 1972</t>
  </si>
  <si>
    <t>26 February 1972</t>
  </si>
  <si>
    <t>8 April 1972</t>
  </si>
  <si>
    <t>20 May 1972</t>
  </si>
  <si>
    <t>30 December 1972</t>
  </si>
  <si>
    <t>27 January 1973</t>
  </si>
  <si>
    <t>24 February 1973</t>
  </si>
  <si>
    <t>7 April 1973</t>
  </si>
  <si>
    <t>19 May 1973</t>
  </si>
  <si>
    <t>15 December 1973</t>
  </si>
  <si>
    <t>12 January 1974</t>
  </si>
  <si>
    <t>23 February 1974</t>
  </si>
  <si>
    <t>23 March 1974</t>
  </si>
  <si>
    <t>4 May 1974</t>
  </si>
  <si>
    <t>28 December 1974</t>
  </si>
  <si>
    <t>25 January 1975</t>
  </si>
  <si>
    <t>22 February 1975</t>
  </si>
  <si>
    <t>8 March 1975</t>
  </si>
  <si>
    <t>19 April 1975</t>
  </si>
  <si>
    <t>30 August 1975</t>
  </si>
  <si>
    <t>27 September 1975</t>
  </si>
  <si>
    <t>25 October 1975</t>
  </si>
  <si>
    <t>22 November 1975</t>
  </si>
  <si>
    <t>3 January 1976</t>
  </si>
  <si>
    <t>31 January 1976</t>
  </si>
  <si>
    <t>4 September 1976</t>
  </si>
  <si>
    <t>2 October 1976</t>
  </si>
  <si>
    <t>30 October 1976</t>
  </si>
  <si>
    <t>1 January 1977</t>
  </si>
  <si>
    <t>29 January 1977</t>
  </si>
  <si>
    <t>26 February 1977</t>
  </si>
  <si>
    <t>3 September 1977</t>
  </si>
  <si>
    <t>1 October 1977</t>
  </si>
  <si>
    <t>29 October 1977</t>
  </si>
  <si>
    <t>26 November 1977</t>
  </si>
  <si>
    <t>7 January 1978</t>
  </si>
  <si>
    <t>4 February 1978</t>
  </si>
  <si>
    <t>2 September 1978</t>
  </si>
  <si>
    <t>30 September 1978</t>
  </si>
  <si>
    <t>28 October 1978</t>
  </si>
  <si>
    <t>25 November 1978</t>
  </si>
  <si>
    <t>23 December 1978</t>
  </si>
  <si>
    <t>20 January 1979</t>
  </si>
  <si>
    <t>1 September 1979</t>
  </si>
  <si>
    <t>29 September 1979</t>
  </si>
  <si>
    <t>27 October 1979</t>
  </si>
  <si>
    <t>24 November 1979</t>
  </si>
  <si>
    <t>22 December 1979</t>
  </si>
  <si>
    <t>30 August 1980</t>
  </si>
  <si>
    <t>27 September 1980</t>
  </si>
  <si>
    <t>25 October 1980</t>
  </si>
  <si>
    <t>22 November 1980</t>
  </si>
  <si>
    <t>3 January 1981</t>
  </si>
  <si>
    <t>31 January 1981</t>
  </si>
  <si>
    <t>28 February 1981</t>
  </si>
  <si>
    <t>4 January 1982</t>
  </si>
  <si>
    <t>18 January 1982</t>
  </si>
  <si>
    <t>1 February 1982</t>
  </si>
  <si>
    <t>15 February 1982</t>
  </si>
  <si>
    <t>1 March 1982</t>
  </si>
  <si>
    <t>8 March 1982</t>
  </si>
  <si>
    <t>22 March 1982</t>
  </si>
  <si>
    <t>3 January 1983</t>
  </si>
  <si>
    <t>18 January 1983</t>
  </si>
  <si>
    <t>1 February 1983</t>
  </si>
  <si>
    <t>15 February 1983</t>
  </si>
  <si>
    <t>1 March 1983</t>
  </si>
  <si>
    <t>15 March 1983</t>
  </si>
  <si>
    <t>5 January 1984</t>
  </si>
  <si>
    <t>19 January 1984</t>
  </si>
  <si>
    <t>26 January 1984</t>
  </si>
  <si>
    <t>8 February 1984</t>
  </si>
  <si>
    <t>23 February 1984</t>
  </si>
  <si>
    <t>8 March 1984</t>
  </si>
  <si>
    <t>22 March 1984</t>
  </si>
  <si>
    <t>5 January 1985</t>
  </si>
  <si>
    <t>19 January 1985</t>
  </si>
  <si>
    <t>2 February 1985</t>
  </si>
  <si>
    <t>16 February 1985</t>
  </si>
  <si>
    <t>9 March 1985</t>
  </si>
  <si>
    <t>23 March 1985</t>
  </si>
  <si>
    <t>143a</t>
  </si>
  <si>
    <t>6 September 1986</t>
  </si>
  <si>
    <t>143b</t>
  </si>
  <si>
    <t>4 October 1986</t>
  </si>
  <si>
    <t>143c</t>
  </si>
  <si>
    <t>1 November 1986</t>
  </si>
  <si>
    <t>143d</t>
  </si>
  <si>
    <t>29 November 1986</t>
  </si>
  <si>
    <t>7 September 1987</t>
  </si>
  <si>
    <t>5 October 1987</t>
  </si>
  <si>
    <t>2 November 1987</t>
  </si>
  <si>
    <t>23 November 1987</t>
  </si>
  <si>
    <t>5 October 1988</t>
  </si>
  <si>
    <t>2 November 1988</t>
  </si>
  <si>
    <t>23 November 1988</t>
  </si>
  <si>
    <t>14 December 1988</t>
  </si>
  <si>
    <t>6 September 1989</t>
  </si>
  <si>
    <t>4 October 1989</t>
  </si>
  <si>
    <t>25 October 1989</t>
  </si>
  <si>
    <t>22 November 1989</t>
  </si>
  <si>
    <t>Doctor Who - The Movie</t>
  </si>
  <si>
    <t>26 March 2005</t>
  </si>
  <si>
    <t>2 April 2005</t>
  </si>
  <si>
    <t>9 April 2005</t>
  </si>
  <si>
    <t>160a</t>
  </si>
  <si>
    <t>16 April 2005</t>
  </si>
  <si>
    <t>160b</t>
  </si>
  <si>
    <t>23 April 2005</t>
  </si>
  <si>
    <t>30 April 2005</t>
  </si>
  <si>
    <t>7 May 2005</t>
  </si>
  <si>
    <t>14 May 2005</t>
  </si>
  <si>
    <t>164a</t>
  </si>
  <si>
    <t>21 May 2005</t>
  </si>
  <si>
    <t>164b</t>
  </si>
  <si>
    <t>28 May 2005</t>
  </si>
  <si>
    <t>4 June 2005</t>
  </si>
  <si>
    <t>166a</t>
  </si>
  <si>
    <t>11 June 2005</t>
  </si>
  <si>
    <t>166b</t>
  </si>
  <si>
    <t>18 June 2005</t>
  </si>
  <si>
    <t>25 December 2005</t>
  </si>
  <si>
    <t>15 April 2006</t>
  </si>
  <si>
    <t>22 April 2006</t>
  </si>
  <si>
    <t>29 April 2006</t>
  </si>
  <si>
    <t>6 May 2006</t>
  </si>
  <si>
    <t>172a</t>
  </si>
  <si>
    <t>13 May 2006</t>
  </si>
  <si>
    <t>172b</t>
  </si>
  <si>
    <t>20 May 2006</t>
  </si>
  <si>
    <t>27 May 2006</t>
  </si>
  <si>
    <t>174a</t>
  </si>
  <si>
    <t>3 June 2006</t>
  </si>
  <si>
    <t>174b</t>
  </si>
  <si>
    <t>10 June 2006</t>
  </si>
  <si>
    <t>17 June 2006</t>
  </si>
  <si>
    <t>24 June 2006</t>
  </si>
  <si>
    <t>177a</t>
  </si>
  <si>
    <t>1 July 2006</t>
  </si>
  <si>
    <t>177b</t>
  </si>
  <si>
    <t>8 July 2006</t>
  </si>
  <si>
    <t>25 December 2006</t>
  </si>
  <si>
    <t>31 March 2007</t>
  </si>
  <si>
    <t>7 April 2007</t>
  </si>
  <si>
    <t>14 April 2007</t>
  </si>
  <si>
    <t>182a</t>
  </si>
  <si>
    <t>21 April 2007</t>
  </si>
  <si>
    <t>182b</t>
  </si>
  <si>
    <t>28 April 2007</t>
  </si>
  <si>
    <t>5 May 2007</t>
  </si>
  <si>
    <t>19 May 2007</t>
  </si>
  <si>
    <t>185a</t>
  </si>
  <si>
    <t>26 May 2007</t>
  </si>
  <si>
    <t>185b</t>
  </si>
  <si>
    <t>2 June 2007</t>
  </si>
  <si>
    <t>9 June 2007</t>
  </si>
  <si>
    <t>187a</t>
  </si>
  <si>
    <t>16 June 2007</t>
  </si>
  <si>
    <t>187b</t>
  </si>
  <si>
    <t>23 June 2007</t>
  </si>
  <si>
    <t>187c</t>
  </si>
  <si>
    <t>30 June 2007</t>
  </si>
  <si>
    <t>25 December 2007</t>
  </si>
  <si>
    <t>5 April 2008</t>
  </si>
  <si>
    <t>12 April 2008</t>
  </si>
  <si>
    <t>19 April 2008</t>
  </si>
  <si>
    <t>192a</t>
  </si>
  <si>
    <t>26 April 2008</t>
  </si>
  <si>
    <t>192b</t>
  </si>
  <si>
    <t>3 May 2008</t>
  </si>
  <si>
    <t>10 May 2008</t>
  </si>
  <si>
    <t>17 May 2008</t>
  </si>
  <si>
    <t>195a</t>
  </si>
  <si>
    <t>31 May 2008</t>
  </si>
  <si>
    <t>195b</t>
  </si>
  <si>
    <t>7 June 2008</t>
  </si>
  <si>
    <t>14 June 2008</t>
  </si>
  <si>
    <t>21 June 2008</t>
  </si>
  <si>
    <t>198a</t>
  </si>
  <si>
    <t>28 June 2008</t>
  </si>
  <si>
    <t>198b</t>
  </si>
  <si>
    <t>5 July 2008</t>
  </si>
  <si>
    <t>25 December 2008</t>
  </si>
  <si>
    <t>11 April 2009</t>
  </si>
  <si>
    <t>15 November 2009</t>
  </si>
  <si>
    <t>202a</t>
  </si>
  <si>
    <t>25 December 2009</t>
  </si>
  <si>
    <t>202b</t>
  </si>
  <si>
    <t>1 January 2010</t>
  </si>
  <si>
    <t>3 April 2010</t>
  </si>
  <si>
    <t>10 April 2010</t>
  </si>
  <si>
    <t>17 April 2010</t>
  </si>
  <si>
    <t>206a</t>
  </si>
  <si>
    <t>24 April 2010</t>
  </si>
  <si>
    <t>206b</t>
  </si>
  <si>
    <t>1 May 2010</t>
  </si>
  <si>
    <t>8 May 2010</t>
  </si>
  <si>
    <t>15 May 2010</t>
  </si>
  <si>
    <t>209a</t>
  </si>
  <si>
    <t>22 May 2010</t>
  </si>
  <si>
    <t>209b</t>
  </si>
  <si>
    <t>29 May 2010</t>
  </si>
  <si>
    <t>5 June 2010</t>
  </si>
  <si>
    <t>12 June 2010</t>
  </si>
  <si>
    <t>212a</t>
  </si>
  <si>
    <t>19 June 2010</t>
  </si>
  <si>
    <t>212b</t>
  </si>
  <si>
    <t>26 June 2010</t>
  </si>
  <si>
    <t>25 December 2010</t>
  </si>
  <si>
    <t>214a</t>
  </si>
  <si>
    <t>23 April 2011</t>
  </si>
  <si>
    <t>214b</t>
  </si>
  <si>
    <t>30 April 2011</t>
  </si>
  <si>
    <t>7 May 2011</t>
  </si>
  <si>
    <t>14 May 2011</t>
  </si>
  <si>
    <t>217a</t>
  </si>
  <si>
    <t>21 May 2011</t>
  </si>
  <si>
    <t>217b</t>
  </si>
  <si>
    <t>28 May 2011</t>
  </si>
  <si>
    <t>4 June 2011</t>
  </si>
  <si>
    <t>27 August 2011</t>
  </si>
  <si>
    <t>3 September 2011</t>
  </si>
  <si>
    <t>10 September 2011</t>
  </si>
  <si>
    <t>17 September 2011</t>
  </si>
  <si>
    <t>24 September 2011</t>
  </si>
  <si>
    <t>1 October 2011</t>
  </si>
  <si>
    <t>25 December 2011</t>
  </si>
  <si>
    <t>1 September 2012</t>
  </si>
  <si>
    <t>8 September 2012</t>
  </si>
  <si>
    <t>15 September 2012</t>
  </si>
  <si>
    <t>22 September 2012</t>
  </si>
  <si>
    <t>29 September 2012</t>
  </si>
  <si>
    <t>25 December 2012</t>
  </si>
  <si>
    <t>30 March 2013</t>
  </si>
  <si>
    <t>6 April 2013</t>
  </si>
  <si>
    <t>13 April 2013</t>
  </si>
  <si>
    <t>20 April 2013</t>
  </si>
  <si>
    <t>27 April 2013</t>
  </si>
  <si>
    <t>4 May 2013</t>
  </si>
  <si>
    <t>11 May 2013</t>
  </si>
  <si>
    <t>18 May 2013</t>
  </si>
  <si>
    <t>23 November 2013</t>
  </si>
  <si>
    <t>25 December 2013</t>
  </si>
  <si>
    <t>23 August 2014</t>
  </si>
  <si>
    <t>30 August 2014</t>
  </si>
  <si>
    <t>6 September 2014</t>
  </si>
  <si>
    <t>13 September 2014</t>
  </si>
  <si>
    <t>20 September 2014</t>
  </si>
  <si>
    <t>27 September 2014</t>
  </si>
  <si>
    <t>4 October 2014</t>
  </si>
  <si>
    <t>11 October 2014</t>
  </si>
  <si>
    <t>18 October 2014</t>
  </si>
  <si>
    <t>25 October 2014</t>
  </si>
  <si>
    <t>252a</t>
  </si>
  <si>
    <t>1 November 2014</t>
  </si>
  <si>
    <t>252b</t>
  </si>
  <si>
    <t>8 November 2014</t>
  </si>
  <si>
    <t>25 December 2014</t>
  </si>
  <si>
    <t>254a</t>
  </si>
  <si>
    <t>19 September 2015</t>
  </si>
  <si>
    <t>254b</t>
  </si>
  <si>
    <t>26 September 2015</t>
  </si>
  <si>
    <t>255a</t>
  </si>
  <si>
    <t>3 October 2015</t>
  </si>
  <si>
    <t>255b</t>
  </si>
  <si>
    <t>10 October 2015</t>
  </si>
  <si>
    <t>17 October 2015</t>
  </si>
  <si>
    <t>24 October 2015</t>
  </si>
  <si>
    <t>258a</t>
  </si>
  <si>
    <t>31 October 2015</t>
  </si>
  <si>
    <t>258b</t>
  </si>
  <si>
    <t>7 November 2015</t>
  </si>
  <si>
    <t>14 November 2015</t>
  </si>
  <si>
    <t>21 November 2015</t>
  </si>
  <si>
    <t>28 November 2015</t>
  </si>
  <si>
    <t>5 December 2015</t>
  </si>
  <si>
    <t>25 December 2015</t>
  </si>
  <si>
    <t>25 December 2016</t>
  </si>
  <si>
    <t>15 April 2017</t>
  </si>
  <si>
    <t>22 April 2017</t>
  </si>
  <si>
    <t>29 April 2017</t>
  </si>
  <si>
    <t>6 May 2017</t>
  </si>
  <si>
    <t>13 May 2017</t>
  </si>
  <si>
    <t>20 May 2017</t>
  </si>
  <si>
    <t>27 May 2017</t>
  </si>
  <si>
    <t>3 June 2017</t>
  </si>
  <si>
    <t>10 June 2017</t>
  </si>
  <si>
    <t>17 June 2017</t>
  </si>
  <si>
    <t>275a</t>
  </si>
  <si>
    <t>24 June 2017</t>
  </si>
  <si>
    <t>275b</t>
  </si>
  <si>
    <t>1 July 2017</t>
  </si>
  <si>
    <t>25 December 2017</t>
  </si>
  <si>
    <t>7 October 2018</t>
  </si>
  <si>
    <t>14 October 2018</t>
  </si>
  <si>
    <t>21 October 2018</t>
  </si>
  <si>
    <t>28 October 2018</t>
  </si>
  <si>
    <t>4 November 2018</t>
  </si>
  <si>
    <t>11 November 2018</t>
  </si>
  <si>
    <t>18 November 2018</t>
  </si>
  <si>
    <t>25 November 2018</t>
  </si>
  <si>
    <t>2 December 2018</t>
  </si>
  <si>
    <t>9 December 2018</t>
  </si>
  <si>
    <t>1 January 2019</t>
  </si>
  <si>
    <t>288a</t>
  </si>
  <si>
    <t>1 January 2020</t>
  </si>
  <si>
    <t>288b</t>
  </si>
  <si>
    <t>5 January 2020</t>
  </si>
  <si>
    <t>12 January 2020</t>
  </si>
  <si>
    <t>19 January 2020</t>
  </si>
  <si>
    <t>26 January 2020</t>
  </si>
  <si>
    <t>2 February 2020</t>
  </si>
  <si>
    <t>9 February 2020</t>
  </si>
  <si>
    <t>16 February 2020</t>
  </si>
  <si>
    <t>295a</t>
  </si>
  <si>
    <t>23 February 2020</t>
  </si>
  <si>
    <t>295b</t>
  </si>
  <si>
    <t>1 March 2020</t>
  </si>
  <si>
    <t>1 January 2021</t>
  </si>
  <si>
    <t>297a</t>
  </si>
  <si>
    <t>31 October 2021</t>
  </si>
  <si>
    <t>297b</t>
  </si>
  <si>
    <t>7 November 2021</t>
  </si>
  <si>
    <t>297c</t>
  </si>
  <si>
    <t>14 November 2021</t>
  </si>
  <si>
    <t>297d</t>
  </si>
  <si>
    <t>21 November 2021</t>
  </si>
  <si>
    <t>297e</t>
  </si>
  <si>
    <t>28 November 2021</t>
  </si>
  <si>
    <t>297f</t>
  </si>
  <si>
    <t>5 December 2021</t>
  </si>
  <si>
    <t>1 January 2022</t>
  </si>
  <si>
    <t>17 April 2022</t>
  </si>
  <si>
    <t>23 October 2022</t>
  </si>
  <si>
    <t>An Unearthly Child (4 eps.)</t>
  </si>
  <si>
    <t>The Daleks (7 eps.)</t>
  </si>
  <si>
    <t>The Edge of Destruction (2 eps.)</t>
  </si>
  <si>
    <t>Marco Polo (7 eps.)</t>
  </si>
  <si>
    <t>The Keys of Marinus (6 eps.)</t>
  </si>
  <si>
    <t>The Aztecs (4 eps.)</t>
  </si>
  <si>
    <t>The Sensorites (6 eps.)</t>
  </si>
  <si>
    <t>The Reign of Terror (6 eps.)</t>
  </si>
  <si>
    <t>Planet of Giants (3 eps.)</t>
  </si>
  <si>
    <t>The Dalek Invasion of Earth (6 eps.)</t>
  </si>
  <si>
    <t>The Rescue (2 eps.)</t>
  </si>
  <si>
    <t>The Romans (4 eps.)</t>
  </si>
  <si>
    <t>The Web Planet (6 eps.)</t>
  </si>
  <si>
    <t>The Crusade (4 eps., 2 lost)</t>
  </si>
  <si>
    <t>The Space Museum (4 eps.)</t>
  </si>
  <si>
    <t>The Chase (6 eps.)</t>
  </si>
  <si>
    <t>The Time Meddler (4 eps.)</t>
  </si>
  <si>
    <t>Galaxy 4 (4 eps.)</t>
  </si>
  <si>
    <t>"Mission to the Unknown" (lost)</t>
  </si>
  <si>
    <t>The Myth Makers (all 4 eps. lost)</t>
  </si>
  <si>
    <t>The Daleks' Master Plan (all 12 eps. lost)</t>
  </si>
  <si>
    <t>The Massacre (all 4 eps. lost)</t>
  </si>
  <si>
    <t>The Ark (4 eps.)</t>
  </si>
  <si>
    <t>The Celestial Toymaker (4 eps., 3 lost)</t>
  </si>
  <si>
    <t>The Gunfighters (4 eps.)</t>
  </si>
  <si>
    <t>The Savages (all 4 eps. lost)</t>
  </si>
  <si>
    <t>The War Machines (4 eps.)</t>
  </si>
  <si>
    <t>The Smugglers (all 4 eps. Lost)</t>
  </si>
  <si>
    <t>The Tenth Planet (4 eps., 3 lost)</t>
  </si>
  <si>
    <t>The Power of the Daleks (all 6 eps. lost)</t>
  </si>
  <si>
    <t>The Highlanders (all 4 eps. lost)</t>
  </si>
  <si>
    <t>The Underwater Menace (4 eps., 2 lost)</t>
  </si>
  <si>
    <t>The Moonbase (4 eps., 2 lost)</t>
  </si>
  <si>
    <t>The Macra Terror (all 4 eps. lost)</t>
  </si>
  <si>
    <t>The Faceless Ones (6 eps., 4 lost)</t>
  </si>
  <si>
    <t>The Evil of the Daleks (7 eps., 6 lost)</t>
  </si>
  <si>
    <t>The Tomb of the Cybermen (4 eps.)</t>
  </si>
  <si>
    <t>The Abominable Snowmen (6 eps., 5 lost)</t>
  </si>
  <si>
    <t>The Ice Warriors (6 eps., 2 lost)</t>
  </si>
  <si>
    <t>The Enemy of the World (6 eps.)</t>
  </si>
  <si>
    <t>The Web of Fear (6 eps., 1 lost)</t>
  </si>
  <si>
    <t>Fury from the Deep (all 6 eps. lost)</t>
  </si>
  <si>
    <t>The Wheel in Space (6 eps., 4 lost)</t>
  </si>
  <si>
    <t>The Dominators (5 eps.)</t>
  </si>
  <si>
    <t>The Mind Robber (5 eps.)</t>
  </si>
  <si>
    <t>The Invasion (8 eps., 2 lost)</t>
  </si>
  <si>
    <t>The Krotons (4 eps.)</t>
  </si>
  <si>
    <t>The Seeds of Death (6 eps.)</t>
  </si>
  <si>
    <t>The Space Pirates (6 eps., 5 lost)</t>
  </si>
  <si>
    <t>The War Games (10 eps.)</t>
  </si>
  <si>
    <t>Spearhead from Space (4 eps.)</t>
  </si>
  <si>
    <t>Doctor Who and the Silurians (7 eps.)</t>
  </si>
  <si>
    <t>The Ambassadors of Death (7 eps.)</t>
  </si>
  <si>
    <t>Inferno (7 eps.)</t>
  </si>
  <si>
    <t>Terror of the Autons (4 eps.)</t>
  </si>
  <si>
    <t>The Mind of Evil (6 eps.)</t>
  </si>
  <si>
    <t>The Claws of Axos (4 eps.)</t>
  </si>
  <si>
    <t>Colony in Space (6 eps.)</t>
  </si>
  <si>
    <t>The Dæmons (5 eps.)</t>
  </si>
  <si>
    <t>Day of the Daleks (4 eps.)</t>
  </si>
  <si>
    <t>The Curse of Peladon (4 eps.)</t>
  </si>
  <si>
    <t>The Sea Devils (6 eps.)</t>
  </si>
  <si>
    <t>The Mutants (6 eps.)</t>
  </si>
  <si>
    <t>The Time Monster (6 eps.)</t>
  </si>
  <si>
    <t>The Three Doctors (4 eps.)</t>
  </si>
  <si>
    <t>Carnival of Monsters (4 eps.)</t>
  </si>
  <si>
    <t>Frontier in Space (6 eps.)</t>
  </si>
  <si>
    <t>Planet of the Daleks (6 eps.)</t>
  </si>
  <si>
    <t>The Green Death (6 eps.)</t>
  </si>
  <si>
    <t>The Time Warrior (4 eps.)</t>
  </si>
  <si>
    <t>Invasion of the Dinosaurs (6 eps.)</t>
  </si>
  <si>
    <t>Death to the Daleks (4 eps.)</t>
  </si>
  <si>
    <t>The Monster of Peladon (6 eps.)</t>
  </si>
  <si>
    <t>Planet of the Spiders (6 eps.)</t>
  </si>
  <si>
    <t>Robot (4 eps.)</t>
  </si>
  <si>
    <t>The Ark in Space (4 eps.)</t>
  </si>
  <si>
    <t>The Sontaran Experiment (2 eps.)</t>
  </si>
  <si>
    <t>Genesis of the Daleks (6 eps.)</t>
  </si>
  <si>
    <t>Revenge of the Cybermen (4 eps.)</t>
  </si>
  <si>
    <t>Terror of the Zygons (4 eps.)</t>
  </si>
  <si>
    <t>Planet of Evil (4 eps.)</t>
  </si>
  <si>
    <t>Pyramids of Mars (4 eps.)</t>
  </si>
  <si>
    <t>The Android Invasion (4 eps.)</t>
  </si>
  <si>
    <t>The Brain of Morbius (4 eps.)</t>
  </si>
  <si>
    <t>The Seeds of Doom (6 eps.)</t>
  </si>
  <si>
    <t>The Masque of Mandragora (4 eps.)</t>
  </si>
  <si>
    <t>The Hand of Fear (4 eps.)</t>
  </si>
  <si>
    <t>The Deadly Assassin (4 eps.)</t>
  </si>
  <si>
    <t>The Face of Evil (4 eps.)</t>
  </si>
  <si>
    <t>The Robots of Death (4 eps.)</t>
  </si>
  <si>
    <t>The Talons of Weng-Chiang (6 eps.)</t>
  </si>
  <si>
    <t>Horror of Fang Rock (4 eps.)</t>
  </si>
  <si>
    <t>The Invisible Enemy (4 eps.)</t>
  </si>
  <si>
    <t>Image of the Fendahl (4 eps.)</t>
  </si>
  <si>
    <t>The Sun Makers (4 eps.)</t>
  </si>
  <si>
    <t>Underworld (4 eps.)</t>
  </si>
  <si>
    <t>The Invasion of Time (6 eps.)</t>
  </si>
  <si>
    <t>The Ribos Operation (4 eps.)</t>
  </si>
  <si>
    <t>The Pirate Planet (4 eps.)</t>
  </si>
  <si>
    <t>The Stones of Blood (4 eps.)</t>
  </si>
  <si>
    <t>The Androids of Tara (4 eps.)</t>
  </si>
  <si>
    <t>The Power of Kroll (4 eps.)</t>
  </si>
  <si>
    <t>The Armageddon Factor (6 eps.)</t>
  </si>
  <si>
    <t>Destiny of the Daleks (4 eps.)</t>
  </si>
  <si>
    <t>City of Death (4 eps.)</t>
  </si>
  <si>
    <t>The Creature from the Pit (4 eps.)</t>
  </si>
  <si>
    <t>Nightmare of Eden (4 eps.)</t>
  </si>
  <si>
    <t>The Horns of Nimon (4 eps.)</t>
  </si>
  <si>
    <t>The Leisure Hive (4 eps.)</t>
  </si>
  <si>
    <t>Meglos (4 eps.)</t>
  </si>
  <si>
    <t>Full Circle (4 eps.)</t>
  </si>
  <si>
    <t>State of Decay (4 eps.)</t>
  </si>
  <si>
    <t>Warriors' Gate (4 eps.)</t>
  </si>
  <si>
    <t>The Keeper of Traken (4 eps.)</t>
  </si>
  <si>
    <t>Logopolis (4 eps.)</t>
  </si>
  <si>
    <t>Castrovalva (4 eps.)</t>
  </si>
  <si>
    <t>Four to Doomsday (4 eps.)</t>
  </si>
  <si>
    <t>Kinda (4 eps.)</t>
  </si>
  <si>
    <t>The Visitation (4 eps.)</t>
  </si>
  <si>
    <t>Black Orchid (2 eps.)</t>
  </si>
  <si>
    <t>Earthshock (4 eps.)</t>
  </si>
  <si>
    <t>Time-Flight (4 eps.)</t>
  </si>
  <si>
    <t>Arc of Infinity (4 eps.)</t>
  </si>
  <si>
    <t>Snakedance (4 eps.)</t>
  </si>
  <si>
    <t>Mawdryn Undead (4 eps.)</t>
  </si>
  <si>
    <t>Terminus (4 eps.)</t>
  </si>
  <si>
    <t>Enlightenment (4 eps.)</t>
  </si>
  <si>
    <t>The King's Demons (2 eps.)</t>
  </si>
  <si>
    <t>Warriors of the Deep (4 eps.)</t>
  </si>
  <si>
    <t>The Five Doctors (special)</t>
  </si>
  <si>
    <t>The Awakening (2 eps.)</t>
  </si>
  <si>
    <t>Frontios (4 eps.)</t>
  </si>
  <si>
    <t>Resurrection of the Daleks (2 eps.)</t>
  </si>
  <si>
    <t>Planet of Fire (4 eps.)</t>
  </si>
  <si>
    <t>The Caves of Androzani (4 eps.)</t>
  </si>
  <si>
    <t>The Twin Dilemma (4 eps.)</t>
  </si>
  <si>
    <t>Attack of the Cybermen (2 eps.)</t>
  </si>
  <si>
    <t>Vengeance on Varos (2 eps.)</t>
  </si>
  <si>
    <t>The Mark of the Rani (2 eps.)</t>
  </si>
  <si>
    <t>The Two Doctors (3 eps.)</t>
  </si>
  <si>
    <t>Timelash (2 eps.)</t>
  </si>
  <si>
    <t>Revelation of the Daleks (2 eps.)</t>
  </si>
  <si>
    <t>The Mysterious Planet (4 eps.)</t>
  </si>
  <si>
    <t>Mindwarp (4 eps.)</t>
  </si>
  <si>
    <t>Terror of the Vervoids (4 eps.)</t>
  </si>
  <si>
    <t>The Ultimate Foe (2 eps.)</t>
  </si>
  <si>
    <t>Time and the Rani (4 eps.)</t>
  </si>
  <si>
    <t>Paradise Towers (4 eps.)</t>
  </si>
  <si>
    <t>Delta and the Bannermen (3 eps.)</t>
  </si>
  <si>
    <t>Dragonfire (2 eps.)</t>
  </si>
  <si>
    <t>Remembrance of the Daleks (4 eps.)</t>
  </si>
  <si>
    <t>The Happiness Patrol (3 eps.)</t>
  </si>
  <si>
    <t>Silver Nemesis (3 eps.)</t>
  </si>
  <si>
    <t>The Greatest Show in the Galaxy (4 eps.)</t>
  </si>
  <si>
    <t>Battlefield (4 eps.)</t>
  </si>
  <si>
    <t>Ghost Light (3 eps.)</t>
  </si>
  <si>
    <t>The Curse of Fenric (4 eps.)</t>
  </si>
  <si>
    <t>Survival (3 eps.)</t>
  </si>
  <si>
    <t>Rose</t>
  </si>
  <si>
    <t>The End of the World</t>
  </si>
  <si>
    <t>The Unquiet Dead</t>
  </si>
  <si>
    <t>Aliens of London</t>
  </si>
  <si>
    <t>World War Three</t>
  </si>
  <si>
    <t>Dalek</t>
  </si>
  <si>
    <t>The Long Game</t>
  </si>
  <si>
    <t>Father's Day</t>
  </si>
  <si>
    <t>The Empty Child</t>
  </si>
  <si>
    <t>The Doctor Dances</t>
  </si>
  <si>
    <t>Boom Town</t>
  </si>
  <si>
    <t>Bad Wolf</t>
  </si>
  <si>
    <t>The Parting of the Ways</t>
  </si>
  <si>
    <t>New Earth</t>
  </si>
  <si>
    <t>Tooth and Claw</t>
  </si>
  <si>
    <t>School Reunion</t>
  </si>
  <si>
    <t>The Girl in the Fireplace</t>
  </si>
  <si>
    <t>Rise of the Cybermen</t>
  </si>
  <si>
    <t>The Age of Steel</t>
  </si>
  <si>
    <t>The Idiot's Lantern</t>
  </si>
  <si>
    <t>The Impossible Planet</t>
  </si>
  <si>
    <t>The Satan Pit</t>
  </si>
  <si>
    <t>Love &amp; Monsters</t>
  </si>
  <si>
    <t>Fear Her</t>
  </si>
  <si>
    <t>Army of Ghosts</t>
  </si>
  <si>
    <t>Doomsday</t>
  </si>
  <si>
    <t>Smith and Jones</t>
  </si>
  <si>
    <t>The Shakespeare Code</t>
  </si>
  <si>
    <t>Gridlock</t>
  </si>
  <si>
    <t>Daleks in Manhattan</t>
  </si>
  <si>
    <t>Evolution of the Daleks</t>
  </si>
  <si>
    <t>The Lazarus Experiment</t>
  </si>
  <si>
    <t>Human Nature</t>
  </si>
  <si>
    <t>The Family of Blood</t>
  </si>
  <si>
    <t>Blink</t>
  </si>
  <si>
    <t>Utopia</t>
  </si>
  <si>
    <t>The Sound of Drums</t>
  </si>
  <si>
    <t>Last of the Time Lords</t>
  </si>
  <si>
    <t>Partners in Crime</t>
  </si>
  <si>
    <t>The Fires of Pompeii</t>
  </si>
  <si>
    <t>Planet of the Ood</t>
  </si>
  <si>
    <t>The Sontaran Stratagem</t>
  </si>
  <si>
    <t>The Poison Sky</t>
  </si>
  <si>
    <t>The Doctor's Daughter</t>
  </si>
  <si>
    <t>The Unicorn and the Wasp</t>
  </si>
  <si>
    <t>Silence in the Library</t>
  </si>
  <si>
    <t>Forest of the Dead</t>
  </si>
  <si>
    <t>Midnight</t>
  </si>
  <si>
    <t>Turn Left</t>
  </si>
  <si>
    <t>The Stolen Earth</t>
  </si>
  <si>
    <t>Journey's End</t>
  </si>
  <si>
    <t>The Eleventh Hour</t>
  </si>
  <si>
    <t>The Beast Below</t>
  </si>
  <si>
    <t>Victory of the Daleks</t>
  </si>
  <si>
    <t>The Time of Angels</t>
  </si>
  <si>
    <t>Flesh and Stone</t>
  </si>
  <si>
    <t>The Vampires of Venice</t>
  </si>
  <si>
    <t>Amy's Choice</t>
  </si>
  <si>
    <t>The Hungry Earth</t>
  </si>
  <si>
    <t>Cold Blood</t>
  </si>
  <si>
    <t>Vincent and the Doctor</t>
  </si>
  <si>
    <t>The Lodger</t>
  </si>
  <si>
    <t>The Pandorica Opens</t>
  </si>
  <si>
    <t>The Big Bang</t>
  </si>
  <si>
    <t>The Impossible Astronaut</t>
  </si>
  <si>
    <t>Day of the Moon</t>
  </si>
  <si>
    <t>The Curse of the Black Spot</t>
  </si>
  <si>
    <t>The Doctor's Wife</t>
  </si>
  <si>
    <t>The Rebel Flesh</t>
  </si>
  <si>
    <t>The Almost People</t>
  </si>
  <si>
    <t>A Good Man Goes to War</t>
  </si>
  <si>
    <t>Let's Kill Hitler</t>
  </si>
  <si>
    <t>Night Terrors</t>
  </si>
  <si>
    <t>The Girl Who Waited</t>
  </si>
  <si>
    <t>The God Complex</t>
  </si>
  <si>
    <t>Closing Time</t>
  </si>
  <si>
    <t>The Wedding of River Song</t>
  </si>
  <si>
    <t>Asylum of the Daleks</t>
  </si>
  <si>
    <t>Dinosaurs on a Spaceship</t>
  </si>
  <si>
    <t>A Town Called Mercy</t>
  </si>
  <si>
    <t>The Power of Three</t>
  </si>
  <si>
    <t>The Angels Take Manhattan</t>
  </si>
  <si>
    <t>The Bells of Saint John</t>
  </si>
  <si>
    <t>The Rings of Akhaten</t>
  </si>
  <si>
    <t>Cold War</t>
  </si>
  <si>
    <t>Hide</t>
  </si>
  <si>
    <t>Journey to the Centre of the TARDIS</t>
  </si>
  <si>
    <t>The Crimson Horror</t>
  </si>
  <si>
    <t>Nightmare in Silver</t>
  </si>
  <si>
    <t>The Name of the Doctor</t>
  </si>
  <si>
    <t>Deep Breath</t>
  </si>
  <si>
    <t>Into the Dalek</t>
  </si>
  <si>
    <t>Robot of Sherwood</t>
  </si>
  <si>
    <t>Listen</t>
  </si>
  <si>
    <t>Time Heist</t>
  </si>
  <si>
    <t>The Caretaker</t>
  </si>
  <si>
    <t>Kill the Moon</t>
  </si>
  <si>
    <t>Mummy on the Orient Express</t>
  </si>
  <si>
    <t>Flatline</t>
  </si>
  <si>
    <t>In the Forest of the Night</t>
  </si>
  <si>
    <t>Dark Water</t>
  </si>
  <si>
    <t>Death in Heaven</t>
  </si>
  <si>
    <t>The Magician's Apprentice</t>
  </si>
  <si>
    <t>The Witch's Familiar</t>
  </si>
  <si>
    <t>Under the Lake</t>
  </si>
  <si>
    <t>Before the Flood</t>
  </si>
  <si>
    <t>The Girl Who Died</t>
  </si>
  <si>
    <t>The Woman Who Lived</t>
  </si>
  <si>
    <t>The Zygon Invasion</t>
  </si>
  <si>
    <t>The Zygon Inversion</t>
  </si>
  <si>
    <t>Sleep No More</t>
  </si>
  <si>
    <t>Face the Raven</t>
  </si>
  <si>
    <t>Heaven Sent</t>
  </si>
  <si>
    <t>Hell Bent</t>
  </si>
  <si>
    <t>The Pilot</t>
  </si>
  <si>
    <t>Smile</t>
  </si>
  <si>
    <t>Thin Ice</t>
  </si>
  <si>
    <t>Knock Knock</t>
  </si>
  <si>
    <t>Oxygen</t>
  </si>
  <si>
    <t>Extremis</t>
  </si>
  <si>
    <t>The Pyramid at the End of the World</t>
  </si>
  <si>
    <t>The Lie of the Land</t>
  </si>
  <si>
    <t>Empress of Mars</t>
  </si>
  <si>
    <t>The Eaters of Light</t>
  </si>
  <si>
    <t>World Enough and Time</t>
  </si>
  <si>
    <t>The Doctor Falls</t>
  </si>
  <si>
    <t>The Woman Who Fell to Earth</t>
  </si>
  <si>
    <t>The Ghost Monument</t>
  </si>
  <si>
    <t>Rosa</t>
  </si>
  <si>
    <t>Arachnids in the UK</t>
  </si>
  <si>
    <t>The Tsuranga Conundrum</t>
  </si>
  <si>
    <t>Demons of the Punjab</t>
  </si>
  <si>
    <t>Kerblam!</t>
  </si>
  <si>
    <t>The Witchfinders</t>
  </si>
  <si>
    <t>It Takes You Away</t>
  </si>
  <si>
    <t>The Battle of Ranskoor Av Kolos</t>
  </si>
  <si>
    <t>Spyfall, Part 1</t>
  </si>
  <si>
    <t>Spyfall, Part 2</t>
  </si>
  <si>
    <t>Orphan 55</t>
  </si>
  <si>
    <t>Nikola Tesla's Night of Terror</t>
  </si>
  <si>
    <t>Fugitive of the Judoon</t>
  </si>
  <si>
    <t>Praxeus</t>
  </si>
  <si>
    <t>Can You Hear Me?</t>
  </si>
  <si>
    <t>The Haunting of Villa Diodati</t>
  </si>
  <si>
    <t>Ascension of the Cybermen</t>
  </si>
  <si>
    <t>The Timeless Children</t>
  </si>
  <si>
    <t>The Halloween Apocalypse</t>
  </si>
  <si>
    <t>War of the Sontarans</t>
  </si>
  <si>
    <t>Once, Upon Time</t>
  </si>
  <si>
    <t>Village of the Angels</t>
  </si>
  <si>
    <t>Survivors of the Flux</t>
  </si>
  <si>
    <t>The Vanquishers</t>
  </si>
  <si>
    <t>Voyage of the Damned (special)</t>
  </si>
  <si>
    <t>The Runaway Bride (special)</t>
  </si>
  <si>
    <t>The Christmas Invasion (special)</t>
  </si>
  <si>
    <t>The Next Doctor (special)</t>
  </si>
  <si>
    <t>Planet of the Dead (special)</t>
  </si>
  <si>
    <t>The Waters of Mars (special)</t>
  </si>
  <si>
    <t>The End of Time – Part One (special)</t>
  </si>
  <si>
    <t>The End of Time – Part Two (special)</t>
  </si>
  <si>
    <t>A Christmas Carol (special)</t>
  </si>
  <si>
    <t>The Doctor, the Widow and the Wardrobe (special)</t>
  </si>
  <si>
    <t>The Snowmen (special)</t>
  </si>
  <si>
    <t>The Day of the Doctor (special)</t>
  </si>
  <si>
    <t>The Time of the Doctor (special)</t>
  </si>
  <si>
    <t>Last Christmas (special)</t>
  </si>
  <si>
    <t>The Husbands of River Song (special)</t>
  </si>
  <si>
    <t>The Return of Doctor Mysterio (special)</t>
  </si>
  <si>
    <t>Twice Upon a Time (special)</t>
  </si>
  <si>
    <t>Resolution (special)</t>
  </si>
  <si>
    <t>Revolution of the Daleks (special)</t>
  </si>
  <si>
    <t>Eve of the Daleks (special)</t>
  </si>
  <si>
    <t>Legend of the Sea Devils (special)</t>
  </si>
  <si>
    <t>The Power of the Doctor (special)</t>
  </si>
  <si>
    <t>25 November 1983</t>
  </si>
  <si>
    <t>12 May 1996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</si>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</sst>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1"/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2" fillId="0" borderId="0" xfId="1" applyNumberFormat="1"/>
    <xf numFmtId="15" fontId="1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/>
    <xf numFmtId="49" fontId="0" fillId="0" borderId="0" xfId="0" applyNumberFormat="1"/>
    <xf numFmtId="49" fontId="1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talspy.com/tv/g24659/doctor-who-episodes-rank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hortlist.com/lists/best-doctor-who-episodes-400332" TargetMode="External"/><Relationship Id="rId1" Type="http://schemas.openxmlformats.org/officeDocument/2006/relationships/hyperlink" Target="https://gizmodo.com/every-single-doctor-who-story-ranked-from-best-to-wors-146810404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O100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58" width="36.1328125" customWidth="1"/>
    <col min="59" max="125" width="33.1328125" customWidth="1"/>
    <col min="126" max="135" width="35" customWidth="1"/>
    <col min="136" max="136" width="33.1328125" customWidth="1"/>
    <col min="137" max="137" width="35" customWidth="1"/>
    <col min="138" max="164" width="33.1328125" customWidth="1"/>
    <col min="165" max="301" width="34.86328125" customWidth="1"/>
  </cols>
  <sheetData>
    <row r="1" spans="1:301" s="35" customFormat="1" ht="15" customHeight="1" x14ac:dyDescent="0.4">
      <c r="B1" s="35" t="s">
        <v>1</v>
      </c>
      <c r="C1" s="35" t="s">
        <v>0</v>
      </c>
      <c r="D1" s="35" t="s">
        <v>0</v>
      </c>
      <c r="E1" s="35" t="s">
        <v>0</v>
      </c>
      <c r="F1" s="35" t="s">
        <v>1</v>
      </c>
      <c r="G1" s="35" t="s">
        <v>0</v>
      </c>
      <c r="H1" s="35" t="s">
        <v>1</v>
      </c>
      <c r="I1" s="35" t="s">
        <v>0</v>
      </c>
      <c r="J1" s="35" t="s">
        <v>0</v>
      </c>
      <c r="K1" s="35" t="s">
        <v>1</v>
      </c>
      <c r="L1" s="35" t="s">
        <v>1</v>
      </c>
      <c r="M1" s="35" t="s">
        <v>0</v>
      </c>
      <c r="N1" s="35" t="s">
        <v>0</v>
      </c>
      <c r="O1" s="35" t="s">
        <v>0</v>
      </c>
      <c r="P1" s="35" t="s">
        <v>0</v>
      </c>
      <c r="Q1" s="35" t="s">
        <v>0</v>
      </c>
      <c r="R1" s="35" t="s">
        <v>0</v>
      </c>
    </row>
    <row r="2" spans="1:301" s="28" customFormat="1" ht="15.75" customHeight="1" x14ac:dyDescent="0.5">
      <c r="A2" s="26"/>
      <c r="B2" s="27" t="s">
        <v>164</v>
      </c>
      <c r="C2" s="27" t="s">
        <v>367</v>
      </c>
      <c r="D2" s="27" t="s">
        <v>2</v>
      </c>
      <c r="E2" s="27" t="s">
        <v>389</v>
      </c>
      <c r="F2" s="27" t="s">
        <v>363</v>
      </c>
      <c r="G2" s="27" t="s">
        <v>357</v>
      </c>
      <c r="H2" s="27" t="s">
        <v>3</v>
      </c>
      <c r="I2" s="27" t="s">
        <v>3</v>
      </c>
      <c r="J2" s="27" t="s">
        <v>345</v>
      </c>
      <c r="K2" s="27" t="s">
        <v>4</v>
      </c>
      <c r="L2" s="27" t="s">
        <v>5</v>
      </c>
      <c r="M2" s="27" t="s">
        <v>5</v>
      </c>
      <c r="N2" s="27" t="s">
        <v>6</v>
      </c>
      <c r="O2" s="27" t="s">
        <v>7</v>
      </c>
      <c r="P2" s="27" t="s">
        <v>8</v>
      </c>
      <c r="Q2" s="27" t="s">
        <v>354</v>
      </c>
      <c r="R2" s="27" t="s">
        <v>397</v>
      </c>
      <c r="S2" s="27"/>
      <c r="T2" s="27"/>
      <c r="U2" s="27"/>
      <c r="V2" s="27"/>
      <c r="W2" s="27"/>
      <c r="X2" s="27"/>
      <c r="Y2" s="27"/>
      <c r="Z2" s="27"/>
      <c r="AA2" s="27"/>
      <c r="AB2" s="34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</row>
    <row r="3" spans="1:301" ht="15.75" customHeight="1" x14ac:dyDescent="0.5">
      <c r="A3" s="1"/>
      <c r="B3" s="1">
        <v>42264</v>
      </c>
      <c r="C3" s="1">
        <v>44852</v>
      </c>
      <c r="D3" s="1">
        <v>43479</v>
      </c>
      <c r="E3" s="1">
        <v>42089</v>
      </c>
      <c r="F3" s="1">
        <v>44197</v>
      </c>
      <c r="G3" s="1">
        <v>44756</v>
      </c>
      <c r="H3" s="1">
        <v>45086</v>
      </c>
      <c r="I3" s="1">
        <v>44603</v>
      </c>
      <c r="J3" s="1">
        <v>45200</v>
      </c>
      <c r="K3" s="1">
        <v>45194</v>
      </c>
      <c r="L3" s="1">
        <v>45180</v>
      </c>
      <c r="M3" s="1">
        <v>44755</v>
      </c>
      <c r="N3" s="1">
        <v>45160</v>
      </c>
      <c r="O3" s="1">
        <v>45137</v>
      </c>
      <c r="P3" s="1">
        <v>44741</v>
      </c>
      <c r="Q3" s="1">
        <v>44502</v>
      </c>
      <c r="R3" s="1">
        <v>43259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</row>
    <row r="4" spans="1:301" ht="15.75" customHeight="1" x14ac:dyDescent="0.5">
      <c r="A4" s="2"/>
      <c r="B4" s="33" t="s">
        <v>163</v>
      </c>
      <c r="C4" s="33" t="s">
        <v>366</v>
      </c>
      <c r="D4" s="33" t="s">
        <v>9</v>
      </c>
      <c r="E4" s="33" t="s">
        <v>388</v>
      </c>
      <c r="F4" s="33" t="s">
        <v>362</v>
      </c>
      <c r="G4" s="33" t="s">
        <v>356</v>
      </c>
      <c r="H4" s="33" t="s">
        <v>351</v>
      </c>
      <c r="I4" s="33" t="s">
        <v>10</v>
      </c>
      <c r="J4" s="33" t="s">
        <v>344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353</v>
      </c>
      <c r="R4" s="33" t="s">
        <v>396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3"/>
      <c r="HH4" s="20"/>
      <c r="HI4" s="3"/>
      <c r="HJ4" s="20"/>
      <c r="HK4" s="3"/>
      <c r="HL4" s="3"/>
      <c r="HM4" s="3"/>
      <c r="HN4" s="3"/>
      <c r="HO4" s="3"/>
      <c r="HP4" s="20"/>
      <c r="HQ4" s="20"/>
      <c r="HR4" s="20"/>
      <c r="HS4" s="3"/>
      <c r="HT4" s="3"/>
      <c r="HU4" s="20"/>
      <c r="HV4" s="3"/>
      <c r="HW4" s="20"/>
      <c r="HX4" s="3"/>
      <c r="HY4" s="3"/>
      <c r="HZ4" s="3"/>
      <c r="IA4" s="3"/>
      <c r="IB4" s="3"/>
      <c r="IC4" s="3"/>
      <c r="ID4" s="3"/>
      <c r="IE4" s="20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20"/>
      <c r="IU4" s="20"/>
      <c r="IV4" s="3"/>
      <c r="IW4" s="20"/>
      <c r="IX4" s="20"/>
      <c r="IY4" s="20"/>
      <c r="IZ4" s="3"/>
      <c r="JA4" s="3"/>
      <c r="JB4" s="20"/>
      <c r="JC4" s="3"/>
      <c r="JD4" s="3"/>
      <c r="JE4" s="20"/>
      <c r="JF4" s="4"/>
      <c r="JG4" s="4"/>
      <c r="JH4" s="4"/>
      <c r="JI4" s="4"/>
      <c r="JJ4" s="20"/>
      <c r="JK4" s="20"/>
      <c r="JL4" s="3"/>
      <c r="JM4" s="20"/>
      <c r="JN4" s="3"/>
      <c r="JO4" s="20"/>
      <c r="JP4" s="3"/>
      <c r="JQ4" s="3"/>
      <c r="JR4" s="3"/>
      <c r="JS4" s="3"/>
      <c r="JT4" s="3"/>
      <c r="JU4" s="3"/>
      <c r="JV4" s="20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</row>
    <row r="5" spans="1:301" ht="15.75" customHeight="1" x14ac:dyDescent="0.5">
      <c r="A5" s="5" t="s">
        <v>17</v>
      </c>
      <c r="B5" s="6" t="s">
        <v>162</v>
      </c>
      <c r="C5" s="6" t="s">
        <v>365</v>
      </c>
      <c r="D5" s="6" t="s">
        <v>18</v>
      </c>
      <c r="E5" s="6" t="s">
        <v>387</v>
      </c>
      <c r="F5" s="6" t="s">
        <v>361</v>
      </c>
      <c r="G5" s="6" t="s">
        <v>355</v>
      </c>
      <c r="H5" s="6" t="s">
        <v>350</v>
      </c>
      <c r="I5" s="6" t="s">
        <v>19</v>
      </c>
      <c r="J5" s="6" t="s">
        <v>343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352</v>
      </c>
      <c r="R5" s="6" t="s">
        <v>395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</row>
    <row r="6" spans="1:301" ht="15.75" customHeight="1" x14ac:dyDescent="0.5">
      <c r="A6" s="2">
        <v>1</v>
      </c>
      <c r="B6" s="7" t="s">
        <v>131</v>
      </c>
      <c r="C6" s="7" t="s">
        <v>142</v>
      </c>
      <c r="D6" s="7" t="s">
        <v>130</v>
      </c>
      <c r="E6" s="7" t="s">
        <v>132</v>
      </c>
      <c r="F6" s="7" t="s">
        <v>131</v>
      </c>
      <c r="G6" s="7" t="s">
        <v>131</v>
      </c>
      <c r="H6" s="7" t="s">
        <v>131</v>
      </c>
      <c r="I6" s="7" t="s">
        <v>131</v>
      </c>
      <c r="J6" s="7" t="s">
        <v>131</v>
      </c>
      <c r="K6" s="7" t="s">
        <v>131</v>
      </c>
      <c r="L6" s="7" t="s">
        <v>125</v>
      </c>
      <c r="M6" s="7" t="s">
        <v>132</v>
      </c>
      <c r="N6" s="7" t="s">
        <v>131</v>
      </c>
      <c r="O6" s="7" t="s">
        <v>131</v>
      </c>
      <c r="P6" s="7" t="s">
        <v>131</v>
      </c>
      <c r="Q6" s="7" t="s">
        <v>135</v>
      </c>
      <c r="R6" s="7" t="s">
        <v>153</v>
      </c>
      <c r="S6" s="8"/>
      <c r="T6" s="7"/>
      <c r="U6" s="7"/>
      <c r="V6" s="8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  <c r="AT6" s="7"/>
      <c r="AU6" s="7"/>
      <c r="AV6" s="7"/>
      <c r="AW6" s="7"/>
      <c r="AX6" s="7"/>
      <c r="AY6" s="7"/>
      <c r="AZ6" s="8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7"/>
      <c r="BQ6" s="7"/>
      <c r="BR6" s="7"/>
      <c r="BS6" s="7"/>
      <c r="BT6" s="7"/>
      <c r="BU6" s="7"/>
      <c r="BV6" s="7"/>
      <c r="BW6" s="7"/>
      <c r="BX6" s="8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8"/>
      <c r="CQ6" s="7"/>
      <c r="CR6" s="8"/>
      <c r="CS6" s="7"/>
      <c r="CT6" s="7"/>
      <c r="CU6" s="7"/>
      <c r="CV6" s="7"/>
      <c r="CW6" s="7"/>
      <c r="CX6" s="7"/>
      <c r="CY6" s="7"/>
      <c r="CZ6" s="7"/>
      <c r="DA6" s="8"/>
      <c r="DB6" s="7"/>
      <c r="DC6" s="8"/>
      <c r="DD6" s="7"/>
      <c r="DE6" s="7"/>
      <c r="DF6" s="8"/>
      <c r="DG6" s="7"/>
      <c r="DH6" s="7"/>
      <c r="DI6" s="7"/>
      <c r="DJ6" s="7"/>
      <c r="DK6" s="7"/>
      <c r="DL6" s="8"/>
      <c r="DM6" s="8"/>
      <c r="DN6" s="7"/>
      <c r="DO6" s="8"/>
      <c r="DP6" s="7"/>
      <c r="DQ6" s="7"/>
      <c r="DR6" s="7"/>
      <c r="DS6" s="7"/>
      <c r="DT6" s="7"/>
      <c r="DU6" s="7"/>
      <c r="DV6" s="8"/>
      <c r="DW6" s="8"/>
      <c r="DX6" s="8"/>
      <c r="DY6" s="7"/>
      <c r="DZ6" s="8"/>
      <c r="EA6" s="8"/>
      <c r="EB6" s="7"/>
      <c r="EC6" s="8"/>
      <c r="ED6" s="7"/>
      <c r="EE6" s="8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</row>
    <row r="7" spans="1:301" ht="15.75" customHeight="1" x14ac:dyDescent="0.5">
      <c r="A7" s="2">
        <v>2</v>
      </c>
      <c r="B7" s="7" t="s">
        <v>145</v>
      </c>
      <c r="C7" s="7" t="s">
        <v>135</v>
      </c>
      <c r="D7" s="7" t="s">
        <v>131</v>
      </c>
      <c r="E7" s="7" t="s">
        <v>126</v>
      </c>
      <c r="F7" s="7" t="s">
        <v>128</v>
      </c>
      <c r="G7" s="7" t="s">
        <v>130</v>
      </c>
      <c r="H7" s="7" t="s">
        <v>128</v>
      </c>
      <c r="I7" s="7" t="s">
        <v>133</v>
      </c>
      <c r="J7" s="7" t="s">
        <v>29</v>
      </c>
      <c r="K7" s="7" t="s">
        <v>133</v>
      </c>
      <c r="L7" s="7" t="s">
        <v>131</v>
      </c>
      <c r="M7" s="7" t="s">
        <v>135</v>
      </c>
      <c r="N7" s="7" t="s">
        <v>122</v>
      </c>
      <c r="O7" s="7" t="s">
        <v>133</v>
      </c>
      <c r="P7" s="7" t="s">
        <v>160</v>
      </c>
      <c r="Q7" s="7" t="s">
        <v>131</v>
      </c>
      <c r="R7" s="7" t="s">
        <v>131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8"/>
      <c r="BO7" s="7"/>
      <c r="BP7" s="7"/>
      <c r="BQ7" s="7"/>
      <c r="BR7" s="7"/>
      <c r="BS7" s="7"/>
      <c r="BT7" s="8"/>
      <c r="BU7" s="7"/>
      <c r="BV7" s="8"/>
      <c r="BW7" s="8"/>
      <c r="BX7" s="7"/>
      <c r="BY7" s="7"/>
      <c r="BZ7" s="7"/>
      <c r="CA7" s="7"/>
      <c r="CB7" s="8"/>
      <c r="CC7" s="8"/>
      <c r="CD7" s="7"/>
      <c r="CE7" s="8"/>
      <c r="CF7" s="8"/>
      <c r="CG7" s="7"/>
      <c r="CH7" s="8"/>
      <c r="CI7" s="8"/>
      <c r="CJ7" s="7"/>
      <c r="CK7" s="7"/>
      <c r="CL7" s="7"/>
      <c r="CM7" s="7"/>
      <c r="CN7" s="7"/>
      <c r="CO7" s="7"/>
      <c r="CP7" s="7"/>
      <c r="CQ7" s="8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8"/>
      <c r="DN7" s="7"/>
      <c r="DO7" s="7"/>
      <c r="DP7" s="7"/>
      <c r="DQ7" s="7"/>
      <c r="DR7" s="8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8"/>
      <c r="EI7" s="7"/>
      <c r="EJ7" s="7"/>
      <c r="EK7" s="7"/>
      <c r="EL7" s="8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</row>
    <row r="8" spans="1:301" ht="15.75" customHeight="1" x14ac:dyDescent="0.5">
      <c r="A8" s="2">
        <v>3</v>
      </c>
      <c r="B8" s="7" t="s">
        <v>132</v>
      </c>
      <c r="C8" s="7" t="s">
        <v>131</v>
      </c>
      <c r="D8" s="7" t="s">
        <v>132</v>
      </c>
      <c r="E8" s="7" t="s">
        <v>131</v>
      </c>
      <c r="F8" s="7" t="s">
        <v>391</v>
      </c>
      <c r="G8" s="7" t="s">
        <v>120</v>
      </c>
      <c r="H8" s="7" t="s">
        <v>133</v>
      </c>
      <c r="I8" s="7" t="s">
        <v>159</v>
      </c>
      <c r="J8" s="7" t="s">
        <v>159</v>
      </c>
      <c r="K8" s="7" t="s">
        <v>127</v>
      </c>
      <c r="L8" s="7" t="s">
        <v>133</v>
      </c>
      <c r="M8" s="7" t="s">
        <v>138</v>
      </c>
      <c r="N8" s="7" t="s">
        <v>149</v>
      </c>
      <c r="O8" s="7" t="s">
        <v>159</v>
      </c>
      <c r="P8" s="7" t="s">
        <v>139</v>
      </c>
      <c r="Q8" s="7" t="s">
        <v>133</v>
      </c>
      <c r="R8" s="7" t="s">
        <v>168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8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8"/>
      <c r="BT8" s="7"/>
      <c r="BU8" s="7"/>
      <c r="BV8" s="7"/>
      <c r="BW8" s="7"/>
      <c r="BX8" s="7"/>
      <c r="BY8" s="7"/>
      <c r="BZ8" s="8"/>
      <c r="CA8" s="7"/>
      <c r="CB8" s="7"/>
      <c r="CC8" s="7"/>
      <c r="CD8" s="7"/>
      <c r="CE8" s="7"/>
      <c r="CF8" s="7"/>
      <c r="CG8" s="8"/>
      <c r="CH8" s="7"/>
      <c r="CI8" s="7"/>
      <c r="CJ8" s="7"/>
      <c r="CK8" s="7"/>
      <c r="CL8" s="8"/>
      <c r="CM8" s="8"/>
      <c r="CN8" s="8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8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8"/>
      <c r="EL8" s="7"/>
      <c r="EM8" s="7"/>
      <c r="EN8" s="7"/>
      <c r="EO8" s="7"/>
      <c r="EP8" s="7"/>
      <c r="EQ8" s="7"/>
      <c r="ER8" s="7"/>
      <c r="ES8" s="7"/>
      <c r="ET8" s="7"/>
      <c r="EU8" s="8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</row>
    <row r="9" spans="1:301" ht="15.75" customHeight="1" x14ac:dyDescent="0.5">
      <c r="A9" s="2">
        <v>4</v>
      </c>
      <c r="B9" s="7" t="s">
        <v>122</v>
      </c>
      <c r="C9" s="7" t="s">
        <v>326</v>
      </c>
      <c r="D9" s="7" t="s">
        <v>128</v>
      </c>
      <c r="E9" s="7" t="s">
        <v>122</v>
      </c>
      <c r="F9" s="7" t="s">
        <v>135</v>
      </c>
      <c r="G9" s="7" t="s">
        <v>125</v>
      </c>
      <c r="H9" s="7" t="s">
        <v>120</v>
      </c>
      <c r="I9" s="7" t="s">
        <v>153</v>
      </c>
      <c r="J9" s="7" t="s">
        <v>182</v>
      </c>
      <c r="K9" s="7" t="s">
        <v>132</v>
      </c>
      <c r="L9" s="7" t="s">
        <v>134</v>
      </c>
      <c r="M9" s="7" t="s">
        <v>131</v>
      </c>
      <c r="N9" s="7" t="s">
        <v>160</v>
      </c>
      <c r="O9" s="7" t="s">
        <v>158</v>
      </c>
      <c r="P9" s="7" t="s">
        <v>120</v>
      </c>
      <c r="Q9" s="7" t="s">
        <v>121</v>
      </c>
      <c r="R9" s="7" t="s">
        <v>165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8"/>
      <c r="CP9" s="7"/>
      <c r="CQ9" s="7"/>
      <c r="CR9" s="7"/>
      <c r="CS9" s="7"/>
      <c r="CT9" s="7"/>
      <c r="CU9" s="7"/>
      <c r="CV9" s="7"/>
      <c r="CW9" s="8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8"/>
      <c r="DN9" s="7"/>
      <c r="DO9" s="7"/>
      <c r="DP9" s="8"/>
      <c r="DQ9" s="7"/>
      <c r="DR9" s="7"/>
      <c r="DS9" s="7"/>
      <c r="DT9" s="7"/>
      <c r="DU9" s="8"/>
      <c r="DV9" s="7"/>
      <c r="DW9" s="7"/>
      <c r="DX9" s="7"/>
      <c r="DY9" s="7"/>
      <c r="DZ9" s="7"/>
      <c r="EA9" s="7"/>
      <c r="EB9" s="8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8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</row>
    <row r="10" spans="1:301" ht="15.75" customHeight="1" x14ac:dyDescent="0.5">
      <c r="A10" s="2">
        <v>5</v>
      </c>
      <c r="B10" s="7" t="s">
        <v>153</v>
      </c>
      <c r="C10" s="7" t="s">
        <v>160</v>
      </c>
      <c r="D10" s="7" t="s">
        <v>135</v>
      </c>
      <c r="E10" s="7" t="s">
        <v>145</v>
      </c>
      <c r="F10" s="7" t="s">
        <v>133</v>
      </c>
      <c r="G10" s="7" t="s">
        <v>138</v>
      </c>
      <c r="H10" s="7" t="s">
        <v>139</v>
      </c>
      <c r="I10" s="7" t="s">
        <v>158</v>
      </c>
      <c r="J10" s="7" t="s">
        <v>133</v>
      </c>
      <c r="K10" s="7" t="s">
        <v>130</v>
      </c>
      <c r="L10" s="7" t="s">
        <v>26</v>
      </c>
      <c r="M10" s="7" t="s">
        <v>128</v>
      </c>
      <c r="N10" s="7" t="s">
        <v>120</v>
      </c>
      <c r="O10" s="7" t="s">
        <v>122</v>
      </c>
      <c r="P10" s="7" t="s">
        <v>141</v>
      </c>
      <c r="Q10" s="7" t="s">
        <v>132</v>
      </c>
      <c r="R10" s="7" t="s">
        <v>166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8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8"/>
      <c r="CZ10" s="7"/>
      <c r="DA10" s="7"/>
      <c r="DB10" s="7"/>
      <c r="DC10" s="7"/>
      <c r="DD10" s="7"/>
      <c r="DE10" s="7"/>
      <c r="DF10" s="7"/>
      <c r="DG10" s="8"/>
      <c r="DH10" s="7"/>
      <c r="DI10" s="7"/>
      <c r="DJ10" s="8"/>
      <c r="DK10" s="7"/>
      <c r="DL10" s="7"/>
      <c r="DM10" s="8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8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</row>
    <row r="11" spans="1:301" ht="15.75" customHeight="1" x14ac:dyDescent="0.5">
      <c r="A11" s="2">
        <v>6</v>
      </c>
      <c r="B11" s="7" t="s">
        <v>181</v>
      </c>
      <c r="C11" s="7" t="s">
        <v>181</v>
      </c>
      <c r="D11" s="7" t="s">
        <v>120</v>
      </c>
      <c r="E11" s="7" t="s">
        <v>125</v>
      </c>
      <c r="F11" s="7" t="s">
        <v>160</v>
      </c>
      <c r="G11" s="7" t="s">
        <v>128</v>
      </c>
      <c r="H11" s="7" t="s">
        <v>137</v>
      </c>
      <c r="I11" s="7" t="s">
        <v>122</v>
      </c>
      <c r="J11" s="7" t="s">
        <v>158</v>
      </c>
      <c r="K11" s="7" t="s">
        <v>120</v>
      </c>
      <c r="L11" s="7" t="s">
        <v>158</v>
      </c>
      <c r="M11" s="7" t="s">
        <v>122</v>
      </c>
      <c r="N11" s="7" t="s">
        <v>135</v>
      </c>
      <c r="O11" s="7" t="s">
        <v>153</v>
      </c>
      <c r="P11" s="7" t="s">
        <v>125</v>
      </c>
      <c r="Q11" s="7" t="s">
        <v>187</v>
      </c>
      <c r="R11" s="7" t="s">
        <v>215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G11" s="7"/>
      <c r="BH11" s="7"/>
      <c r="BI11" s="7"/>
      <c r="BJ11" s="7"/>
      <c r="BK11" s="7"/>
      <c r="BL11" s="7"/>
      <c r="BM11" s="7"/>
      <c r="BN11" s="7"/>
      <c r="BO11" s="7"/>
      <c r="BP11" s="8"/>
      <c r="BQ11" s="8"/>
      <c r="BR11" s="7"/>
      <c r="BS11" s="7"/>
      <c r="BT11" s="7"/>
      <c r="BU11" s="7"/>
      <c r="BV11" s="7"/>
      <c r="BW11" s="7"/>
      <c r="BX11" s="7"/>
      <c r="BY11" s="7"/>
      <c r="BZ11" s="7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8"/>
      <c r="CT11" s="7"/>
      <c r="CU11" s="7"/>
      <c r="CV11" s="7"/>
      <c r="CW11" s="7"/>
      <c r="CX11" s="7"/>
      <c r="CY11" s="7"/>
      <c r="CZ11" s="7"/>
      <c r="DA11" s="7"/>
      <c r="DB11" s="8"/>
      <c r="DC11" s="7"/>
      <c r="DD11" s="7"/>
      <c r="DE11" s="7"/>
      <c r="DF11" s="7"/>
      <c r="DG11" s="7"/>
      <c r="DH11" s="8"/>
      <c r="DI11" s="8"/>
      <c r="DJ11" s="7"/>
      <c r="DK11" s="7"/>
      <c r="DL11" s="7"/>
      <c r="DM11" s="8"/>
      <c r="DN11" s="8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8"/>
      <c r="IU11" s="8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</row>
    <row r="12" spans="1:301" ht="15.75" customHeight="1" x14ac:dyDescent="0.5">
      <c r="A12" s="2">
        <v>7</v>
      </c>
      <c r="B12" s="7" t="s">
        <v>125</v>
      </c>
      <c r="C12" s="7" t="s">
        <v>130</v>
      </c>
      <c r="D12" s="7" t="s">
        <v>122</v>
      </c>
      <c r="E12" s="7" t="s">
        <v>120</v>
      </c>
      <c r="F12" s="7" t="s">
        <v>125</v>
      </c>
      <c r="G12" s="7" t="s">
        <v>133</v>
      </c>
      <c r="H12" s="7" t="s">
        <v>160</v>
      </c>
      <c r="I12" s="7" t="s">
        <v>137</v>
      </c>
      <c r="J12" s="7" t="s">
        <v>122</v>
      </c>
      <c r="K12" s="7" t="s">
        <v>137</v>
      </c>
      <c r="L12" s="7" t="s">
        <v>141</v>
      </c>
      <c r="M12" s="7" t="s">
        <v>149</v>
      </c>
      <c r="N12" s="7" t="s">
        <v>153</v>
      </c>
      <c r="O12" s="7" t="s">
        <v>130</v>
      </c>
      <c r="P12" s="7" t="s">
        <v>149</v>
      </c>
      <c r="Q12" s="7" t="s">
        <v>122</v>
      </c>
      <c r="R12" s="7" t="s">
        <v>128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G12" s="7"/>
      <c r="BH12" s="7"/>
      <c r="BI12" s="29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8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8"/>
      <c r="DL12" s="7"/>
      <c r="DM12" s="8"/>
      <c r="DN12" s="8"/>
      <c r="DO12" s="7"/>
      <c r="DP12" s="7"/>
      <c r="DQ12" s="7"/>
      <c r="DR12" s="7"/>
      <c r="DS12" s="7"/>
      <c r="DT12" s="7"/>
      <c r="DU12" s="8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8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8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8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</row>
    <row r="13" spans="1:301" ht="15.75" customHeight="1" x14ac:dyDescent="0.5">
      <c r="A13" s="2">
        <v>8</v>
      </c>
      <c r="B13" s="7" t="s">
        <v>128</v>
      </c>
      <c r="C13" s="7" t="s">
        <v>137</v>
      </c>
      <c r="D13" s="7" t="s">
        <v>139</v>
      </c>
      <c r="E13" s="7" t="s">
        <v>160</v>
      </c>
      <c r="F13" s="7" t="s">
        <v>129</v>
      </c>
      <c r="G13" s="7" t="s">
        <v>53</v>
      </c>
      <c r="H13" s="7" t="s">
        <v>153</v>
      </c>
      <c r="I13" s="7" t="s">
        <v>130</v>
      </c>
      <c r="J13" s="7" t="s">
        <v>190</v>
      </c>
      <c r="K13" s="7" t="s">
        <v>26</v>
      </c>
      <c r="L13" s="7" t="s">
        <v>122</v>
      </c>
      <c r="M13" s="7" t="s">
        <v>126</v>
      </c>
      <c r="N13" s="7" t="s">
        <v>326</v>
      </c>
      <c r="O13" s="7" t="s">
        <v>137</v>
      </c>
      <c r="P13" s="7" t="s">
        <v>122</v>
      </c>
      <c r="Q13" s="7" t="s">
        <v>160</v>
      </c>
      <c r="R13" s="7" t="s">
        <v>179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8"/>
      <c r="AU13" s="8"/>
      <c r="AV13" s="7"/>
      <c r="AW13" s="7"/>
      <c r="AX13" s="7"/>
      <c r="AY13" s="7"/>
      <c r="AZ13" s="7"/>
      <c r="BA13" s="7"/>
      <c r="BB13" s="7"/>
      <c r="BC13" s="7"/>
      <c r="BD13" s="7"/>
      <c r="BE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29"/>
      <c r="BZ13" s="29"/>
      <c r="CA13" s="7"/>
      <c r="CB13" s="7"/>
      <c r="CC13" s="7"/>
      <c r="CD13" s="7"/>
      <c r="CE13" s="7"/>
      <c r="CF13" s="7"/>
      <c r="CG13" s="7"/>
      <c r="CH13" s="7"/>
      <c r="CI13" s="7"/>
      <c r="CJ13" s="8"/>
      <c r="CK13" s="8"/>
      <c r="CL13" s="7"/>
      <c r="CM13" s="7"/>
      <c r="CN13" s="7"/>
      <c r="CO13" s="7"/>
      <c r="CP13" s="7"/>
      <c r="CQ13" s="7"/>
      <c r="CR13" s="7"/>
      <c r="CS13" s="7"/>
      <c r="CT13" s="7"/>
      <c r="CU13" s="8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8"/>
      <c r="DN13" s="8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8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8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</row>
    <row r="14" spans="1:301" ht="15.75" customHeight="1" x14ac:dyDescent="0.5">
      <c r="A14" s="2">
        <v>9</v>
      </c>
      <c r="B14" s="7" t="s">
        <v>26</v>
      </c>
      <c r="C14" s="7" t="s">
        <v>368</v>
      </c>
      <c r="D14" s="7" t="s">
        <v>138</v>
      </c>
      <c r="E14" s="7" t="s">
        <v>130</v>
      </c>
      <c r="F14" s="7" t="s">
        <v>359</v>
      </c>
      <c r="G14" s="7" t="s">
        <v>122</v>
      </c>
      <c r="H14" s="7" t="s">
        <v>130</v>
      </c>
      <c r="I14" s="7" t="s">
        <v>27</v>
      </c>
      <c r="J14" s="7" t="s">
        <v>161</v>
      </c>
      <c r="K14" s="7" t="s">
        <v>30</v>
      </c>
      <c r="L14" s="7" t="s">
        <v>145</v>
      </c>
      <c r="M14" s="7" t="s">
        <v>26</v>
      </c>
      <c r="N14" s="7" t="s">
        <v>141</v>
      </c>
      <c r="O14" s="7" t="s">
        <v>151</v>
      </c>
      <c r="P14" s="7" t="s">
        <v>153</v>
      </c>
      <c r="Q14" s="7" t="s">
        <v>26</v>
      </c>
      <c r="R14" s="7" t="s">
        <v>135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8"/>
      <c r="BZ14" s="7"/>
      <c r="CA14" s="7"/>
      <c r="CB14" s="7"/>
      <c r="CC14" s="7"/>
      <c r="CD14" s="29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8"/>
      <c r="DI14" s="8"/>
      <c r="DJ14" s="7"/>
      <c r="DK14" s="7"/>
      <c r="DL14" s="7"/>
      <c r="DM14" s="8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</row>
    <row r="15" spans="1:301" ht="15.75" customHeight="1" x14ac:dyDescent="0.5">
      <c r="A15" s="2">
        <v>10</v>
      </c>
      <c r="B15" s="7" t="s">
        <v>359</v>
      </c>
      <c r="C15" s="7" t="s">
        <v>147</v>
      </c>
      <c r="D15" s="7" t="s">
        <v>149</v>
      </c>
      <c r="E15" s="7" t="s">
        <v>359</v>
      </c>
      <c r="F15" s="7" t="s">
        <v>27</v>
      </c>
      <c r="G15" s="7" t="s">
        <v>181</v>
      </c>
      <c r="H15" s="7" t="s">
        <v>122</v>
      </c>
      <c r="I15" s="7" t="s">
        <v>161</v>
      </c>
      <c r="J15" s="7" t="s">
        <v>137</v>
      </c>
      <c r="K15" s="7" t="s">
        <v>153</v>
      </c>
      <c r="L15" s="7" t="s">
        <v>153</v>
      </c>
      <c r="M15" s="7" t="s">
        <v>139</v>
      </c>
      <c r="N15" s="7" t="s">
        <v>156</v>
      </c>
      <c r="O15" s="7" t="s">
        <v>161</v>
      </c>
      <c r="P15" s="7" t="s">
        <v>326</v>
      </c>
      <c r="Q15" s="7" t="s">
        <v>120</v>
      </c>
      <c r="R15" s="7" t="s">
        <v>222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8"/>
      <c r="CR15" s="7"/>
      <c r="CS15" s="8"/>
      <c r="CT15" s="8"/>
      <c r="CU15" s="7"/>
      <c r="CV15" s="7"/>
      <c r="CW15" s="7"/>
      <c r="CX15" s="7"/>
      <c r="CY15" s="8"/>
      <c r="CZ15" s="7"/>
      <c r="DA15" s="7"/>
      <c r="DB15" s="29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8"/>
      <c r="DN15" s="7"/>
      <c r="DO15" s="7"/>
      <c r="DP15" s="7"/>
      <c r="DQ15" s="7"/>
      <c r="DR15" s="8"/>
      <c r="DS15" s="7"/>
      <c r="DT15" s="8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</row>
    <row r="16" spans="1:301" ht="15.75" customHeight="1" x14ac:dyDescent="0.5">
      <c r="A16" s="2">
        <v>11</v>
      </c>
      <c r="B16" s="7" t="s">
        <v>130</v>
      </c>
      <c r="C16" s="7" t="s">
        <v>120</v>
      </c>
      <c r="D16" s="7" t="s">
        <v>129</v>
      </c>
      <c r="E16" s="7" t="s">
        <v>185</v>
      </c>
      <c r="F16" s="7" t="s">
        <v>364</v>
      </c>
      <c r="G16" s="7" t="s">
        <v>132</v>
      </c>
      <c r="H16" s="7" t="s">
        <v>346</v>
      </c>
      <c r="I16" s="7" t="s">
        <v>151</v>
      </c>
      <c r="J16" s="7" t="s">
        <v>346</v>
      </c>
      <c r="K16" s="7" t="s">
        <v>65</v>
      </c>
      <c r="L16" s="7" t="s">
        <v>327</v>
      </c>
      <c r="M16" s="7" t="s">
        <v>192</v>
      </c>
      <c r="N16" s="7" t="s">
        <v>140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8"/>
      <c r="CY16" s="8"/>
      <c r="CZ16" s="7"/>
      <c r="DA16" s="7"/>
      <c r="DB16" s="7"/>
      <c r="DC16" s="7"/>
      <c r="DD16" s="7"/>
      <c r="DE16" s="8"/>
      <c r="DF16" s="7"/>
      <c r="DG16" s="7"/>
      <c r="DH16" s="7"/>
      <c r="DI16" s="7"/>
      <c r="DJ16" s="7"/>
      <c r="DK16" s="7"/>
      <c r="DL16" s="7"/>
      <c r="DM16" s="8"/>
      <c r="DN16" s="7"/>
      <c r="DO16" s="7"/>
      <c r="DP16" s="7"/>
      <c r="DQ16" s="7"/>
      <c r="DR16" s="7"/>
      <c r="DS16" s="8"/>
      <c r="DT16" s="7"/>
      <c r="DU16" s="7"/>
      <c r="DV16" s="8"/>
      <c r="DW16" s="8"/>
      <c r="DX16" s="8"/>
      <c r="DY16" s="8"/>
      <c r="DZ16" s="8"/>
      <c r="EA16" s="8"/>
      <c r="EB16" s="8"/>
      <c r="EC16" s="8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</row>
    <row r="17" spans="1:301" ht="15.75" customHeight="1" x14ac:dyDescent="0.5">
      <c r="A17" s="2">
        <v>12</v>
      </c>
      <c r="B17" s="7" t="s">
        <v>144</v>
      </c>
      <c r="C17" s="7" t="s">
        <v>369</v>
      </c>
      <c r="D17" s="7" t="s">
        <v>126</v>
      </c>
      <c r="E17" s="7" t="s">
        <v>128</v>
      </c>
      <c r="F17" s="7" t="s">
        <v>197</v>
      </c>
      <c r="G17" s="7" t="s">
        <v>139</v>
      </c>
      <c r="H17" s="7" t="s">
        <v>145</v>
      </c>
      <c r="I17" s="7" t="s">
        <v>154</v>
      </c>
      <c r="J17" s="7" t="s">
        <v>120</v>
      </c>
      <c r="K17" s="7" t="s">
        <v>134</v>
      </c>
      <c r="L17" s="7" t="s">
        <v>132</v>
      </c>
      <c r="M17" s="7" t="s">
        <v>120</v>
      </c>
      <c r="N17" s="7" t="s">
        <v>28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8"/>
      <c r="DM17" s="8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8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</row>
    <row r="18" spans="1:301" ht="15.75" customHeight="1" x14ac:dyDescent="0.5">
      <c r="A18" s="2">
        <v>13</v>
      </c>
      <c r="B18" s="7" t="s">
        <v>141</v>
      </c>
      <c r="C18" s="7" t="s">
        <v>122</v>
      </c>
      <c r="D18" s="7" t="s">
        <v>133</v>
      </c>
      <c r="E18" s="7" t="s">
        <v>141</v>
      </c>
      <c r="F18" s="7" t="s">
        <v>153</v>
      </c>
      <c r="G18" s="7" t="s">
        <v>160</v>
      </c>
      <c r="H18" s="7" t="s">
        <v>347</v>
      </c>
      <c r="I18" s="7" t="s">
        <v>29</v>
      </c>
      <c r="J18" s="7" t="s">
        <v>53</v>
      </c>
      <c r="K18" s="7" t="s">
        <v>32</v>
      </c>
      <c r="L18" s="7" t="s">
        <v>120</v>
      </c>
      <c r="M18" s="7" t="s">
        <v>328</v>
      </c>
      <c r="N18" s="7" t="s">
        <v>29</v>
      </c>
      <c r="O18" s="29"/>
      <c r="P18" s="7"/>
      <c r="Q18" s="7"/>
      <c r="R18" s="7"/>
      <c r="S18" s="7"/>
      <c r="T18" s="7"/>
      <c r="U18" s="7"/>
      <c r="V18" s="7"/>
      <c r="W18" s="7"/>
      <c r="X18" s="7"/>
      <c r="Y18" s="7"/>
      <c r="Z18" s="29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8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8"/>
      <c r="CL18" s="7"/>
      <c r="CM18" s="7"/>
      <c r="CN18" s="7"/>
      <c r="CO18" s="7"/>
      <c r="CP18" s="7"/>
      <c r="CQ18" s="7"/>
      <c r="CR18" s="8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8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8"/>
      <c r="EO18" s="8"/>
      <c r="EP18" s="7"/>
      <c r="EQ18" s="7"/>
      <c r="ER18" s="7"/>
      <c r="ES18" s="7"/>
      <c r="ET18" s="7"/>
      <c r="EU18" s="7"/>
      <c r="EV18" s="8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</row>
    <row r="19" spans="1:301" ht="15.75" customHeight="1" x14ac:dyDescent="0.5">
      <c r="A19" s="2">
        <v>14</v>
      </c>
      <c r="B19" s="7" t="s">
        <v>196</v>
      </c>
      <c r="C19" s="7" t="s">
        <v>144</v>
      </c>
      <c r="D19" s="7" t="s">
        <v>134</v>
      </c>
      <c r="E19" s="7" t="s">
        <v>64</v>
      </c>
      <c r="F19" s="7" t="s">
        <v>124</v>
      </c>
      <c r="G19" s="7" t="s">
        <v>141</v>
      </c>
      <c r="H19" s="7" t="s">
        <v>196</v>
      </c>
      <c r="I19" s="7" t="s">
        <v>123</v>
      </c>
      <c r="J19" s="7" t="s">
        <v>181</v>
      </c>
      <c r="L19" s="7"/>
      <c r="M19" s="7" t="s">
        <v>153</v>
      </c>
      <c r="N19" s="7" t="s">
        <v>152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G19" s="7"/>
      <c r="BH19" s="7"/>
      <c r="BI19" s="7"/>
      <c r="BJ19" s="7"/>
      <c r="BK19" s="7"/>
      <c r="BL19" s="7"/>
      <c r="BM19" s="7"/>
      <c r="BN19" s="7"/>
      <c r="BO19" s="7"/>
      <c r="BP19" s="29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8"/>
      <c r="CW19" s="7"/>
      <c r="CX19" s="7"/>
      <c r="CY19" s="7"/>
      <c r="CZ19" s="7"/>
      <c r="DA19" s="8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8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8"/>
      <c r="EK19" s="7"/>
      <c r="EL19" s="7"/>
      <c r="EM19" s="7"/>
      <c r="EN19" s="7"/>
      <c r="EO19" s="7"/>
      <c r="EP19" s="8"/>
      <c r="EQ19" s="7"/>
      <c r="ER19" s="8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</row>
    <row r="20" spans="1:301" ht="15.75" customHeight="1" x14ac:dyDescent="0.5">
      <c r="A20" s="2">
        <v>15</v>
      </c>
      <c r="B20" s="7" t="s">
        <v>123</v>
      </c>
      <c r="C20" s="7" t="s">
        <v>187</v>
      </c>
      <c r="D20" s="7" t="s">
        <v>125</v>
      </c>
      <c r="E20" s="7" t="s">
        <v>135</v>
      </c>
      <c r="F20" s="7" t="s">
        <v>122</v>
      </c>
      <c r="G20" s="7" t="s">
        <v>149</v>
      </c>
      <c r="H20" s="7" t="s">
        <v>151</v>
      </c>
      <c r="I20" s="7" t="s">
        <v>132</v>
      </c>
      <c r="J20" s="7" t="s">
        <v>150</v>
      </c>
      <c r="K20" s="7"/>
      <c r="L20" s="7"/>
      <c r="M20" s="7" t="s">
        <v>156</v>
      </c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7"/>
      <c r="AJ20" s="7"/>
      <c r="AK20" s="8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29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8"/>
      <c r="CU20" s="7"/>
      <c r="CV20" s="7"/>
      <c r="CW20" s="7"/>
      <c r="CX20" s="7"/>
      <c r="CY20" s="7"/>
      <c r="CZ20" s="7"/>
      <c r="DA20" s="7"/>
      <c r="DB20" s="8"/>
      <c r="DC20" s="8"/>
      <c r="DD20" s="7"/>
      <c r="DE20" s="7"/>
      <c r="DF20" s="7"/>
      <c r="DG20" s="7"/>
      <c r="DH20" s="7"/>
      <c r="DI20" s="7"/>
      <c r="DJ20" s="7"/>
      <c r="DK20" s="7"/>
      <c r="DL20" s="7"/>
      <c r="DM20" s="8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</row>
    <row r="21" spans="1:301" ht="15.75" customHeight="1" x14ac:dyDescent="0.5">
      <c r="A21" s="2">
        <v>16</v>
      </c>
      <c r="B21" s="7" t="s">
        <v>129</v>
      </c>
      <c r="C21" s="7" t="s">
        <v>191</v>
      </c>
      <c r="D21" s="7" t="s">
        <v>359</v>
      </c>
      <c r="E21" s="7" t="s">
        <v>153</v>
      </c>
      <c r="F21" s="7" t="s">
        <v>107</v>
      </c>
      <c r="G21" s="7" t="s">
        <v>153</v>
      </c>
      <c r="H21" s="7" t="s">
        <v>150</v>
      </c>
      <c r="I21" s="7" t="s">
        <v>329</v>
      </c>
      <c r="J21" s="7" t="s">
        <v>329</v>
      </c>
      <c r="K21" s="7"/>
      <c r="L21" s="7"/>
      <c r="M21" s="7" t="s">
        <v>58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29"/>
      <c r="BE21" s="29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8"/>
      <c r="CF21" s="7"/>
      <c r="CG21" s="29"/>
      <c r="CH21" s="7"/>
      <c r="CI21" s="8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8"/>
      <c r="DN21" s="7"/>
      <c r="DO21" s="7"/>
      <c r="DP21" s="7"/>
      <c r="DQ21" s="7"/>
      <c r="DR21" s="7"/>
      <c r="DS21" s="7"/>
      <c r="DT21" s="7"/>
      <c r="DU21" s="7"/>
      <c r="DV21" s="8"/>
      <c r="DW21" s="8"/>
      <c r="DX21" s="8"/>
      <c r="DY21" s="8"/>
      <c r="DZ21" s="8"/>
      <c r="EA21" s="8"/>
      <c r="EB21" s="8"/>
      <c r="EC21" s="8"/>
      <c r="ED21" s="7"/>
      <c r="EE21" s="7"/>
      <c r="EF21" s="7"/>
      <c r="EG21" s="7"/>
      <c r="EH21" s="7"/>
      <c r="EI21" s="7"/>
      <c r="EJ21" s="8"/>
      <c r="EK21" s="7"/>
      <c r="EL21" s="7"/>
      <c r="EM21" s="7"/>
      <c r="EN21" s="7"/>
      <c r="EO21" s="7"/>
      <c r="EP21" s="7"/>
      <c r="EQ21" s="8"/>
      <c r="ER21" s="8"/>
      <c r="ES21" s="7"/>
      <c r="ET21" s="7"/>
      <c r="EU21" s="8"/>
      <c r="EV21" s="7"/>
      <c r="EW21" s="7"/>
      <c r="EX21" s="8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</row>
    <row r="22" spans="1:301" ht="15.75" customHeight="1" x14ac:dyDescent="0.5">
      <c r="A22" s="2">
        <v>17</v>
      </c>
      <c r="B22" s="7" t="s">
        <v>135</v>
      </c>
      <c r="C22" s="7" t="s">
        <v>134</v>
      </c>
      <c r="D22" s="7" t="s">
        <v>121</v>
      </c>
      <c r="E22" s="7" t="s">
        <v>188</v>
      </c>
      <c r="F22" s="7" t="s">
        <v>141</v>
      </c>
      <c r="G22" s="7" t="s">
        <v>29</v>
      </c>
      <c r="H22" s="7" t="s">
        <v>326</v>
      </c>
      <c r="I22" s="7" t="s">
        <v>183</v>
      </c>
      <c r="J22" s="7" t="s">
        <v>347</v>
      </c>
      <c r="K22" s="7"/>
      <c r="M22" s="7" t="s">
        <v>86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G22" s="7"/>
      <c r="BH22" s="7"/>
      <c r="BI22" s="7"/>
      <c r="BJ22" s="7"/>
      <c r="BK22" s="7"/>
      <c r="BL22" s="7"/>
      <c r="BM22" s="7"/>
      <c r="BN22" s="29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8"/>
      <c r="CC22" s="8"/>
      <c r="CD22" s="7"/>
      <c r="CE22" s="7"/>
      <c r="CF22" s="7"/>
      <c r="CG22" s="7"/>
      <c r="CH22" s="7"/>
      <c r="CI22" s="7"/>
      <c r="CJ22" s="7"/>
      <c r="CK22" s="7"/>
      <c r="CL22" s="29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8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8"/>
      <c r="DN22" s="7"/>
      <c r="DO22" s="7"/>
      <c r="DP22" s="8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8"/>
      <c r="EG22" s="7"/>
      <c r="EH22" s="8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7"/>
      <c r="FM22" s="7"/>
      <c r="FN22" s="7"/>
      <c r="FO22" s="8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</row>
    <row r="23" spans="1:301" ht="15.75" customHeight="1" x14ac:dyDescent="0.5">
      <c r="A23" s="2">
        <v>18</v>
      </c>
      <c r="B23" s="7" t="s">
        <v>120</v>
      </c>
      <c r="C23" s="7" t="s">
        <v>370</v>
      </c>
      <c r="D23" s="7" t="s">
        <v>153</v>
      </c>
      <c r="E23" s="7" t="s">
        <v>138</v>
      </c>
      <c r="F23" s="7" t="s">
        <v>29</v>
      </c>
      <c r="G23" s="7" t="s">
        <v>26</v>
      </c>
      <c r="H23" s="7" t="s">
        <v>65</v>
      </c>
      <c r="I23" s="7" t="s">
        <v>127</v>
      </c>
      <c r="J23" s="7" t="s">
        <v>130</v>
      </c>
      <c r="K23" s="7"/>
      <c r="L23" s="7"/>
      <c r="M23" s="7" t="s">
        <v>143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8"/>
      <c r="CQ23" s="7"/>
      <c r="CR23" s="7"/>
      <c r="CS23" s="7"/>
      <c r="CT23" s="7"/>
      <c r="CU23" s="7"/>
      <c r="CV23" s="7"/>
      <c r="CW23" s="7"/>
      <c r="CX23" s="7"/>
      <c r="CY23" s="7"/>
      <c r="CZ23" s="8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8"/>
      <c r="DL23" s="7"/>
      <c r="DM23" s="8"/>
      <c r="DN23" s="7"/>
      <c r="DO23" s="7"/>
      <c r="DP23" s="7"/>
      <c r="DQ23" s="8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8"/>
      <c r="EM23" s="8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</row>
    <row r="24" spans="1:301" ht="15.75" customHeight="1" x14ac:dyDescent="0.5">
      <c r="A24" s="2">
        <v>19</v>
      </c>
      <c r="B24" s="7" t="s">
        <v>139</v>
      </c>
      <c r="C24" s="7" t="s">
        <v>371</v>
      </c>
      <c r="D24" s="7" t="s">
        <v>124</v>
      </c>
      <c r="E24" s="7" t="s">
        <v>40</v>
      </c>
      <c r="F24" s="7" t="s">
        <v>189</v>
      </c>
      <c r="G24" s="7" t="s">
        <v>196</v>
      </c>
      <c r="H24" s="7" t="s">
        <v>190</v>
      </c>
      <c r="I24" s="7" t="s">
        <v>190</v>
      </c>
      <c r="J24" s="7" t="s">
        <v>27</v>
      </c>
      <c r="K24" s="7"/>
      <c r="M24" s="7" t="s">
        <v>134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G24" s="7"/>
      <c r="BH24" s="7"/>
      <c r="BI24" s="7"/>
      <c r="BJ24" s="7"/>
      <c r="BK24" s="7"/>
      <c r="BL24" s="7"/>
      <c r="BM24" s="29"/>
      <c r="BN24" s="7"/>
      <c r="BO24" s="7"/>
      <c r="BP24" s="7"/>
      <c r="BQ24" s="7"/>
      <c r="BR24" s="7"/>
      <c r="BS24" s="29"/>
      <c r="BT24" s="7"/>
      <c r="BU24" s="7"/>
      <c r="BV24" s="7"/>
      <c r="BW24" s="7"/>
      <c r="BX24" s="7"/>
      <c r="BY24" s="7"/>
      <c r="BZ24" s="8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8"/>
      <c r="DE24" s="7"/>
      <c r="DF24" s="7"/>
      <c r="DG24" s="7"/>
      <c r="DH24" s="7"/>
      <c r="DI24" s="7"/>
      <c r="DJ24" s="7"/>
      <c r="DK24" s="7"/>
      <c r="DL24" s="7"/>
      <c r="DM24" s="8"/>
      <c r="DN24" s="7"/>
      <c r="DO24" s="7"/>
      <c r="DP24" s="7"/>
      <c r="DQ24" s="7"/>
      <c r="DR24" s="7"/>
      <c r="DS24" s="7"/>
      <c r="DT24" s="7"/>
      <c r="DU24" s="7"/>
      <c r="DV24" s="29"/>
      <c r="DW24" s="29"/>
      <c r="DX24" s="29"/>
      <c r="DY24" s="29"/>
      <c r="DZ24" s="29"/>
      <c r="EA24" s="29"/>
      <c r="EB24" s="29"/>
      <c r="EC24" s="29"/>
      <c r="ED24" s="7"/>
      <c r="EE24" s="8"/>
      <c r="EF24" s="7"/>
      <c r="EG24" s="8"/>
      <c r="EH24" s="8"/>
      <c r="EI24" s="7"/>
      <c r="EJ24" s="7"/>
      <c r="EK24" s="7"/>
      <c r="EL24" s="7"/>
      <c r="EM24" s="7"/>
      <c r="EN24" s="7"/>
      <c r="EO24" s="8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</row>
    <row r="25" spans="1:301" ht="15.75" customHeight="1" x14ac:dyDescent="0.5">
      <c r="A25" s="2">
        <v>20</v>
      </c>
      <c r="B25" s="7" t="s">
        <v>126</v>
      </c>
      <c r="C25" s="7" t="s">
        <v>128</v>
      </c>
      <c r="D25" s="7" t="s">
        <v>123</v>
      </c>
      <c r="E25" s="7" t="s">
        <v>67</v>
      </c>
      <c r="F25" s="7" t="s">
        <v>94</v>
      </c>
      <c r="G25" s="7" t="s">
        <v>135</v>
      </c>
      <c r="H25" s="7" t="s">
        <v>147</v>
      </c>
      <c r="I25" s="7" t="s">
        <v>182</v>
      </c>
      <c r="J25" s="7" t="s">
        <v>62</v>
      </c>
      <c r="L25" s="7"/>
      <c r="M25" s="7" t="s">
        <v>30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29"/>
      <c r="BU25" s="29"/>
      <c r="BV25" s="7"/>
      <c r="BW25" s="7"/>
      <c r="BX25" s="29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8"/>
      <c r="CT25" s="7"/>
      <c r="CU25" s="7"/>
      <c r="CV25" s="8"/>
      <c r="CW25" s="7"/>
      <c r="CX25" s="7"/>
      <c r="CY25" s="7"/>
      <c r="CZ25" s="7"/>
      <c r="DA25" s="7"/>
      <c r="DB25" s="7"/>
      <c r="DC25" s="7"/>
      <c r="DD25" s="7"/>
      <c r="DE25" s="7"/>
      <c r="DF25" s="8"/>
      <c r="DG25" s="7"/>
      <c r="DH25" s="7"/>
      <c r="DI25" s="7"/>
      <c r="DJ25" s="7"/>
      <c r="DK25" s="7"/>
      <c r="DL25" s="7"/>
      <c r="DM25" s="8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</row>
    <row r="26" spans="1:301" ht="15.75" customHeight="1" x14ac:dyDescent="0.5">
      <c r="A26" s="2">
        <v>21</v>
      </c>
      <c r="B26" s="7" t="s">
        <v>60</v>
      </c>
      <c r="C26" s="7" t="s">
        <v>123</v>
      </c>
      <c r="D26" s="7" t="s">
        <v>186</v>
      </c>
      <c r="E26" s="7" t="s">
        <v>390</v>
      </c>
      <c r="F26" s="7" t="s">
        <v>147</v>
      </c>
      <c r="G26" s="7" t="s">
        <v>100</v>
      </c>
      <c r="H26" s="7" t="s">
        <v>186</v>
      </c>
      <c r="I26" s="7" t="s">
        <v>150</v>
      </c>
      <c r="J26" s="7" t="s">
        <v>183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G26" s="7"/>
      <c r="BH26" s="7"/>
      <c r="BI26" s="29"/>
      <c r="BJ26" s="29"/>
      <c r="BK26" s="29"/>
      <c r="BL26" s="29"/>
      <c r="BM26" s="7"/>
      <c r="BN26" s="7"/>
      <c r="BO26" s="29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29"/>
      <c r="CF26" s="7"/>
      <c r="CG26" s="8"/>
      <c r="CH26" s="8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8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</row>
    <row r="27" spans="1:301" ht="15.75" customHeight="1" x14ac:dyDescent="0.5">
      <c r="A27" s="2">
        <v>22</v>
      </c>
      <c r="B27" s="7" t="s">
        <v>143</v>
      </c>
      <c r="C27" s="7" t="s">
        <v>149</v>
      </c>
      <c r="D27" s="7" t="s">
        <v>185</v>
      </c>
      <c r="E27" s="7" t="s">
        <v>85</v>
      </c>
      <c r="F27" s="7" t="s">
        <v>26</v>
      </c>
      <c r="G27" s="7" t="s">
        <v>185</v>
      </c>
      <c r="H27" s="7" t="s">
        <v>85</v>
      </c>
      <c r="I27" s="7" t="s">
        <v>145</v>
      </c>
      <c r="J27" s="7" t="s">
        <v>348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8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8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</row>
    <row r="28" spans="1:301" ht="15.75" customHeight="1" x14ac:dyDescent="0.5">
      <c r="A28" s="2">
        <v>23</v>
      </c>
      <c r="B28" s="7" t="s">
        <v>57</v>
      </c>
      <c r="C28" s="7" t="s">
        <v>126</v>
      </c>
      <c r="D28" s="7" t="s">
        <v>183</v>
      </c>
      <c r="E28" s="7" t="s">
        <v>63</v>
      </c>
      <c r="F28" s="7" t="s">
        <v>145</v>
      </c>
      <c r="G28" s="7" t="s">
        <v>61</v>
      </c>
      <c r="H28" s="7" t="s">
        <v>157</v>
      </c>
      <c r="I28" s="7" t="s">
        <v>136</v>
      </c>
      <c r="J28" s="7" t="s">
        <v>195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G28" s="7"/>
      <c r="BH28" s="7"/>
      <c r="BI28" s="7"/>
      <c r="BJ28" s="7"/>
      <c r="BK28" s="7"/>
      <c r="BL28" s="7"/>
      <c r="BM28" s="7"/>
      <c r="BN28" s="8"/>
      <c r="BO28" s="7"/>
      <c r="BP28" s="7"/>
      <c r="BQ28" s="7"/>
      <c r="BR28" s="8"/>
      <c r="BS28" s="7"/>
      <c r="BT28" s="7"/>
      <c r="BU28" s="7"/>
      <c r="BV28" s="7"/>
      <c r="BW28" s="7"/>
      <c r="BX28" s="8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8"/>
      <c r="CY28" s="8"/>
      <c r="CZ28" s="7"/>
      <c r="DA28" s="7"/>
      <c r="DB28" s="7"/>
      <c r="DC28" s="7"/>
      <c r="DD28" s="7"/>
      <c r="DE28" s="7"/>
      <c r="DF28" s="7"/>
      <c r="DG28" s="8"/>
      <c r="DH28" s="7"/>
      <c r="DI28" s="7"/>
      <c r="DJ28" s="7"/>
      <c r="DK28" s="7"/>
      <c r="DL28" s="7"/>
      <c r="DM28" s="8"/>
      <c r="DN28" s="7"/>
      <c r="DO28" s="7"/>
      <c r="DP28" s="7"/>
      <c r="DQ28" s="7"/>
      <c r="DR28" s="8"/>
      <c r="DS28" s="8"/>
      <c r="DT28" s="8"/>
      <c r="DU28" s="8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8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</row>
    <row r="29" spans="1:301" ht="15.75" customHeight="1" x14ac:dyDescent="0.5">
      <c r="A29" s="2">
        <v>24</v>
      </c>
      <c r="B29" s="7" t="s">
        <v>84</v>
      </c>
      <c r="C29" s="7" t="s">
        <v>192</v>
      </c>
      <c r="D29" s="7" t="s">
        <v>184</v>
      </c>
      <c r="E29" s="7" t="s">
        <v>43</v>
      </c>
      <c r="F29" s="7"/>
      <c r="G29" s="7" t="s">
        <v>188</v>
      </c>
      <c r="H29" s="7" t="s">
        <v>181</v>
      </c>
      <c r="I29" s="7" t="s">
        <v>141</v>
      </c>
      <c r="J29" s="7" t="s">
        <v>121</v>
      </c>
      <c r="K29" s="7"/>
      <c r="L29" s="7"/>
      <c r="M29" s="7"/>
      <c r="N29" s="7"/>
      <c r="O29" s="7"/>
      <c r="P29" s="2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8"/>
      <c r="BW29" s="8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8"/>
      <c r="DL29" s="7"/>
      <c r="DM29" s="8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8"/>
      <c r="FY29" s="8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</row>
    <row r="30" spans="1:301" ht="15.75" customHeight="1" x14ac:dyDescent="0.5">
      <c r="A30" s="2">
        <v>25</v>
      </c>
      <c r="B30" s="7" t="s">
        <v>64</v>
      </c>
      <c r="C30" s="7" t="s">
        <v>132</v>
      </c>
      <c r="D30" s="7" t="s">
        <v>147</v>
      </c>
      <c r="E30" s="7" t="s">
        <v>36</v>
      </c>
      <c r="F30" s="7"/>
      <c r="G30" s="7" t="s">
        <v>129</v>
      </c>
      <c r="H30" s="7" t="s">
        <v>155</v>
      </c>
      <c r="I30" s="7" t="s">
        <v>157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7"/>
      <c r="BE30" s="7"/>
      <c r="BG30" s="7"/>
      <c r="BH30" s="8"/>
      <c r="BI30" s="8"/>
      <c r="BJ30" s="8"/>
      <c r="BK30" s="8"/>
      <c r="BL30" s="8"/>
      <c r="BM30" s="7"/>
      <c r="BN30" s="7"/>
      <c r="BO30" s="8"/>
      <c r="BP30" s="7"/>
      <c r="BQ30" s="7"/>
      <c r="BR30" s="7"/>
      <c r="BS30" s="7"/>
      <c r="BT30" s="8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29"/>
      <c r="CG30" s="7"/>
      <c r="CH30" s="7"/>
      <c r="CI30" s="29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8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8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</row>
    <row r="31" spans="1:301" ht="15.75" customHeight="1" x14ac:dyDescent="0.5">
      <c r="A31" s="2">
        <v>26</v>
      </c>
      <c r="B31" s="7" t="s">
        <v>40</v>
      </c>
      <c r="C31" s="7" t="s">
        <v>129</v>
      </c>
      <c r="D31" s="7" t="s">
        <v>141</v>
      </c>
      <c r="E31" s="7" t="s">
        <v>74</v>
      </c>
      <c r="F31" s="36"/>
      <c r="G31" s="7" t="s">
        <v>192</v>
      </c>
      <c r="H31" s="7" t="s">
        <v>30</v>
      </c>
      <c r="I31" s="7" t="s">
        <v>148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29"/>
      <c r="BR31" s="29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8"/>
      <c r="DH31" s="8"/>
      <c r="DI31" s="7"/>
      <c r="DJ31" s="7"/>
      <c r="DK31" s="7"/>
      <c r="DL31" s="7"/>
      <c r="DM31" s="8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8"/>
      <c r="EJ31" s="8"/>
      <c r="EK31" s="7"/>
      <c r="EL31" s="7"/>
      <c r="EM31" s="7"/>
      <c r="EN31" s="8"/>
      <c r="EO31" s="8"/>
      <c r="EP31" s="8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8"/>
      <c r="GE31" s="8"/>
      <c r="GF31" s="8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</row>
    <row r="32" spans="1:301" ht="15.75" customHeight="1" x14ac:dyDescent="0.5">
      <c r="A32" s="2">
        <v>27</v>
      </c>
      <c r="B32" s="7" t="s">
        <v>45</v>
      </c>
      <c r="C32" s="7" t="s">
        <v>372</v>
      </c>
      <c r="D32" s="7" t="s">
        <v>142</v>
      </c>
      <c r="E32" s="7" t="s">
        <v>26</v>
      </c>
      <c r="F32" s="7"/>
      <c r="G32" s="7" t="s">
        <v>72</v>
      </c>
      <c r="H32" s="7" t="s">
        <v>141</v>
      </c>
      <c r="I32" s="7" t="s">
        <v>181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G32" s="7"/>
      <c r="BH32" s="7"/>
      <c r="BI32" s="7"/>
      <c r="BJ32" s="7"/>
      <c r="BK32" s="7"/>
      <c r="BL32" s="7"/>
      <c r="BM32" s="7"/>
      <c r="BN32" s="8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8"/>
      <c r="CE32" s="8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8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</row>
    <row r="33" spans="1:301" ht="15.75" customHeight="1" x14ac:dyDescent="0.5">
      <c r="A33" s="2">
        <v>28</v>
      </c>
      <c r="B33" s="7" t="s">
        <v>197</v>
      </c>
      <c r="C33" s="7" t="s">
        <v>197</v>
      </c>
      <c r="D33" s="7" t="s">
        <v>146</v>
      </c>
      <c r="E33" s="7" t="s">
        <v>93</v>
      </c>
      <c r="F33" s="7"/>
      <c r="G33" s="7" t="s">
        <v>123</v>
      </c>
      <c r="H33" s="7"/>
      <c r="I33" s="7" t="s">
        <v>155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8"/>
      <c r="AJ33" s="7"/>
      <c r="AK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</row>
    <row r="34" spans="1:301" ht="15.75" customHeight="1" x14ac:dyDescent="0.5">
      <c r="A34" s="2">
        <v>29</v>
      </c>
      <c r="B34" s="7" t="s">
        <v>138</v>
      </c>
      <c r="C34" s="7" t="s">
        <v>156</v>
      </c>
      <c r="D34" s="7" t="s">
        <v>145</v>
      </c>
      <c r="E34" s="7" t="s">
        <v>123</v>
      </c>
      <c r="F34" s="7"/>
      <c r="G34" s="7" t="s">
        <v>64</v>
      </c>
      <c r="H34" s="7"/>
      <c r="I34" s="7" t="s">
        <v>120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G34" s="7"/>
      <c r="BH34" s="7"/>
      <c r="BI34" s="7"/>
      <c r="BJ34" s="7"/>
      <c r="BK34" s="7"/>
      <c r="BL34" s="7"/>
      <c r="BM34" s="8"/>
      <c r="BN34" s="7"/>
      <c r="BO34" s="7"/>
      <c r="BP34" s="7"/>
      <c r="BQ34" s="7"/>
      <c r="BR34" s="7"/>
      <c r="BS34" s="7"/>
      <c r="BT34" s="7"/>
      <c r="BU34" s="7"/>
      <c r="BV34" s="29"/>
      <c r="BW34" s="29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8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</row>
    <row r="35" spans="1:301" ht="15.75" customHeight="1" x14ac:dyDescent="0.5">
      <c r="A35" s="2">
        <v>30</v>
      </c>
      <c r="B35" s="7" t="s">
        <v>187</v>
      </c>
      <c r="C35" s="7" t="s">
        <v>348</v>
      </c>
      <c r="D35" s="7" t="s">
        <v>144</v>
      </c>
      <c r="E35" s="7" t="s">
        <v>187</v>
      </c>
      <c r="F35" s="7"/>
      <c r="G35" s="7" t="s">
        <v>37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</row>
    <row r="36" spans="1:301" ht="15.75" customHeight="1" x14ac:dyDescent="0.5">
      <c r="A36" s="2">
        <v>31</v>
      </c>
      <c r="B36" s="7" t="s">
        <v>160</v>
      </c>
      <c r="C36" s="7" t="s">
        <v>80</v>
      </c>
      <c r="D36" s="7" t="s">
        <v>187</v>
      </c>
      <c r="E36" s="7" t="s">
        <v>89</v>
      </c>
      <c r="F36" s="7"/>
      <c r="G36" s="7" t="s">
        <v>145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8"/>
      <c r="BV36" s="7"/>
      <c r="BW36" s="7"/>
      <c r="BX36" s="7"/>
      <c r="BY36" s="8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8"/>
      <c r="CP36" s="7"/>
      <c r="CQ36" s="7"/>
      <c r="CR36" s="7"/>
      <c r="CS36" s="7"/>
      <c r="CT36" s="7"/>
      <c r="CU36" s="7"/>
      <c r="CV36" s="8"/>
      <c r="CW36" s="8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8"/>
      <c r="DP36" s="8"/>
      <c r="DQ36" s="7"/>
      <c r="DR36" s="8"/>
      <c r="DS36" s="8"/>
      <c r="DT36" s="8"/>
      <c r="DU36" s="8"/>
      <c r="DV36" s="29"/>
      <c r="DW36" s="29"/>
      <c r="DX36" s="29"/>
      <c r="DY36" s="29"/>
      <c r="DZ36" s="29"/>
      <c r="EA36" s="29"/>
      <c r="EB36" s="29"/>
      <c r="EC36" s="29"/>
      <c r="ED36" s="29"/>
      <c r="EE36" s="7"/>
      <c r="EF36" s="8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</row>
    <row r="37" spans="1:301" ht="15.75" customHeight="1" x14ac:dyDescent="0.5">
      <c r="A37" s="2">
        <v>32</v>
      </c>
      <c r="B37" s="7" t="s">
        <v>47</v>
      </c>
      <c r="C37" s="7" t="s">
        <v>40</v>
      </c>
      <c r="D37" s="7" t="s">
        <v>188</v>
      </c>
      <c r="E37" s="7" t="s">
        <v>100</v>
      </c>
      <c r="F37" s="7"/>
      <c r="G37" s="8" t="s">
        <v>41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8"/>
      <c r="CC37" s="8"/>
      <c r="CD37" s="8"/>
      <c r="CE37" s="8"/>
      <c r="CF37" s="8"/>
      <c r="CG37" s="7"/>
      <c r="CH37" s="7"/>
      <c r="CI37" s="8"/>
      <c r="CJ37" s="8"/>
      <c r="CK37" s="8"/>
      <c r="CL37" s="8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29"/>
      <c r="EF37" s="7"/>
      <c r="EG37" s="29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</row>
    <row r="38" spans="1:301" ht="15.75" customHeight="1" x14ac:dyDescent="0.5">
      <c r="A38" s="2">
        <v>33</v>
      </c>
      <c r="B38" s="7" t="s">
        <v>33</v>
      </c>
      <c r="C38" s="7" t="s">
        <v>101</v>
      </c>
      <c r="D38" s="7" t="s">
        <v>28</v>
      </c>
      <c r="E38" s="7" t="s">
        <v>329</v>
      </c>
      <c r="F38" s="7"/>
      <c r="G38" s="7" t="s">
        <v>191</v>
      </c>
      <c r="H38" s="7"/>
      <c r="I38" s="7"/>
      <c r="J38" s="7"/>
      <c r="K38" s="7"/>
      <c r="L38" s="7"/>
      <c r="M38" s="7"/>
      <c r="N38" s="7"/>
      <c r="O38" s="7"/>
      <c r="P38" s="8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8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</row>
    <row r="39" spans="1:301" ht="15.75" customHeight="1" x14ac:dyDescent="0.5">
      <c r="A39" s="2">
        <v>34</v>
      </c>
      <c r="B39" s="7" t="s">
        <v>188</v>
      </c>
      <c r="C39" s="7" t="s">
        <v>74</v>
      </c>
      <c r="D39" s="7" t="s">
        <v>189</v>
      </c>
      <c r="E39" s="7" t="s">
        <v>139</v>
      </c>
      <c r="F39" s="7"/>
      <c r="G39" s="7" t="s">
        <v>45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8"/>
      <c r="Y39" s="7"/>
      <c r="Z39" s="7"/>
      <c r="AA39" s="7"/>
      <c r="AB39" s="7"/>
      <c r="AC39" s="7"/>
      <c r="AD39" s="7"/>
      <c r="AE39" s="7"/>
      <c r="AF39" s="7"/>
      <c r="AG39" s="8"/>
      <c r="AH39" s="8"/>
      <c r="AI39" s="8"/>
      <c r="AJ39" s="8"/>
      <c r="AK39" s="8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G39" s="7"/>
      <c r="BH39" s="7"/>
      <c r="BI39" s="7"/>
      <c r="BJ39" s="7"/>
      <c r="BK39" s="7"/>
      <c r="BL39" s="7"/>
      <c r="BM39" s="7"/>
      <c r="BN39" s="7"/>
      <c r="BO39" s="7"/>
      <c r="BP39" s="8"/>
      <c r="BQ39" s="7"/>
      <c r="BR39" s="7"/>
      <c r="BS39" s="7"/>
      <c r="BT39" s="7"/>
      <c r="BU39" s="7"/>
      <c r="BV39" s="8"/>
      <c r="BW39" s="8"/>
      <c r="BX39" s="7"/>
      <c r="BY39" s="7"/>
      <c r="BZ39" s="7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29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8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</row>
    <row r="40" spans="1:301" ht="15.75" customHeight="1" x14ac:dyDescent="0.5">
      <c r="A40" s="2">
        <v>35</v>
      </c>
      <c r="B40" s="7" t="s">
        <v>147</v>
      </c>
      <c r="C40" s="7" t="s">
        <v>121</v>
      </c>
      <c r="D40" s="7" t="s">
        <v>190</v>
      </c>
      <c r="E40" s="7" t="s">
        <v>391</v>
      </c>
      <c r="F40" s="7"/>
      <c r="G40" s="7" t="s">
        <v>359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8"/>
      <c r="CP40" s="7"/>
      <c r="CQ40" s="7"/>
      <c r="CR40" s="7"/>
      <c r="CS40" s="7"/>
      <c r="CT40" s="7"/>
      <c r="CU40" s="7"/>
      <c r="CV40" s="7"/>
      <c r="CW40" s="7"/>
      <c r="CX40" s="8"/>
      <c r="CY40" s="7"/>
      <c r="CZ40" s="7"/>
      <c r="DA40" s="7"/>
      <c r="DB40" s="7"/>
      <c r="DC40" s="7"/>
      <c r="DD40" s="7"/>
      <c r="DE40" s="7"/>
      <c r="DF40" s="7"/>
      <c r="DG40" s="8"/>
      <c r="DH40" s="8"/>
      <c r="DI40" s="8"/>
      <c r="DJ40" s="8"/>
      <c r="DK40" s="8"/>
      <c r="DL40" s="8"/>
      <c r="DM40" s="8"/>
      <c r="DN40" s="8"/>
      <c r="DO40" s="7"/>
      <c r="DP40" s="7"/>
      <c r="DQ40" s="8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</row>
    <row r="41" spans="1:301" ht="15.75" customHeight="1" x14ac:dyDescent="0.5">
      <c r="A41" s="2">
        <v>36</v>
      </c>
      <c r="B41" s="7" t="s">
        <v>66</v>
      </c>
      <c r="C41" s="7" t="s">
        <v>29</v>
      </c>
      <c r="D41" s="7" t="s">
        <v>191</v>
      </c>
      <c r="E41" s="7" t="s">
        <v>148</v>
      </c>
      <c r="F41" s="7"/>
      <c r="G41" s="7" t="s">
        <v>326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7"/>
      <c r="BE41" s="7"/>
      <c r="BG41" s="7"/>
      <c r="BH41" s="7"/>
      <c r="BI41" s="7"/>
      <c r="BJ41" s="7"/>
      <c r="BK41" s="7"/>
      <c r="BL41" s="7"/>
      <c r="BM41" s="7"/>
      <c r="BN41" s="7"/>
      <c r="BO41" s="7"/>
      <c r="BP41" s="8"/>
      <c r="BQ41" s="8"/>
      <c r="BR41" s="7"/>
      <c r="BS41" s="7"/>
      <c r="BT41" s="8"/>
      <c r="BU41" s="7"/>
      <c r="BV41" s="7"/>
      <c r="BW41" s="7"/>
      <c r="BX41" s="7"/>
      <c r="BY41" s="7"/>
      <c r="BZ41" s="8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8"/>
      <c r="DW41" s="8"/>
      <c r="DX41" s="8"/>
      <c r="DY41" s="8"/>
      <c r="DZ41" s="8"/>
      <c r="EA41" s="8"/>
      <c r="EB41" s="8"/>
      <c r="EC41" s="8"/>
      <c r="ED41" s="8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</row>
    <row r="42" spans="1:301" ht="15.75" customHeight="1" x14ac:dyDescent="0.5">
      <c r="A42" s="2">
        <v>37</v>
      </c>
      <c r="B42" s="7" t="s">
        <v>29</v>
      </c>
      <c r="C42" s="7" t="s">
        <v>34</v>
      </c>
      <c r="D42" s="7" t="s">
        <v>192</v>
      </c>
      <c r="E42" s="7" t="s">
        <v>60</v>
      </c>
      <c r="F42" s="8"/>
      <c r="G42" s="7" t="s">
        <v>73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8"/>
      <c r="EF42" s="7"/>
      <c r="EG42" s="8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</row>
    <row r="43" spans="1:301" ht="15.75" customHeight="1" x14ac:dyDescent="0.5">
      <c r="A43" s="2">
        <v>38</v>
      </c>
      <c r="B43" s="7" t="s">
        <v>34</v>
      </c>
      <c r="C43" s="7" t="s">
        <v>62</v>
      </c>
      <c r="D43" s="7" t="s">
        <v>181</v>
      </c>
      <c r="E43" s="7" t="s">
        <v>156</v>
      </c>
      <c r="F43" s="7"/>
      <c r="G43" s="7" t="s">
        <v>360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G43" s="7"/>
      <c r="BH43" s="8"/>
      <c r="BI43" s="8"/>
      <c r="BJ43" s="8"/>
      <c r="BK43" s="8"/>
      <c r="BL43" s="8"/>
      <c r="BM43" s="8"/>
      <c r="BN43" s="7"/>
      <c r="BO43" s="8"/>
      <c r="BP43" s="7"/>
      <c r="BQ43" s="7"/>
      <c r="BR43" s="8"/>
      <c r="BS43" s="7"/>
      <c r="BT43" s="7"/>
      <c r="BU43" s="8"/>
      <c r="BV43" s="7"/>
      <c r="BW43" s="7"/>
      <c r="BX43" s="8"/>
      <c r="BY43" s="8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29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</row>
    <row r="44" spans="1:301" ht="15.75" customHeight="1" x14ac:dyDescent="0.5">
      <c r="A44" s="2">
        <v>39</v>
      </c>
      <c r="B44" s="7" t="s">
        <v>63</v>
      </c>
      <c r="C44" s="7" t="s">
        <v>190</v>
      </c>
      <c r="D44" s="7" t="s">
        <v>193</v>
      </c>
      <c r="E44" s="7" t="s">
        <v>57</v>
      </c>
      <c r="F44" s="7"/>
      <c r="G44" s="8" t="s">
        <v>55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7"/>
      <c r="T44" s="8"/>
      <c r="U44" s="8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7"/>
      <c r="BE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8"/>
      <c r="DH44" s="8"/>
      <c r="DI44" s="8"/>
      <c r="DJ44" s="8"/>
      <c r="DK44" s="8"/>
      <c r="DL44" s="8"/>
      <c r="DM44" s="8"/>
      <c r="DN44" s="8"/>
      <c r="DO44" s="7"/>
      <c r="DP44" s="7"/>
      <c r="DQ44" s="8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8"/>
      <c r="EJ44" s="8"/>
      <c r="EK44" s="7"/>
      <c r="EL44" s="7"/>
      <c r="EM44" s="7"/>
      <c r="EN44" s="8"/>
      <c r="EO44" s="8"/>
      <c r="EP44" s="8"/>
      <c r="EQ44" s="7"/>
      <c r="ER44" s="7"/>
      <c r="ES44" s="7"/>
      <c r="ET44" s="7"/>
      <c r="EU44" s="7"/>
      <c r="EV44" s="7"/>
      <c r="EW44" s="7"/>
      <c r="EX44" s="7"/>
      <c r="EY44" s="8"/>
      <c r="EZ44" s="7"/>
      <c r="FA44" s="7"/>
      <c r="FB44" s="7"/>
      <c r="FC44" s="7"/>
      <c r="FD44" s="7"/>
      <c r="FE44" s="7"/>
      <c r="FF44" s="7"/>
      <c r="FG44" s="7"/>
      <c r="FH44" s="8"/>
      <c r="FI44" s="8"/>
      <c r="FJ44" s="8"/>
      <c r="FK44" s="7"/>
      <c r="FL44" s="8"/>
      <c r="FM44" s="8"/>
      <c r="FN44" s="8"/>
      <c r="FO44" s="8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</row>
    <row r="45" spans="1:301" ht="15.75" customHeight="1" x14ac:dyDescent="0.5">
      <c r="A45" s="2">
        <v>40</v>
      </c>
      <c r="B45" s="7" t="s">
        <v>36</v>
      </c>
      <c r="C45" s="8" t="s">
        <v>35</v>
      </c>
      <c r="D45" s="7" t="s">
        <v>194</v>
      </c>
      <c r="E45" s="7" t="s">
        <v>121</v>
      </c>
      <c r="F45" s="7"/>
      <c r="G45" s="7" t="s">
        <v>33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  <c r="BE45" s="8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29"/>
      <c r="DA45" s="7"/>
      <c r="DB45" s="29"/>
      <c r="DC45" s="29"/>
      <c r="DD45" s="29"/>
      <c r="DE45" s="29"/>
      <c r="DF45" s="29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</row>
    <row r="46" spans="1:301" ht="15.75" customHeight="1" x14ac:dyDescent="0.5">
      <c r="A46" s="2">
        <v>41</v>
      </c>
      <c r="B46" s="7" t="s">
        <v>156</v>
      </c>
      <c r="C46" s="7" t="s">
        <v>182</v>
      </c>
      <c r="D46" s="7" t="s">
        <v>195</v>
      </c>
      <c r="E46" s="7" t="s">
        <v>69</v>
      </c>
      <c r="F46" s="7"/>
      <c r="G46" s="7" t="s">
        <v>108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8"/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8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8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8"/>
      <c r="DS46" s="8"/>
      <c r="DT46" s="8"/>
      <c r="DU46" s="8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</row>
    <row r="47" spans="1:301" ht="15.75" customHeight="1" x14ac:dyDescent="0.5">
      <c r="A47" s="2">
        <v>42</v>
      </c>
      <c r="B47" s="7" t="s">
        <v>97</v>
      </c>
      <c r="C47" s="7" t="s">
        <v>153</v>
      </c>
      <c r="D47" s="7" t="s">
        <v>196</v>
      </c>
      <c r="E47" s="7" t="s">
        <v>124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</row>
    <row r="48" spans="1:301" ht="15.75" customHeight="1" x14ac:dyDescent="0.5">
      <c r="A48" s="2">
        <v>43</v>
      </c>
      <c r="B48" s="7" t="s">
        <v>185</v>
      </c>
      <c r="C48" s="7" t="s">
        <v>61</v>
      </c>
      <c r="D48" s="7" t="s">
        <v>160</v>
      </c>
      <c r="E48" s="7" t="s">
        <v>77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8"/>
      <c r="CH48" s="8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8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</row>
    <row r="49" spans="1:301" ht="15.75" customHeight="1" x14ac:dyDescent="0.5">
      <c r="A49" s="2">
        <v>44</v>
      </c>
      <c r="B49" s="7" t="s">
        <v>83</v>
      </c>
      <c r="C49" s="7" t="s">
        <v>141</v>
      </c>
      <c r="D49" s="7" t="s">
        <v>156</v>
      </c>
      <c r="E49" s="7" t="s">
        <v>31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8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8"/>
      <c r="DH49" s="8"/>
      <c r="DI49" s="8"/>
      <c r="DJ49" s="8"/>
      <c r="DK49" s="8"/>
      <c r="DL49" s="8"/>
      <c r="DM49" s="8"/>
      <c r="DN49" s="8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</row>
    <row r="50" spans="1:301" ht="15.75" customHeight="1" x14ac:dyDescent="0.5">
      <c r="A50" s="2">
        <v>45</v>
      </c>
      <c r="B50" s="7" t="s">
        <v>65</v>
      </c>
      <c r="C50" s="7" t="s">
        <v>57</v>
      </c>
      <c r="D50" s="7" t="s">
        <v>197</v>
      </c>
      <c r="E50" s="7" t="s">
        <v>33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8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</row>
    <row r="51" spans="1:301" ht="15.75" customHeight="1" x14ac:dyDescent="0.5">
      <c r="A51" s="2">
        <v>46</v>
      </c>
      <c r="B51" s="7" t="s">
        <v>192</v>
      </c>
      <c r="C51" s="7" t="s">
        <v>50</v>
      </c>
      <c r="D51" s="7" t="s">
        <v>182</v>
      </c>
      <c r="E51" s="7" t="s">
        <v>392</v>
      </c>
      <c r="F51" s="7"/>
      <c r="G51" s="7"/>
      <c r="H51" s="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</row>
    <row r="52" spans="1:301" ht="15.75" customHeight="1" x14ac:dyDescent="0.5">
      <c r="A52" s="2">
        <v>47</v>
      </c>
      <c r="B52" s="7" t="s">
        <v>51</v>
      </c>
      <c r="C52" s="7" t="s">
        <v>96</v>
      </c>
      <c r="D52" s="7" t="s">
        <v>33</v>
      </c>
      <c r="E52" s="7" t="s">
        <v>196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</row>
    <row r="53" spans="1:301" ht="15.75" customHeight="1" x14ac:dyDescent="0.5">
      <c r="A53" s="2">
        <v>48</v>
      </c>
      <c r="B53" s="7" t="s">
        <v>80</v>
      </c>
      <c r="C53" s="7" t="s">
        <v>70</v>
      </c>
      <c r="D53" s="7" t="s">
        <v>34</v>
      </c>
      <c r="E53" s="7" t="s">
        <v>186</v>
      </c>
      <c r="F53" s="7"/>
      <c r="G53" s="7"/>
      <c r="H53" s="7"/>
      <c r="I53" s="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8"/>
      <c r="BT53" s="7"/>
      <c r="BU53" s="7"/>
      <c r="BV53" s="7"/>
      <c r="BW53" s="7"/>
      <c r="BX53" s="7"/>
      <c r="BY53" s="7"/>
      <c r="BZ53" s="7"/>
      <c r="CA53" s="7"/>
      <c r="CB53" s="8"/>
      <c r="CC53" s="8"/>
      <c r="CD53" s="8"/>
      <c r="CE53" s="8"/>
      <c r="CF53" s="8"/>
      <c r="CG53" s="7"/>
      <c r="CH53" s="7"/>
      <c r="CI53" s="8"/>
      <c r="CJ53" s="8"/>
      <c r="CK53" s="8"/>
      <c r="CL53" s="8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8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8"/>
      <c r="DP53" s="8"/>
      <c r="DQ53" s="7"/>
      <c r="DR53" s="8"/>
      <c r="DS53" s="8"/>
      <c r="DT53" s="8"/>
      <c r="DU53" s="8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8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</row>
    <row r="54" spans="1:301" ht="15.75" customHeight="1" x14ac:dyDescent="0.5">
      <c r="A54" s="2">
        <v>49</v>
      </c>
      <c r="B54" s="7" t="s">
        <v>31</v>
      </c>
      <c r="C54" s="7" t="s">
        <v>28</v>
      </c>
      <c r="D54" s="8" t="s">
        <v>35</v>
      </c>
      <c r="E54" s="7" t="s">
        <v>86</v>
      </c>
      <c r="F54" s="7"/>
      <c r="G54" s="8"/>
      <c r="H54" s="7"/>
      <c r="I54" s="7"/>
      <c r="J54" s="8"/>
      <c r="K54" s="8"/>
      <c r="L54" s="8"/>
      <c r="M54" s="8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8"/>
      <c r="CN54" s="8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8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</row>
    <row r="55" spans="1:301" ht="15.75" customHeight="1" x14ac:dyDescent="0.5">
      <c r="A55" s="2">
        <v>50</v>
      </c>
      <c r="B55" s="7" t="s">
        <v>105</v>
      </c>
      <c r="C55" s="7" t="s">
        <v>87</v>
      </c>
      <c r="D55" s="7" t="s">
        <v>36</v>
      </c>
      <c r="E55" s="7" t="s">
        <v>129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8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8"/>
      <c r="DS55" s="8"/>
      <c r="DT55" s="8"/>
      <c r="DU55" s="8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</row>
    <row r="56" spans="1:301" ht="15.75" customHeight="1" x14ac:dyDescent="0.5">
      <c r="A56" s="2">
        <v>51</v>
      </c>
      <c r="B56" s="7" t="s">
        <v>67</v>
      </c>
      <c r="C56" s="7" t="s">
        <v>56</v>
      </c>
      <c r="D56" s="7" t="s">
        <v>37</v>
      </c>
      <c r="E56" s="7" t="s">
        <v>105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8"/>
      <c r="CC56" s="8"/>
      <c r="CD56" s="8"/>
      <c r="CE56" s="8"/>
      <c r="CF56" s="8"/>
      <c r="CG56" s="7"/>
      <c r="CH56" s="7"/>
      <c r="CI56" s="8"/>
      <c r="CJ56" s="8"/>
      <c r="CK56" s="8"/>
      <c r="CL56" s="8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</row>
    <row r="57" spans="1:301" ht="15.75" customHeight="1" x14ac:dyDescent="0.5">
      <c r="A57" s="2">
        <v>52</v>
      </c>
      <c r="B57" s="8" t="s">
        <v>35</v>
      </c>
      <c r="C57" s="7" t="s">
        <v>79</v>
      </c>
      <c r="D57" s="7" t="s">
        <v>38</v>
      </c>
      <c r="E57" s="7" t="s">
        <v>52</v>
      </c>
      <c r="F57" s="7"/>
      <c r="G57" s="7"/>
      <c r="H57" s="8"/>
      <c r="I57" s="7"/>
      <c r="J57" s="7"/>
      <c r="K57" s="7"/>
      <c r="L57" s="7"/>
      <c r="M57" s="7"/>
      <c r="N57" s="7"/>
      <c r="O57" s="7"/>
      <c r="P57" s="7"/>
      <c r="Q57" s="8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8"/>
      <c r="DW57" s="8"/>
      <c r="DX57" s="8"/>
      <c r="DY57" s="8"/>
      <c r="DZ57" s="8"/>
      <c r="EA57" s="8"/>
      <c r="EB57" s="8"/>
      <c r="EC57" s="8"/>
      <c r="ED57" s="7"/>
      <c r="EE57" s="8"/>
      <c r="EF57" s="7"/>
      <c r="EG57" s="8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</row>
    <row r="58" spans="1:301" ht="15.75" customHeight="1" x14ac:dyDescent="0.5">
      <c r="A58" s="2">
        <v>53</v>
      </c>
      <c r="B58" s="7" t="s">
        <v>73</v>
      </c>
      <c r="C58" s="7" t="s">
        <v>360</v>
      </c>
      <c r="D58" s="7" t="s">
        <v>39</v>
      </c>
      <c r="E58" s="7" t="s">
        <v>189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</row>
    <row r="59" spans="1:301" ht="15.75" customHeight="1" x14ac:dyDescent="0.5">
      <c r="A59" s="2">
        <v>54</v>
      </c>
      <c r="B59" s="7" t="s">
        <v>85</v>
      </c>
      <c r="C59" s="8" t="s">
        <v>41</v>
      </c>
      <c r="D59" s="7" t="s">
        <v>40</v>
      </c>
      <c r="E59" s="7" t="s">
        <v>143</v>
      </c>
      <c r="F59" s="7"/>
      <c r="G59" s="7"/>
      <c r="H59" s="7"/>
      <c r="I59" s="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8"/>
      <c r="CN59" s="8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8"/>
      <c r="DB59" s="7"/>
      <c r="DC59" s="7"/>
      <c r="DD59" s="7"/>
      <c r="DE59" s="7"/>
      <c r="DF59" s="7"/>
      <c r="DG59" s="8"/>
      <c r="DH59" s="8"/>
      <c r="DI59" s="8"/>
      <c r="DJ59" s="8"/>
      <c r="DK59" s="8"/>
      <c r="DL59" s="8"/>
      <c r="DM59" s="8"/>
      <c r="DN59" s="8"/>
      <c r="DO59" s="7"/>
      <c r="DP59" s="7"/>
      <c r="DQ59" s="7"/>
      <c r="DR59" s="8"/>
      <c r="DS59" s="8"/>
      <c r="DT59" s="8"/>
      <c r="DU59" s="8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</row>
    <row r="60" spans="1:301" ht="15.75" customHeight="1" x14ac:dyDescent="0.5">
      <c r="A60" s="2">
        <v>55</v>
      </c>
      <c r="B60" s="7" t="s">
        <v>62</v>
      </c>
      <c r="C60" s="8" t="s">
        <v>55</v>
      </c>
      <c r="D60" s="8" t="s">
        <v>41</v>
      </c>
      <c r="E60" s="7" t="s">
        <v>84</v>
      </c>
      <c r="F60" s="7"/>
      <c r="G60" s="8"/>
      <c r="H60" s="7"/>
      <c r="I60" s="7"/>
      <c r="J60" s="8"/>
      <c r="K60" s="8"/>
      <c r="L60" s="8"/>
      <c r="M60" s="8"/>
      <c r="N60" s="8"/>
      <c r="O60" s="7"/>
      <c r="P60" s="8"/>
      <c r="Q60" s="7"/>
      <c r="R60" s="7"/>
      <c r="S60" s="7"/>
      <c r="T60" s="7"/>
      <c r="U60" s="7"/>
      <c r="V60" s="7"/>
      <c r="W60" s="8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8"/>
      <c r="ER60" s="8"/>
      <c r="ES60" s="8"/>
      <c r="ET60" s="8"/>
      <c r="EU60" s="8"/>
      <c r="EV60" s="8"/>
      <c r="EW60" s="8"/>
      <c r="EX60" s="8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</row>
    <row r="61" spans="1:301" ht="15.75" customHeight="1" x14ac:dyDescent="0.5">
      <c r="A61" s="2">
        <v>56</v>
      </c>
      <c r="B61" s="7" t="s">
        <v>124</v>
      </c>
      <c r="C61" s="7" t="s">
        <v>373</v>
      </c>
      <c r="D61" s="7" t="s">
        <v>42</v>
      </c>
      <c r="E61" s="7" t="s">
        <v>110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8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8"/>
      <c r="EZ61" s="7"/>
      <c r="FA61" s="7"/>
      <c r="FB61" s="7"/>
      <c r="FC61" s="7"/>
      <c r="FD61" s="7"/>
      <c r="FE61" s="7"/>
      <c r="FF61" s="8"/>
      <c r="FG61" s="7"/>
      <c r="FH61" s="8"/>
      <c r="FI61" s="7"/>
      <c r="FJ61" s="8"/>
      <c r="FK61" s="8"/>
      <c r="FL61" s="8"/>
      <c r="FM61" s="8"/>
      <c r="FN61" s="8"/>
      <c r="FO61" s="8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</row>
    <row r="62" spans="1:301" ht="15.75" customHeight="1" x14ac:dyDescent="0.5">
      <c r="A62" s="2">
        <v>57</v>
      </c>
      <c r="B62" s="7" t="s">
        <v>69</v>
      </c>
      <c r="C62" s="7" t="s">
        <v>374</v>
      </c>
      <c r="D62" s="7" t="s">
        <v>43</v>
      </c>
      <c r="E62" s="7" t="s">
        <v>39</v>
      </c>
      <c r="F62" s="7"/>
      <c r="G62" s="7"/>
      <c r="H62" s="3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</row>
    <row r="63" spans="1:301" ht="15.75" customHeight="1" x14ac:dyDescent="0.5">
      <c r="A63" s="2">
        <v>58</v>
      </c>
      <c r="B63" s="7" t="s">
        <v>52</v>
      </c>
      <c r="C63" s="7" t="s">
        <v>375</v>
      </c>
      <c r="D63" s="7" t="s">
        <v>44</v>
      </c>
      <c r="E63" s="7" t="s">
        <v>48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</row>
    <row r="64" spans="1:301" ht="15.75" customHeight="1" x14ac:dyDescent="0.5">
      <c r="A64" s="2">
        <v>59</v>
      </c>
      <c r="B64" s="7" t="s">
        <v>189</v>
      </c>
      <c r="C64" s="7" t="s">
        <v>358</v>
      </c>
      <c r="D64" s="7" t="s">
        <v>45</v>
      </c>
      <c r="E64" s="7" t="s">
        <v>75</v>
      </c>
      <c r="F64" s="7"/>
      <c r="G64" s="7"/>
      <c r="H64" s="7"/>
      <c r="I64" s="8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8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</row>
    <row r="65" spans="1:301" ht="15.75" customHeight="1" x14ac:dyDescent="0.5">
      <c r="A65" s="2">
        <v>60</v>
      </c>
      <c r="B65" s="7" t="s">
        <v>30</v>
      </c>
      <c r="C65" s="7" t="s">
        <v>26</v>
      </c>
      <c r="D65" s="36" t="s">
        <v>46</v>
      </c>
      <c r="E65" s="7" t="s">
        <v>144</v>
      </c>
      <c r="F65" s="7"/>
      <c r="G65" s="36"/>
      <c r="H65" s="7"/>
      <c r="I65" s="7"/>
      <c r="J65" s="8"/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8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8"/>
      <c r="DH65" s="8"/>
      <c r="DI65" s="8"/>
      <c r="DJ65" s="8"/>
      <c r="DK65" s="8"/>
      <c r="DL65" s="8"/>
      <c r="DM65" s="8"/>
      <c r="DN65" s="8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7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7"/>
      <c r="FT65" s="7"/>
      <c r="FU65" s="7"/>
      <c r="FV65" s="7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</row>
    <row r="66" spans="1:301" ht="15.75" customHeight="1" x14ac:dyDescent="0.5">
      <c r="A66" s="2">
        <v>61</v>
      </c>
      <c r="B66" s="7" t="s">
        <v>89</v>
      </c>
      <c r="C66" s="7" t="s">
        <v>31</v>
      </c>
      <c r="D66" s="7" t="s">
        <v>47</v>
      </c>
      <c r="E66" s="7" t="s">
        <v>66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</row>
    <row r="67" spans="1:301" ht="15.75" customHeight="1" x14ac:dyDescent="0.5">
      <c r="A67" s="2">
        <v>62</v>
      </c>
      <c r="B67" s="7" t="s">
        <v>110</v>
      </c>
      <c r="C67" s="7" t="s">
        <v>105</v>
      </c>
      <c r="D67" s="7" t="s">
        <v>48</v>
      </c>
      <c r="E67" s="7" t="s">
        <v>61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</row>
    <row r="68" spans="1:301" ht="15.75" customHeight="1" x14ac:dyDescent="0.5">
      <c r="A68" s="2">
        <v>63</v>
      </c>
      <c r="B68" s="7" t="s">
        <v>102</v>
      </c>
      <c r="C68" s="7" t="s">
        <v>108</v>
      </c>
      <c r="D68" s="7" t="s">
        <v>49</v>
      </c>
      <c r="E68" s="7" t="s">
        <v>73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8"/>
      <c r="BV68" s="8"/>
      <c r="BW68" s="8"/>
      <c r="BX68" s="8"/>
      <c r="BY68" s="8"/>
      <c r="BZ68" s="7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8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8"/>
      <c r="DP68" s="8"/>
      <c r="DQ68" s="7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</row>
    <row r="69" spans="1:301" ht="15.75" customHeight="1" x14ac:dyDescent="0.5">
      <c r="A69" s="2">
        <v>64</v>
      </c>
      <c r="B69" s="7" t="s">
        <v>106</v>
      </c>
      <c r="C69" s="7" t="s">
        <v>196</v>
      </c>
      <c r="D69" s="7" t="s">
        <v>27</v>
      </c>
      <c r="E69" s="8" t="s">
        <v>35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8"/>
      <c r="BV69" s="8"/>
      <c r="BW69" s="8"/>
      <c r="BX69" s="8"/>
      <c r="BY69" s="8"/>
      <c r="BZ69" s="7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8"/>
      <c r="DP69" s="8"/>
      <c r="DQ69" s="8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8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</row>
    <row r="70" spans="1:301" ht="15.75" customHeight="1" x14ac:dyDescent="0.5">
      <c r="A70" s="2">
        <v>65</v>
      </c>
      <c r="B70" s="7" t="s">
        <v>101</v>
      </c>
      <c r="C70" s="7" t="s">
        <v>69</v>
      </c>
      <c r="D70" s="7" t="s">
        <v>50</v>
      </c>
      <c r="E70" s="7" t="s">
        <v>30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</row>
    <row r="71" spans="1:301" ht="15.75" customHeight="1" x14ac:dyDescent="0.5">
      <c r="A71" s="2">
        <v>66</v>
      </c>
      <c r="B71" s="7" t="s">
        <v>43</v>
      </c>
      <c r="C71" s="7" t="s">
        <v>30</v>
      </c>
      <c r="D71" s="7" t="s">
        <v>51</v>
      </c>
      <c r="E71" s="7" t="s">
        <v>192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</row>
    <row r="72" spans="1:301" ht="15.75" customHeight="1" x14ac:dyDescent="0.5">
      <c r="A72" s="2">
        <v>67</v>
      </c>
      <c r="B72" s="7" t="s">
        <v>75</v>
      </c>
      <c r="C72" s="7" t="s">
        <v>36</v>
      </c>
      <c r="D72" s="7" t="s">
        <v>52</v>
      </c>
      <c r="E72" s="7" t="s">
        <v>29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</row>
    <row r="73" spans="1:301" ht="15.75" customHeight="1" x14ac:dyDescent="0.5">
      <c r="A73" s="2">
        <v>68</v>
      </c>
      <c r="B73" s="7" t="s">
        <v>54</v>
      </c>
      <c r="C73" s="7" t="s">
        <v>43</v>
      </c>
      <c r="D73" s="7" t="s">
        <v>53</v>
      </c>
      <c r="E73" s="7" t="s">
        <v>182</v>
      </c>
      <c r="F73" s="7"/>
      <c r="G73" s="7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8"/>
      <c r="FA73" s="8"/>
      <c r="FB73" s="8"/>
      <c r="FC73" s="8"/>
      <c r="FD73" s="8"/>
      <c r="FE73" s="8"/>
      <c r="FF73" s="7"/>
      <c r="FG73" s="8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</row>
    <row r="74" spans="1:301" ht="15.75" customHeight="1" x14ac:dyDescent="0.5">
      <c r="A74" s="2">
        <v>69</v>
      </c>
      <c r="B74" s="7" t="s">
        <v>61</v>
      </c>
      <c r="C74" s="7" t="s">
        <v>186</v>
      </c>
      <c r="D74" s="7" t="s">
        <v>54</v>
      </c>
      <c r="E74" s="7" t="s">
        <v>81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</row>
    <row r="75" spans="1:301" ht="15.75" customHeight="1" x14ac:dyDescent="0.5">
      <c r="A75" s="2">
        <v>70</v>
      </c>
      <c r="B75" s="7" t="s">
        <v>108</v>
      </c>
      <c r="C75" s="7" t="s">
        <v>85</v>
      </c>
      <c r="D75" s="7" t="s">
        <v>31</v>
      </c>
      <c r="E75" s="7" t="s">
        <v>102</v>
      </c>
      <c r="F75" s="7"/>
      <c r="G75" s="7"/>
      <c r="H75" s="7"/>
      <c r="I75" s="8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</row>
    <row r="76" spans="1:301" ht="15.75" customHeight="1" x14ac:dyDescent="0.5">
      <c r="A76" s="2">
        <v>71</v>
      </c>
      <c r="B76" s="7" t="s">
        <v>100</v>
      </c>
      <c r="C76" s="7" t="s">
        <v>67</v>
      </c>
      <c r="D76" s="8" t="s">
        <v>55</v>
      </c>
      <c r="E76" s="7" t="s">
        <v>112</v>
      </c>
      <c r="F76" s="7"/>
      <c r="G76" s="8"/>
      <c r="H76" s="7"/>
      <c r="I76" s="7"/>
      <c r="J76" s="8"/>
      <c r="K76" s="8"/>
      <c r="L76" s="8"/>
      <c r="M76" s="8"/>
      <c r="N76" s="8"/>
      <c r="O76" s="7"/>
      <c r="P76" s="8"/>
      <c r="Q76" s="8"/>
      <c r="R76" s="8"/>
      <c r="S76" s="8"/>
      <c r="T76" s="7"/>
      <c r="U76" s="7"/>
      <c r="V76" s="7"/>
      <c r="W76" s="8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7"/>
      <c r="EG76" s="8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</row>
    <row r="77" spans="1:301" ht="15.75" customHeight="1" x14ac:dyDescent="0.5">
      <c r="A77" s="2">
        <v>72</v>
      </c>
      <c r="B77" s="7" t="s">
        <v>93</v>
      </c>
      <c r="C77" s="7" t="s">
        <v>93</v>
      </c>
      <c r="D77" s="7" t="s">
        <v>56</v>
      </c>
      <c r="E77" s="7" t="s">
        <v>62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</row>
    <row r="78" spans="1:301" ht="15.75" customHeight="1" x14ac:dyDescent="0.5">
      <c r="A78" s="2">
        <v>73</v>
      </c>
      <c r="B78" s="7" t="s">
        <v>48</v>
      </c>
      <c r="C78" s="7" t="s">
        <v>47</v>
      </c>
      <c r="D78" s="7" t="s">
        <v>57</v>
      </c>
      <c r="E78" s="7" t="s">
        <v>34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7"/>
      <c r="EG78" s="8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</row>
    <row r="79" spans="1:301" ht="15.75" customHeight="1" x14ac:dyDescent="0.5">
      <c r="A79" s="2">
        <v>74</v>
      </c>
      <c r="B79" s="7" t="s">
        <v>190</v>
      </c>
      <c r="C79" s="7" t="s">
        <v>103</v>
      </c>
      <c r="D79" s="7" t="s">
        <v>58</v>
      </c>
      <c r="E79" s="7" t="s">
        <v>104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</row>
    <row r="80" spans="1:301" ht="15.75" customHeight="1" x14ac:dyDescent="0.5">
      <c r="A80" s="2">
        <v>75</v>
      </c>
      <c r="B80" s="8" t="s">
        <v>91</v>
      </c>
      <c r="C80" s="7" t="s">
        <v>152</v>
      </c>
      <c r="D80" s="7" t="s">
        <v>59</v>
      </c>
      <c r="E80" s="7" t="s">
        <v>47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8"/>
      <c r="EZ80" s="7"/>
      <c r="FA80" s="7"/>
      <c r="FB80" s="7"/>
      <c r="FC80" s="7"/>
      <c r="FD80" s="7"/>
      <c r="FE80" s="7"/>
      <c r="FF80" s="7"/>
      <c r="FG80" s="7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</row>
    <row r="81" spans="1:301" ht="15.75" customHeight="1" x14ac:dyDescent="0.5">
      <c r="A81" s="2">
        <v>76</v>
      </c>
      <c r="B81" s="7" t="s">
        <v>81</v>
      </c>
      <c r="C81" s="7" t="s">
        <v>376</v>
      </c>
      <c r="D81" s="7" t="s">
        <v>60</v>
      </c>
      <c r="E81" s="7" t="s">
        <v>106</v>
      </c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</row>
    <row r="82" spans="1:301" ht="15.75" customHeight="1" x14ac:dyDescent="0.5">
      <c r="A82" s="2">
        <v>77</v>
      </c>
      <c r="B82" s="7" t="s">
        <v>74</v>
      </c>
      <c r="C82" s="7" t="s">
        <v>65</v>
      </c>
      <c r="D82" s="7" t="s">
        <v>61</v>
      </c>
      <c r="E82" s="36" t="s">
        <v>46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</row>
    <row r="83" spans="1:301" ht="15.75" customHeight="1" x14ac:dyDescent="0.5">
      <c r="A83" s="2">
        <v>78</v>
      </c>
      <c r="B83" s="7" t="s">
        <v>195</v>
      </c>
      <c r="C83" s="7" t="s">
        <v>77</v>
      </c>
      <c r="D83" s="7" t="s">
        <v>62</v>
      </c>
      <c r="E83" s="7" t="s">
        <v>195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21"/>
      <c r="HX83" s="7"/>
      <c r="HY83" s="7"/>
      <c r="HZ83" s="7"/>
      <c r="IA83" s="7"/>
      <c r="IB83" s="7"/>
      <c r="IC83" s="7"/>
      <c r="ID83" s="7"/>
      <c r="IE83" s="21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</row>
    <row r="84" spans="1:301" ht="15.75" customHeight="1" x14ac:dyDescent="0.5">
      <c r="A84" s="2">
        <v>79</v>
      </c>
      <c r="B84" s="7" t="s">
        <v>104</v>
      </c>
      <c r="C84" s="7" t="s">
        <v>64</v>
      </c>
      <c r="D84" s="7" t="s">
        <v>63</v>
      </c>
      <c r="E84" s="7" t="s">
        <v>393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</row>
    <row r="85" spans="1:301" ht="15.75" customHeight="1" x14ac:dyDescent="0.5">
      <c r="A85" s="2">
        <v>80</v>
      </c>
      <c r="B85" s="7" t="s">
        <v>112</v>
      </c>
      <c r="C85" s="7" t="s">
        <v>106</v>
      </c>
      <c r="D85" s="7" t="s">
        <v>64</v>
      </c>
      <c r="E85" s="7" t="s">
        <v>65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</row>
    <row r="86" spans="1:301" ht="15.75" customHeight="1" x14ac:dyDescent="0.5">
      <c r="A86" s="2">
        <v>81</v>
      </c>
      <c r="B86" s="7" t="s">
        <v>186</v>
      </c>
      <c r="C86" s="7" t="s">
        <v>33</v>
      </c>
      <c r="D86" s="7" t="s">
        <v>65</v>
      </c>
      <c r="E86" s="7" t="s">
        <v>103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</row>
    <row r="87" spans="1:301" ht="15.75" customHeight="1" x14ac:dyDescent="0.5">
      <c r="A87" s="2">
        <v>82</v>
      </c>
      <c r="B87" s="7" t="s">
        <v>103</v>
      </c>
      <c r="C87" s="7" t="s">
        <v>145</v>
      </c>
      <c r="D87" s="7" t="s">
        <v>66</v>
      </c>
      <c r="E87" s="7" t="s">
        <v>32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</row>
    <row r="88" spans="1:301" ht="15.75" customHeight="1" x14ac:dyDescent="0.5">
      <c r="A88" s="2">
        <v>83</v>
      </c>
      <c r="B88" s="7" t="s">
        <v>77</v>
      </c>
      <c r="C88" s="7" t="s">
        <v>86</v>
      </c>
      <c r="D88" s="7" t="s">
        <v>67</v>
      </c>
      <c r="E88" s="7" t="s">
        <v>97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</row>
    <row r="89" spans="1:301" ht="15.75" customHeight="1" x14ac:dyDescent="0.5">
      <c r="A89" s="2">
        <v>84</v>
      </c>
      <c r="B89" s="7" t="s">
        <v>182</v>
      </c>
      <c r="C89" s="7" t="s">
        <v>185</v>
      </c>
      <c r="D89" s="7" t="s">
        <v>68</v>
      </c>
      <c r="E89" s="7" t="s">
        <v>99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</row>
    <row r="90" spans="1:301" ht="15.75" customHeight="1" x14ac:dyDescent="0.5">
      <c r="A90" s="2">
        <v>85</v>
      </c>
      <c r="B90" s="7" t="s">
        <v>121</v>
      </c>
      <c r="C90" s="7" t="s">
        <v>377</v>
      </c>
      <c r="D90" s="7" t="s">
        <v>26</v>
      </c>
      <c r="E90" s="7" t="s">
        <v>101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</row>
    <row r="91" spans="1:301" ht="15.75" customHeight="1" x14ac:dyDescent="0.5">
      <c r="A91" s="2">
        <v>86</v>
      </c>
      <c r="B91" s="7" t="s">
        <v>99</v>
      </c>
      <c r="C91" s="7" t="s">
        <v>112</v>
      </c>
      <c r="D91" s="7" t="s">
        <v>69</v>
      </c>
      <c r="E91" s="7" t="s">
        <v>51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</row>
    <row r="92" spans="1:301" ht="15.75" customHeight="1" x14ac:dyDescent="0.5">
      <c r="A92" s="2">
        <v>87</v>
      </c>
      <c r="B92" s="7" t="s">
        <v>90</v>
      </c>
      <c r="C92" s="7" t="s">
        <v>195</v>
      </c>
      <c r="D92" s="7" t="s">
        <v>30</v>
      </c>
      <c r="E92" s="7" t="s">
        <v>72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8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8"/>
      <c r="CN92" s="8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</row>
    <row r="93" spans="1:301" ht="15.75" customHeight="1" x14ac:dyDescent="0.5">
      <c r="A93" s="2">
        <v>88</v>
      </c>
      <c r="B93" s="7" t="s">
        <v>72</v>
      </c>
      <c r="C93" s="7" t="s">
        <v>54</v>
      </c>
      <c r="D93" s="7" t="s">
        <v>70</v>
      </c>
      <c r="E93" s="7" t="s">
        <v>54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</row>
    <row r="94" spans="1:301" ht="15.75" customHeight="1" x14ac:dyDescent="0.5">
      <c r="A94" s="2">
        <v>89</v>
      </c>
      <c r="B94" s="36" t="s">
        <v>46</v>
      </c>
      <c r="C94" s="7" t="s">
        <v>104</v>
      </c>
      <c r="D94" s="7" t="s">
        <v>71</v>
      </c>
      <c r="E94" s="7" t="s">
        <v>108</v>
      </c>
      <c r="F94" s="7"/>
      <c r="G94" s="7"/>
      <c r="H94" s="7"/>
      <c r="I94" s="7"/>
      <c r="J94" s="7"/>
      <c r="K94" s="7"/>
      <c r="L94" s="7"/>
      <c r="M94" s="7"/>
      <c r="N94" s="7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</row>
    <row r="95" spans="1:301" ht="15.75" customHeight="1" x14ac:dyDescent="0.5">
      <c r="A95" s="2">
        <v>90</v>
      </c>
      <c r="B95" s="7" t="s">
        <v>86</v>
      </c>
      <c r="C95" s="7" t="s">
        <v>378</v>
      </c>
      <c r="D95" s="7" t="s">
        <v>72</v>
      </c>
      <c r="E95" s="7" t="s">
        <v>90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</row>
    <row r="96" spans="1:301" ht="15.75" customHeight="1" x14ac:dyDescent="0.5">
      <c r="A96" s="2">
        <v>91</v>
      </c>
      <c r="B96" s="7" t="s">
        <v>107</v>
      </c>
      <c r="C96" s="7" t="s">
        <v>379</v>
      </c>
      <c r="D96" s="7" t="s">
        <v>73</v>
      </c>
      <c r="E96" s="7" t="s">
        <v>92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</row>
    <row r="97" spans="1:301" ht="15.75" customHeight="1" x14ac:dyDescent="0.5">
      <c r="A97" s="2">
        <v>92</v>
      </c>
      <c r="B97" s="7" t="s">
        <v>149</v>
      </c>
      <c r="C97" s="36" t="s">
        <v>46</v>
      </c>
      <c r="D97" s="7" t="s">
        <v>29</v>
      </c>
      <c r="E97" s="7" t="s">
        <v>80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8"/>
      <c r="CR97" s="8"/>
      <c r="CS97" s="8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</row>
    <row r="98" spans="1:301" ht="15.75" customHeight="1" x14ac:dyDescent="0.5">
      <c r="A98" s="2">
        <v>93</v>
      </c>
      <c r="B98" s="7" t="s">
        <v>92</v>
      </c>
      <c r="C98" s="7" t="s">
        <v>99</v>
      </c>
      <c r="D98" s="7" t="s">
        <v>74</v>
      </c>
      <c r="E98" s="7" t="s">
        <v>83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</row>
    <row r="99" spans="1:301" ht="15.75" customHeight="1" x14ac:dyDescent="0.5">
      <c r="A99" s="2">
        <v>94</v>
      </c>
      <c r="B99" s="7" t="s">
        <v>39</v>
      </c>
      <c r="C99" s="7" t="s">
        <v>73</v>
      </c>
      <c r="D99" s="7" t="s">
        <v>75</v>
      </c>
      <c r="E99" s="8" t="s">
        <v>91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</row>
    <row r="100" spans="1:301" ht="15.75" customHeight="1" x14ac:dyDescent="0.5">
      <c r="A100" s="2">
        <v>95</v>
      </c>
      <c r="B100" s="7" t="s">
        <v>32</v>
      </c>
      <c r="C100" s="7" t="s">
        <v>97</v>
      </c>
      <c r="D100" s="7" t="s">
        <v>76</v>
      </c>
      <c r="E100" s="7" t="s">
        <v>111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8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</row>
    <row r="101" spans="1:301" ht="15.75" customHeight="1" x14ac:dyDescent="0.5">
      <c r="A101" s="2">
        <v>96</v>
      </c>
      <c r="B101" s="7" t="s">
        <v>111</v>
      </c>
      <c r="C101" s="7" t="s">
        <v>45</v>
      </c>
      <c r="D101" s="7" t="s">
        <v>77</v>
      </c>
      <c r="E101" s="7" t="s">
        <v>394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</row>
    <row r="102" spans="1:301" ht="15.75" customHeight="1" x14ac:dyDescent="0.5">
      <c r="A102" s="2">
        <v>97</v>
      </c>
      <c r="B102" s="7" t="s">
        <v>109</v>
      </c>
      <c r="C102" s="7" t="s">
        <v>58</v>
      </c>
      <c r="D102" s="7" t="s">
        <v>78</v>
      </c>
      <c r="E102" s="7" t="s">
        <v>190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8"/>
      <c r="CC102" s="8"/>
      <c r="CD102" s="8"/>
      <c r="CE102" s="8"/>
      <c r="CF102" s="8"/>
      <c r="CG102" s="7"/>
      <c r="CH102" s="7"/>
      <c r="CI102" s="8"/>
      <c r="CJ102" s="8"/>
      <c r="CK102" s="8"/>
      <c r="CL102" s="8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</row>
    <row r="103" spans="1:301" ht="15.75" customHeight="1" x14ac:dyDescent="0.5">
      <c r="A103" s="2">
        <v>98</v>
      </c>
      <c r="B103" s="7"/>
      <c r="C103" s="7" t="s">
        <v>184</v>
      </c>
      <c r="D103" s="7" t="s">
        <v>79</v>
      </c>
      <c r="E103" s="7" t="s">
        <v>109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</row>
    <row r="104" spans="1:301" ht="15.75" customHeight="1" x14ac:dyDescent="0.5">
      <c r="A104" s="2">
        <v>99</v>
      </c>
      <c r="C104" s="7" t="s">
        <v>42</v>
      </c>
      <c r="D104" s="7" t="s">
        <v>80</v>
      </c>
      <c r="E104" s="7" t="s">
        <v>107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</row>
    <row r="105" spans="1:301" ht="15.75" customHeight="1" x14ac:dyDescent="0.5">
      <c r="A105" s="2">
        <v>100</v>
      </c>
      <c r="C105" s="7" t="s">
        <v>49</v>
      </c>
      <c r="D105" s="7" t="s">
        <v>81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</row>
    <row r="106" spans="1:301" ht="15.75" customHeight="1" x14ac:dyDescent="0.5">
      <c r="A106" s="2">
        <v>101</v>
      </c>
      <c r="C106" s="7" t="s">
        <v>37</v>
      </c>
      <c r="D106" s="7" t="s">
        <v>82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</row>
    <row r="107" spans="1:301" ht="15.75" customHeight="1" x14ac:dyDescent="0.5">
      <c r="A107" s="2">
        <v>102</v>
      </c>
      <c r="C107" s="7" t="s">
        <v>38</v>
      </c>
      <c r="D107" s="7" t="s">
        <v>83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8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</row>
    <row r="108" spans="1:301" ht="15.75" customHeight="1" x14ac:dyDescent="0.5">
      <c r="A108" s="2">
        <v>103</v>
      </c>
      <c r="C108" s="7" t="s">
        <v>78</v>
      </c>
      <c r="D108" s="7" t="s">
        <v>84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</row>
    <row r="109" spans="1:301" ht="15.75" customHeight="1" x14ac:dyDescent="0.5">
      <c r="A109" s="2">
        <v>104</v>
      </c>
      <c r="C109" s="7" t="s">
        <v>59</v>
      </c>
      <c r="D109" s="7" t="s">
        <v>85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</row>
    <row r="110" spans="1:301" ht="15.75" customHeight="1" x14ac:dyDescent="0.5">
      <c r="A110" s="2">
        <v>105</v>
      </c>
      <c r="C110" s="7" t="s">
        <v>94</v>
      </c>
      <c r="D110" s="7" t="s">
        <v>86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</row>
    <row r="111" spans="1:301" ht="15.75" customHeight="1" x14ac:dyDescent="0.5">
      <c r="A111" s="2">
        <v>106</v>
      </c>
      <c r="B111" s="7"/>
      <c r="C111" s="7" t="s">
        <v>146</v>
      </c>
      <c r="D111" s="7" t="s">
        <v>87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</row>
    <row r="112" spans="1:301" ht="15.75" customHeight="1" x14ac:dyDescent="0.5">
      <c r="A112" s="2">
        <v>107</v>
      </c>
      <c r="B112" s="7"/>
      <c r="C112" s="7" t="s">
        <v>380</v>
      </c>
      <c r="D112" s="7" t="s">
        <v>88</v>
      </c>
      <c r="E112" s="7"/>
      <c r="F112" s="7"/>
      <c r="G112" s="7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</row>
    <row r="113" spans="1:301" ht="15.75" customHeight="1" x14ac:dyDescent="0.5">
      <c r="A113" s="2">
        <v>108</v>
      </c>
      <c r="B113" s="7"/>
      <c r="C113" s="7" t="s">
        <v>381</v>
      </c>
      <c r="D113" s="7" t="s">
        <v>89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</row>
    <row r="114" spans="1:301" ht="15.75" customHeight="1" x14ac:dyDescent="0.5">
      <c r="A114" s="2">
        <v>109</v>
      </c>
      <c r="B114" s="7"/>
      <c r="C114" s="7" t="s">
        <v>382</v>
      </c>
      <c r="D114" s="7" t="s">
        <v>90</v>
      </c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P114" s="7"/>
      <c r="Q114" s="8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</row>
    <row r="115" spans="1:301" ht="15.75" customHeight="1" x14ac:dyDescent="0.5">
      <c r="A115" s="2">
        <v>110</v>
      </c>
      <c r="C115" s="7" t="s">
        <v>124</v>
      </c>
      <c r="D115" s="8" t="s">
        <v>91</v>
      </c>
      <c r="E115" s="8"/>
      <c r="F115" s="7"/>
      <c r="G115" s="8"/>
      <c r="H115" s="7"/>
      <c r="I115" s="7"/>
      <c r="J115" s="7"/>
      <c r="K115" s="8"/>
      <c r="L115" s="8"/>
      <c r="M115" s="8"/>
      <c r="N115" s="7"/>
      <c r="O115" s="8"/>
      <c r="P115" s="7"/>
      <c r="Q115" s="7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</row>
    <row r="116" spans="1:301" ht="15.75" customHeight="1" x14ac:dyDescent="0.5">
      <c r="A116" s="2">
        <v>111</v>
      </c>
      <c r="C116" s="7" t="s">
        <v>110</v>
      </c>
      <c r="D116" s="7" t="s">
        <v>92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7"/>
      <c r="BV116" s="7"/>
      <c r="BW116" s="7"/>
      <c r="BX116" s="7"/>
      <c r="BY116" s="7"/>
      <c r="BZ116" s="8"/>
      <c r="CA116" s="7"/>
      <c r="CB116" s="7"/>
      <c r="CC116" s="7"/>
      <c r="CD116" s="7"/>
      <c r="CE116" s="7"/>
      <c r="CF116" s="7"/>
      <c r="CG116" s="8"/>
      <c r="CH116" s="8"/>
      <c r="CI116" s="7"/>
      <c r="CJ116" s="7"/>
      <c r="CK116" s="7"/>
      <c r="CL116" s="7"/>
      <c r="CM116" s="7"/>
      <c r="CN116" s="7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7"/>
      <c r="DB116" s="8"/>
      <c r="DC116" s="8"/>
      <c r="DD116" s="8"/>
      <c r="DE116" s="8"/>
      <c r="DF116" s="8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</row>
    <row r="117" spans="1:301" ht="15.75" customHeight="1" x14ac:dyDescent="0.5">
      <c r="A117" s="2">
        <v>112</v>
      </c>
      <c r="C117" s="7" t="s">
        <v>125</v>
      </c>
      <c r="D117" s="7" t="s">
        <v>93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</row>
    <row r="118" spans="1:301" ht="15.75" customHeight="1" x14ac:dyDescent="0.5">
      <c r="A118" s="2">
        <v>113</v>
      </c>
      <c r="C118" s="7" t="s">
        <v>84</v>
      </c>
      <c r="D118" s="7" t="s">
        <v>94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</row>
    <row r="119" spans="1:301" ht="15.75" customHeight="1" x14ac:dyDescent="0.5">
      <c r="A119" s="2">
        <v>114</v>
      </c>
      <c r="C119" s="7" t="s">
        <v>139</v>
      </c>
      <c r="D119" s="7" t="s">
        <v>95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</row>
    <row r="120" spans="1:301" ht="15.75" customHeight="1" x14ac:dyDescent="0.5">
      <c r="A120" s="2">
        <v>115</v>
      </c>
      <c r="C120" s="7" t="s">
        <v>32</v>
      </c>
      <c r="D120" s="7" t="s">
        <v>96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</row>
    <row r="121" spans="1:301" ht="15.75" customHeight="1" x14ac:dyDescent="0.5">
      <c r="A121" s="2">
        <v>116</v>
      </c>
      <c r="B121" s="7"/>
      <c r="C121" s="7" t="s">
        <v>107</v>
      </c>
      <c r="D121" s="7" t="s">
        <v>97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</row>
    <row r="122" spans="1:301" ht="15.75" customHeight="1" x14ac:dyDescent="0.5">
      <c r="A122" s="2">
        <v>117</v>
      </c>
      <c r="B122" s="7"/>
      <c r="C122" s="7" t="s">
        <v>48</v>
      </c>
      <c r="D122" s="7" t="s">
        <v>98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</row>
    <row r="123" spans="1:301" ht="15.75" customHeight="1" x14ac:dyDescent="0.5">
      <c r="A123" s="2">
        <v>118</v>
      </c>
      <c r="B123" s="7"/>
      <c r="C123" s="7" t="s">
        <v>100</v>
      </c>
      <c r="D123" s="7" t="s">
        <v>99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</row>
    <row r="124" spans="1:301" ht="15.75" customHeight="1" x14ac:dyDescent="0.5">
      <c r="A124" s="2">
        <v>119</v>
      </c>
      <c r="B124" s="7"/>
      <c r="C124" s="8" t="s">
        <v>91</v>
      </c>
      <c r="D124" s="7" t="s">
        <v>100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</row>
    <row r="125" spans="1:301" ht="15.75" customHeight="1" x14ac:dyDescent="0.5">
      <c r="A125" s="2">
        <v>120</v>
      </c>
      <c r="C125" s="7" t="s">
        <v>90</v>
      </c>
      <c r="D125" s="7" t="s">
        <v>101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</row>
    <row r="126" spans="1:301" ht="15.75" customHeight="1" x14ac:dyDescent="0.5">
      <c r="A126" s="2">
        <v>121</v>
      </c>
      <c r="C126" s="7" t="s">
        <v>63</v>
      </c>
      <c r="D126" s="7" t="s">
        <v>102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</row>
    <row r="127" spans="1:301" ht="15.75" customHeight="1" x14ac:dyDescent="0.5">
      <c r="A127" s="2">
        <v>122</v>
      </c>
      <c r="C127" s="7" t="s">
        <v>75</v>
      </c>
      <c r="D127" s="7" t="s">
        <v>103</v>
      </c>
      <c r="E127" s="7"/>
      <c r="F127" s="7"/>
      <c r="G127" s="7"/>
      <c r="H127" s="7"/>
      <c r="I127" s="7"/>
      <c r="J127" s="29"/>
      <c r="K127" s="7"/>
      <c r="L127" s="7"/>
      <c r="M127" s="7"/>
      <c r="N127" s="29"/>
      <c r="O127" s="7"/>
      <c r="P127" s="29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</row>
    <row r="128" spans="1:301" ht="15.75" customHeight="1" x14ac:dyDescent="0.5">
      <c r="A128" s="2">
        <v>123</v>
      </c>
      <c r="C128" s="7" t="s">
        <v>81</v>
      </c>
      <c r="D128" s="7" t="s">
        <v>104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</row>
    <row r="129" spans="1:301" ht="15.75" customHeight="1" x14ac:dyDescent="0.5">
      <c r="A129" s="2">
        <v>124</v>
      </c>
      <c r="C129" s="7" t="s">
        <v>72</v>
      </c>
      <c r="D129" s="7" t="s">
        <v>105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</row>
    <row r="130" spans="1:301" ht="15.75" customHeight="1" x14ac:dyDescent="0.5">
      <c r="A130" s="2">
        <v>125</v>
      </c>
      <c r="C130" s="7" t="s">
        <v>189</v>
      </c>
      <c r="D130" s="7" t="s">
        <v>106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</row>
    <row r="131" spans="1:301" ht="15.75" customHeight="1" x14ac:dyDescent="0.5">
      <c r="A131" s="2">
        <v>126</v>
      </c>
      <c r="C131" s="7" t="s">
        <v>66</v>
      </c>
      <c r="D131" s="7" t="s">
        <v>107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</row>
    <row r="132" spans="1:301" ht="15.75" customHeight="1" x14ac:dyDescent="0.5">
      <c r="A132" s="2">
        <v>127</v>
      </c>
      <c r="B132" s="7"/>
      <c r="C132" s="7" t="s">
        <v>89</v>
      </c>
      <c r="D132" s="7" t="s">
        <v>108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8"/>
      <c r="S132" s="8"/>
      <c r="T132" s="8"/>
      <c r="U132" s="8"/>
      <c r="V132" s="8"/>
      <c r="W132" s="7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8"/>
      <c r="CC132" s="8"/>
      <c r="CD132" s="8"/>
      <c r="CE132" s="8"/>
      <c r="CF132" s="8"/>
      <c r="CG132" s="7"/>
      <c r="CH132" s="7"/>
      <c r="CI132" s="8"/>
      <c r="CJ132" s="8"/>
      <c r="CK132" s="8"/>
      <c r="CL132" s="8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</row>
    <row r="133" spans="1:301" ht="15.75" customHeight="1" x14ac:dyDescent="0.5">
      <c r="A133" s="2">
        <v>128</v>
      </c>
      <c r="B133" s="7"/>
      <c r="C133" s="7" t="s">
        <v>52</v>
      </c>
      <c r="D133" s="7" t="s">
        <v>109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8"/>
      <c r="CH133" s="8"/>
      <c r="CI133" s="7"/>
      <c r="CJ133" s="7"/>
      <c r="CK133" s="7"/>
      <c r="CL133" s="7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</row>
    <row r="134" spans="1:301" ht="15.75" customHeight="1" x14ac:dyDescent="0.5">
      <c r="A134" s="2">
        <v>129</v>
      </c>
      <c r="B134" s="7"/>
      <c r="C134" s="7" t="s">
        <v>51</v>
      </c>
      <c r="D134" s="7" t="s">
        <v>32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</row>
    <row r="135" spans="1:301" ht="15.75" customHeight="1" x14ac:dyDescent="0.5">
      <c r="A135" s="2">
        <v>130</v>
      </c>
      <c r="B135" s="7"/>
      <c r="C135" s="7" t="s">
        <v>60</v>
      </c>
      <c r="D135" s="7" t="s">
        <v>110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</row>
    <row r="136" spans="1:301" ht="15.75" customHeight="1" x14ac:dyDescent="0.5">
      <c r="A136" s="2">
        <v>131</v>
      </c>
      <c r="B136" s="7"/>
      <c r="C136" s="7" t="s">
        <v>39</v>
      </c>
      <c r="D136" s="7" t="s">
        <v>111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</row>
    <row r="137" spans="1:301" ht="15.75" customHeight="1" x14ac:dyDescent="0.5">
      <c r="A137" s="2">
        <v>132</v>
      </c>
      <c r="B137" s="7"/>
      <c r="C137" s="7" t="s">
        <v>111</v>
      </c>
      <c r="D137" s="7" t="s">
        <v>112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</row>
    <row r="138" spans="1:301" ht="15.75" customHeight="1" x14ac:dyDescent="0.5">
      <c r="A138" s="2">
        <v>133</v>
      </c>
      <c r="B138" s="7"/>
      <c r="C138" s="7" t="s">
        <v>188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</row>
    <row r="139" spans="1:301" ht="15.75" customHeight="1" x14ac:dyDescent="0.5">
      <c r="A139" s="2">
        <v>134</v>
      </c>
      <c r="C139" s="7" t="s">
        <v>82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</row>
    <row r="140" spans="1:301" ht="15.75" customHeight="1" x14ac:dyDescent="0.5">
      <c r="A140" s="2">
        <v>135</v>
      </c>
      <c r="C140" s="7" t="s">
        <v>193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</row>
    <row r="141" spans="1:301" ht="15.75" customHeight="1" x14ac:dyDescent="0.5">
      <c r="A141" s="2">
        <v>136</v>
      </c>
      <c r="C141" s="7" t="s">
        <v>71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</row>
    <row r="142" spans="1:301" ht="15.75" customHeight="1" x14ac:dyDescent="0.5">
      <c r="A142" s="2">
        <v>137</v>
      </c>
      <c r="C142" s="7" t="s">
        <v>98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</row>
    <row r="143" spans="1:301" ht="15.75" customHeight="1" x14ac:dyDescent="0.5">
      <c r="A143" s="2">
        <v>138</v>
      </c>
      <c r="C143" s="7" t="s">
        <v>95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</row>
    <row r="144" spans="1:301" ht="15.75" customHeight="1" x14ac:dyDescent="0.5">
      <c r="A144" s="2">
        <v>139</v>
      </c>
      <c r="C144" s="7" t="s">
        <v>194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</row>
    <row r="145" spans="1:301" ht="15.75" customHeight="1" x14ac:dyDescent="0.5">
      <c r="A145" s="2">
        <v>140</v>
      </c>
      <c r="B145" s="7"/>
      <c r="C145" s="7" t="s">
        <v>383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</row>
    <row r="146" spans="1:301" ht="15.75" customHeight="1" x14ac:dyDescent="0.5">
      <c r="A146" s="2">
        <v>141</v>
      </c>
      <c r="B146" s="7"/>
      <c r="C146" s="7" t="s">
        <v>384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8"/>
      <c r="P146" s="7"/>
      <c r="Q146" s="7"/>
      <c r="R146" s="8"/>
      <c r="S146" s="8"/>
      <c r="T146" s="8"/>
      <c r="U146" s="8"/>
      <c r="V146" s="8"/>
      <c r="W146" s="7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</row>
    <row r="147" spans="1:301" ht="15.75" customHeight="1" x14ac:dyDescent="0.5">
      <c r="A147" s="2">
        <v>142</v>
      </c>
      <c r="B147" s="7"/>
      <c r="C147" s="7" t="s">
        <v>385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7"/>
      <c r="CC147" s="7"/>
      <c r="CD147" s="7"/>
      <c r="CE147" s="7"/>
      <c r="CF147" s="7"/>
      <c r="CG147" s="8"/>
      <c r="CH147" s="8"/>
      <c r="CI147" s="7"/>
      <c r="CJ147" s="7"/>
      <c r="CK147" s="7"/>
      <c r="CL147" s="7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</row>
    <row r="148" spans="1:301" ht="15.75" customHeight="1" x14ac:dyDescent="0.5">
      <c r="A148" s="2">
        <v>143</v>
      </c>
      <c r="B148" s="7"/>
      <c r="C148" s="7" t="s">
        <v>102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</row>
    <row r="149" spans="1:301" ht="15.75" customHeight="1" x14ac:dyDescent="0.5">
      <c r="A149" s="2">
        <v>144</v>
      </c>
      <c r="B149" s="7"/>
      <c r="C149" s="7" t="s">
        <v>109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</row>
    <row r="150" spans="1:301" ht="15.75" customHeight="1" x14ac:dyDescent="0.5">
      <c r="A150" s="2">
        <v>145</v>
      </c>
      <c r="B150" s="7"/>
      <c r="C150" s="7" t="s">
        <v>92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</row>
    <row r="151" spans="1:301" ht="15.75" customHeight="1" x14ac:dyDescent="0.5">
      <c r="A151" s="2">
        <v>146</v>
      </c>
      <c r="B151" s="7"/>
      <c r="C151" s="7" t="s">
        <v>83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</row>
    <row r="152" spans="1:301" ht="15.75" customHeight="1" x14ac:dyDescent="0.5">
      <c r="A152" s="2">
        <v>147</v>
      </c>
      <c r="B152" s="7"/>
      <c r="C152" s="7" t="s">
        <v>76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</row>
    <row r="153" spans="1:301" ht="15.75" customHeight="1" x14ac:dyDescent="0.5">
      <c r="A153" s="2">
        <v>148</v>
      </c>
      <c r="B153" s="7"/>
      <c r="C153" s="7" t="s">
        <v>44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</row>
    <row r="154" spans="1:301" ht="15.75" customHeight="1" x14ac:dyDescent="0.5">
      <c r="A154" s="2">
        <v>149</v>
      </c>
      <c r="B154" s="7"/>
      <c r="C154" s="7" t="s">
        <v>88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</row>
    <row r="155" spans="1:301" ht="15.75" customHeight="1" x14ac:dyDescent="0.5">
      <c r="A155" s="2">
        <v>150</v>
      </c>
      <c r="B155" s="7"/>
      <c r="C155" s="7" t="s">
        <v>386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</row>
    <row r="156" spans="1:301" ht="15.75" customHeight="1" x14ac:dyDescent="0.5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</row>
    <row r="157" spans="1:301" ht="15.75" customHeight="1" x14ac:dyDescent="0.5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</row>
    <row r="158" spans="1:301" ht="15.75" customHeight="1" x14ac:dyDescent="0.5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</row>
    <row r="159" spans="1:301" ht="15.75" customHeight="1" x14ac:dyDescent="0.5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</row>
    <row r="160" spans="1:301" ht="15.75" customHeight="1" x14ac:dyDescent="0.5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</row>
    <row r="161" spans="1:301" ht="15.75" customHeight="1" x14ac:dyDescent="0.5">
      <c r="A161" s="2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</row>
    <row r="162" spans="1:301" ht="15.75" customHeight="1" x14ac:dyDescent="0.5">
      <c r="A162" s="2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</row>
    <row r="163" spans="1:301" ht="15.75" customHeight="1" x14ac:dyDescent="0.5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</row>
    <row r="164" spans="1:301" ht="15.75" customHeight="1" x14ac:dyDescent="0.5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</row>
    <row r="165" spans="1:301" ht="15.75" customHeight="1" x14ac:dyDescent="0.5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</row>
    <row r="166" spans="1:301" ht="15.75" customHeight="1" x14ac:dyDescent="0.5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</row>
    <row r="167" spans="1:301" ht="15.75" customHeight="1" x14ac:dyDescent="0.5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</row>
    <row r="168" spans="1:301" ht="15.75" customHeight="1" x14ac:dyDescent="0.5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</row>
    <row r="169" spans="1:301" ht="15.75" customHeight="1" x14ac:dyDescent="0.5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</row>
    <row r="170" spans="1:301" ht="15.75" customHeight="1" x14ac:dyDescent="0.5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</row>
    <row r="171" spans="1:301" ht="15.75" customHeight="1" x14ac:dyDescent="0.5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</row>
    <row r="172" spans="1:301" ht="15.75" customHeight="1" x14ac:dyDescent="0.5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</row>
    <row r="173" spans="1:301" ht="15.75" customHeight="1" x14ac:dyDescent="0.5">
      <c r="A173" s="2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</row>
    <row r="174" spans="1:301" ht="15.75" customHeight="1" x14ac:dyDescent="0.5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</row>
    <row r="175" spans="1:301" ht="15.75" customHeight="1" x14ac:dyDescent="0.5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</row>
    <row r="176" spans="1:301" ht="15.75" customHeight="1" x14ac:dyDescent="0.5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</row>
    <row r="177" spans="1:301" ht="15.75" customHeight="1" x14ac:dyDescent="0.5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</row>
    <row r="178" spans="1:301" ht="15.75" customHeight="1" x14ac:dyDescent="0.5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</row>
    <row r="179" spans="1:301" ht="15.75" customHeight="1" x14ac:dyDescent="0.5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</row>
    <row r="180" spans="1:301" ht="15.75" customHeight="1" x14ac:dyDescent="0.5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</row>
    <row r="181" spans="1:301" ht="15.75" customHeight="1" x14ac:dyDescent="0.5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</row>
    <row r="182" spans="1:301" ht="15.75" customHeight="1" x14ac:dyDescent="0.5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</row>
    <row r="183" spans="1:301" ht="15.75" customHeight="1" x14ac:dyDescent="0.5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</row>
    <row r="184" spans="1:301" ht="15.75" customHeight="1" x14ac:dyDescent="0.5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</row>
    <row r="185" spans="1:301" ht="15.75" customHeight="1" x14ac:dyDescent="0.5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</row>
    <row r="186" spans="1:301" ht="15.75" customHeight="1" x14ac:dyDescent="0.5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</row>
    <row r="187" spans="1:301" ht="15.75" customHeight="1" x14ac:dyDescent="0.5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</row>
    <row r="188" spans="1:301" ht="15.75" customHeight="1" x14ac:dyDescent="0.5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</row>
    <row r="189" spans="1:301" ht="15.75" customHeight="1" x14ac:dyDescent="0.5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</row>
    <row r="190" spans="1:301" ht="15.75" customHeight="1" x14ac:dyDescent="0.5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</row>
    <row r="191" spans="1:301" ht="15.75" customHeight="1" x14ac:dyDescent="0.5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</row>
    <row r="192" spans="1:301" ht="15.75" customHeight="1" x14ac:dyDescent="0.5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</row>
    <row r="193" spans="1:301" ht="15.75" customHeight="1" x14ac:dyDescent="0.5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</row>
    <row r="194" spans="1:301" ht="15.75" customHeight="1" x14ac:dyDescent="0.5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</row>
    <row r="195" spans="1:301" ht="15.75" customHeight="1" x14ac:dyDescent="0.5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</row>
    <row r="196" spans="1:301" ht="15.75" customHeight="1" x14ac:dyDescent="0.5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</row>
    <row r="197" spans="1:301" ht="15.75" customHeight="1" x14ac:dyDescent="0.5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</row>
    <row r="198" spans="1:301" ht="15.75" customHeight="1" x14ac:dyDescent="0.5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</row>
    <row r="199" spans="1:301" ht="15.75" customHeight="1" x14ac:dyDescent="0.5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</row>
    <row r="200" spans="1:301" ht="15.75" customHeight="1" x14ac:dyDescent="0.5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</row>
    <row r="201" spans="1:301" ht="15.75" customHeight="1" x14ac:dyDescent="0.5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</row>
    <row r="202" spans="1:301" ht="15.75" customHeight="1" x14ac:dyDescent="0.5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</row>
    <row r="203" spans="1:301" ht="15.75" customHeight="1" x14ac:dyDescent="0.5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</row>
    <row r="204" spans="1:301" ht="15.75" customHeight="1" x14ac:dyDescent="0.5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</row>
    <row r="205" spans="1:301" ht="15.75" customHeight="1" x14ac:dyDescent="0.5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</row>
    <row r="206" spans="1:301" ht="15.75" customHeight="1" x14ac:dyDescent="0.5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B206" s="7"/>
      <c r="DC206" s="7"/>
      <c r="DD206" s="7"/>
      <c r="DE206" s="7"/>
      <c r="DF206" s="7"/>
      <c r="JF206" s="11"/>
      <c r="JG206" s="11"/>
      <c r="JH206" s="11"/>
      <c r="JI206" s="11"/>
    </row>
    <row r="207" spans="1:301" ht="15.75" customHeight="1" x14ac:dyDescent="0.5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B207" s="7"/>
      <c r="DC207" s="7"/>
      <c r="DD207" s="7"/>
      <c r="DE207" s="7"/>
      <c r="DF207" s="7"/>
      <c r="JF207" s="11"/>
      <c r="JG207" s="11"/>
      <c r="JH207" s="11"/>
      <c r="JI207" s="11"/>
    </row>
    <row r="208" spans="1:301" ht="15.75" customHeight="1" x14ac:dyDescent="0.5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B208" s="7"/>
      <c r="DC208" s="7"/>
      <c r="DD208" s="7"/>
      <c r="DE208" s="7"/>
      <c r="DF208" s="7"/>
      <c r="JF208" s="11"/>
      <c r="JG208" s="11"/>
      <c r="JH208" s="11"/>
      <c r="JI208" s="11"/>
    </row>
    <row r="209" spans="1:269" ht="15.75" customHeight="1" x14ac:dyDescent="0.5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B209" s="7"/>
      <c r="DC209" s="7"/>
      <c r="DD209" s="7"/>
      <c r="DE209" s="7"/>
      <c r="DF209" s="7"/>
      <c r="JF209" s="11"/>
      <c r="JG209" s="11"/>
      <c r="JH209" s="11"/>
      <c r="JI209" s="11"/>
    </row>
    <row r="210" spans="1:269" ht="15.75" customHeight="1" x14ac:dyDescent="0.5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B210" s="7"/>
      <c r="DC210" s="7"/>
      <c r="DD210" s="7"/>
      <c r="DE210" s="7"/>
      <c r="DF210" s="7"/>
      <c r="JF210" s="11"/>
      <c r="JG210" s="11"/>
      <c r="JH210" s="11"/>
      <c r="JI210" s="11"/>
    </row>
    <row r="211" spans="1:269" ht="15.75" customHeight="1" x14ac:dyDescent="0.5">
      <c r="A211" s="2"/>
      <c r="B211" s="7"/>
      <c r="C211" s="7"/>
      <c r="D211" s="7"/>
      <c r="E211" s="7"/>
      <c r="F211" s="29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B211" s="7"/>
      <c r="DC211" s="7"/>
      <c r="DD211" s="7"/>
      <c r="DE211" s="7"/>
      <c r="DF211" s="7"/>
      <c r="JF211" s="11"/>
      <c r="JG211" s="11"/>
      <c r="JH211" s="11"/>
      <c r="JI211" s="11"/>
    </row>
    <row r="212" spans="1:269" ht="15.75" customHeight="1" x14ac:dyDescent="0.5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B212" s="7"/>
      <c r="DC212" s="7"/>
      <c r="DD212" s="7"/>
      <c r="DE212" s="7"/>
      <c r="DF212" s="7"/>
      <c r="JF212" s="11"/>
      <c r="JG212" s="11"/>
      <c r="JH212" s="11"/>
      <c r="JI212" s="11"/>
    </row>
    <row r="213" spans="1:269" ht="15.75" customHeight="1" x14ac:dyDescent="0.5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B213" s="7"/>
      <c r="DC213" s="7"/>
      <c r="DD213" s="7"/>
      <c r="DE213" s="7"/>
      <c r="DF213" s="7"/>
      <c r="JF213" s="11"/>
      <c r="JG213" s="11"/>
      <c r="JH213" s="11"/>
      <c r="JI213" s="11"/>
    </row>
    <row r="214" spans="1:269" ht="15.75" customHeight="1" x14ac:dyDescent="0.5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B214" s="7"/>
      <c r="DC214" s="7"/>
      <c r="DD214" s="7"/>
      <c r="DE214" s="7"/>
      <c r="DF214" s="7"/>
      <c r="JF214" s="11"/>
      <c r="JG214" s="11"/>
      <c r="JH214" s="11"/>
      <c r="JI214" s="11"/>
    </row>
    <row r="215" spans="1:269" ht="15.75" customHeight="1" x14ac:dyDescent="0.5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B215" s="7"/>
      <c r="DC215" s="7"/>
      <c r="DD215" s="7"/>
      <c r="DE215" s="7"/>
      <c r="DF215" s="7"/>
      <c r="JF215" s="11"/>
      <c r="JG215" s="11"/>
      <c r="JH215" s="11"/>
      <c r="JI215" s="11"/>
    </row>
    <row r="216" spans="1:269" ht="15.75" customHeight="1" x14ac:dyDescent="0.5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B216" s="7"/>
      <c r="DC216" s="7"/>
      <c r="DD216" s="7"/>
      <c r="DE216" s="7"/>
      <c r="DF216" s="7"/>
      <c r="JF216" s="11"/>
      <c r="JG216" s="11"/>
      <c r="JH216" s="11"/>
      <c r="JI216" s="11"/>
    </row>
    <row r="217" spans="1:269" ht="15.75" customHeight="1" x14ac:dyDescent="0.5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B217" s="7"/>
      <c r="DC217" s="7"/>
      <c r="DD217" s="7"/>
      <c r="DE217" s="7"/>
      <c r="DF217" s="7"/>
      <c r="JF217" s="11"/>
      <c r="JG217" s="11"/>
      <c r="JH217" s="11"/>
      <c r="JI217" s="11"/>
    </row>
    <row r="218" spans="1:269" ht="15.75" customHeight="1" x14ac:dyDescent="0.5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B218" s="7"/>
      <c r="DC218" s="7"/>
      <c r="DD218" s="7"/>
      <c r="DE218" s="7"/>
      <c r="DF218" s="7"/>
      <c r="JF218" s="11"/>
      <c r="JG218" s="11"/>
      <c r="JH218" s="11"/>
      <c r="JI218" s="11"/>
    </row>
    <row r="219" spans="1:269" ht="15.75" customHeight="1" x14ac:dyDescent="0.5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B219" s="7"/>
      <c r="DC219" s="7"/>
      <c r="DD219" s="7"/>
      <c r="DE219" s="7"/>
      <c r="DF219" s="7"/>
      <c r="JF219" s="11"/>
      <c r="JG219" s="11"/>
      <c r="JH219" s="11"/>
      <c r="JI219" s="11"/>
    </row>
    <row r="220" spans="1:269" ht="15.75" customHeight="1" x14ac:dyDescent="0.5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B220" s="7"/>
      <c r="DC220" s="7"/>
      <c r="DD220" s="7"/>
      <c r="DE220" s="7"/>
      <c r="DF220" s="7"/>
      <c r="JF220" s="11"/>
      <c r="JG220" s="11"/>
      <c r="JH220" s="11"/>
      <c r="JI220" s="11"/>
    </row>
    <row r="221" spans="1:269" ht="15.75" customHeight="1" x14ac:dyDescent="0.5">
      <c r="A221" s="2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B221" s="7"/>
      <c r="DC221" s="7"/>
      <c r="DD221" s="7"/>
      <c r="DE221" s="7"/>
      <c r="DF221" s="7"/>
      <c r="JF221" s="11"/>
      <c r="JG221" s="11"/>
      <c r="JH221" s="11"/>
      <c r="JI221" s="11"/>
    </row>
    <row r="222" spans="1:269" ht="15.75" customHeight="1" x14ac:dyDescent="0.5">
      <c r="A222" s="2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B222" s="7"/>
      <c r="DC222" s="7"/>
      <c r="DD222" s="7"/>
      <c r="DE222" s="7"/>
      <c r="DF222" s="7"/>
      <c r="JF222" s="11"/>
      <c r="JG222" s="11"/>
      <c r="JH222" s="11"/>
      <c r="JI222" s="11"/>
    </row>
    <row r="223" spans="1:269" ht="15.75" customHeight="1" x14ac:dyDescent="0.5">
      <c r="A223" s="2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B223" s="7"/>
      <c r="DC223" s="7"/>
      <c r="DD223" s="7"/>
      <c r="DE223" s="7"/>
      <c r="DF223" s="7"/>
      <c r="JF223" s="11"/>
      <c r="JG223" s="11"/>
      <c r="JH223" s="11"/>
      <c r="JI223" s="11"/>
    </row>
    <row r="224" spans="1:269" ht="15.75" customHeight="1" x14ac:dyDescent="0.5">
      <c r="A224" s="2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B224" s="7"/>
      <c r="DC224" s="7"/>
      <c r="DD224" s="7"/>
      <c r="DE224" s="7"/>
      <c r="DF224" s="7"/>
      <c r="JF224" s="11"/>
      <c r="JG224" s="11"/>
      <c r="JH224" s="11"/>
      <c r="JI224" s="11"/>
    </row>
    <row r="225" spans="1:269" ht="15.75" customHeight="1" x14ac:dyDescent="0.5">
      <c r="A225" s="2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B225" s="7"/>
      <c r="DC225" s="7"/>
      <c r="DD225" s="7"/>
      <c r="DE225" s="7"/>
      <c r="DF225" s="7"/>
      <c r="JF225" s="11"/>
      <c r="JG225" s="11"/>
      <c r="JH225" s="11"/>
      <c r="JI225" s="11"/>
    </row>
    <row r="226" spans="1:269" ht="15.75" customHeight="1" x14ac:dyDescent="0.5">
      <c r="A226" s="2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B226" s="7"/>
      <c r="DC226" s="7"/>
      <c r="DD226" s="7"/>
      <c r="DE226" s="7"/>
      <c r="DF226" s="7"/>
      <c r="JF226" s="11"/>
      <c r="JG226" s="11"/>
      <c r="JH226" s="11"/>
      <c r="JI226" s="11"/>
    </row>
    <row r="227" spans="1:269" ht="15.75" customHeight="1" x14ac:dyDescent="0.5">
      <c r="A227" s="2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B227" s="7"/>
      <c r="DC227" s="7"/>
      <c r="DD227" s="7"/>
      <c r="DE227" s="7"/>
      <c r="DF227" s="7"/>
      <c r="JF227" s="11"/>
      <c r="JG227" s="11"/>
      <c r="JH227" s="11"/>
      <c r="JI227" s="11"/>
    </row>
    <row r="228" spans="1:269" ht="15.75" customHeight="1" x14ac:dyDescent="0.5">
      <c r="A228" s="2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B228" s="7"/>
      <c r="DC228" s="7"/>
      <c r="DD228" s="7"/>
      <c r="DE228" s="7"/>
      <c r="DF228" s="7"/>
      <c r="JF228" s="11"/>
      <c r="JG228" s="11"/>
      <c r="JH228" s="11"/>
      <c r="JI228" s="11"/>
    </row>
    <row r="229" spans="1:269" ht="15.75" customHeight="1" x14ac:dyDescent="0.5">
      <c r="A229" s="2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B229" s="7"/>
      <c r="DC229" s="7"/>
      <c r="DD229" s="7"/>
      <c r="DE229" s="7"/>
      <c r="DF229" s="7"/>
      <c r="JF229" s="11"/>
      <c r="JG229" s="11"/>
      <c r="JH229" s="11"/>
      <c r="JI229" s="11"/>
    </row>
    <row r="230" spans="1:269" ht="15.75" customHeight="1" x14ac:dyDescent="0.5">
      <c r="A230" s="2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B230" s="7"/>
      <c r="DC230" s="7"/>
      <c r="DD230" s="7"/>
      <c r="DE230" s="7"/>
      <c r="DF230" s="7"/>
      <c r="JF230" s="11"/>
      <c r="JG230" s="11"/>
      <c r="JH230" s="11"/>
      <c r="JI230" s="11"/>
    </row>
    <row r="231" spans="1:269" ht="15.75" customHeight="1" x14ac:dyDescent="0.5">
      <c r="A231" s="2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B231" s="7"/>
      <c r="DC231" s="7"/>
      <c r="DD231" s="7"/>
      <c r="DE231" s="7"/>
      <c r="DF231" s="7"/>
      <c r="JF231" s="11"/>
      <c r="JG231" s="11"/>
      <c r="JH231" s="11"/>
      <c r="JI231" s="11"/>
    </row>
    <row r="232" spans="1:269" ht="15.75" customHeight="1" x14ac:dyDescent="0.5">
      <c r="A232" s="2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B232" s="7"/>
      <c r="DC232" s="7"/>
      <c r="DD232" s="7"/>
      <c r="DE232" s="7"/>
      <c r="DF232" s="7"/>
      <c r="JF232" s="11"/>
      <c r="JG232" s="11"/>
      <c r="JH232" s="11"/>
      <c r="JI232" s="11"/>
    </row>
    <row r="233" spans="1:269" ht="15.75" customHeight="1" x14ac:dyDescent="0.5">
      <c r="A233" s="2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B233" s="7"/>
      <c r="DC233" s="7"/>
      <c r="DD233" s="7"/>
      <c r="DE233" s="7"/>
      <c r="DF233" s="7"/>
      <c r="JF233" s="11"/>
      <c r="JG233" s="11"/>
      <c r="JH233" s="11"/>
      <c r="JI233" s="11"/>
    </row>
    <row r="234" spans="1:269" ht="15.75" customHeight="1" x14ac:dyDescent="0.5">
      <c r="A234" s="2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B234" s="7"/>
      <c r="DC234" s="7"/>
      <c r="DD234" s="7"/>
      <c r="DE234" s="7"/>
      <c r="DF234" s="7"/>
      <c r="JF234" s="11"/>
      <c r="JG234" s="11"/>
      <c r="JH234" s="11"/>
      <c r="JI234" s="11"/>
    </row>
    <row r="235" spans="1:269" ht="15.75" customHeight="1" x14ac:dyDescent="0.5">
      <c r="A235" s="2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B235" s="7"/>
      <c r="DC235" s="7"/>
      <c r="DD235" s="7"/>
      <c r="DE235" s="7"/>
      <c r="DF235" s="7"/>
      <c r="JF235" s="11"/>
      <c r="JG235" s="11"/>
      <c r="JH235" s="11"/>
      <c r="JI235" s="11"/>
    </row>
    <row r="236" spans="1:269" ht="15.75" customHeight="1" x14ac:dyDescent="0.5">
      <c r="A236" s="2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B236" s="7"/>
      <c r="DC236" s="7"/>
      <c r="DD236" s="7"/>
      <c r="DE236" s="7"/>
      <c r="DF236" s="7"/>
      <c r="JF236" s="11"/>
      <c r="JG236" s="11"/>
      <c r="JH236" s="11"/>
      <c r="JI236" s="11"/>
    </row>
    <row r="237" spans="1:269" ht="15.75" customHeight="1" x14ac:dyDescent="0.5">
      <c r="A237" s="2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B237" s="7"/>
      <c r="DC237" s="7"/>
      <c r="DD237" s="7"/>
      <c r="DE237" s="7"/>
      <c r="DF237" s="7"/>
      <c r="JF237" s="11"/>
      <c r="JG237" s="11"/>
      <c r="JH237" s="11"/>
      <c r="JI237" s="11"/>
    </row>
    <row r="238" spans="1:269" ht="15.75" customHeight="1" x14ac:dyDescent="0.5">
      <c r="A238" s="2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B238" s="7"/>
      <c r="DC238" s="7"/>
      <c r="DD238" s="7"/>
      <c r="DE238" s="7"/>
      <c r="DF238" s="7"/>
      <c r="JF238" s="11"/>
      <c r="JG238" s="11"/>
      <c r="JH238" s="11"/>
      <c r="JI238" s="11"/>
    </row>
    <row r="239" spans="1:269" ht="15.75" customHeight="1" x14ac:dyDescent="0.5">
      <c r="A239" s="2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B239" s="7"/>
      <c r="DC239" s="7"/>
      <c r="DD239" s="7"/>
      <c r="DE239" s="7"/>
      <c r="DF239" s="7"/>
      <c r="JF239" s="11"/>
      <c r="JG239" s="11"/>
      <c r="JH239" s="11"/>
      <c r="JI239" s="11"/>
    </row>
    <row r="240" spans="1:269" ht="15.75" customHeight="1" x14ac:dyDescent="0.5">
      <c r="A240" s="2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B240" s="7"/>
      <c r="DC240" s="7"/>
      <c r="DD240" s="7"/>
      <c r="DE240" s="7"/>
      <c r="DF240" s="7"/>
      <c r="JF240" s="11"/>
      <c r="JG240" s="11"/>
      <c r="JH240" s="11"/>
      <c r="JI240" s="11"/>
    </row>
    <row r="241" spans="1:269" ht="15.75" customHeight="1" x14ac:dyDescent="0.5">
      <c r="A241" s="2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B241" s="7"/>
      <c r="DC241" s="7"/>
      <c r="DD241" s="7"/>
      <c r="DE241" s="7"/>
      <c r="DF241" s="7"/>
      <c r="JF241" s="11"/>
      <c r="JG241" s="11"/>
      <c r="JH241" s="11"/>
      <c r="JI241" s="11"/>
    </row>
    <row r="242" spans="1:269" ht="15.75" customHeight="1" x14ac:dyDescent="0.5">
      <c r="A242" s="2"/>
      <c r="C242" s="7"/>
      <c r="D242" s="7"/>
      <c r="E242" s="7"/>
      <c r="F242" s="7"/>
      <c r="G242" s="7"/>
      <c r="H242" s="29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B242" s="7"/>
      <c r="DC242" s="7"/>
      <c r="DD242" s="7"/>
      <c r="DE242" s="7"/>
      <c r="DF242" s="7"/>
      <c r="JF242" s="11"/>
      <c r="JG242" s="11"/>
      <c r="JH242" s="11"/>
      <c r="JI242" s="11"/>
    </row>
    <row r="243" spans="1:269" ht="15.75" customHeight="1" x14ac:dyDescent="0.5">
      <c r="A243" s="2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B243" s="7"/>
      <c r="DC243" s="7"/>
      <c r="DD243" s="7"/>
      <c r="DE243" s="7"/>
      <c r="DF243" s="7"/>
      <c r="JF243" s="11"/>
      <c r="JG243" s="11"/>
      <c r="JH243" s="11"/>
      <c r="JI243" s="11"/>
    </row>
    <row r="244" spans="1:269" ht="15.75" customHeight="1" x14ac:dyDescent="0.5">
      <c r="A244" s="2"/>
      <c r="C244" s="7"/>
      <c r="D244" s="7"/>
      <c r="E244" s="7"/>
      <c r="F244" s="7"/>
      <c r="G244" s="7"/>
      <c r="H244" s="7"/>
      <c r="I244" s="29"/>
      <c r="J244" s="7"/>
      <c r="K244" s="7"/>
      <c r="L244" s="7"/>
      <c r="M244" s="7"/>
      <c r="N244" s="7"/>
      <c r="O244" s="7"/>
      <c r="P244" s="7"/>
      <c r="Q244" s="29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B244" s="7"/>
      <c r="DC244" s="7"/>
      <c r="DD244" s="7"/>
      <c r="DE244" s="7"/>
      <c r="DF244" s="7"/>
      <c r="JF244" s="11"/>
      <c r="JG244" s="11"/>
      <c r="JH244" s="11"/>
      <c r="JI244" s="11"/>
    </row>
    <row r="245" spans="1:269" ht="15.75" customHeight="1" x14ac:dyDescent="0.5">
      <c r="A245" s="2"/>
      <c r="C245" s="29"/>
      <c r="D245" s="29"/>
      <c r="E245" s="29"/>
      <c r="F245" s="7"/>
      <c r="G245" s="29"/>
      <c r="H245" s="7"/>
      <c r="I245" s="7"/>
      <c r="J245" s="29"/>
      <c r="K245" s="29"/>
      <c r="L245" s="29"/>
      <c r="M245" s="29"/>
      <c r="N245" s="29"/>
      <c r="O245" s="29"/>
      <c r="P245" s="29"/>
      <c r="Q245" s="7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B245" s="7"/>
      <c r="DC245" s="7"/>
      <c r="DD245" s="7"/>
      <c r="DE245" s="7"/>
      <c r="DF245" s="7"/>
      <c r="JF245" s="11"/>
      <c r="JG245" s="11"/>
      <c r="JH245" s="11"/>
      <c r="JI245" s="11"/>
    </row>
    <row r="246" spans="1:269" ht="15.75" customHeight="1" x14ac:dyDescent="0.5">
      <c r="A246" s="2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B246" s="29"/>
      <c r="DC246" s="29"/>
      <c r="DD246" s="29"/>
      <c r="DE246" s="29"/>
      <c r="DF246" s="29"/>
      <c r="JF246" s="11"/>
      <c r="JG246" s="11"/>
      <c r="JH246" s="11"/>
      <c r="JI246" s="11"/>
    </row>
    <row r="247" spans="1:269" ht="15.75" customHeight="1" x14ac:dyDescent="0.5">
      <c r="A247" s="2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B247" s="7"/>
      <c r="DC247" s="7"/>
      <c r="DD247" s="7"/>
      <c r="DE247" s="7"/>
      <c r="DF247" s="7"/>
      <c r="JF247" s="11"/>
      <c r="JG247" s="11"/>
      <c r="JH247" s="11"/>
      <c r="JI247" s="11"/>
    </row>
    <row r="248" spans="1:269" ht="15.75" customHeight="1" x14ac:dyDescent="0.5">
      <c r="A248" s="2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B248" s="7"/>
      <c r="DC248" s="7"/>
      <c r="DD248" s="7"/>
      <c r="DE248" s="7"/>
      <c r="DF248" s="7"/>
      <c r="JF248" s="11"/>
      <c r="JG248" s="11"/>
      <c r="JH248" s="11"/>
      <c r="JI248" s="11"/>
    </row>
    <row r="249" spans="1:269" ht="15.75" customHeight="1" x14ac:dyDescent="0.5">
      <c r="A249" s="2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B249" s="7"/>
      <c r="DC249" s="7"/>
      <c r="DD249" s="7"/>
      <c r="DE249" s="7"/>
      <c r="DF249" s="7"/>
      <c r="JF249" s="11"/>
      <c r="JG249" s="11"/>
      <c r="JH249" s="11"/>
      <c r="JI249" s="11"/>
    </row>
    <row r="250" spans="1:269" ht="15.75" customHeight="1" x14ac:dyDescent="0.5">
      <c r="A250" s="2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B250" s="7"/>
      <c r="DC250" s="7"/>
      <c r="DD250" s="7"/>
      <c r="DE250" s="7"/>
      <c r="DF250" s="7"/>
      <c r="JF250" s="11"/>
      <c r="JG250" s="11"/>
      <c r="JH250" s="11"/>
      <c r="JI250" s="11"/>
    </row>
    <row r="251" spans="1:269" ht="15.75" customHeight="1" x14ac:dyDescent="0.5">
      <c r="A251" s="2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B251" s="7"/>
      <c r="DC251" s="7"/>
      <c r="DD251" s="7"/>
      <c r="DE251" s="7"/>
      <c r="DF251" s="7"/>
      <c r="JF251" s="11"/>
      <c r="JG251" s="11"/>
      <c r="JH251" s="11"/>
      <c r="JI251" s="11"/>
    </row>
    <row r="252" spans="1:269" ht="15.75" customHeight="1" x14ac:dyDescent="0.5">
      <c r="A252" s="2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B252" s="7"/>
      <c r="DC252" s="7"/>
      <c r="DD252" s="7"/>
      <c r="DE252" s="7"/>
      <c r="DF252" s="7"/>
      <c r="JF252" s="11"/>
      <c r="JG252" s="11"/>
      <c r="JH252" s="11"/>
      <c r="JI252" s="11"/>
    </row>
    <row r="253" spans="1:269" ht="15.75" customHeight="1" x14ac:dyDescent="0.5">
      <c r="A253" s="2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B253" s="7"/>
      <c r="DC253" s="7"/>
      <c r="DD253" s="7"/>
      <c r="DE253" s="7"/>
      <c r="DF253" s="7"/>
      <c r="JF253" s="11"/>
      <c r="JG253" s="11"/>
      <c r="JH253" s="11"/>
      <c r="JI253" s="11"/>
    </row>
    <row r="254" spans="1:269" ht="15.75" customHeight="1" x14ac:dyDescent="0.5">
      <c r="A254" s="2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B254" s="7"/>
      <c r="DC254" s="7"/>
      <c r="DD254" s="7"/>
      <c r="DE254" s="7"/>
      <c r="DF254" s="7"/>
      <c r="JF254" s="11"/>
      <c r="JG254" s="11"/>
      <c r="JH254" s="11"/>
      <c r="JI254" s="11"/>
    </row>
    <row r="255" spans="1:269" ht="15.75" customHeight="1" x14ac:dyDescent="0.5">
      <c r="A255" s="2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B255" s="7"/>
      <c r="DC255" s="7"/>
      <c r="DD255" s="7"/>
      <c r="DE255" s="7"/>
      <c r="DF255" s="7"/>
      <c r="JF255" s="11"/>
      <c r="JG255" s="11"/>
      <c r="JH255" s="11"/>
      <c r="JI255" s="11"/>
    </row>
    <row r="256" spans="1:269" ht="15.75" customHeight="1" x14ac:dyDescent="0.5">
      <c r="A256" s="2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B256" s="7"/>
      <c r="DC256" s="7"/>
      <c r="DD256" s="7"/>
      <c r="DE256" s="7"/>
      <c r="DF256" s="7"/>
      <c r="JF256" s="11"/>
      <c r="JG256" s="11"/>
      <c r="JH256" s="11"/>
      <c r="JI256" s="11"/>
    </row>
    <row r="257" spans="1:269" ht="15.75" customHeight="1" x14ac:dyDescent="0.5">
      <c r="A257" s="2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B257" s="7"/>
      <c r="DC257" s="7"/>
      <c r="DD257" s="7"/>
      <c r="DE257" s="7"/>
      <c r="DF257" s="7"/>
      <c r="JF257" s="11"/>
      <c r="JG257" s="11"/>
      <c r="JH257" s="11"/>
      <c r="JI257" s="11"/>
    </row>
    <row r="258" spans="1:269" ht="15.75" customHeight="1" x14ac:dyDescent="0.5">
      <c r="A258" s="2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B258" s="7"/>
      <c r="DC258" s="7"/>
      <c r="DD258" s="7"/>
      <c r="DE258" s="7"/>
      <c r="DF258" s="7"/>
      <c r="JF258" s="11"/>
      <c r="JG258" s="11"/>
      <c r="JH258" s="11"/>
      <c r="JI258" s="11"/>
    </row>
    <row r="259" spans="1:269" ht="15.75" customHeight="1" x14ac:dyDescent="0.5">
      <c r="A259" s="2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B259" s="7"/>
      <c r="DC259" s="7"/>
      <c r="DD259" s="7"/>
      <c r="DE259" s="7"/>
      <c r="DF259" s="7"/>
      <c r="JF259" s="11"/>
      <c r="JG259" s="11"/>
      <c r="JH259" s="11"/>
      <c r="JI259" s="11"/>
    </row>
    <row r="260" spans="1:269" ht="15.75" customHeight="1" x14ac:dyDescent="0.5">
      <c r="A260" s="2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B260" s="7"/>
      <c r="DC260" s="7"/>
      <c r="DD260" s="7"/>
      <c r="DE260" s="7"/>
      <c r="DF260" s="7"/>
      <c r="JF260" s="11"/>
      <c r="JG260" s="11"/>
      <c r="JH260" s="11"/>
      <c r="JI260" s="11"/>
    </row>
    <row r="261" spans="1:269" ht="15.75" customHeight="1" x14ac:dyDescent="0.5">
      <c r="A261" s="2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B261" s="7"/>
      <c r="DC261" s="7"/>
      <c r="DD261" s="7"/>
      <c r="DE261" s="7"/>
      <c r="DF261" s="7"/>
      <c r="JF261" s="11"/>
      <c r="JG261" s="11"/>
      <c r="JH261" s="11"/>
      <c r="JI261" s="11"/>
    </row>
    <row r="262" spans="1:269" ht="15.75" customHeight="1" x14ac:dyDescent="0.5">
      <c r="A262" s="2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B262" s="7"/>
      <c r="DC262" s="7"/>
      <c r="DD262" s="7"/>
      <c r="DE262" s="7"/>
      <c r="DF262" s="7"/>
      <c r="JF262" s="11"/>
      <c r="JG262" s="11"/>
      <c r="JH262" s="11"/>
      <c r="JI262" s="11"/>
    </row>
    <row r="263" spans="1:269" ht="15.75" customHeight="1" x14ac:dyDescent="0.5">
      <c r="A263" s="2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B263" s="7"/>
      <c r="DC263" s="7"/>
      <c r="DD263" s="7"/>
      <c r="DE263" s="7"/>
      <c r="DF263" s="7"/>
      <c r="JF263" s="11"/>
      <c r="JG263" s="11"/>
      <c r="JH263" s="11"/>
      <c r="JI263" s="11"/>
    </row>
    <row r="264" spans="1:269" ht="15.75" customHeight="1" x14ac:dyDescent="0.5">
      <c r="A264" s="2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B264" s="7"/>
      <c r="DC264" s="7"/>
      <c r="DD264" s="7"/>
      <c r="DE264" s="7"/>
      <c r="DF264" s="7"/>
      <c r="JF264" s="11"/>
      <c r="JG264" s="11"/>
      <c r="JH264" s="11"/>
      <c r="JI264" s="11"/>
    </row>
    <row r="265" spans="1:269" ht="15.75" customHeight="1" x14ac:dyDescent="0.5">
      <c r="A265" s="2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B265" s="7"/>
      <c r="DC265" s="7"/>
      <c r="DD265" s="7"/>
      <c r="DE265" s="7"/>
      <c r="DF265" s="7"/>
      <c r="JF265" s="11"/>
      <c r="JG265" s="11"/>
      <c r="JH265" s="11"/>
      <c r="JI265" s="11"/>
    </row>
    <row r="266" spans="1:269" ht="15.75" customHeight="1" x14ac:dyDescent="0.5">
      <c r="A266" s="2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B266" s="7"/>
      <c r="DC266" s="7"/>
      <c r="DD266" s="7"/>
      <c r="DE266" s="7"/>
      <c r="DF266" s="7"/>
      <c r="JF266" s="11"/>
      <c r="JG266" s="11"/>
      <c r="JH266" s="11"/>
      <c r="JI266" s="11"/>
    </row>
    <row r="267" spans="1:269" ht="15.75" customHeight="1" x14ac:dyDescent="0.5">
      <c r="A267" s="2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B267" s="7"/>
      <c r="DC267" s="7"/>
      <c r="DD267" s="7"/>
      <c r="DE267" s="7"/>
      <c r="DF267" s="7"/>
      <c r="JF267" s="11"/>
      <c r="JG267" s="11"/>
      <c r="JH267" s="11"/>
      <c r="JI267" s="11"/>
    </row>
    <row r="268" spans="1:269" ht="15.75" customHeight="1" x14ac:dyDescent="0.5">
      <c r="A268" s="2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B268" s="7"/>
      <c r="DC268" s="7"/>
      <c r="DD268" s="7"/>
      <c r="DE268" s="7"/>
      <c r="DF268" s="7"/>
      <c r="JF268" s="11"/>
      <c r="JG268" s="11"/>
      <c r="JH268" s="11"/>
      <c r="JI268" s="11"/>
    </row>
    <row r="269" spans="1:269" ht="15.75" customHeight="1" x14ac:dyDescent="0.5">
      <c r="A269" s="2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B269" s="7"/>
      <c r="DC269" s="7"/>
      <c r="DD269" s="7"/>
      <c r="DE269" s="7"/>
      <c r="DF269" s="7"/>
      <c r="JF269" s="11"/>
      <c r="JG269" s="11"/>
      <c r="JH269" s="11"/>
      <c r="JI269" s="11"/>
    </row>
    <row r="270" spans="1:269" ht="15.75" customHeight="1" x14ac:dyDescent="0.5">
      <c r="A270" s="2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B270" s="7"/>
      <c r="DC270" s="7"/>
      <c r="DD270" s="7"/>
      <c r="DE270" s="7"/>
      <c r="DF270" s="7"/>
      <c r="JF270" s="11"/>
      <c r="JG270" s="11"/>
      <c r="JH270" s="11"/>
      <c r="JI270" s="11"/>
    </row>
    <row r="271" spans="1:269" ht="15.75" customHeight="1" x14ac:dyDescent="0.5">
      <c r="A271" s="2"/>
      <c r="C271" s="7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B271" s="7"/>
      <c r="DC271" s="7"/>
      <c r="DD271" s="7"/>
      <c r="DE271" s="7"/>
      <c r="DF271" s="7"/>
      <c r="JF271" s="11"/>
      <c r="JG271" s="11"/>
      <c r="JH271" s="11"/>
      <c r="JI271" s="11"/>
    </row>
    <row r="272" spans="1:269" ht="15.75" customHeight="1" x14ac:dyDescent="0.5">
      <c r="A272" s="2"/>
      <c r="C272" s="7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B272" s="7"/>
      <c r="DC272" s="7"/>
      <c r="DD272" s="7"/>
      <c r="DE272" s="7"/>
      <c r="DF272" s="7"/>
      <c r="JF272" s="11"/>
      <c r="JG272" s="11"/>
      <c r="JH272" s="11"/>
      <c r="JI272" s="11"/>
    </row>
    <row r="273" spans="1:269" ht="15.75" customHeight="1" x14ac:dyDescent="0.5">
      <c r="A273" s="2"/>
      <c r="C273" s="7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B273" s="7"/>
      <c r="DC273" s="7"/>
      <c r="DD273" s="7"/>
      <c r="DE273" s="7"/>
      <c r="DF273" s="7"/>
      <c r="JF273" s="11"/>
      <c r="JG273" s="11"/>
      <c r="JH273" s="11"/>
      <c r="JI273" s="11"/>
    </row>
    <row r="274" spans="1:269" ht="15.75" customHeight="1" x14ac:dyDescent="0.5">
      <c r="A274" s="2"/>
      <c r="C274" s="7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B274" s="7"/>
      <c r="DC274" s="7"/>
      <c r="DD274" s="7"/>
      <c r="DE274" s="7"/>
      <c r="DF274" s="7"/>
      <c r="JF274" s="11"/>
      <c r="JG274" s="11"/>
      <c r="JH274" s="11"/>
      <c r="JI274" s="11"/>
    </row>
    <row r="275" spans="1:269" ht="15.75" customHeight="1" x14ac:dyDescent="0.5">
      <c r="A275" s="2"/>
      <c r="C275" s="7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B275" s="7"/>
      <c r="DC275" s="7"/>
      <c r="DD275" s="7"/>
      <c r="DE275" s="7"/>
      <c r="DF275" s="7"/>
      <c r="JF275" s="11"/>
      <c r="JG275" s="11"/>
      <c r="JH275" s="11"/>
      <c r="JI275" s="11"/>
    </row>
    <row r="276" spans="1:269" ht="15.75" customHeight="1" x14ac:dyDescent="0.5">
      <c r="A276" s="2"/>
      <c r="C276" s="7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B276" s="7"/>
      <c r="DC276" s="7"/>
      <c r="DD276" s="7"/>
      <c r="DE276" s="7"/>
      <c r="DF276" s="7"/>
      <c r="JF276" s="11"/>
      <c r="JG276" s="11"/>
      <c r="JH276" s="11"/>
      <c r="JI276" s="11"/>
    </row>
    <row r="277" spans="1:269" ht="15.75" customHeight="1" x14ac:dyDescent="0.5">
      <c r="A277" s="2"/>
      <c r="C277" s="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B277" s="7"/>
      <c r="DC277" s="7"/>
      <c r="DD277" s="7"/>
      <c r="DE277" s="7"/>
      <c r="DF277" s="7"/>
      <c r="JF277" s="11"/>
      <c r="JG277" s="11"/>
      <c r="JH277" s="11"/>
      <c r="JI277" s="11"/>
    </row>
    <row r="278" spans="1:269" ht="15.75" customHeight="1" x14ac:dyDescent="0.5">
      <c r="A278" s="2"/>
      <c r="C278" s="7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B278" s="7"/>
      <c r="DC278" s="7"/>
      <c r="DD278" s="7"/>
      <c r="DE278" s="7"/>
      <c r="DF278" s="7"/>
      <c r="JF278" s="11"/>
      <c r="JG278" s="11"/>
      <c r="JH278" s="11"/>
      <c r="JI278" s="11"/>
    </row>
    <row r="279" spans="1:269" ht="15.75" customHeight="1" x14ac:dyDescent="0.5">
      <c r="A279" s="2"/>
      <c r="C279" s="7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B279" s="7"/>
      <c r="DC279" s="7"/>
      <c r="DD279" s="7"/>
      <c r="DE279" s="7"/>
      <c r="DF279" s="7"/>
      <c r="JF279" s="11"/>
      <c r="JG279" s="11"/>
      <c r="JH279" s="11"/>
      <c r="JI279" s="11"/>
    </row>
    <row r="280" spans="1:269" ht="15.75" customHeight="1" x14ac:dyDescent="0.5">
      <c r="A280" s="2"/>
      <c r="C280" s="7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B280" s="7"/>
      <c r="DC280" s="7"/>
      <c r="DD280" s="7"/>
      <c r="DE280" s="7"/>
      <c r="DF280" s="7"/>
      <c r="JF280" s="11"/>
      <c r="JG280" s="11"/>
      <c r="JH280" s="11"/>
      <c r="JI280" s="11"/>
    </row>
    <row r="281" spans="1:269" ht="15.75" customHeight="1" x14ac:dyDescent="0.5">
      <c r="A281" s="2"/>
      <c r="C281" s="7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B281" s="7"/>
      <c r="DC281" s="7"/>
      <c r="DD281" s="7"/>
      <c r="DE281" s="7"/>
      <c r="DF281" s="7"/>
      <c r="JF281" s="11"/>
      <c r="JG281" s="11"/>
      <c r="JH281" s="11"/>
      <c r="JI281" s="11"/>
    </row>
    <row r="282" spans="1:269" ht="15.75" customHeight="1" x14ac:dyDescent="0.5">
      <c r="A282" s="2"/>
      <c r="C282" s="7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B282" s="7"/>
      <c r="DC282" s="7"/>
      <c r="DD282" s="7"/>
      <c r="DE282" s="7"/>
      <c r="DF282" s="7"/>
      <c r="JF282" s="11"/>
      <c r="JG282" s="11"/>
      <c r="JH282" s="11"/>
      <c r="JI282" s="11"/>
    </row>
    <row r="283" spans="1:269" ht="15.75" customHeight="1" x14ac:dyDescent="0.5">
      <c r="A283" s="2"/>
      <c r="C283" s="7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B283" s="7"/>
      <c r="DC283" s="7"/>
      <c r="DD283" s="7"/>
      <c r="DE283" s="7"/>
      <c r="DF283" s="7"/>
      <c r="JF283" s="11"/>
      <c r="JG283" s="11"/>
      <c r="JH283" s="11"/>
      <c r="JI283" s="11"/>
    </row>
    <row r="284" spans="1:269" ht="15.75" customHeight="1" x14ac:dyDescent="0.5">
      <c r="A284" s="2"/>
      <c r="C284" s="7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B284" s="7"/>
      <c r="DC284" s="7"/>
      <c r="DD284" s="7"/>
      <c r="DE284" s="7"/>
      <c r="DF284" s="7"/>
      <c r="JF284" s="11"/>
      <c r="JG284" s="11"/>
      <c r="JH284" s="11"/>
      <c r="JI284" s="11"/>
    </row>
    <row r="285" spans="1:269" ht="15.75" customHeight="1" x14ac:dyDescent="0.5">
      <c r="A285" s="2"/>
      <c r="C285" s="7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B285" s="7"/>
      <c r="DC285" s="7"/>
      <c r="DD285" s="7"/>
      <c r="DE285" s="7"/>
      <c r="DF285" s="7"/>
      <c r="JF285" s="11"/>
      <c r="JG285" s="11"/>
      <c r="JH285" s="11"/>
      <c r="JI285" s="11"/>
    </row>
    <row r="286" spans="1:269" ht="15.75" customHeight="1" x14ac:dyDescent="0.5">
      <c r="A286" s="2"/>
      <c r="C286" s="7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B286" s="7"/>
      <c r="DC286" s="7"/>
      <c r="DD286" s="7"/>
      <c r="DE286" s="7"/>
      <c r="DF286" s="7"/>
      <c r="JF286" s="11"/>
      <c r="JG286" s="11"/>
      <c r="JH286" s="11"/>
      <c r="JI286" s="11"/>
    </row>
    <row r="287" spans="1:269" ht="15.75" customHeight="1" x14ac:dyDescent="0.5">
      <c r="A287" s="2"/>
      <c r="C287" s="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B287" s="7"/>
      <c r="DC287" s="7"/>
      <c r="DD287" s="7"/>
      <c r="DE287" s="7"/>
      <c r="DF287" s="7"/>
      <c r="JF287" s="11"/>
      <c r="JG287" s="11"/>
      <c r="JH287" s="11"/>
      <c r="JI287" s="11"/>
    </row>
    <row r="288" spans="1:269" ht="15.75" customHeight="1" x14ac:dyDescent="0.5">
      <c r="A288" s="2"/>
      <c r="C288" s="7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B288" s="7"/>
      <c r="DC288" s="7"/>
      <c r="DD288" s="7"/>
      <c r="DE288" s="7"/>
      <c r="DF288" s="7"/>
      <c r="JF288" s="11"/>
      <c r="JG288" s="11"/>
      <c r="JH288" s="11"/>
      <c r="JI288" s="11"/>
    </row>
    <row r="289" spans="1:269" ht="15.75" customHeight="1" x14ac:dyDescent="0.5">
      <c r="A289" s="2"/>
      <c r="C289" s="7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B289" s="7"/>
      <c r="DC289" s="7"/>
      <c r="DD289" s="7"/>
      <c r="DE289" s="7"/>
      <c r="DF289" s="7"/>
      <c r="JF289" s="11"/>
      <c r="JG289" s="11"/>
      <c r="JH289" s="11"/>
      <c r="JI289" s="11"/>
    </row>
    <row r="290" spans="1:269" ht="15.75" customHeight="1" x14ac:dyDescent="0.5">
      <c r="A290" s="2"/>
      <c r="C290" s="7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B290" s="7"/>
      <c r="DC290" s="7"/>
      <c r="DD290" s="7"/>
      <c r="DE290" s="7"/>
      <c r="DF290" s="7"/>
      <c r="JF290" s="11"/>
      <c r="JG290" s="11"/>
      <c r="JH290" s="11"/>
      <c r="JI290" s="11"/>
    </row>
    <row r="291" spans="1:269" ht="15.75" customHeight="1" x14ac:dyDescent="0.5">
      <c r="A291" s="2"/>
      <c r="C291" s="7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B291" s="7"/>
      <c r="DC291" s="7"/>
      <c r="DD291" s="7"/>
      <c r="DE291" s="7"/>
      <c r="DF291" s="7"/>
      <c r="JF291" s="11"/>
      <c r="JG291" s="11"/>
      <c r="JH291" s="11"/>
      <c r="JI291" s="11"/>
    </row>
    <row r="292" spans="1:269" ht="15.75" customHeight="1" x14ac:dyDescent="0.5">
      <c r="A292" s="2"/>
      <c r="C292" s="7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B292" s="7"/>
      <c r="DC292" s="7"/>
      <c r="DD292" s="7"/>
      <c r="DE292" s="7"/>
      <c r="DF292" s="7"/>
      <c r="JF292" s="11"/>
      <c r="JG292" s="11"/>
      <c r="JH292" s="11"/>
      <c r="JI292" s="11"/>
    </row>
    <row r="293" spans="1:269" ht="15.75" customHeight="1" x14ac:dyDescent="0.5">
      <c r="A293" s="2"/>
      <c r="C293" s="7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B293" s="7"/>
      <c r="DC293" s="7"/>
      <c r="DD293" s="7"/>
      <c r="DE293" s="7"/>
      <c r="DF293" s="7"/>
      <c r="JF293" s="11"/>
      <c r="JG293" s="11"/>
      <c r="JH293" s="11"/>
      <c r="JI293" s="11"/>
    </row>
    <row r="294" spans="1:269" ht="15.75" customHeight="1" x14ac:dyDescent="0.5">
      <c r="A294" s="2"/>
      <c r="C294" s="7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B294" s="7"/>
      <c r="DC294" s="7"/>
      <c r="DD294" s="7"/>
      <c r="DE294" s="7"/>
      <c r="DF294" s="7"/>
      <c r="JF294" s="11"/>
      <c r="JG294" s="11"/>
      <c r="JH294" s="11"/>
      <c r="JI294" s="11"/>
    </row>
    <row r="295" spans="1:269" ht="15.75" customHeight="1" x14ac:dyDescent="0.5">
      <c r="A295" s="2"/>
      <c r="C295" s="7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B295" s="7"/>
      <c r="DC295" s="7"/>
      <c r="DD295" s="7"/>
      <c r="DE295" s="7"/>
      <c r="DF295" s="7"/>
      <c r="JF295" s="11"/>
      <c r="JG295" s="11"/>
      <c r="JH295" s="11"/>
      <c r="JI295" s="11"/>
    </row>
    <row r="296" spans="1:269" ht="15.75" customHeight="1" x14ac:dyDescent="0.5">
      <c r="A296" s="2"/>
      <c r="C296" s="7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B296" s="7"/>
      <c r="DC296" s="7"/>
      <c r="DD296" s="7"/>
      <c r="DE296" s="7"/>
      <c r="DF296" s="7"/>
      <c r="JF296" s="11"/>
      <c r="JG296" s="11"/>
      <c r="JH296" s="11"/>
      <c r="JI296" s="11"/>
    </row>
    <row r="297" spans="1:269" ht="15.75" customHeight="1" x14ac:dyDescent="0.5">
      <c r="A297" s="2"/>
      <c r="C297" s="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B297" s="7"/>
      <c r="DC297" s="7"/>
      <c r="DD297" s="7"/>
      <c r="DE297" s="7"/>
      <c r="DF297" s="7"/>
      <c r="JF297" s="11"/>
      <c r="JG297" s="11"/>
      <c r="JH297" s="11"/>
      <c r="JI297" s="11"/>
    </row>
    <row r="298" spans="1:269" ht="15.75" customHeight="1" x14ac:dyDescent="0.5">
      <c r="A298" s="2"/>
      <c r="C298" s="7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B298" s="7"/>
      <c r="DC298" s="7"/>
      <c r="DD298" s="7"/>
      <c r="DE298" s="7"/>
      <c r="DF298" s="7"/>
      <c r="JF298" s="11"/>
      <c r="JG298" s="11"/>
      <c r="JH298" s="11"/>
      <c r="JI298" s="11"/>
    </row>
    <row r="299" spans="1:269" ht="15.75" customHeight="1" x14ac:dyDescent="0.5">
      <c r="A299" s="2"/>
      <c r="C299" s="7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B299" s="7"/>
      <c r="DC299" s="7"/>
      <c r="DD299" s="7"/>
      <c r="DE299" s="7"/>
      <c r="DF299" s="7"/>
      <c r="JF299" s="11"/>
      <c r="JG299" s="11"/>
      <c r="JH299" s="11"/>
      <c r="JI299" s="11"/>
    </row>
    <row r="300" spans="1:269" ht="15.75" customHeight="1" x14ac:dyDescent="0.5">
      <c r="A300" s="2"/>
      <c r="C300" s="7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B300" s="7"/>
      <c r="DC300" s="7"/>
      <c r="DD300" s="7"/>
      <c r="DE300" s="7"/>
      <c r="DF300" s="7"/>
      <c r="JF300" s="11"/>
      <c r="JG300" s="11"/>
      <c r="JH300" s="11"/>
      <c r="JI300" s="11"/>
    </row>
    <row r="301" spans="1:269" ht="15.75" customHeight="1" x14ac:dyDescent="0.5">
      <c r="A301" s="2"/>
      <c r="C301" s="7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B301" s="7"/>
      <c r="DC301" s="7"/>
      <c r="DD301" s="7"/>
      <c r="DE301" s="7"/>
      <c r="DF301" s="7"/>
      <c r="JF301" s="11"/>
      <c r="JG301" s="11"/>
      <c r="JH301" s="11"/>
      <c r="JI301" s="11"/>
    </row>
    <row r="302" spans="1:269" ht="15.75" customHeight="1" x14ac:dyDescent="0.5">
      <c r="A302" s="2"/>
      <c r="C302" s="7"/>
      <c r="D302" s="7"/>
      <c r="E302" s="7"/>
      <c r="G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B302" s="7"/>
      <c r="DC302" s="7"/>
      <c r="DD302" s="7"/>
      <c r="DE302" s="7"/>
      <c r="DF302" s="7"/>
      <c r="JF302" s="11"/>
      <c r="JG302" s="11"/>
      <c r="JH302" s="11"/>
      <c r="JI302" s="11"/>
    </row>
    <row r="303" spans="1:269" ht="15.75" customHeight="1" x14ac:dyDescent="0.5">
      <c r="A303" s="2"/>
      <c r="C303" s="7"/>
      <c r="D303" s="7"/>
      <c r="E303" s="7"/>
      <c r="G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B303" s="7"/>
      <c r="DC303" s="7"/>
      <c r="DD303" s="7"/>
      <c r="DE303" s="7"/>
      <c r="DF303" s="7"/>
      <c r="JF303" s="11"/>
      <c r="JG303" s="11"/>
      <c r="JH303" s="11"/>
      <c r="JI303" s="11"/>
    </row>
    <row r="304" spans="1:269" ht="15.75" customHeight="1" x14ac:dyDescent="0.5">
      <c r="A304" s="2"/>
      <c r="C304" s="7"/>
      <c r="D304" s="7"/>
      <c r="E304" s="7"/>
      <c r="G304" s="7"/>
      <c r="J304" s="7"/>
      <c r="K304" s="7"/>
      <c r="L304" s="7"/>
      <c r="M304" s="7"/>
      <c r="N304" s="7"/>
      <c r="O304" s="7"/>
      <c r="P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B304" s="7"/>
      <c r="DC304" s="7"/>
      <c r="DD304" s="7"/>
      <c r="DE304" s="7"/>
      <c r="DF304" s="7"/>
      <c r="JF304" s="11"/>
      <c r="JG304" s="11"/>
      <c r="JH304" s="11"/>
      <c r="JI304" s="11"/>
    </row>
    <row r="305" spans="1:269" ht="15.75" customHeight="1" x14ac:dyDescent="0.5">
      <c r="A305" s="2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B305" s="7"/>
      <c r="DC305" s="7"/>
      <c r="DD305" s="7"/>
      <c r="DE305" s="7"/>
      <c r="DF305" s="7"/>
      <c r="JF305" s="11"/>
      <c r="JG305" s="11"/>
      <c r="JH305" s="11"/>
      <c r="JI305" s="11"/>
    </row>
    <row r="306" spans="1:269" ht="15.75" customHeight="1" x14ac:dyDescent="0.5">
      <c r="A306" s="10"/>
      <c r="JF306" s="11"/>
      <c r="JG306" s="11"/>
      <c r="JH306" s="11"/>
      <c r="JI306" s="11"/>
    </row>
    <row r="307" spans="1:269" ht="15.75" customHeight="1" x14ac:dyDescent="0.5">
      <c r="A307" s="10"/>
      <c r="JF307" s="11"/>
      <c r="JG307" s="11"/>
      <c r="JH307" s="11"/>
      <c r="JI307" s="11"/>
    </row>
    <row r="308" spans="1:269" ht="15.75" customHeight="1" x14ac:dyDescent="0.5">
      <c r="A308" s="10"/>
      <c r="JF308" s="11"/>
      <c r="JG308" s="11"/>
      <c r="JH308" s="11"/>
      <c r="JI308" s="11"/>
    </row>
    <row r="309" spans="1:269" ht="15.75" customHeight="1" x14ac:dyDescent="0.5">
      <c r="A309" s="10"/>
      <c r="JF309" s="11"/>
      <c r="JG309" s="11"/>
      <c r="JH309" s="11"/>
      <c r="JI309" s="11"/>
    </row>
    <row r="310" spans="1:269" ht="15.75" customHeight="1" x14ac:dyDescent="0.5">
      <c r="A310" s="10"/>
      <c r="JF310" s="11"/>
      <c r="JG310" s="11"/>
      <c r="JH310" s="11"/>
      <c r="JI310" s="11"/>
    </row>
    <row r="311" spans="1:269" ht="15.75" customHeight="1" x14ac:dyDescent="0.5">
      <c r="A311" s="10"/>
      <c r="JF311" s="11"/>
      <c r="JG311" s="11"/>
      <c r="JH311" s="11"/>
      <c r="JI311" s="11"/>
    </row>
    <row r="312" spans="1:269" ht="15.75" customHeight="1" x14ac:dyDescent="0.5">
      <c r="A312" s="10"/>
      <c r="JF312" s="11"/>
      <c r="JG312" s="11"/>
      <c r="JH312" s="11"/>
      <c r="JI312" s="11"/>
    </row>
    <row r="313" spans="1:269" ht="15.75" customHeight="1" x14ac:dyDescent="0.5">
      <c r="A313" s="10"/>
      <c r="JF313" s="11"/>
      <c r="JG313" s="11"/>
      <c r="JH313" s="11"/>
      <c r="JI313" s="11"/>
    </row>
    <row r="314" spans="1:269" ht="15.75" customHeight="1" x14ac:dyDescent="0.5">
      <c r="A314" s="10"/>
      <c r="JF314" s="11"/>
      <c r="JG314" s="11"/>
      <c r="JH314" s="11"/>
      <c r="JI314" s="11"/>
    </row>
    <row r="315" spans="1:269" ht="15.75" customHeight="1" x14ac:dyDescent="0.5">
      <c r="A315" s="10"/>
      <c r="JF315" s="11"/>
      <c r="JG315" s="11"/>
      <c r="JH315" s="11"/>
      <c r="JI315" s="11"/>
    </row>
    <row r="316" spans="1:269" ht="15.75" customHeight="1" x14ac:dyDescent="0.5">
      <c r="A316" s="10"/>
      <c r="JF316" s="11"/>
      <c r="JG316" s="11"/>
      <c r="JH316" s="11"/>
      <c r="JI316" s="11"/>
    </row>
    <row r="317" spans="1:269" ht="15.75" customHeight="1" x14ac:dyDescent="0.5">
      <c r="A317" s="10"/>
      <c r="JF317" s="11"/>
      <c r="JG317" s="11"/>
      <c r="JH317" s="11"/>
      <c r="JI317" s="11"/>
    </row>
    <row r="318" spans="1:269" ht="15.75" customHeight="1" x14ac:dyDescent="0.5">
      <c r="A318" s="10"/>
      <c r="JF318" s="11"/>
      <c r="JG318" s="11"/>
      <c r="JH318" s="11"/>
      <c r="JI318" s="11"/>
    </row>
    <row r="319" spans="1:269" ht="15.75" customHeight="1" x14ac:dyDescent="0.5">
      <c r="A319" s="10"/>
      <c r="JF319" s="11"/>
      <c r="JG319" s="11"/>
      <c r="JH319" s="11"/>
      <c r="JI319" s="11"/>
    </row>
    <row r="320" spans="1:269" ht="15.75" customHeight="1" x14ac:dyDescent="0.5">
      <c r="A320" s="10"/>
      <c r="JF320" s="11"/>
      <c r="JG320" s="11"/>
      <c r="JH320" s="11"/>
      <c r="JI320" s="11"/>
    </row>
    <row r="321" spans="1:269" ht="15.75" customHeight="1" x14ac:dyDescent="0.5">
      <c r="A321" s="10"/>
      <c r="JF321" s="11"/>
      <c r="JG321" s="11"/>
      <c r="JH321" s="11"/>
      <c r="JI321" s="11"/>
    </row>
    <row r="322" spans="1:269" ht="15.75" customHeight="1" x14ac:dyDescent="0.5">
      <c r="A322" s="10"/>
      <c r="JF322" s="11"/>
      <c r="JG322" s="11"/>
      <c r="JH322" s="11"/>
      <c r="JI322" s="11"/>
    </row>
    <row r="323" spans="1:269" ht="15.75" customHeight="1" x14ac:dyDescent="0.5">
      <c r="A323" s="10"/>
      <c r="JF323" s="11"/>
      <c r="JG323" s="11"/>
      <c r="JH323" s="11"/>
      <c r="JI323" s="11"/>
    </row>
    <row r="324" spans="1:269" ht="15.75" customHeight="1" x14ac:dyDescent="0.5">
      <c r="A324" s="10"/>
      <c r="JF324" s="11"/>
      <c r="JG324" s="11"/>
      <c r="JH324" s="11"/>
      <c r="JI324" s="11"/>
    </row>
    <row r="325" spans="1:269" ht="15.75" customHeight="1" x14ac:dyDescent="0.5">
      <c r="A325" s="10"/>
      <c r="JF325" s="11"/>
      <c r="JG325" s="11"/>
      <c r="JH325" s="11"/>
      <c r="JI325" s="11"/>
    </row>
    <row r="326" spans="1:269" ht="15.75" customHeight="1" x14ac:dyDescent="0.5">
      <c r="A326" s="10"/>
      <c r="JF326" s="11"/>
      <c r="JG326" s="11"/>
      <c r="JH326" s="11"/>
      <c r="JI326" s="11"/>
    </row>
    <row r="327" spans="1:269" ht="15.75" customHeight="1" x14ac:dyDescent="0.5">
      <c r="A327" s="10"/>
      <c r="JF327" s="11"/>
      <c r="JG327" s="11"/>
      <c r="JH327" s="11"/>
      <c r="JI327" s="11"/>
    </row>
    <row r="328" spans="1:269" ht="15.75" customHeight="1" x14ac:dyDescent="0.5">
      <c r="A328" s="10"/>
      <c r="JF328" s="11"/>
      <c r="JG328" s="11"/>
      <c r="JH328" s="11"/>
      <c r="JI328" s="11"/>
    </row>
    <row r="329" spans="1:269" ht="15.75" customHeight="1" x14ac:dyDescent="0.5">
      <c r="A329" s="10"/>
      <c r="JF329" s="11"/>
      <c r="JG329" s="11"/>
      <c r="JH329" s="11"/>
      <c r="JI329" s="11"/>
    </row>
    <row r="330" spans="1:269" ht="15.75" customHeight="1" x14ac:dyDescent="0.5">
      <c r="A330" s="10"/>
      <c r="JF330" s="11"/>
      <c r="JG330" s="11"/>
      <c r="JH330" s="11"/>
      <c r="JI330" s="11"/>
    </row>
    <row r="331" spans="1:269" ht="15.75" customHeight="1" x14ac:dyDescent="0.5">
      <c r="A331" s="10"/>
      <c r="JF331" s="11"/>
      <c r="JG331" s="11"/>
      <c r="JH331" s="11"/>
      <c r="JI331" s="11"/>
    </row>
    <row r="332" spans="1:269" ht="15.75" customHeight="1" x14ac:dyDescent="0.5">
      <c r="A332" s="10"/>
      <c r="JF332" s="11"/>
      <c r="JG332" s="11"/>
      <c r="JH332" s="11"/>
      <c r="JI332" s="11"/>
    </row>
    <row r="333" spans="1:269" ht="15.75" customHeight="1" x14ac:dyDescent="0.5">
      <c r="A333" s="10"/>
      <c r="JF333" s="11"/>
      <c r="JG333" s="11"/>
      <c r="JH333" s="11"/>
      <c r="JI333" s="11"/>
    </row>
    <row r="334" spans="1:269" ht="15.75" customHeight="1" x14ac:dyDescent="0.5">
      <c r="A334" s="10"/>
      <c r="JF334" s="11"/>
      <c r="JG334" s="11"/>
      <c r="JH334" s="11"/>
      <c r="JI334" s="11"/>
    </row>
    <row r="335" spans="1:269" ht="15.75" customHeight="1" x14ac:dyDescent="0.5">
      <c r="A335" s="10"/>
      <c r="JF335" s="11"/>
      <c r="JG335" s="11"/>
      <c r="JH335" s="11"/>
      <c r="JI335" s="11"/>
    </row>
    <row r="336" spans="1:269" ht="15.75" customHeight="1" x14ac:dyDescent="0.5">
      <c r="A336" s="10"/>
      <c r="JF336" s="11"/>
      <c r="JG336" s="11"/>
      <c r="JH336" s="11"/>
      <c r="JI336" s="11"/>
    </row>
    <row r="337" spans="1:269" ht="15.75" customHeight="1" x14ac:dyDescent="0.5">
      <c r="A337" s="10"/>
      <c r="JF337" s="11"/>
      <c r="JG337" s="11"/>
      <c r="JH337" s="11"/>
      <c r="JI337" s="11"/>
    </row>
    <row r="338" spans="1:269" ht="15.75" customHeight="1" x14ac:dyDescent="0.5">
      <c r="A338" s="10"/>
      <c r="JF338" s="11"/>
      <c r="JG338" s="11"/>
      <c r="JH338" s="11"/>
      <c r="JI338" s="11"/>
    </row>
    <row r="339" spans="1:269" ht="15.75" customHeight="1" x14ac:dyDescent="0.5">
      <c r="A339" s="10"/>
      <c r="JF339" s="11"/>
      <c r="JG339" s="11"/>
      <c r="JH339" s="11"/>
      <c r="JI339" s="11"/>
    </row>
    <row r="340" spans="1:269" ht="15.75" customHeight="1" x14ac:dyDescent="0.5">
      <c r="A340" s="10"/>
      <c r="JF340" s="11"/>
      <c r="JG340" s="11"/>
      <c r="JH340" s="11"/>
      <c r="JI340" s="11"/>
    </row>
    <row r="341" spans="1:269" ht="15.75" customHeight="1" x14ac:dyDescent="0.5">
      <c r="A341" s="10"/>
      <c r="JF341" s="11"/>
      <c r="JG341" s="11"/>
      <c r="JH341" s="11"/>
      <c r="JI341" s="11"/>
    </row>
    <row r="342" spans="1:269" ht="15.75" customHeight="1" x14ac:dyDescent="0.5">
      <c r="A342" s="10"/>
      <c r="JF342" s="11"/>
      <c r="JG342" s="11"/>
      <c r="JH342" s="11"/>
      <c r="JI342" s="11"/>
    </row>
    <row r="343" spans="1:269" ht="15.75" customHeight="1" x14ac:dyDescent="0.5">
      <c r="A343" s="10"/>
      <c r="JF343" s="11"/>
      <c r="JG343" s="11"/>
      <c r="JH343" s="11"/>
      <c r="JI343" s="11"/>
    </row>
    <row r="344" spans="1:269" ht="15.75" customHeight="1" x14ac:dyDescent="0.5">
      <c r="A344" s="10"/>
      <c r="JF344" s="11"/>
      <c r="JG344" s="11"/>
      <c r="JH344" s="11"/>
      <c r="JI344" s="11"/>
    </row>
    <row r="345" spans="1:269" ht="15.75" customHeight="1" x14ac:dyDescent="0.5">
      <c r="A345" s="10"/>
      <c r="JF345" s="11"/>
      <c r="JG345" s="11"/>
      <c r="JH345" s="11"/>
      <c r="JI345" s="11"/>
    </row>
    <row r="346" spans="1:269" ht="15.75" customHeight="1" x14ac:dyDescent="0.5">
      <c r="A346" s="10"/>
      <c r="JF346" s="11"/>
      <c r="JG346" s="11"/>
      <c r="JH346" s="11"/>
      <c r="JI346" s="11"/>
    </row>
    <row r="347" spans="1:269" ht="15.75" customHeight="1" x14ac:dyDescent="0.5">
      <c r="A347" s="10"/>
      <c r="JF347" s="11"/>
      <c r="JG347" s="11"/>
      <c r="JH347" s="11"/>
      <c r="JI347" s="11"/>
    </row>
    <row r="348" spans="1:269" ht="15.75" customHeight="1" x14ac:dyDescent="0.5">
      <c r="A348" s="10"/>
      <c r="JF348" s="11"/>
      <c r="JG348" s="11"/>
      <c r="JH348" s="11"/>
      <c r="JI348" s="11"/>
    </row>
    <row r="349" spans="1:269" ht="15.75" customHeight="1" x14ac:dyDescent="0.5">
      <c r="A349" s="10"/>
      <c r="JF349" s="11"/>
      <c r="JG349" s="11"/>
      <c r="JH349" s="11"/>
      <c r="JI349" s="11"/>
    </row>
    <row r="350" spans="1:269" ht="15.75" customHeight="1" x14ac:dyDescent="0.5">
      <c r="A350" s="10"/>
      <c r="JF350" s="11"/>
      <c r="JG350" s="11"/>
      <c r="JH350" s="11"/>
      <c r="JI350" s="11"/>
    </row>
    <row r="351" spans="1:269" ht="15.75" customHeight="1" x14ac:dyDescent="0.5">
      <c r="A351" s="10"/>
      <c r="JF351" s="11"/>
      <c r="JG351" s="11"/>
      <c r="JH351" s="11"/>
      <c r="JI351" s="11"/>
    </row>
    <row r="352" spans="1:269" ht="15.75" customHeight="1" x14ac:dyDescent="0.5">
      <c r="A352" s="10"/>
      <c r="JF352" s="11"/>
      <c r="JG352" s="11"/>
      <c r="JH352" s="11"/>
      <c r="JI352" s="11"/>
    </row>
    <row r="353" spans="1:269" ht="15.75" customHeight="1" x14ac:dyDescent="0.5">
      <c r="A353" s="10"/>
      <c r="JF353" s="11"/>
      <c r="JG353" s="11"/>
      <c r="JH353" s="11"/>
      <c r="JI353" s="11"/>
    </row>
    <row r="354" spans="1:269" ht="15.75" customHeight="1" x14ac:dyDescent="0.5">
      <c r="A354" s="10"/>
      <c r="JF354" s="11"/>
      <c r="JG354" s="11"/>
      <c r="JH354" s="11"/>
      <c r="JI354" s="11"/>
    </row>
    <row r="355" spans="1:269" ht="15.75" customHeight="1" x14ac:dyDescent="0.5">
      <c r="A355" s="10"/>
      <c r="JF355" s="11"/>
      <c r="JG355" s="11"/>
      <c r="JH355" s="11"/>
      <c r="JI355" s="11"/>
    </row>
    <row r="356" spans="1:269" ht="15.75" customHeight="1" x14ac:dyDescent="0.5">
      <c r="A356" s="10"/>
      <c r="JF356" s="11"/>
      <c r="JG356" s="11"/>
      <c r="JH356" s="11"/>
      <c r="JI356" s="11"/>
    </row>
    <row r="357" spans="1:269" ht="15.75" customHeight="1" x14ac:dyDescent="0.5">
      <c r="A357" s="10"/>
      <c r="JF357" s="11"/>
      <c r="JG357" s="11"/>
      <c r="JH357" s="11"/>
      <c r="JI357" s="11"/>
    </row>
    <row r="358" spans="1:269" ht="15.75" customHeight="1" x14ac:dyDescent="0.5">
      <c r="A358" s="10"/>
      <c r="JF358" s="11"/>
      <c r="JG358" s="11"/>
      <c r="JH358" s="11"/>
      <c r="JI358" s="11"/>
    </row>
    <row r="359" spans="1:269" ht="15.75" customHeight="1" x14ac:dyDescent="0.5">
      <c r="A359" s="10"/>
      <c r="JF359" s="11"/>
      <c r="JG359" s="11"/>
      <c r="JH359" s="11"/>
      <c r="JI359" s="11"/>
    </row>
    <row r="360" spans="1:269" ht="15.75" customHeight="1" x14ac:dyDescent="0.5">
      <c r="A360" s="10"/>
      <c r="JF360" s="11"/>
      <c r="JG360" s="11"/>
      <c r="JH360" s="11"/>
      <c r="JI360" s="11"/>
    </row>
    <row r="361" spans="1:269" ht="15.75" customHeight="1" x14ac:dyDescent="0.5">
      <c r="A361" s="10"/>
      <c r="JF361" s="11"/>
      <c r="JG361" s="11"/>
      <c r="JH361" s="11"/>
      <c r="JI361" s="11"/>
    </row>
    <row r="362" spans="1:269" ht="15.75" customHeight="1" x14ac:dyDescent="0.5">
      <c r="A362" s="10"/>
      <c r="JF362" s="11"/>
      <c r="JG362" s="11"/>
      <c r="JH362" s="11"/>
      <c r="JI362" s="11"/>
    </row>
    <row r="363" spans="1:269" ht="15.75" customHeight="1" x14ac:dyDescent="0.5">
      <c r="A363" s="10"/>
      <c r="JF363" s="11"/>
      <c r="JG363" s="11"/>
      <c r="JH363" s="11"/>
      <c r="JI363" s="11"/>
    </row>
    <row r="364" spans="1:269" ht="15.75" customHeight="1" x14ac:dyDescent="0.5">
      <c r="A364" s="10"/>
      <c r="JF364" s="11"/>
      <c r="JG364" s="11"/>
      <c r="JH364" s="11"/>
      <c r="JI364" s="11"/>
    </row>
    <row r="365" spans="1:269" ht="15.75" customHeight="1" x14ac:dyDescent="0.5">
      <c r="A365" s="10"/>
      <c r="JF365" s="11"/>
      <c r="JG365" s="11"/>
      <c r="JH365" s="11"/>
      <c r="JI365" s="11"/>
    </row>
    <row r="366" spans="1:269" ht="15.75" customHeight="1" x14ac:dyDescent="0.5">
      <c r="A366" s="10"/>
      <c r="JF366" s="11"/>
      <c r="JG366" s="11"/>
      <c r="JH366" s="11"/>
      <c r="JI366" s="11"/>
    </row>
    <row r="367" spans="1:269" ht="15.75" customHeight="1" x14ac:dyDescent="0.5">
      <c r="A367" s="10"/>
      <c r="JF367" s="11"/>
      <c r="JG367" s="11"/>
      <c r="JH367" s="11"/>
      <c r="JI367" s="11"/>
    </row>
    <row r="368" spans="1:269" ht="15.75" customHeight="1" x14ac:dyDescent="0.5">
      <c r="A368" s="10"/>
      <c r="JF368" s="11"/>
      <c r="JG368" s="11"/>
      <c r="JH368" s="11"/>
      <c r="JI368" s="11"/>
    </row>
    <row r="369" spans="1:269" ht="15.75" customHeight="1" x14ac:dyDescent="0.5">
      <c r="A369" s="10"/>
      <c r="JF369" s="11"/>
      <c r="JG369" s="11"/>
      <c r="JH369" s="11"/>
      <c r="JI369" s="11"/>
    </row>
    <row r="370" spans="1:269" ht="15.75" customHeight="1" x14ac:dyDescent="0.5">
      <c r="A370" s="10"/>
      <c r="JF370" s="11"/>
      <c r="JG370" s="11"/>
      <c r="JH370" s="11"/>
      <c r="JI370" s="11"/>
    </row>
    <row r="371" spans="1:269" ht="15.75" customHeight="1" x14ac:dyDescent="0.5">
      <c r="A371" s="10"/>
      <c r="JF371" s="11"/>
      <c r="JG371" s="11"/>
      <c r="JH371" s="11"/>
      <c r="JI371" s="11"/>
    </row>
    <row r="372" spans="1:269" ht="15.75" customHeight="1" x14ac:dyDescent="0.5">
      <c r="A372" s="10"/>
      <c r="JF372" s="11"/>
      <c r="JG372" s="11"/>
      <c r="JH372" s="11"/>
      <c r="JI372" s="11"/>
    </row>
    <row r="373" spans="1:269" ht="15.75" customHeight="1" x14ac:dyDescent="0.5">
      <c r="A373" s="10"/>
      <c r="JF373" s="11"/>
      <c r="JG373" s="11"/>
      <c r="JH373" s="11"/>
      <c r="JI373" s="11"/>
    </row>
    <row r="374" spans="1:269" ht="15.75" customHeight="1" x14ac:dyDescent="0.5">
      <c r="A374" s="10"/>
      <c r="JF374" s="11"/>
      <c r="JG374" s="11"/>
      <c r="JH374" s="11"/>
      <c r="JI374" s="11"/>
    </row>
    <row r="375" spans="1:269" ht="15.75" customHeight="1" x14ac:dyDescent="0.5">
      <c r="A375" s="10"/>
      <c r="JF375" s="11"/>
      <c r="JG375" s="11"/>
      <c r="JH375" s="11"/>
      <c r="JI375" s="11"/>
    </row>
    <row r="376" spans="1:269" ht="15.75" customHeight="1" x14ac:dyDescent="0.5">
      <c r="A376" s="10"/>
      <c r="JF376" s="11"/>
      <c r="JG376" s="11"/>
      <c r="JH376" s="11"/>
      <c r="JI376" s="11"/>
    </row>
    <row r="377" spans="1:269" ht="15.75" customHeight="1" x14ac:dyDescent="0.5">
      <c r="A377" s="10"/>
      <c r="JF377" s="11"/>
      <c r="JG377" s="11"/>
      <c r="JH377" s="11"/>
      <c r="JI377" s="11"/>
    </row>
    <row r="378" spans="1:269" ht="15.75" customHeight="1" x14ac:dyDescent="0.5">
      <c r="A378" s="10"/>
      <c r="JF378" s="11"/>
      <c r="JG378" s="11"/>
      <c r="JH378" s="11"/>
      <c r="JI378" s="11"/>
    </row>
    <row r="379" spans="1:269" ht="15.75" customHeight="1" x14ac:dyDescent="0.5">
      <c r="A379" s="10"/>
      <c r="JF379" s="11"/>
      <c r="JG379" s="11"/>
      <c r="JH379" s="11"/>
      <c r="JI379" s="11"/>
    </row>
    <row r="380" spans="1:269" ht="15.75" customHeight="1" x14ac:dyDescent="0.5">
      <c r="A380" s="10"/>
      <c r="JF380" s="11"/>
      <c r="JG380" s="11"/>
      <c r="JH380" s="11"/>
      <c r="JI380" s="11"/>
    </row>
    <row r="381" spans="1:269" ht="15.75" customHeight="1" x14ac:dyDescent="0.5">
      <c r="A381" s="10"/>
      <c r="JF381" s="11"/>
      <c r="JG381" s="11"/>
      <c r="JH381" s="11"/>
      <c r="JI381" s="11"/>
    </row>
    <row r="382" spans="1:269" ht="15.75" customHeight="1" x14ac:dyDescent="0.5">
      <c r="A382" s="10"/>
      <c r="JF382" s="11"/>
      <c r="JG382" s="11"/>
      <c r="JH382" s="11"/>
      <c r="JI382" s="11"/>
    </row>
    <row r="383" spans="1:269" ht="15.75" customHeight="1" x14ac:dyDescent="0.5">
      <c r="A383" s="10"/>
      <c r="JF383" s="11"/>
      <c r="JG383" s="11"/>
      <c r="JH383" s="11"/>
      <c r="JI383" s="11"/>
    </row>
    <row r="384" spans="1:269" ht="15.75" customHeight="1" x14ac:dyDescent="0.5">
      <c r="A384" s="10"/>
      <c r="JF384" s="11"/>
      <c r="JG384" s="11"/>
      <c r="JH384" s="11"/>
      <c r="JI384" s="11"/>
    </row>
    <row r="385" spans="1:269" ht="15.75" customHeight="1" x14ac:dyDescent="0.5">
      <c r="A385" s="10"/>
      <c r="JF385" s="11"/>
      <c r="JG385" s="11"/>
      <c r="JH385" s="11"/>
      <c r="JI385" s="11"/>
    </row>
    <row r="386" spans="1:269" ht="15.75" customHeight="1" x14ac:dyDescent="0.5">
      <c r="A386" s="10"/>
      <c r="JF386" s="11"/>
      <c r="JG386" s="11"/>
      <c r="JH386" s="11"/>
      <c r="JI386" s="11"/>
    </row>
    <row r="387" spans="1:269" ht="15.75" customHeight="1" x14ac:dyDescent="0.5">
      <c r="A387" s="10"/>
      <c r="JF387" s="11"/>
      <c r="JG387" s="11"/>
      <c r="JH387" s="11"/>
      <c r="JI387" s="11"/>
    </row>
    <row r="388" spans="1:269" ht="15.75" customHeight="1" x14ac:dyDescent="0.5">
      <c r="A388" s="10"/>
      <c r="JF388" s="11"/>
      <c r="JG388" s="11"/>
      <c r="JH388" s="11"/>
      <c r="JI388" s="11"/>
    </row>
    <row r="389" spans="1:269" ht="15.75" customHeight="1" x14ac:dyDescent="0.5">
      <c r="A389" s="10"/>
      <c r="JF389" s="11"/>
      <c r="JG389" s="11"/>
      <c r="JH389" s="11"/>
      <c r="JI389" s="11"/>
    </row>
    <row r="390" spans="1:269" ht="15.75" customHeight="1" x14ac:dyDescent="0.5">
      <c r="A390" s="10"/>
      <c r="JF390" s="11"/>
      <c r="JG390" s="11"/>
      <c r="JH390" s="11"/>
      <c r="JI390" s="11"/>
    </row>
    <row r="391" spans="1:269" ht="15.75" customHeight="1" x14ac:dyDescent="0.5">
      <c r="A391" s="10"/>
      <c r="JF391" s="11"/>
      <c r="JG391" s="11"/>
      <c r="JH391" s="11"/>
      <c r="JI391" s="11"/>
    </row>
    <row r="392" spans="1:269" ht="15.75" customHeight="1" x14ac:dyDescent="0.5">
      <c r="A392" s="10"/>
      <c r="JF392" s="11"/>
      <c r="JG392" s="11"/>
      <c r="JH392" s="11"/>
      <c r="JI392" s="11"/>
    </row>
    <row r="393" spans="1:269" ht="15.75" customHeight="1" x14ac:dyDescent="0.5">
      <c r="A393" s="10"/>
      <c r="JF393" s="11"/>
      <c r="JG393" s="11"/>
      <c r="JH393" s="11"/>
      <c r="JI393" s="11"/>
    </row>
    <row r="394" spans="1:269" ht="15.75" customHeight="1" x14ac:dyDescent="0.5">
      <c r="A394" s="10"/>
      <c r="JF394" s="11"/>
      <c r="JG394" s="11"/>
      <c r="JH394" s="11"/>
      <c r="JI394" s="11"/>
    </row>
    <row r="395" spans="1:269" ht="15.75" customHeight="1" x14ac:dyDescent="0.5">
      <c r="A395" s="10"/>
      <c r="JF395" s="11"/>
      <c r="JG395" s="11"/>
      <c r="JH395" s="11"/>
      <c r="JI395" s="11"/>
    </row>
    <row r="396" spans="1:269" ht="15.75" customHeight="1" x14ac:dyDescent="0.5">
      <c r="A396" s="10"/>
      <c r="JF396" s="11"/>
      <c r="JG396" s="11"/>
      <c r="JH396" s="11"/>
      <c r="JI396" s="11"/>
    </row>
    <row r="397" spans="1:269" ht="15.75" customHeight="1" x14ac:dyDescent="0.5">
      <c r="A397" s="10"/>
      <c r="JF397" s="11"/>
      <c r="JG397" s="11"/>
      <c r="JH397" s="11"/>
      <c r="JI397" s="11"/>
    </row>
    <row r="398" spans="1:269" ht="15.75" customHeight="1" x14ac:dyDescent="0.5">
      <c r="A398" s="10"/>
      <c r="JF398" s="11"/>
      <c r="JG398" s="11"/>
      <c r="JH398" s="11"/>
      <c r="JI398" s="11"/>
    </row>
    <row r="399" spans="1:269" ht="15.75" customHeight="1" x14ac:dyDescent="0.5">
      <c r="A399" s="10"/>
      <c r="JF399" s="11"/>
      <c r="JG399" s="11"/>
      <c r="JH399" s="11"/>
      <c r="JI399" s="11"/>
    </row>
    <row r="400" spans="1:269" ht="15.75" customHeight="1" x14ac:dyDescent="0.5">
      <c r="A400" s="10"/>
      <c r="JF400" s="11"/>
      <c r="JG400" s="11"/>
      <c r="JH400" s="11"/>
      <c r="JI400" s="11"/>
    </row>
    <row r="401" spans="1:269" ht="15.75" customHeight="1" x14ac:dyDescent="0.5">
      <c r="A401" s="10"/>
      <c r="JF401" s="11"/>
      <c r="JG401" s="11"/>
      <c r="JH401" s="11"/>
      <c r="JI401" s="11"/>
    </row>
    <row r="402" spans="1:269" ht="15.75" customHeight="1" x14ac:dyDescent="0.5">
      <c r="A402" s="10"/>
      <c r="JF402" s="11"/>
      <c r="JG402" s="11"/>
      <c r="JH402" s="11"/>
      <c r="JI402" s="11"/>
    </row>
    <row r="403" spans="1:269" ht="15.75" customHeight="1" x14ac:dyDescent="0.5">
      <c r="A403" s="10"/>
      <c r="JF403" s="11"/>
      <c r="JG403" s="11"/>
      <c r="JH403" s="11"/>
      <c r="JI403" s="11"/>
    </row>
    <row r="404" spans="1:269" ht="15.75" customHeight="1" x14ac:dyDescent="0.5">
      <c r="A404" s="10"/>
      <c r="JF404" s="11"/>
      <c r="JG404" s="11"/>
      <c r="JH404" s="11"/>
      <c r="JI404" s="11"/>
    </row>
    <row r="405" spans="1:269" ht="15.75" customHeight="1" x14ac:dyDescent="0.5">
      <c r="A405" s="10"/>
      <c r="JF405" s="11"/>
      <c r="JG405" s="11"/>
      <c r="JH405" s="11"/>
      <c r="JI405" s="11"/>
    </row>
    <row r="406" spans="1:269" ht="15.75" customHeight="1" x14ac:dyDescent="0.35">
      <c r="JF406" s="11"/>
      <c r="JG406" s="11"/>
      <c r="JH406" s="11"/>
      <c r="JI406" s="11"/>
    </row>
    <row r="407" spans="1:269" ht="15.75" customHeight="1" x14ac:dyDescent="0.35">
      <c r="JF407" s="11"/>
      <c r="JG407" s="11"/>
      <c r="JH407" s="11"/>
      <c r="JI407" s="11"/>
    </row>
    <row r="408" spans="1:269" ht="15.75" customHeight="1" x14ac:dyDescent="0.35">
      <c r="JF408" s="11"/>
      <c r="JG408" s="11"/>
      <c r="JH408" s="11"/>
      <c r="JI408" s="11"/>
    </row>
    <row r="409" spans="1:269" ht="15.75" customHeight="1" x14ac:dyDescent="0.35">
      <c r="JF409" s="11"/>
      <c r="JG409" s="11"/>
      <c r="JH409" s="11"/>
      <c r="JI409" s="11"/>
    </row>
    <row r="410" spans="1:269" ht="15.75" customHeight="1" x14ac:dyDescent="0.35">
      <c r="JF410" s="11"/>
      <c r="JG410" s="11"/>
      <c r="JH410" s="11"/>
      <c r="JI410" s="11"/>
    </row>
    <row r="411" spans="1:269" ht="15.75" customHeight="1" x14ac:dyDescent="0.35">
      <c r="JF411" s="11"/>
      <c r="JG411" s="11"/>
      <c r="JH411" s="11"/>
      <c r="JI411" s="11"/>
    </row>
    <row r="412" spans="1:269" ht="15.75" customHeight="1" x14ac:dyDescent="0.35">
      <c r="JF412" s="11"/>
      <c r="JG412" s="11"/>
      <c r="JH412" s="11"/>
      <c r="JI412" s="11"/>
    </row>
    <row r="413" spans="1:269" ht="15.75" customHeight="1" x14ac:dyDescent="0.35">
      <c r="JF413" s="11"/>
      <c r="JG413" s="11"/>
      <c r="JH413" s="11"/>
      <c r="JI413" s="11"/>
    </row>
    <row r="414" spans="1:269" ht="15.75" customHeight="1" x14ac:dyDescent="0.35">
      <c r="JF414" s="11"/>
      <c r="JG414" s="11"/>
      <c r="JH414" s="11"/>
      <c r="JI414" s="11"/>
    </row>
    <row r="415" spans="1:269" ht="15.75" customHeight="1" x14ac:dyDescent="0.35">
      <c r="JF415" s="11"/>
      <c r="JG415" s="11"/>
      <c r="JH415" s="11"/>
      <c r="JI415" s="11"/>
    </row>
    <row r="416" spans="1:269" ht="15.75" customHeight="1" x14ac:dyDescent="0.35">
      <c r="JF416" s="11"/>
      <c r="JG416" s="11"/>
      <c r="JH416" s="11"/>
      <c r="JI416" s="11"/>
    </row>
    <row r="417" spans="266:269" ht="15.75" customHeight="1" x14ac:dyDescent="0.35">
      <c r="JF417" s="11"/>
      <c r="JG417" s="11"/>
      <c r="JH417" s="11"/>
      <c r="JI417" s="11"/>
    </row>
    <row r="418" spans="266:269" ht="15.75" customHeight="1" x14ac:dyDescent="0.35">
      <c r="JF418" s="11"/>
      <c r="JG418" s="11"/>
      <c r="JH418" s="11"/>
      <c r="JI418" s="11"/>
    </row>
    <row r="419" spans="266:269" ht="15.75" customHeight="1" x14ac:dyDescent="0.35">
      <c r="JF419" s="11"/>
      <c r="JG419" s="11"/>
      <c r="JH419" s="11"/>
      <c r="JI419" s="11"/>
    </row>
    <row r="420" spans="266:269" ht="15.75" customHeight="1" x14ac:dyDescent="0.35">
      <c r="JF420" s="11"/>
      <c r="JG420" s="11"/>
      <c r="JH420" s="11"/>
      <c r="JI420" s="11"/>
    </row>
    <row r="421" spans="266:269" ht="15.75" customHeight="1" x14ac:dyDescent="0.35">
      <c r="JF421" s="11"/>
      <c r="JG421" s="11"/>
      <c r="JH421" s="11"/>
      <c r="JI421" s="11"/>
    </row>
    <row r="422" spans="266:269" ht="15.75" customHeight="1" x14ac:dyDescent="0.35">
      <c r="JF422" s="11"/>
      <c r="JG422" s="11"/>
      <c r="JH422" s="11"/>
      <c r="JI422" s="11"/>
    </row>
    <row r="423" spans="266:269" ht="15.75" customHeight="1" x14ac:dyDescent="0.35">
      <c r="JF423" s="11"/>
      <c r="JG423" s="11"/>
      <c r="JH423" s="11"/>
      <c r="JI423" s="11"/>
    </row>
    <row r="424" spans="266:269" ht="15.75" customHeight="1" x14ac:dyDescent="0.35">
      <c r="JF424" s="11"/>
      <c r="JG424" s="11"/>
      <c r="JH424" s="11"/>
      <c r="JI424" s="11"/>
    </row>
    <row r="425" spans="266:269" ht="15.75" customHeight="1" x14ac:dyDescent="0.35">
      <c r="JF425" s="11"/>
      <c r="JG425" s="11"/>
      <c r="JH425" s="11"/>
      <c r="JI425" s="11"/>
    </row>
    <row r="426" spans="266:269" ht="15.75" customHeight="1" x14ac:dyDescent="0.35">
      <c r="JF426" s="11"/>
      <c r="JG426" s="11"/>
      <c r="JH426" s="11"/>
      <c r="JI426" s="11"/>
    </row>
    <row r="427" spans="266:269" ht="15.75" customHeight="1" x14ac:dyDescent="0.35">
      <c r="JF427" s="11"/>
      <c r="JG427" s="11"/>
      <c r="JH427" s="11"/>
      <c r="JI427" s="11"/>
    </row>
    <row r="428" spans="266:269" ht="15.75" customHeight="1" x14ac:dyDescent="0.35">
      <c r="JF428" s="11"/>
      <c r="JG428" s="11"/>
      <c r="JH428" s="11"/>
      <c r="JI428" s="11"/>
    </row>
    <row r="429" spans="266:269" ht="15.75" customHeight="1" x14ac:dyDescent="0.35">
      <c r="JF429" s="11"/>
      <c r="JG429" s="11"/>
      <c r="JH429" s="11"/>
      <c r="JI429" s="11"/>
    </row>
    <row r="430" spans="266:269" ht="15.75" customHeight="1" x14ac:dyDescent="0.35">
      <c r="JF430" s="11"/>
      <c r="JG430" s="11"/>
      <c r="JH430" s="11"/>
      <c r="JI430" s="11"/>
    </row>
    <row r="431" spans="266:269" ht="15.75" customHeight="1" x14ac:dyDescent="0.35">
      <c r="JF431" s="11"/>
      <c r="JG431" s="11"/>
      <c r="JH431" s="11"/>
      <c r="JI431" s="11"/>
    </row>
    <row r="432" spans="266:269" ht="15.75" customHeight="1" x14ac:dyDescent="0.35">
      <c r="JF432" s="11"/>
      <c r="JG432" s="11"/>
      <c r="JH432" s="11"/>
      <c r="JI432" s="11"/>
    </row>
    <row r="433" spans="266:269" ht="15.75" customHeight="1" x14ac:dyDescent="0.35">
      <c r="JF433" s="11"/>
      <c r="JG433" s="11"/>
      <c r="JH433" s="11"/>
      <c r="JI433" s="11"/>
    </row>
    <row r="434" spans="266:269" ht="15.75" customHeight="1" x14ac:dyDescent="0.35">
      <c r="JF434" s="11"/>
      <c r="JG434" s="11"/>
      <c r="JH434" s="11"/>
      <c r="JI434" s="11"/>
    </row>
    <row r="435" spans="266:269" ht="15.75" customHeight="1" x14ac:dyDescent="0.35">
      <c r="JF435" s="11"/>
      <c r="JG435" s="11"/>
      <c r="JH435" s="11"/>
      <c r="JI435" s="11"/>
    </row>
    <row r="436" spans="266:269" ht="15.75" customHeight="1" x14ac:dyDescent="0.35">
      <c r="JF436" s="11"/>
      <c r="JG436" s="11"/>
      <c r="JH436" s="11"/>
      <c r="JI436" s="11"/>
    </row>
    <row r="437" spans="266:269" ht="15.75" customHeight="1" x14ac:dyDescent="0.35">
      <c r="JF437" s="11"/>
      <c r="JG437" s="11"/>
      <c r="JH437" s="11"/>
      <c r="JI437" s="11"/>
    </row>
    <row r="438" spans="266:269" ht="15.75" customHeight="1" x14ac:dyDescent="0.35">
      <c r="JF438" s="11"/>
      <c r="JG438" s="11"/>
      <c r="JH438" s="11"/>
      <c r="JI438" s="11"/>
    </row>
    <row r="439" spans="266:269" ht="15.75" customHeight="1" x14ac:dyDescent="0.35">
      <c r="JF439" s="11"/>
      <c r="JG439" s="11"/>
      <c r="JH439" s="11"/>
      <c r="JI439" s="11"/>
    </row>
    <row r="440" spans="266:269" ht="15.75" customHeight="1" x14ac:dyDescent="0.35">
      <c r="JF440" s="11"/>
      <c r="JG440" s="11"/>
      <c r="JH440" s="11"/>
      <c r="JI440" s="11"/>
    </row>
    <row r="441" spans="266:269" ht="15.75" customHeight="1" x14ac:dyDescent="0.35">
      <c r="JF441" s="11"/>
      <c r="JG441" s="11"/>
      <c r="JH441" s="11"/>
      <c r="JI441" s="11"/>
    </row>
    <row r="442" spans="266:269" ht="15.75" customHeight="1" x14ac:dyDescent="0.35">
      <c r="JF442" s="11"/>
      <c r="JG442" s="11"/>
      <c r="JH442" s="11"/>
      <c r="JI442" s="11"/>
    </row>
    <row r="443" spans="266:269" ht="15.75" customHeight="1" x14ac:dyDescent="0.35">
      <c r="JF443" s="11"/>
      <c r="JG443" s="11"/>
      <c r="JH443" s="11"/>
      <c r="JI443" s="11"/>
    </row>
    <row r="444" spans="266:269" ht="15.75" customHeight="1" x14ac:dyDescent="0.35">
      <c r="JF444" s="11"/>
      <c r="JG444" s="11"/>
      <c r="JH444" s="11"/>
      <c r="JI444" s="11"/>
    </row>
    <row r="445" spans="266:269" ht="15.75" customHeight="1" x14ac:dyDescent="0.35">
      <c r="JF445" s="11"/>
      <c r="JG445" s="11"/>
      <c r="JH445" s="11"/>
      <c r="JI445" s="11"/>
    </row>
    <row r="446" spans="266:269" ht="15.75" customHeight="1" x14ac:dyDescent="0.35">
      <c r="JF446" s="11"/>
      <c r="JG446" s="11"/>
      <c r="JH446" s="11"/>
      <c r="JI446" s="11"/>
    </row>
    <row r="447" spans="266:269" ht="15.75" customHeight="1" x14ac:dyDescent="0.35">
      <c r="JF447" s="11"/>
      <c r="JG447" s="11"/>
      <c r="JH447" s="11"/>
      <c r="JI447" s="11"/>
    </row>
    <row r="448" spans="266:269" ht="15.75" customHeight="1" x14ac:dyDescent="0.35">
      <c r="JF448" s="11"/>
      <c r="JG448" s="11"/>
      <c r="JH448" s="11"/>
      <c r="JI448" s="11"/>
    </row>
    <row r="449" spans="266:269" ht="15.75" customHeight="1" x14ac:dyDescent="0.35">
      <c r="JF449" s="11"/>
      <c r="JG449" s="11"/>
      <c r="JH449" s="11"/>
      <c r="JI449" s="11"/>
    </row>
    <row r="450" spans="266:269" ht="15.75" customHeight="1" x14ac:dyDescent="0.35">
      <c r="JF450" s="11"/>
      <c r="JG450" s="11"/>
      <c r="JH450" s="11"/>
      <c r="JI450" s="11"/>
    </row>
    <row r="451" spans="266:269" ht="15.75" customHeight="1" x14ac:dyDescent="0.35">
      <c r="JF451" s="11"/>
      <c r="JG451" s="11"/>
      <c r="JH451" s="11"/>
      <c r="JI451" s="11"/>
    </row>
    <row r="452" spans="266:269" ht="15.75" customHeight="1" x14ac:dyDescent="0.35">
      <c r="JF452" s="11"/>
      <c r="JG452" s="11"/>
      <c r="JH452" s="11"/>
      <c r="JI452" s="11"/>
    </row>
    <row r="453" spans="266:269" ht="15.75" customHeight="1" x14ac:dyDescent="0.35">
      <c r="JF453" s="11"/>
      <c r="JG453" s="11"/>
      <c r="JH453" s="11"/>
      <c r="JI453" s="11"/>
    </row>
    <row r="454" spans="266:269" ht="15.75" customHeight="1" x14ac:dyDescent="0.35">
      <c r="JF454" s="11"/>
      <c r="JG454" s="11"/>
      <c r="JH454" s="11"/>
      <c r="JI454" s="11"/>
    </row>
    <row r="455" spans="266:269" ht="15.75" customHeight="1" x14ac:dyDescent="0.35">
      <c r="JF455" s="11"/>
      <c r="JG455" s="11"/>
      <c r="JH455" s="11"/>
      <c r="JI455" s="11"/>
    </row>
    <row r="456" spans="266:269" ht="15.75" customHeight="1" x14ac:dyDescent="0.35">
      <c r="JF456" s="11"/>
      <c r="JG456" s="11"/>
      <c r="JH456" s="11"/>
      <c r="JI456" s="11"/>
    </row>
    <row r="457" spans="266:269" ht="15.75" customHeight="1" x14ac:dyDescent="0.35">
      <c r="JF457" s="11"/>
      <c r="JG457" s="11"/>
      <c r="JH457" s="11"/>
      <c r="JI457" s="11"/>
    </row>
    <row r="458" spans="266:269" ht="15.75" customHeight="1" x14ac:dyDescent="0.35">
      <c r="JF458" s="11"/>
      <c r="JG458" s="11"/>
      <c r="JH458" s="11"/>
      <c r="JI458" s="11"/>
    </row>
    <row r="459" spans="266:269" ht="15.75" customHeight="1" x14ac:dyDescent="0.35">
      <c r="JF459" s="11"/>
      <c r="JG459" s="11"/>
      <c r="JH459" s="11"/>
      <c r="JI459" s="11"/>
    </row>
    <row r="460" spans="266:269" ht="15.75" customHeight="1" x14ac:dyDescent="0.35">
      <c r="JF460" s="11"/>
      <c r="JG460" s="11"/>
      <c r="JH460" s="11"/>
      <c r="JI460" s="11"/>
    </row>
    <row r="461" spans="266:269" ht="15.75" customHeight="1" x14ac:dyDescent="0.35">
      <c r="JF461" s="11"/>
      <c r="JG461" s="11"/>
      <c r="JH461" s="11"/>
      <c r="JI461" s="11"/>
    </row>
    <row r="462" spans="266:269" ht="15.75" customHeight="1" x14ac:dyDescent="0.35">
      <c r="JF462" s="11"/>
      <c r="JG462" s="11"/>
      <c r="JH462" s="11"/>
      <c r="JI462" s="11"/>
    </row>
    <row r="463" spans="266:269" ht="15.75" customHeight="1" x14ac:dyDescent="0.35">
      <c r="JF463" s="11"/>
      <c r="JG463" s="11"/>
      <c r="JH463" s="11"/>
      <c r="JI463" s="11"/>
    </row>
    <row r="464" spans="266:269" ht="15.75" customHeight="1" x14ac:dyDescent="0.35">
      <c r="JF464" s="11"/>
      <c r="JG464" s="11"/>
      <c r="JH464" s="11"/>
      <c r="JI464" s="11"/>
    </row>
    <row r="465" spans="266:269" ht="15.75" customHeight="1" x14ac:dyDescent="0.35">
      <c r="JF465" s="11"/>
      <c r="JG465" s="11"/>
      <c r="JH465" s="11"/>
      <c r="JI465" s="11"/>
    </row>
    <row r="466" spans="266:269" ht="15.75" customHeight="1" x14ac:dyDescent="0.35">
      <c r="JF466" s="11"/>
      <c r="JG466" s="11"/>
      <c r="JH466" s="11"/>
      <c r="JI466" s="11"/>
    </row>
    <row r="467" spans="266:269" ht="15.75" customHeight="1" x14ac:dyDescent="0.35">
      <c r="JF467" s="11"/>
      <c r="JG467" s="11"/>
      <c r="JH467" s="11"/>
      <c r="JI467" s="11"/>
    </row>
    <row r="468" spans="266:269" ht="15.75" customHeight="1" x14ac:dyDescent="0.35">
      <c r="JF468" s="11"/>
      <c r="JG468" s="11"/>
      <c r="JH468" s="11"/>
      <c r="JI468" s="11"/>
    </row>
    <row r="469" spans="266:269" ht="15.75" customHeight="1" x14ac:dyDescent="0.35">
      <c r="JF469" s="11"/>
      <c r="JG469" s="11"/>
      <c r="JH469" s="11"/>
      <c r="JI469" s="11"/>
    </row>
    <row r="470" spans="266:269" ht="15.75" customHeight="1" x14ac:dyDescent="0.35">
      <c r="JF470" s="11"/>
      <c r="JG470" s="11"/>
      <c r="JH470" s="11"/>
      <c r="JI470" s="11"/>
    </row>
    <row r="471" spans="266:269" ht="15.75" customHeight="1" x14ac:dyDescent="0.35">
      <c r="JF471" s="11"/>
      <c r="JG471" s="11"/>
      <c r="JH471" s="11"/>
      <c r="JI471" s="11"/>
    </row>
    <row r="472" spans="266:269" ht="15.75" customHeight="1" x14ac:dyDescent="0.35">
      <c r="JF472" s="11"/>
      <c r="JG472" s="11"/>
      <c r="JH472" s="11"/>
      <c r="JI472" s="11"/>
    </row>
    <row r="473" spans="266:269" ht="15.75" customHeight="1" x14ac:dyDescent="0.35">
      <c r="JF473" s="11"/>
      <c r="JG473" s="11"/>
      <c r="JH473" s="11"/>
      <c r="JI473" s="11"/>
    </row>
    <row r="474" spans="266:269" ht="15.75" customHeight="1" x14ac:dyDescent="0.35">
      <c r="JF474" s="11"/>
      <c r="JG474" s="11"/>
      <c r="JH474" s="11"/>
      <c r="JI474" s="11"/>
    </row>
    <row r="475" spans="266:269" ht="15.75" customHeight="1" x14ac:dyDescent="0.35">
      <c r="JF475" s="11"/>
      <c r="JG475" s="11"/>
      <c r="JH475" s="11"/>
      <c r="JI475" s="11"/>
    </row>
    <row r="476" spans="266:269" ht="15.75" customHeight="1" x14ac:dyDescent="0.35">
      <c r="JF476" s="11"/>
      <c r="JG476" s="11"/>
      <c r="JH476" s="11"/>
      <c r="JI476" s="11"/>
    </row>
    <row r="477" spans="266:269" ht="15.75" customHeight="1" x14ac:dyDescent="0.35">
      <c r="JF477" s="11"/>
      <c r="JG477" s="11"/>
      <c r="JH477" s="11"/>
      <c r="JI477" s="11"/>
    </row>
    <row r="478" spans="266:269" ht="15.75" customHeight="1" x14ac:dyDescent="0.35">
      <c r="JF478" s="11"/>
      <c r="JG478" s="11"/>
      <c r="JH478" s="11"/>
      <c r="JI478" s="11"/>
    </row>
    <row r="479" spans="266:269" ht="15.75" customHeight="1" x14ac:dyDescent="0.35">
      <c r="JF479" s="11"/>
      <c r="JG479" s="11"/>
      <c r="JH479" s="11"/>
      <c r="JI479" s="11"/>
    </row>
    <row r="480" spans="266:269" ht="15.75" customHeight="1" x14ac:dyDescent="0.35">
      <c r="JF480" s="11"/>
      <c r="JG480" s="11"/>
      <c r="JH480" s="11"/>
      <c r="JI480" s="11"/>
    </row>
    <row r="481" spans="266:269" ht="15.75" customHeight="1" x14ac:dyDescent="0.35">
      <c r="JF481" s="11"/>
      <c r="JG481" s="11"/>
      <c r="JH481" s="11"/>
      <c r="JI481" s="11"/>
    </row>
    <row r="482" spans="266:269" ht="15.75" customHeight="1" x14ac:dyDescent="0.35">
      <c r="JF482" s="11"/>
      <c r="JG482" s="11"/>
      <c r="JH482" s="11"/>
      <c r="JI482" s="11"/>
    </row>
    <row r="483" spans="266:269" ht="15.75" customHeight="1" x14ac:dyDescent="0.35">
      <c r="JF483" s="11"/>
      <c r="JG483" s="11"/>
      <c r="JH483" s="11"/>
      <c r="JI483" s="11"/>
    </row>
    <row r="484" spans="266:269" ht="15.75" customHeight="1" x14ac:dyDescent="0.35">
      <c r="JF484" s="11"/>
      <c r="JG484" s="11"/>
      <c r="JH484" s="11"/>
      <c r="JI484" s="11"/>
    </row>
    <row r="485" spans="266:269" ht="15.75" customHeight="1" x14ac:dyDescent="0.35">
      <c r="JF485" s="11"/>
      <c r="JG485" s="11"/>
      <c r="JH485" s="11"/>
      <c r="JI485" s="11"/>
    </row>
    <row r="486" spans="266:269" ht="15.75" customHeight="1" x14ac:dyDescent="0.35">
      <c r="JF486" s="11"/>
      <c r="JG486" s="11"/>
      <c r="JH486" s="11"/>
      <c r="JI486" s="11"/>
    </row>
    <row r="487" spans="266:269" ht="15.75" customHeight="1" x14ac:dyDescent="0.35">
      <c r="JF487" s="11"/>
      <c r="JG487" s="11"/>
      <c r="JH487" s="11"/>
      <c r="JI487" s="11"/>
    </row>
    <row r="488" spans="266:269" ht="15.75" customHeight="1" x14ac:dyDescent="0.35">
      <c r="JF488" s="11"/>
      <c r="JG488" s="11"/>
      <c r="JH488" s="11"/>
      <c r="JI488" s="11"/>
    </row>
    <row r="489" spans="266:269" ht="15.75" customHeight="1" x14ac:dyDescent="0.35">
      <c r="JF489" s="11"/>
      <c r="JG489" s="11"/>
      <c r="JH489" s="11"/>
      <c r="JI489" s="11"/>
    </row>
    <row r="490" spans="266:269" ht="15.75" customHeight="1" x14ac:dyDescent="0.35">
      <c r="JF490" s="11"/>
      <c r="JG490" s="11"/>
      <c r="JH490" s="11"/>
      <c r="JI490" s="11"/>
    </row>
    <row r="491" spans="266:269" ht="15.75" customHeight="1" x14ac:dyDescent="0.35">
      <c r="JF491" s="11"/>
      <c r="JG491" s="11"/>
      <c r="JH491" s="11"/>
      <c r="JI491" s="11"/>
    </row>
    <row r="492" spans="266:269" ht="15.75" customHeight="1" x14ac:dyDescent="0.35">
      <c r="JF492" s="11"/>
      <c r="JG492" s="11"/>
      <c r="JH492" s="11"/>
      <c r="JI492" s="11"/>
    </row>
    <row r="493" spans="266:269" ht="15.75" customHeight="1" x14ac:dyDescent="0.35">
      <c r="JF493" s="11"/>
      <c r="JG493" s="11"/>
      <c r="JH493" s="11"/>
      <c r="JI493" s="11"/>
    </row>
    <row r="494" spans="266:269" ht="15.75" customHeight="1" x14ac:dyDescent="0.35">
      <c r="JF494" s="11"/>
      <c r="JG494" s="11"/>
      <c r="JH494" s="11"/>
      <c r="JI494" s="11"/>
    </row>
    <row r="495" spans="266:269" ht="15.75" customHeight="1" x14ac:dyDescent="0.35">
      <c r="JF495" s="11"/>
      <c r="JG495" s="11"/>
      <c r="JH495" s="11"/>
      <c r="JI495" s="11"/>
    </row>
    <row r="496" spans="266:269" ht="15.75" customHeight="1" x14ac:dyDescent="0.35">
      <c r="JF496" s="11"/>
      <c r="JG496" s="11"/>
      <c r="JH496" s="11"/>
      <c r="JI496" s="11"/>
    </row>
    <row r="497" spans="266:269" ht="15.75" customHeight="1" x14ac:dyDescent="0.35">
      <c r="JF497" s="11"/>
      <c r="JG497" s="11"/>
      <c r="JH497" s="11"/>
      <c r="JI497" s="11"/>
    </row>
    <row r="498" spans="266:269" ht="15.75" customHeight="1" x14ac:dyDescent="0.35">
      <c r="JF498" s="11"/>
      <c r="JG498" s="11"/>
      <c r="JH498" s="11"/>
      <c r="JI498" s="11"/>
    </row>
    <row r="499" spans="266:269" ht="15.75" customHeight="1" x14ac:dyDescent="0.35">
      <c r="JF499" s="11"/>
      <c r="JG499" s="11"/>
      <c r="JH499" s="11"/>
      <c r="JI499" s="11"/>
    </row>
    <row r="500" spans="266:269" ht="15.75" customHeight="1" x14ac:dyDescent="0.35">
      <c r="JF500" s="11"/>
      <c r="JG500" s="11"/>
      <c r="JH500" s="11"/>
      <c r="JI500" s="11"/>
    </row>
    <row r="501" spans="266:269" ht="15.75" customHeight="1" x14ac:dyDescent="0.35">
      <c r="JF501" s="11"/>
      <c r="JG501" s="11"/>
      <c r="JH501" s="11"/>
      <c r="JI501" s="11"/>
    </row>
    <row r="502" spans="266:269" ht="15.75" customHeight="1" x14ac:dyDescent="0.35">
      <c r="JF502" s="11"/>
      <c r="JG502" s="11"/>
      <c r="JH502" s="11"/>
      <c r="JI502" s="11"/>
    </row>
    <row r="503" spans="266:269" ht="15.75" customHeight="1" x14ac:dyDescent="0.35">
      <c r="JF503" s="11"/>
      <c r="JG503" s="11"/>
      <c r="JH503" s="11"/>
      <c r="JI503" s="11"/>
    </row>
    <row r="504" spans="266:269" ht="15.75" customHeight="1" x14ac:dyDescent="0.35">
      <c r="JF504" s="11"/>
      <c r="JG504" s="11"/>
      <c r="JH504" s="11"/>
      <c r="JI504" s="11"/>
    </row>
    <row r="505" spans="266:269" ht="15.75" customHeight="1" x14ac:dyDescent="0.35">
      <c r="JF505" s="11"/>
      <c r="JG505" s="11"/>
      <c r="JH505" s="11"/>
      <c r="JI505" s="11"/>
    </row>
    <row r="506" spans="266:269" ht="15.75" customHeight="1" x14ac:dyDescent="0.35">
      <c r="JF506" s="11"/>
      <c r="JG506" s="11"/>
      <c r="JH506" s="11"/>
      <c r="JI506" s="11"/>
    </row>
    <row r="507" spans="266:269" ht="15.75" customHeight="1" x14ac:dyDescent="0.35">
      <c r="JF507" s="11"/>
      <c r="JG507" s="11"/>
      <c r="JH507" s="11"/>
      <c r="JI507" s="11"/>
    </row>
    <row r="508" spans="266:269" ht="15.75" customHeight="1" x14ac:dyDescent="0.35">
      <c r="JF508" s="11"/>
      <c r="JG508" s="11"/>
      <c r="JH508" s="11"/>
      <c r="JI508" s="11"/>
    </row>
    <row r="509" spans="266:269" ht="15.75" customHeight="1" x14ac:dyDescent="0.35">
      <c r="JF509" s="11"/>
      <c r="JG509" s="11"/>
      <c r="JH509" s="11"/>
      <c r="JI509" s="11"/>
    </row>
    <row r="510" spans="266:269" ht="15.75" customHeight="1" x14ac:dyDescent="0.35">
      <c r="JF510" s="11"/>
      <c r="JG510" s="11"/>
      <c r="JH510" s="11"/>
      <c r="JI510" s="11"/>
    </row>
    <row r="511" spans="266:269" ht="15.75" customHeight="1" x14ac:dyDescent="0.35">
      <c r="JF511" s="11"/>
      <c r="JG511" s="11"/>
      <c r="JH511" s="11"/>
      <c r="JI511" s="11"/>
    </row>
    <row r="512" spans="266:269" ht="15.75" customHeight="1" x14ac:dyDescent="0.35">
      <c r="JF512" s="11"/>
      <c r="JG512" s="11"/>
      <c r="JH512" s="11"/>
      <c r="JI512" s="11"/>
    </row>
    <row r="513" spans="266:269" ht="15.75" customHeight="1" x14ac:dyDescent="0.35">
      <c r="JF513" s="11"/>
      <c r="JG513" s="11"/>
      <c r="JH513" s="11"/>
      <c r="JI513" s="11"/>
    </row>
    <row r="514" spans="266:269" ht="15.75" customHeight="1" x14ac:dyDescent="0.35">
      <c r="JF514" s="11"/>
      <c r="JG514" s="11"/>
      <c r="JH514" s="11"/>
      <c r="JI514" s="11"/>
    </row>
    <row r="515" spans="266:269" ht="15.75" customHeight="1" x14ac:dyDescent="0.35">
      <c r="JF515" s="11"/>
      <c r="JG515" s="11"/>
      <c r="JH515" s="11"/>
      <c r="JI515" s="11"/>
    </row>
    <row r="516" spans="266:269" ht="15.75" customHeight="1" x14ac:dyDescent="0.35">
      <c r="JF516" s="11"/>
      <c r="JG516" s="11"/>
      <c r="JH516" s="11"/>
      <c r="JI516" s="11"/>
    </row>
    <row r="517" spans="266:269" ht="15.75" customHeight="1" x14ac:dyDescent="0.35">
      <c r="JF517" s="11"/>
      <c r="JG517" s="11"/>
      <c r="JH517" s="11"/>
      <c r="JI517" s="11"/>
    </row>
    <row r="518" spans="266:269" ht="15.75" customHeight="1" x14ac:dyDescent="0.35">
      <c r="JF518" s="11"/>
      <c r="JG518" s="11"/>
      <c r="JH518" s="11"/>
      <c r="JI518" s="11"/>
    </row>
    <row r="519" spans="266:269" ht="15.75" customHeight="1" x14ac:dyDescent="0.35">
      <c r="JF519" s="11"/>
      <c r="JG519" s="11"/>
      <c r="JH519" s="11"/>
      <c r="JI519" s="11"/>
    </row>
    <row r="520" spans="266:269" ht="15.75" customHeight="1" x14ac:dyDescent="0.35">
      <c r="JF520" s="11"/>
      <c r="JG520" s="11"/>
      <c r="JH520" s="11"/>
      <c r="JI520" s="11"/>
    </row>
    <row r="521" spans="266:269" ht="15.75" customHeight="1" x14ac:dyDescent="0.35">
      <c r="JF521" s="11"/>
      <c r="JG521" s="11"/>
      <c r="JH521" s="11"/>
      <c r="JI521" s="11"/>
    </row>
    <row r="522" spans="266:269" ht="15.75" customHeight="1" x14ac:dyDescent="0.35">
      <c r="JF522" s="11"/>
      <c r="JG522" s="11"/>
      <c r="JH522" s="11"/>
      <c r="JI522" s="11"/>
    </row>
    <row r="523" spans="266:269" ht="15.75" customHeight="1" x14ac:dyDescent="0.35">
      <c r="JF523" s="11"/>
      <c r="JG523" s="11"/>
      <c r="JH523" s="11"/>
      <c r="JI523" s="11"/>
    </row>
    <row r="524" spans="266:269" ht="15.75" customHeight="1" x14ac:dyDescent="0.35">
      <c r="JF524" s="11"/>
      <c r="JG524" s="11"/>
      <c r="JH524" s="11"/>
      <c r="JI524" s="11"/>
    </row>
    <row r="525" spans="266:269" ht="15.75" customHeight="1" x14ac:dyDescent="0.35">
      <c r="JF525" s="11"/>
      <c r="JG525" s="11"/>
      <c r="JH525" s="11"/>
      <c r="JI525" s="11"/>
    </row>
    <row r="526" spans="266:269" ht="15.75" customHeight="1" x14ac:dyDescent="0.35">
      <c r="JF526" s="11"/>
      <c r="JG526" s="11"/>
      <c r="JH526" s="11"/>
      <c r="JI526" s="11"/>
    </row>
    <row r="527" spans="266:269" ht="15.75" customHeight="1" x14ac:dyDescent="0.35">
      <c r="JF527" s="11"/>
      <c r="JG527" s="11"/>
      <c r="JH527" s="11"/>
      <c r="JI527" s="11"/>
    </row>
    <row r="528" spans="266:269" ht="15.75" customHeight="1" x14ac:dyDescent="0.35">
      <c r="JF528" s="11"/>
      <c r="JG528" s="11"/>
      <c r="JH528" s="11"/>
      <c r="JI528" s="11"/>
    </row>
    <row r="529" spans="266:269" ht="15.75" customHeight="1" x14ac:dyDescent="0.35">
      <c r="JF529" s="11"/>
      <c r="JG529" s="11"/>
      <c r="JH529" s="11"/>
      <c r="JI529" s="11"/>
    </row>
    <row r="530" spans="266:269" ht="15.75" customHeight="1" x14ac:dyDescent="0.35">
      <c r="JF530" s="11"/>
      <c r="JG530" s="11"/>
      <c r="JH530" s="11"/>
      <c r="JI530" s="11"/>
    </row>
    <row r="531" spans="266:269" ht="15.75" customHeight="1" x14ac:dyDescent="0.35">
      <c r="JF531" s="11"/>
      <c r="JG531" s="11"/>
      <c r="JH531" s="11"/>
      <c r="JI531" s="11"/>
    </row>
    <row r="532" spans="266:269" ht="15.75" customHeight="1" x14ac:dyDescent="0.35">
      <c r="JF532" s="11"/>
      <c r="JG532" s="11"/>
      <c r="JH532" s="11"/>
      <c r="JI532" s="11"/>
    </row>
    <row r="533" spans="266:269" ht="15.75" customHeight="1" x14ac:dyDescent="0.35">
      <c r="JF533" s="11"/>
      <c r="JG533" s="11"/>
      <c r="JH533" s="11"/>
      <c r="JI533" s="11"/>
    </row>
    <row r="534" spans="266:269" ht="15.75" customHeight="1" x14ac:dyDescent="0.35">
      <c r="JF534" s="11"/>
      <c r="JG534" s="11"/>
      <c r="JH534" s="11"/>
      <c r="JI534" s="11"/>
    </row>
    <row r="535" spans="266:269" ht="15.75" customHeight="1" x14ac:dyDescent="0.35">
      <c r="JF535" s="11"/>
      <c r="JG535" s="11"/>
      <c r="JH535" s="11"/>
      <c r="JI535" s="11"/>
    </row>
    <row r="536" spans="266:269" ht="15.75" customHeight="1" x14ac:dyDescent="0.35">
      <c r="JF536" s="11"/>
      <c r="JG536" s="11"/>
      <c r="JH536" s="11"/>
      <c r="JI536" s="11"/>
    </row>
    <row r="537" spans="266:269" ht="15.75" customHeight="1" x14ac:dyDescent="0.35">
      <c r="JF537" s="11"/>
      <c r="JG537" s="11"/>
      <c r="JH537" s="11"/>
      <c r="JI537" s="11"/>
    </row>
    <row r="538" spans="266:269" ht="15.75" customHeight="1" x14ac:dyDescent="0.35">
      <c r="JF538" s="11"/>
      <c r="JG538" s="11"/>
      <c r="JH538" s="11"/>
      <c r="JI538" s="11"/>
    </row>
    <row r="539" spans="266:269" ht="15.75" customHeight="1" x14ac:dyDescent="0.35">
      <c r="JF539" s="11"/>
      <c r="JG539" s="11"/>
      <c r="JH539" s="11"/>
      <c r="JI539" s="11"/>
    </row>
    <row r="540" spans="266:269" ht="15.75" customHeight="1" x14ac:dyDescent="0.35">
      <c r="JF540" s="11"/>
      <c r="JG540" s="11"/>
      <c r="JH540" s="11"/>
      <c r="JI540" s="11"/>
    </row>
    <row r="541" spans="266:269" ht="15.75" customHeight="1" x14ac:dyDescent="0.35">
      <c r="JF541" s="11"/>
      <c r="JG541" s="11"/>
      <c r="JH541" s="11"/>
      <c r="JI541" s="11"/>
    </row>
    <row r="542" spans="266:269" ht="15.75" customHeight="1" x14ac:dyDescent="0.35">
      <c r="JF542" s="11"/>
      <c r="JG542" s="11"/>
      <c r="JH542" s="11"/>
      <c r="JI542" s="11"/>
    </row>
    <row r="543" spans="266:269" ht="15.75" customHeight="1" x14ac:dyDescent="0.35">
      <c r="JF543" s="11"/>
      <c r="JG543" s="11"/>
      <c r="JH543" s="11"/>
      <c r="JI543" s="11"/>
    </row>
    <row r="544" spans="266:269" ht="15.75" customHeight="1" x14ac:dyDescent="0.35">
      <c r="JF544" s="11"/>
      <c r="JG544" s="11"/>
      <c r="JH544" s="11"/>
      <c r="JI544" s="11"/>
    </row>
    <row r="545" spans="266:269" ht="15.75" customHeight="1" x14ac:dyDescent="0.35">
      <c r="JF545" s="11"/>
      <c r="JG545" s="11"/>
      <c r="JH545" s="11"/>
      <c r="JI545" s="11"/>
    </row>
    <row r="546" spans="266:269" ht="15.75" customHeight="1" x14ac:dyDescent="0.35">
      <c r="JF546" s="11"/>
      <c r="JG546" s="11"/>
      <c r="JH546" s="11"/>
      <c r="JI546" s="11"/>
    </row>
    <row r="547" spans="266:269" ht="15.75" customHeight="1" x14ac:dyDescent="0.35">
      <c r="JF547" s="11"/>
      <c r="JG547" s="11"/>
      <c r="JH547" s="11"/>
      <c r="JI547" s="11"/>
    </row>
    <row r="548" spans="266:269" ht="15.75" customHeight="1" x14ac:dyDescent="0.35">
      <c r="JF548" s="11"/>
      <c r="JG548" s="11"/>
      <c r="JH548" s="11"/>
      <c r="JI548" s="11"/>
    </row>
    <row r="549" spans="266:269" ht="15.75" customHeight="1" x14ac:dyDescent="0.35">
      <c r="JF549" s="11"/>
      <c r="JG549" s="11"/>
      <c r="JH549" s="11"/>
      <c r="JI549" s="11"/>
    </row>
    <row r="550" spans="266:269" ht="15.75" customHeight="1" x14ac:dyDescent="0.35">
      <c r="JF550" s="11"/>
      <c r="JG550" s="11"/>
      <c r="JH550" s="11"/>
      <c r="JI550" s="11"/>
    </row>
    <row r="551" spans="266:269" ht="15.75" customHeight="1" x14ac:dyDescent="0.35">
      <c r="JF551" s="11"/>
      <c r="JG551" s="11"/>
      <c r="JH551" s="11"/>
      <c r="JI551" s="11"/>
    </row>
    <row r="552" spans="266:269" ht="15.75" customHeight="1" x14ac:dyDescent="0.35">
      <c r="JF552" s="11"/>
      <c r="JG552" s="11"/>
      <c r="JH552" s="11"/>
      <c r="JI552" s="11"/>
    </row>
    <row r="553" spans="266:269" ht="15.75" customHeight="1" x14ac:dyDescent="0.35">
      <c r="JF553" s="11"/>
      <c r="JG553" s="11"/>
      <c r="JH553" s="11"/>
      <c r="JI553" s="11"/>
    </row>
    <row r="554" spans="266:269" ht="15.75" customHeight="1" x14ac:dyDescent="0.35">
      <c r="JF554" s="11"/>
      <c r="JG554" s="11"/>
      <c r="JH554" s="11"/>
      <c r="JI554" s="11"/>
    </row>
    <row r="555" spans="266:269" ht="15.75" customHeight="1" x14ac:dyDescent="0.35">
      <c r="JF555" s="11"/>
      <c r="JG555" s="11"/>
      <c r="JH555" s="11"/>
      <c r="JI555" s="11"/>
    </row>
    <row r="556" spans="266:269" ht="15.75" customHeight="1" x14ac:dyDescent="0.35">
      <c r="JF556" s="11"/>
      <c r="JG556" s="11"/>
      <c r="JH556" s="11"/>
      <c r="JI556" s="11"/>
    </row>
    <row r="557" spans="266:269" ht="15.75" customHeight="1" x14ac:dyDescent="0.35">
      <c r="JF557" s="11"/>
      <c r="JG557" s="11"/>
      <c r="JH557" s="11"/>
      <c r="JI557" s="11"/>
    </row>
    <row r="558" spans="266:269" ht="15.75" customHeight="1" x14ac:dyDescent="0.35">
      <c r="JF558" s="11"/>
      <c r="JG558" s="11"/>
      <c r="JH558" s="11"/>
      <c r="JI558" s="11"/>
    </row>
    <row r="559" spans="266:269" ht="15.75" customHeight="1" x14ac:dyDescent="0.35">
      <c r="JF559" s="11"/>
      <c r="JG559" s="11"/>
      <c r="JH559" s="11"/>
      <c r="JI559" s="11"/>
    </row>
    <row r="560" spans="266:269" ht="15.75" customHeight="1" x14ac:dyDescent="0.35">
      <c r="JF560" s="11"/>
      <c r="JG560" s="11"/>
      <c r="JH560" s="11"/>
      <c r="JI560" s="11"/>
    </row>
    <row r="561" spans="266:269" ht="15.75" customHeight="1" x14ac:dyDescent="0.35">
      <c r="JF561" s="11"/>
      <c r="JG561" s="11"/>
      <c r="JH561" s="11"/>
      <c r="JI561" s="11"/>
    </row>
    <row r="562" spans="266:269" ht="15.75" customHeight="1" x14ac:dyDescent="0.35">
      <c r="JF562" s="11"/>
      <c r="JG562" s="11"/>
      <c r="JH562" s="11"/>
      <c r="JI562" s="11"/>
    </row>
    <row r="563" spans="266:269" ht="15.75" customHeight="1" x14ac:dyDescent="0.35">
      <c r="JF563" s="11"/>
      <c r="JG563" s="11"/>
      <c r="JH563" s="11"/>
      <c r="JI563" s="11"/>
    </row>
    <row r="564" spans="266:269" ht="15.75" customHeight="1" x14ac:dyDescent="0.35">
      <c r="JF564" s="11"/>
      <c r="JG564" s="11"/>
      <c r="JH564" s="11"/>
      <c r="JI564" s="11"/>
    </row>
    <row r="565" spans="266:269" ht="15.75" customHeight="1" x14ac:dyDescent="0.35">
      <c r="JF565" s="11"/>
      <c r="JG565" s="11"/>
      <c r="JH565" s="11"/>
      <c r="JI565" s="11"/>
    </row>
    <row r="566" spans="266:269" ht="15.75" customHeight="1" x14ac:dyDescent="0.35">
      <c r="JF566" s="11"/>
      <c r="JG566" s="11"/>
      <c r="JH566" s="11"/>
      <c r="JI566" s="11"/>
    </row>
    <row r="567" spans="266:269" ht="15.75" customHeight="1" x14ac:dyDescent="0.35">
      <c r="JF567" s="11"/>
      <c r="JG567" s="11"/>
      <c r="JH567" s="11"/>
      <c r="JI567" s="11"/>
    </row>
    <row r="568" spans="266:269" ht="15.75" customHeight="1" x14ac:dyDescent="0.35">
      <c r="JF568" s="11"/>
      <c r="JG568" s="11"/>
      <c r="JH568" s="11"/>
      <c r="JI568" s="11"/>
    </row>
    <row r="569" spans="266:269" ht="15.75" customHeight="1" x14ac:dyDescent="0.35">
      <c r="JF569" s="11"/>
      <c r="JG569" s="11"/>
      <c r="JH569" s="11"/>
      <c r="JI569" s="11"/>
    </row>
    <row r="570" spans="266:269" ht="15.75" customHeight="1" x14ac:dyDescent="0.35">
      <c r="JF570" s="11"/>
      <c r="JG570" s="11"/>
      <c r="JH570" s="11"/>
      <c r="JI570" s="11"/>
    </row>
    <row r="571" spans="266:269" ht="15.75" customHeight="1" x14ac:dyDescent="0.35">
      <c r="JF571" s="11"/>
      <c r="JG571" s="11"/>
      <c r="JH571" s="11"/>
      <c r="JI571" s="11"/>
    </row>
    <row r="572" spans="266:269" ht="15.75" customHeight="1" x14ac:dyDescent="0.35">
      <c r="JF572" s="11"/>
      <c r="JG572" s="11"/>
      <c r="JH572" s="11"/>
      <c r="JI572" s="11"/>
    </row>
    <row r="573" spans="266:269" ht="15.75" customHeight="1" x14ac:dyDescent="0.35">
      <c r="JF573" s="11"/>
      <c r="JG573" s="11"/>
      <c r="JH573" s="11"/>
      <c r="JI573" s="11"/>
    </row>
    <row r="574" spans="266:269" ht="15.75" customHeight="1" x14ac:dyDescent="0.35">
      <c r="JF574" s="11"/>
      <c r="JG574" s="11"/>
      <c r="JH574" s="11"/>
      <c r="JI574" s="11"/>
    </row>
    <row r="575" spans="266:269" ht="15.75" customHeight="1" x14ac:dyDescent="0.35">
      <c r="JF575" s="11"/>
      <c r="JG575" s="11"/>
      <c r="JH575" s="11"/>
      <c r="JI575" s="11"/>
    </row>
    <row r="576" spans="266:269" ht="15.75" customHeight="1" x14ac:dyDescent="0.35">
      <c r="JF576" s="11"/>
      <c r="JG576" s="11"/>
      <c r="JH576" s="11"/>
      <c r="JI576" s="11"/>
    </row>
    <row r="577" spans="266:269" ht="15.75" customHeight="1" x14ac:dyDescent="0.35">
      <c r="JF577" s="11"/>
      <c r="JG577" s="11"/>
      <c r="JH577" s="11"/>
      <c r="JI577" s="11"/>
    </row>
    <row r="578" spans="266:269" ht="15.75" customHeight="1" x14ac:dyDescent="0.35">
      <c r="JF578" s="11"/>
      <c r="JG578" s="11"/>
      <c r="JH578" s="11"/>
      <c r="JI578" s="11"/>
    </row>
    <row r="579" spans="266:269" ht="15.75" customHeight="1" x14ac:dyDescent="0.35">
      <c r="JF579" s="11"/>
      <c r="JG579" s="11"/>
      <c r="JH579" s="11"/>
      <c r="JI579" s="11"/>
    </row>
    <row r="580" spans="266:269" ht="15.75" customHeight="1" x14ac:dyDescent="0.35">
      <c r="JF580" s="11"/>
      <c r="JG580" s="11"/>
      <c r="JH580" s="11"/>
      <c r="JI580" s="11"/>
    </row>
    <row r="581" spans="266:269" ht="15.75" customHeight="1" x14ac:dyDescent="0.35">
      <c r="JF581" s="11"/>
      <c r="JG581" s="11"/>
      <c r="JH581" s="11"/>
      <c r="JI581" s="11"/>
    </row>
    <row r="582" spans="266:269" ht="15.75" customHeight="1" x14ac:dyDescent="0.35">
      <c r="JF582" s="11"/>
      <c r="JG582" s="11"/>
      <c r="JH582" s="11"/>
      <c r="JI582" s="11"/>
    </row>
    <row r="583" spans="266:269" ht="15.75" customHeight="1" x14ac:dyDescent="0.35">
      <c r="JF583" s="11"/>
      <c r="JG583" s="11"/>
      <c r="JH583" s="11"/>
      <c r="JI583" s="11"/>
    </row>
    <row r="584" spans="266:269" ht="15.75" customHeight="1" x14ac:dyDescent="0.35">
      <c r="JF584" s="11"/>
      <c r="JG584" s="11"/>
      <c r="JH584" s="11"/>
      <c r="JI584" s="11"/>
    </row>
    <row r="585" spans="266:269" ht="15.75" customHeight="1" x14ac:dyDescent="0.35">
      <c r="JF585" s="11"/>
      <c r="JG585" s="11"/>
      <c r="JH585" s="11"/>
      <c r="JI585" s="11"/>
    </row>
    <row r="586" spans="266:269" ht="15.75" customHeight="1" x14ac:dyDescent="0.35">
      <c r="JF586" s="11"/>
      <c r="JG586" s="11"/>
      <c r="JH586" s="11"/>
      <c r="JI586" s="11"/>
    </row>
    <row r="587" spans="266:269" ht="15.75" customHeight="1" x14ac:dyDescent="0.35">
      <c r="JF587" s="11"/>
      <c r="JG587" s="11"/>
      <c r="JH587" s="11"/>
      <c r="JI587" s="11"/>
    </row>
    <row r="588" spans="266:269" ht="15.75" customHeight="1" x14ac:dyDescent="0.35">
      <c r="JF588" s="11"/>
      <c r="JG588" s="11"/>
      <c r="JH588" s="11"/>
      <c r="JI588" s="11"/>
    </row>
    <row r="589" spans="266:269" ht="15.75" customHeight="1" x14ac:dyDescent="0.35">
      <c r="JF589" s="11"/>
      <c r="JG589" s="11"/>
      <c r="JH589" s="11"/>
      <c r="JI589" s="11"/>
    </row>
    <row r="590" spans="266:269" ht="15.75" customHeight="1" x14ac:dyDescent="0.35">
      <c r="JF590" s="11"/>
      <c r="JG590" s="11"/>
      <c r="JH590" s="11"/>
      <c r="JI590" s="11"/>
    </row>
    <row r="591" spans="266:269" ht="15.75" customHeight="1" x14ac:dyDescent="0.35">
      <c r="JF591" s="11"/>
      <c r="JG591" s="11"/>
      <c r="JH591" s="11"/>
      <c r="JI591" s="11"/>
    </row>
    <row r="592" spans="266:269" ht="15.75" customHeight="1" x14ac:dyDescent="0.35">
      <c r="JF592" s="11"/>
      <c r="JG592" s="11"/>
      <c r="JH592" s="11"/>
      <c r="JI592" s="11"/>
    </row>
    <row r="593" spans="266:269" ht="15.75" customHeight="1" x14ac:dyDescent="0.35">
      <c r="JF593" s="11"/>
      <c r="JG593" s="11"/>
      <c r="JH593" s="11"/>
      <c r="JI593" s="11"/>
    </row>
    <row r="594" spans="266:269" ht="15.75" customHeight="1" x14ac:dyDescent="0.35">
      <c r="JF594" s="11"/>
      <c r="JG594" s="11"/>
      <c r="JH594" s="11"/>
      <c r="JI594" s="11"/>
    </row>
    <row r="595" spans="266:269" ht="15.75" customHeight="1" x14ac:dyDescent="0.35">
      <c r="JF595" s="11"/>
      <c r="JG595" s="11"/>
      <c r="JH595" s="11"/>
      <c r="JI595" s="11"/>
    </row>
    <row r="596" spans="266:269" ht="15.75" customHeight="1" x14ac:dyDescent="0.35">
      <c r="JF596" s="11"/>
      <c r="JG596" s="11"/>
      <c r="JH596" s="11"/>
      <c r="JI596" s="11"/>
    </row>
    <row r="597" spans="266:269" ht="15.75" customHeight="1" x14ac:dyDescent="0.35">
      <c r="JF597" s="11"/>
      <c r="JG597" s="11"/>
      <c r="JH597" s="11"/>
      <c r="JI597" s="11"/>
    </row>
    <row r="598" spans="266:269" ht="15.75" customHeight="1" x14ac:dyDescent="0.35">
      <c r="JF598" s="11"/>
      <c r="JG598" s="11"/>
      <c r="JH598" s="11"/>
      <c r="JI598" s="11"/>
    </row>
    <row r="599" spans="266:269" ht="15.75" customHeight="1" x14ac:dyDescent="0.35">
      <c r="JF599" s="11"/>
      <c r="JG599" s="11"/>
      <c r="JH599" s="11"/>
      <c r="JI599" s="11"/>
    </row>
    <row r="600" spans="266:269" ht="15.75" customHeight="1" x14ac:dyDescent="0.35">
      <c r="JF600" s="11"/>
      <c r="JG600" s="11"/>
      <c r="JH600" s="11"/>
      <c r="JI600" s="11"/>
    </row>
    <row r="601" spans="266:269" ht="15.75" customHeight="1" x14ac:dyDescent="0.35">
      <c r="JF601" s="11"/>
      <c r="JG601" s="11"/>
      <c r="JH601" s="11"/>
      <c r="JI601" s="11"/>
    </row>
    <row r="602" spans="266:269" ht="15.75" customHeight="1" x14ac:dyDescent="0.35">
      <c r="JF602" s="11"/>
      <c r="JG602" s="11"/>
      <c r="JH602" s="11"/>
      <c r="JI602" s="11"/>
    </row>
    <row r="603" spans="266:269" ht="15.75" customHeight="1" x14ac:dyDescent="0.35">
      <c r="JF603" s="11"/>
      <c r="JG603" s="11"/>
      <c r="JH603" s="11"/>
      <c r="JI603" s="11"/>
    </row>
    <row r="604" spans="266:269" ht="15.75" customHeight="1" x14ac:dyDescent="0.35">
      <c r="JF604" s="11"/>
      <c r="JG604" s="11"/>
      <c r="JH604" s="11"/>
      <c r="JI604" s="11"/>
    </row>
    <row r="605" spans="266:269" ht="15.75" customHeight="1" x14ac:dyDescent="0.35">
      <c r="JF605" s="11"/>
      <c r="JG605" s="11"/>
      <c r="JH605" s="11"/>
      <c r="JI605" s="11"/>
    </row>
    <row r="606" spans="266:269" ht="15.75" customHeight="1" x14ac:dyDescent="0.35">
      <c r="JF606" s="11"/>
      <c r="JG606" s="11"/>
      <c r="JH606" s="11"/>
      <c r="JI606" s="11"/>
    </row>
    <row r="607" spans="266:269" ht="15.75" customHeight="1" x14ac:dyDescent="0.35">
      <c r="JF607" s="11"/>
      <c r="JG607" s="11"/>
      <c r="JH607" s="11"/>
      <c r="JI607" s="11"/>
    </row>
    <row r="608" spans="266:269" ht="15.75" customHeight="1" x14ac:dyDescent="0.35">
      <c r="JF608" s="11"/>
      <c r="JG608" s="11"/>
      <c r="JH608" s="11"/>
      <c r="JI608" s="11"/>
    </row>
    <row r="609" spans="266:269" ht="15.75" customHeight="1" x14ac:dyDescent="0.35">
      <c r="JF609" s="11"/>
      <c r="JG609" s="11"/>
      <c r="JH609" s="11"/>
      <c r="JI609" s="11"/>
    </row>
    <row r="610" spans="266:269" ht="15.75" customHeight="1" x14ac:dyDescent="0.35">
      <c r="JF610" s="11"/>
      <c r="JG610" s="11"/>
      <c r="JH610" s="11"/>
      <c r="JI610" s="11"/>
    </row>
    <row r="611" spans="266:269" ht="15.75" customHeight="1" x14ac:dyDescent="0.35">
      <c r="JF611" s="11"/>
      <c r="JG611" s="11"/>
      <c r="JH611" s="11"/>
      <c r="JI611" s="11"/>
    </row>
    <row r="612" spans="266:269" ht="15.75" customHeight="1" x14ac:dyDescent="0.35">
      <c r="JF612" s="11"/>
      <c r="JG612" s="11"/>
      <c r="JH612" s="11"/>
      <c r="JI612" s="11"/>
    </row>
    <row r="613" spans="266:269" ht="15.75" customHeight="1" x14ac:dyDescent="0.35">
      <c r="JF613" s="11"/>
      <c r="JG613" s="11"/>
      <c r="JH613" s="11"/>
      <c r="JI613" s="11"/>
    </row>
    <row r="614" spans="266:269" ht="15.75" customHeight="1" x14ac:dyDescent="0.35">
      <c r="JF614" s="11"/>
      <c r="JG614" s="11"/>
      <c r="JH614" s="11"/>
      <c r="JI614" s="11"/>
    </row>
    <row r="615" spans="266:269" ht="15.75" customHeight="1" x14ac:dyDescent="0.35">
      <c r="JF615" s="11"/>
      <c r="JG615" s="11"/>
      <c r="JH615" s="11"/>
      <c r="JI615" s="11"/>
    </row>
    <row r="616" spans="266:269" ht="15.75" customHeight="1" x14ac:dyDescent="0.35">
      <c r="JF616" s="11"/>
      <c r="JG616" s="11"/>
      <c r="JH616" s="11"/>
      <c r="JI616" s="11"/>
    </row>
    <row r="617" spans="266:269" ht="15.75" customHeight="1" x14ac:dyDescent="0.35">
      <c r="JF617" s="11"/>
      <c r="JG617" s="11"/>
      <c r="JH617" s="11"/>
      <c r="JI617" s="11"/>
    </row>
    <row r="618" spans="266:269" ht="15.75" customHeight="1" x14ac:dyDescent="0.35">
      <c r="JF618" s="11"/>
      <c r="JG618" s="11"/>
      <c r="JH618" s="11"/>
      <c r="JI618" s="11"/>
    </row>
    <row r="619" spans="266:269" ht="15.75" customHeight="1" x14ac:dyDescent="0.35">
      <c r="JF619" s="11"/>
      <c r="JG619" s="11"/>
      <c r="JH619" s="11"/>
      <c r="JI619" s="11"/>
    </row>
    <row r="620" spans="266:269" ht="15.75" customHeight="1" x14ac:dyDescent="0.35">
      <c r="JF620" s="11"/>
      <c r="JG620" s="11"/>
      <c r="JH620" s="11"/>
      <c r="JI620" s="11"/>
    </row>
    <row r="621" spans="266:269" ht="15.75" customHeight="1" x14ac:dyDescent="0.35">
      <c r="JF621" s="11"/>
      <c r="JG621" s="11"/>
      <c r="JH621" s="11"/>
      <c r="JI621" s="11"/>
    </row>
    <row r="622" spans="266:269" ht="15.75" customHeight="1" x14ac:dyDescent="0.35">
      <c r="JF622" s="11"/>
      <c r="JG622" s="11"/>
      <c r="JH622" s="11"/>
      <c r="JI622" s="11"/>
    </row>
    <row r="623" spans="266:269" ht="15.75" customHeight="1" x14ac:dyDescent="0.35">
      <c r="JF623" s="11"/>
      <c r="JG623" s="11"/>
      <c r="JH623" s="11"/>
      <c r="JI623" s="11"/>
    </row>
    <row r="624" spans="266:269" ht="15.75" customHeight="1" x14ac:dyDescent="0.35">
      <c r="JF624" s="11"/>
      <c r="JG624" s="11"/>
      <c r="JH624" s="11"/>
      <c r="JI624" s="11"/>
    </row>
    <row r="625" spans="266:269" ht="15.75" customHeight="1" x14ac:dyDescent="0.35">
      <c r="JF625" s="11"/>
      <c r="JG625" s="11"/>
      <c r="JH625" s="11"/>
      <c r="JI625" s="11"/>
    </row>
    <row r="626" spans="266:269" ht="15.75" customHeight="1" x14ac:dyDescent="0.35">
      <c r="JF626" s="11"/>
      <c r="JG626" s="11"/>
      <c r="JH626" s="11"/>
      <c r="JI626" s="11"/>
    </row>
    <row r="627" spans="266:269" ht="15.75" customHeight="1" x14ac:dyDescent="0.35">
      <c r="JF627" s="11"/>
      <c r="JG627" s="11"/>
      <c r="JH627" s="11"/>
      <c r="JI627" s="11"/>
    </row>
    <row r="628" spans="266:269" ht="15.75" customHeight="1" x14ac:dyDescent="0.35">
      <c r="JF628" s="11"/>
      <c r="JG628" s="11"/>
      <c r="JH628" s="11"/>
      <c r="JI628" s="11"/>
    </row>
    <row r="629" spans="266:269" ht="15.75" customHeight="1" x14ac:dyDescent="0.35">
      <c r="JF629" s="11"/>
      <c r="JG629" s="11"/>
      <c r="JH629" s="11"/>
      <c r="JI629" s="11"/>
    </row>
    <row r="630" spans="266:269" ht="15.75" customHeight="1" x14ac:dyDescent="0.35">
      <c r="JF630" s="11"/>
      <c r="JG630" s="11"/>
      <c r="JH630" s="11"/>
      <c r="JI630" s="11"/>
    </row>
    <row r="631" spans="266:269" ht="15.75" customHeight="1" x14ac:dyDescent="0.35">
      <c r="JF631" s="11"/>
      <c r="JG631" s="11"/>
      <c r="JH631" s="11"/>
      <c r="JI631" s="11"/>
    </row>
    <row r="632" spans="266:269" ht="15.75" customHeight="1" x14ac:dyDescent="0.35">
      <c r="JF632" s="11"/>
      <c r="JG632" s="11"/>
      <c r="JH632" s="11"/>
      <c r="JI632" s="11"/>
    </row>
    <row r="633" spans="266:269" ht="15.75" customHeight="1" x14ac:dyDescent="0.35">
      <c r="JF633" s="11"/>
      <c r="JG633" s="11"/>
      <c r="JH633" s="11"/>
      <c r="JI633" s="11"/>
    </row>
    <row r="634" spans="266:269" ht="15.75" customHeight="1" x14ac:dyDescent="0.35">
      <c r="JF634" s="11"/>
      <c r="JG634" s="11"/>
      <c r="JH634" s="11"/>
      <c r="JI634" s="11"/>
    </row>
    <row r="635" spans="266:269" ht="15.75" customHeight="1" x14ac:dyDescent="0.35">
      <c r="JF635" s="11"/>
      <c r="JG635" s="11"/>
      <c r="JH635" s="11"/>
      <c r="JI635" s="11"/>
    </row>
    <row r="636" spans="266:269" ht="15.75" customHeight="1" x14ac:dyDescent="0.35">
      <c r="JF636" s="11"/>
      <c r="JG636" s="11"/>
      <c r="JH636" s="11"/>
      <c r="JI636" s="11"/>
    </row>
    <row r="637" spans="266:269" ht="15.75" customHeight="1" x14ac:dyDescent="0.35">
      <c r="JF637" s="11"/>
      <c r="JG637" s="11"/>
      <c r="JH637" s="11"/>
      <c r="JI637" s="11"/>
    </row>
    <row r="638" spans="266:269" ht="15.75" customHeight="1" x14ac:dyDescent="0.35">
      <c r="JF638" s="11"/>
      <c r="JG638" s="11"/>
      <c r="JH638" s="11"/>
      <c r="JI638" s="11"/>
    </row>
    <row r="639" spans="266:269" ht="15.75" customHeight="1" x14ac:dyDescent="0.35">
      <c r="JF639" s="11"/>
      <c r="JG639" s="11"/>
      <c r="JH639" s="11"/>
      <c r="JI639" s="11"/>
    </row>
    <row r="640" spans="266:269" ht="15.75" customHeight="1" x14ac:dyDescent="0.35">
      <c r="JF640" s="11"/>
      <c r="JG640" s="11"/>
      <c r="JH640" s="11"/>
      <c r="JI640" s="11"/>
    </row>
    <row r="641" spans="266:269" ht="15.75" customHeight="1" x14ac:dyDescent="0.35">
      <c r="JF641" s="11"/>
      <c r="JG641" s="11"/>
      <c r="JH641" s="11"/>
      <c r="JI641" s="11"/>
    </row>
    <row r="642" spans="266:269" ht="15.75" customHeight="1" x14ac:dyDescent="0.35">
      <c r="JF642" s="11"/>
      <c r="JG642" s="11"/>
      <c r="JH642" s="11"/>
      <c r="JI642" s="11"/>
    </row>
    <row r="643" spans="266:269" ht="15.75" customHeight="1" x14ac:dyDescent="0.35">
      <c r="JF643" s="11"/>
      <c r="JG643" s="11"/>
      <c r="JH643" s="11"/>
      <c r="JI643" s="11"/>
    </row>
    <row r="644" spans="266:269" ht="15.75" customHeight="1" x14ac:dyDescent="0.35">
      <c r="JF644" s="11"/>
      <c r="JG644" s="11"/>
      <c r="JH644" s="11"/>
      <c r="JI644" s="11"/>
    </row>
    <row r="645" spans="266:269" ht="15.75" customHeight="1" x14ac:dyDescent="0.35">
      <c r="JF645" s="11"/>
      <c r="JG645" s="11"/>
      <c r="JH645" s="11"/>
      <c r="JI645" s="11"/>
    </row>
    <row r="646" spans="266:269" ht="15.75" customHeight="1" x14ac:dyDescent="0.35">
      <c r="JF646" s="11"/>
      <c r="JG646" s="11"/>
      <c r="JH646" s="11"/>
      <c r="JI646" s="11"/>
    </row>
    <row r="647" spans="266:269" ht="15.75" customHeight="1" x14ac:dyDescent="0.35">
      <c r="JF647" s="11"/>
      <c r="JG647" s="11"/>
      <c r="JH647" s="11"/>
      <c r="JI647" s="11"/>
    </row>
    <row r="648" spans="266:269" ht="15.75" customHeight="1" x14ac:dyDescent="0.35">
      <c r="JF648" s="11"/>
      <c r="JG648" s="11"/>
      <c r="JH648" s="11"/>
      <c r="JI648" s="11"/>
    </row>
    <row r="649" spans="266:269" ht="15.75" customHeight="1" x14ac:dyDescent="0.35">
      <c r="JF649" s="11"/>
      <c r="JG649" s="11"/>
      <c r="JH649" s="11"/>
      <c r="JI649" s="11"/>
    </row>
    <row r="650" spans="266:269" ht="15.75" customHeight="1" x14ac:dyDescent="0.35">
      <c r="JF650" s="11"/>
      <c r="JG650" s="11"/>
      <c r="JH650" s="11"/>
      <c r="JI650" s="11"/>
    </row>
    <row r="651" spans="266:269" ht="15.75" customHeight="1" x14ac:dyDescent="0.35">
      <c r="JF651" s="11"/>
      <c r="JG651" s="11"/>
      <c r="JH651" s="11"/>
      <c r="JI651" s="11"/>
    </row>
    <row r="652" spans="266:269" ht="15.75" customHeight="1" x14ac:dyDescent="0.35">
      <c r="JF652" s="11"/>
      <c r="JG652" s="11"/>
      <c r="JH652" s="11"/>
      <c r="JI652" s="11"/>
    </row>
    <row r="653" spans="266:269" ht="15.75" customHeight="1" x14ac:dyDescent="0.35">
      <c r="JF653" s="11"/>
      <c r="JG653" s="11"/>
      <c r="JH653" s="11"/>
      <c r="JI653" s="11"/>
    </row>
    <row r="654" spans="266:269" ht="15.75" customHeight="1" x14ac:dyDescent="0.35">
      <c r="JF654" s="11"/>
      <c r="JG654" s="11"/>
      <c r="JH654" s="11"/>
      <c r="JI654" s="11"/>
    </row>
    <row r="655" spans="266:269" ht="15.75" customHeight="1" x14ac:dyDescent="0.35">
      <c r="JF655" s="11"/>
      <c r="JG655" s="11"/>
      <c r="JH655" s="11"/>
      <c r="JI655" s="11"/>
    </row>
    <row r="656" spans="266:269" ht="15.75" customHeight="1" x14ac:dyDescent="0.35">
      <c r="JF656" s="11"/>
      <c r="JG656" s="11"/>
      <c r="JH656" s="11"/>
      <c r="JI656" s="11"/>
    </row>
    <row r="657" spans="266:269" ht="15.75" customHeight="1" x14ac:dyDescent="0.35">
      <c r="JF657" s="11"/>
      <c r="JG657" s="11"/>
      <c r="JH657" s="11"/>
      <c r="JI657" s="11"/>
    </row>
    <row r="658" spans="266:269" ht="15.75" customHeight="1" x14ac:dyDescent="0.35">
      <c r="JF658" s="11"/>
      <c r="JG658" s="11"/>
      <c r="JH658" s="11"/>
      <c r="JI658" s="11"/>
    </row>
    <row r="659" spans="266:269" ht="15.75" customHeight="1" x14ac:dyDescent="0.35">
      <c r="JF659" s="11"/>
      <c r="JG659" s="11"/>
      <c r="JH659" s="11"/>
      <c r="JI659" s="11"/>
    </row>
    <row r="660" spans="266:269" ht="15.75" customHeight="1" x14ac:dyDescent="0.35">
      <c r="JF660" s="11"/>
      <c r="JG660" s="11"/>
      <c r="JH660" s="11"/>
      <c r="JI660" s="11"/>
    </row>
    <row r="661" spans="266:269" ht="15.75" customHeight="1" x14ac:dyDescent="0.35">
      <c r="JF661" s="11"/>
      <c r="JG661" s="11"/>
      <c r="JH661" s="11"/>
      <c r="JI661" s="11"/>
    </row>
    <row r="662" spans="266:269" ht="15.75" customHeight="1" x14ac:dyDescent="0.35">
      <c r="JF662" s="11"/>
      <c r="JG662" s="11"/>
      <c r="JH662" s="11"/>
      <c r="JI662" s="11"/>
    </row>
    <row r="663" spans="266:269" ht="15.75" customHeight="1" x14ac:dyDescent="0.35">
      <c r="JF663" s="11"/>
      <c r="JG663" s="11"/>
      <c r="JH663" s="11"/>
      <c r="JI663" s="11"/>
    </row>
    <row r="664" spans="266:269" ht="15.75" customHeight="1" x14ac:dyDescent="0.35">
      <c r="JF664" s="11"/>
      <c r="JG664" s="11"/>
      <c r="JH664" s="11"/>
      <c r="JI664" s="11"/>
    </row>
    <row r="665" spans="266:269" ht="15.75" customHeight="1" x14ac:dyDescent="0.35">
      <c r="JF665" s="11"/>
      <c r="JG665" s="11"/>
      <c r="JH665" s="11"/>
      <c r="JI665" s="11"/>
    </row>
    <row r="666" spans="266:269" ht="15.75" customHeight="1" x14ac:dyDescent="0.35">
      <c r="JF666" s="11"/>
      <c r="JG666" s="11"/>
      <c r="JH666" s="11"/>
      <c r="JI666" s="11"/>
    </row>
    <row r="667" spans="266:269" ht="15.75" customHeight="1" x14ac:dyDescent="0.35">
      <c r="JF667" s="11"/>
      <c r="JG667" s="11"/>
      <c r="JH667" s="11"/>
      <c r="JI667" s="11"/>
    </row>
    <row r="668" spans="266:269" ht="15.75" customHeight="1" x14ac:dyDescent="0.35">
      <c r="JF668" s="11"/>
      <c r="JG668" s="11"/>
      <c r="JH668" s="11"/>
      <c r="JI668" s="11"/>
    </row>
    <row r="669" spans="266:269" ht="15.75" customHeight="1" x14ac:dyDescent="0.35">
      <c r="JF669" s="11"/>
      <c r="JG669" s="11"/>
      <c r="JH669" s="11"/>
      <c r="JI669" s="11"/>
    </row>
    <row r="670" spans="266:269" ht="15.75" customHeight="1" x14ac:dyDescent="0.35">
      <c r="JF670" s="11"/>
      <c r="JG670" s="11"/>
      <c r="JH670" s="11"/>
      <c r="JI670" s="11"/>
    </row>
    <row r="671" spans="266:269" ht="15.75" customHeight="1" x14ac:dyDescent="0.35">
      <c r="JF671" s="11"/>
      <c r="JG671" s="11"/>
      <c r="JH671" s="11"/>
      <c r="JI671" s="11"/>
    </row>
    <row r="672" spans="266:269" ht="15.75" customHeight="1" x14ac:dyDescent="0.35">
      <c r="JF672" s="11"/>
      <c r="JG672" s="11"/>
      <c r="JH672" s="11"/>
      <c r="JI672" s="11"/>
    </row>
    <row r="673" spans="266:269" ht="15.75" customHeight="1" x14ac:dyDescent="0.35">
      <c r="JF673" s="11"/>
      <c r="JG673" s="11"/>
      <c r="JH673" s="11"/>
      <c r="JI673" s="11"/>
    </row>
    <row r="674" spans="266:269" ht="15.75" customHeight="1" x14ac:dyDescent="0.35">
      <c r="JF674" s="11"/>
      <c r="JG674" s="11"/>
      <c r="JH674" s="11"/>
      <c r="JI674" s="11"/>
    </row>
    <row r="675" spans="266:269" ht="15.75" customHeight="1" x14ac:dyDescent="0.35">
      <c r="JF675" s="11"/>
      <c r="JG675" s="11"/>
      <c r="JH675" s="11"/>
      <c r="JI675" s="11"/>
    </row>
    <row r="676" spans="266:269" ht="15.75" customHeight="1" x14ac:dyDescent="0.35">
      <c r="JF676" s="11"/>
      <c r="JG676" s="11"/>
      <c r="JH676" s="11"/>
      <c r="JI676" s="11"/>
    </row>
    <row r="677" spans="266:269" ht="15.75" customHeight="1" x14ac:dyDescent="0.35">
      <c r="JF677" s="11"/>
      <c r="JG677" s="11"/>
      <c r="JH677" s="11"/>
      <c r="JI677" s="11"/>
    </row>
    <row r="678" spans="266:269" ht="15.75" customHeight="1" x14ac:dyDescent="0.35">
      <c r="JF678" s="11"/>
      <c r="JG678" s="11"/>
      <c r="JH678" s="11"/>
      <c r="JI678" s="11"/>
    </row>
    <row r="679" spans="266:269" ht="15.75" customHeight="1" x14ac:dyDescent="0.35">
      <c r="JF679" s="11"/>
      <c r="JG679" s="11"/>
      <c r="JH679" s="11"/>
      <c r="JI679" s="11"/>
    </row>
    <row r="680" spans="266:269" ht="15.75" customHeight="1" x14ac:dyDescent="0.35">
      <c r="JF680" s="11"/>
      <c r="JG680" s="11"/>
      <c r="JH680" s="11"/>
      <c r="JI680" s="11"/>
    </row>
    <row r="681" spans="266:269" ht="15.75" customHeight="1" x14ac:dyDescent="0.35">
      <c r="JF681" s="11"/>
      <c r="JG681" s="11"/>
      <c r="JH681" s="11"/>
      <c r="JI681" s="11"/>
    </row>
    <row r="682" spans="266:269" ht="15.75" customHeight="1" x14ac:dyDescent="0.35">
      <c r="JF682" s="11"/>
      <c r="JG682" s="11"/>
      <c r="JH682" s="11"/>
      <c r="JI682" s="11"/>
    </row>
    <row r="683" spans="266:269" ht="15.75" customHeight="1" x14ac:dyDescent="0.35">
      <c r="JF683" s="11"/>
      <c r="JG683" s="11"/>
      <c r="JH683" s="11"/>
      <c r="JI683" s="11"/>
    </row>
    <row r="684" spans="266:269" ht="15.75" customHeight="1" x14ac:dyDescent="0.35">
      <c r="JF684" s="11"/>
      <c r="JG684" s="11"/>
      <c r="JH684" s="11"/>
      <c r="JI684" s="11"/>
    </row>
    <row r="685" spans="266:269" ht="15.75" customHeight="1" x14ac:dyDescent="0.35">
      <c r="JF685" s="11"/>
      <c r="JG685" s="11"/>
      <c r="JH685" s="11"/>
      <c r="JI685" s="11"/>
    </row>
    <row r="686" spans="266:269" ht="15.75" customHeight="1" x14ac:dyDescent="0.35">
      <c r="JF686" s="11"/>
      <c r="JG686" s="11"/>
      <c r="JH686" s="11"/>
      <c r="JI686" s="11"/>
    </row>
    <row r="687" spans="266:269" ht="15.75" customHeight="1" x14ac:dyDescent="0.35">
      <c r="JF687" s="11"/>
      <c r="JG687" s="11"/>
      <c r="JH687" s="11"/>
      <c r="JI687" s="11"/>
    </row>
    <row r="688" spans="266:269" ht="15.75" customHeight="1" x14ac:dyDescent="0.35">
      <c r="JF688" s="11"/>
      <c r="JG688" s="11"/>
      <c r="JH688" s="11"/>
      <c r="JI688" s="11"/>
    </row>
    <row r="689" spans="266:269" ht="15.75" customHeight="1" x14ac:dyDescent="0.35">
      <c r="JF689" s="11"/>
      <c r="JG689" s="11"/>
      <c r="JH689" s="11"/>
      <c r="JI689" s="11"/>
    </row>
    <row r="690" spans="266:269" ht="15.75" customHeight="1" x14ac:dyDescent="0.35">
      <c r="JF690" s="11"/>
      <c r="JG690" s="11"/>
      <c r="JH690" s="11"/>
      <c r="JI690" s="11"/>
    </row>
    <row r="691" spans="266:269" ht="15.75" customHeight="1" x14ac:dyDescent="0.35">
      <c r="JF691" s="11"/>
      <c r="JG691" s="11"/>
      <c r="JH691" s="11"/>
      <c r="JI691" s="11"/>
    </row>
    <row r="692" spans="266:269" ht="15.75" customHeight="1" x14ac:dyDescent="0.35">
      <c r="JF692" s="11"/>
      <c r="JG692" s="11"/>
      <c r="JH692" s="11"/>
      <c r="JI692" s="11"/>
    </row>
    <row r="693" spans="266:269" ht="15.75" customHeight="1" x14ac:dyDescent="0.35">
      <c r="JF693" s="11"/>
      <c r="JG693" s="11"/>
      <c r="JH693" s="11"/>
      <c r="JI693" s="11"/>
    </row>
    <row r="694" spans="266:269" ht="15.75" customHeight="1" x14ac:dyDescent="0.35">
      <c r="JF694" s="11"/>
      <c r="JG694" s="11"/>
      <c r="JH694" s="11"/>
      <c r="JI694" s="11"/>
    </row>
    <row r="695" spans="266:269" ht="15.75" customHeight="1" x14ac:dyDescent="0.35">
      <c r="JF695" s="11"/>
      <c r="JG695" s="11"/>
      <c r="JH695" s="11"/>
      <c r="JI695" s="11"/>
    </row>
    <row r="696" spans="266:269" ht="15.75" customHeight="1" x14ac:dyDescent="0.35">
      <c r="JF696" s="11"/>
      <c r="JG696" s="11"/>
      <c r="JH696" s="11"/>
      <c r="JI696" s="11"/>
    </row>
    <row r="697" spans="266:269" ht="15.75" customHeight="1" x14ac:dyDescent="0.35">
      <c r="JF697" s="11"/>
      <c r="JG697" s="11"/>
      <c r="JH697" s="11"/>
      <c r="JI697" s="11"/>
    </row>
    <row r="698" spans="266:269" ht="15.75" customHeight="1" x14ac:dyDescent="0.35">
      <c r="JF698" s="11"/>
      <c r="JG698" s="11"/>
      <c r="JH698" s="11"/>
      <c r="JI698" s="11"/>
    </row>
    <row r="699" spans="266:269" ht="15.75" customHeight="1" x14ac:dyDescent="0.35">
      <c r="JF699" s="11"/>
      <c r="JG699" s="11"/>
      <c r="JH699" s="11"/>
      <c r="JI699" s="11"/>
    </row>
    <row r="700" spans="266:269" ht="15.75" customHeight="1" x14ac:dyDescent="0.35">
      <c r="JF700" s="11"/>
      <c r="JG700" s="11"/>
      <c r="JH700" s="11"/>
      <c r="JI700" s="11"/>
    </row>
    <row r="701" spans="266:269" ht="15.75" customHeight="1" x14ac:dyDescent="0.35">
      <c r="JF701" s="11"/>
      <c r="JG701" s="11"/>
      <c r="JH701" s="11"/>
      <c r="JI701" s="11"/>
    </row>
    <row r="702" spans="266:269" ht="15.75" customHeight="1" x14ac:dyDescent="0.35">
      <c r="JF702" s="11"/>
      <c r="JG702" s="11"/>
      <c r="JH702" s="11"/>
      <c r="JI702" s="11"/>
    </row>
    <row r="703" spans="266:269" ht="15.75" customHeight="1" x14ac:dyDescent="0.35">
      <c r="JF703" s="11"/>
      <c r="JG703" s="11"/>
      <c r="JH703" s="11"/>
      <c r="JI703" s="11"/>
    </row>
    <row r="704" spans="266:269" ht="15.75" customHeight="1" x14ac:dyDescent="0.35">
      <c r="JF704" s="11"/>
      <c r="JG704" s="11"/>
      <c r="JH704" s="11"/>
      <c r="JI704" s="11"/>
    </row>
    <row r="705" spans="266:269" ht="15.75" customHeight="1" x14ac:dyDescent="0.35">
      <c r="JF705" s="11"/>
      <c r="JG705" s="11"/>
      <c r="JH705" s="11"/>
      <c r="JI705" s="11"/>
    </row>
    <row r="706" spans="266:269" ht="15.75" customHeight="1" x14ac:dyDescent="0.35">
      <c r="JF706" s="11"/>
      <c r="JG706" s="11"/>
      <c r="JH706" s="11"/>
      <c r="JI706" s="11"/>
    </row>
    <row r="707" spans="266:269" ht="15.75" customHeight="1" x14ac:dyDescent="0.35">
      <c r="JF707" s="11"/>
      <c r="JG707" s="11"/>
      <c r="JH707" s="11"/>
      <c r="JI707" s="11"/>
    </row>
    <row r="708" spans="266:269" ht="15.75" customHeight="1" x14ac:dyDescent="0.35">
      <c r="JF708" s="11"/>
      <c r="JG708" s="11"/>
      <c r="JH708" s="11"/>
      <c r="JI708" s="11"/>
    </row>
    <row r="709" spans="266:269" ht="15.75" customHeight="1" x14ac:dyDescent="0.35">
      <c r="JF709" s="11"/>
      <c r="JG709" s="11"/>
      <c r="JH709" s="11"/>
      <c r="JI709" s="11"/>
    </row>
    <row r="710" spans="266:269" ht="15.75" customHeight="1" x14ac:dyDescent="0.35">
      <c r="JF710" s="11"/>
      <c r="JG710" s="11"/>
      <c r="JH710" s="11"/>
      <c r="JI710" s="11"/>
    </row>
    <row r="711" spans="266:269" ht="15.75" customHeight="1" x14ac:dyDescent="0.35">
      <c r="JF711" s="11"/>
      <c r="JG711" s="11"/>
      <c r="JH711" s="11"/>
      <c r="JI711" s="11"/>
    </row>
    <row r="712" spans="266:269" ht="15.75" customHeight="1" x14ac:dyDescent="0.35">
      <c r="JF712" s="11"/>
      <c r="JG712" s="11"/>
      <c r="JH712" s="11"/>
      <c r="JI712" s="11"/>
    </row>
    <row r="713" spans="266:269" ht="15.75" customHeight="1" x14ac:dyDescent="0.35">
      <c r="JF713" s="11"/>
      <c r="JG713" s="11"/>
      <c r="JH713" s="11"/>
      <c r="JI713" s="11"/>
    </row>
    <row r="714" spans="266:269" ht="15.75" customHeight="1" x14ac:dyDescent="0.35">
      <c r="JF714" s="11"/>
      <c r="JG714" s="11"/>
      <c r="JH714" s="11"/>
      <c r="JI714" s="11"/>
    </row>
    <row r="715" spans="266:269" ht="15.75" customHeight="1" x14ac:dyDescent="0.35">
      <c r="JF715" s="11"/>
      <c r="JG715" s="11"/>
      <c r="JH715" s="11"/>
      <c r="JI715" s="11"/>
    </row>
    <row r="716" spans="266:269" ht="15.75" customHeight="1" x14ac:dyDescent="0.35">
      <c r="JF716" s="11"/>
      <c r="JG716" s="11"/>
      <c r="JH716" s="11"/>
      <c r="JI716" s="11"/>
    </row>
    <row r="717" spans="266:269" ht="15.75" customHeight="1" x14ac:dyDescent="0.35">
      <c r="JF717" s="11"/>
      <c r="JG717" s="11"/>
      <c r="JH717" s="11"/>
      <c r="JI717" s="11"/>
    </row>
    <row r="718" spans="266:269" ht="15.75" customHeight="1" x14ac:dyDescent="0.35">
      <c r="JF718" s="11"/>
      <c r="JG718" s="11"/>
      <c r="JH718" s="11"/>
      <c r="JI718" s="11"/>
    </row>
    <row r="719" spans="266:269" ht="15.75" customHeight="1" x14ac:dyDescent="0.35">
      <c r="JF719" s="11"/>
      <c r="JG719" s="11"/>
      <c r="JH719" s="11"/>
      <c r="JI719" s="11"/>
    </row>
    <row r="720" spans="266:269" ht="15.75" customHeight="1" x14ac:dyDescent="0.35">
      <c r="JF720" s="11"/>
      <c r="JG720" s="11"/>
      <c r="JH720" s="11"/>
      <c r="JI720" s="11"/>
    </row>
    <row r="721" spans="266:269" ht="15.75" customHeight="1" x14ac:dyDescent="0.35">
      <c r="JF721" s="11"/>
      <c r="JG721" s="11"/>
      <c r="JH721" s="11"/>
      <c r="JI721" s="11"/>
    </row>
    <row r="722" spans="266:269" ht="15.75" customHeight="1" x14ac:dyDescent="0.35">
      <c r="JF722" s="11"/>
      <c r="JG722" s="11"/>
      <c r="JH722" s="11"/>
      <c r="JI722" s="11"/>
    </row>
    <row r="723" spans="266:269" ht="15.75" customHeight="1" x14ac:dyDescent="0.35">
      <c r="JF723" s="11"/>
      <c r="JG723" s="11"/>
      <c r="JH723" s="11"/>
      <c r="JI723" s="11"/>
    </row>
    <row r="724" spans="266:269" ht="15.75" customHeight="1" x14ac:dyDescent="0.35">
      <c r="JF724" s="11"/>
      <c r="JG724" s="11"/>
      <c r="JH724" s="11"/>
      <c r="JI724" s="11"/>
    </row>
    <row r="725" spans="266:269" ht="15.75" customHeight="1" x14ac:dyDescent="0.35">
      <c r="JF725" s="11"/>
      <c r="JG725" s="11"/>
      <c r="JH725" s="11"/>
      <c r="JI725" s="11"/>
    </row>
    <row r="726" spans="266:269" ht="15.75" customHeight="1" x14ac:dyDescent="0.35">
      <c r="JF726" s="11"/>
      <c r="JG726" s="11"/>
      <c r="JH726" s="11"/>
      <c r="JI726" s="11"/>
    </row>
    <row r="727" spans="266:269" ht="15.75" customHeight="1" x14ac:dyDescent="0.35">
      <c r="JF727" s="11"/>
      <c r="JG727" s="11"/>
      <c r="JH727" s="11"/>
      <c r="JI727" s="11"/>
    </row>
    <row r="728" spans="266:269" ht="15.75" customHeight="1" x14ac:dyDescent="0.35">
      <c r="JF728" s="11"/>
      <c r="JG728" s="11"/>
      <c r="JH728" s="11"/>
      <c r="JI728" s="11"/>
    </row>
    <row r="729" spans="266:269" ht="15.75" customHeight="1" x14ac:dyDescent="0.35">
      <c r="JF729" s="11"/>
      <c r="JG729" s="11"/>
      <c r="JH729" s="11"/>
      <c r="JI729" s="11"/>
    </row>
    <row r="730" spans="266:269" ht="15.75" customHeight="1" x14ac:dyDescent="0.35">
      <c r="JF730" s="11"/>
      <c r="JG730" s="11"/>
      <c r="JH730" s="11"/>
      <c r="JI730" s="11"/>
    </row>
    <row r="731" spans="266:269" ht="15.75" customHeight="1" x14ac:dyDescent="0.35">
      <c r="JF731" s="11"/>
      <c r="JG731" s="11"/>
      <c r="JH731" s="11"/>
      <c r="JI731" s="11"/>
    </row>
    <row r="732" spans="266:269" ht="15.75" customHeight="1" x14ac:dyDescent="0.35">
      <c r="JF732" s="11"/>
      <c r="JG732" s="11"/>
      <c r="JH732" s="11"/>
      <c r="JI732" s="11"/>
    </row>
    <row r="733" spans="266:269" ht="15.75" customHeight="1" x14ac:dyDescent="0.35">
      <c r="JF733" s="11"/>
      <c r="JG733" s="11"/>
      <c r="JH733" s="11"/>
      <c r="JI733" s="11"/>
    </row>
    <row r="734" spans="266:269" ht="15.75" customHeight="1" x14ac:dyDescent="0.35">
      <c r="JF734" s="11"/>
      <c r="JG734" s="11"/>
      <c r="JH734" s="11"/>
      <c r="JI734" s="11"/>
    </row>
    <row r="735" spans="266:269" ht="15.75" customHeight="1" x14ac:dyDescent="0.35">
      <c r="JF735" s="11"/>
      <c r="JG735" s="11"/>
      <c r="JH735" s="11"/>
      <c r="JI735" s="11"/>
    </row>
    <row r="736" spans="266:269" ht="15.75" customHeight="1" x14ac:dyDescent="0.35">
      <c r="JF736" s="11"/>
      <c r="JG736" s="11"/>
      <c r="JH736" s="11"/>
      <c r="JI736" s="11"/>
    </row>
    <row r="737" spans="266:269" ht="15.75" customHeight="1" x14ac:dyDescent="0.35">
      <c r="JF737" s="11"/>
      <c r="JG737" s="11"/>
      <c r="JH737" s="11"/>
      <c r="JI737" s="11"/>
    </row>
    <row r="738" spans="266:269" ht="15.75" customHeight="1" x14ac:dyDescent="0.35">
      <c r="JF738" s="11"/>
      <c r="JG738" s="11"/>
      <c r="JH738" s="11"/>
      <c r="JI738" s="11"/>
    </row>
    <row r="739" spans="266:269" ht="15.75" customHeight="1" x14ac:dyDescent="0.35">
      <c r="JF739" s="11"/>
      <c r="JG739" s="11"/>
      <c r="JH739" s="11"/>
      <c r="JI739" s="11"/>
    </row>
    <row r="740" spans="266:269" ht="15.75" customHeight="1" x14ac:dyDescent="0.35">
      <c r="JF740" s="11"/>
      <c r="JG740" s="11"/>
      <c r="JH740" s="11"/>
      <c r="JI740" s="11"/>
    </row>
    <row r="741" spans="266:269" ht="15.75" customHeight="1" x14ac:dyDescent="0.35">
      <c r="JF741" s="11"/>
      <c r="JG741" s="11"/>
      <c r="JH741" s="11"/>
      <c r="JI741" s="11"/>
    </row>
    <row r="742" spans="266:269" ht="15.75" customHeight="1" x14ac:dyDescent="0.35">
      <c r="JF742" s="11"/>
      <c r="JG742" s="11"/>
      <c r="JH742" s="11"/>
      <c r="JI742" s="11"/>
    </row>
    <row r="743" spans="266:269" ht="15.75" customHeight="1" x14ac:dyDescent="0.35">
      <c r="JF743" s="11"/>
      <c r="JG743" s="11"/>
      <c r="JH743" s="11"/>
      <c r="JI743" s="11"/>
    </row>
    <row r="744" spans="266:269" ht="15.75" customHeight="1" x14ac:dyDescent="0.35">
      <c r="JF744" s="11"/>
      <c r="JG744" s="11"/>
      <c r="JH744" s="11"/>
      <c r="JI744" s="11"/>
    </row>
    <row r="745" spans="266:269" ht="15.75" customHeight="1" x14ac:dyDescent="0.35">
      <c r="JF745" s="11"/>
      <c r="JG745" s="11"/>
      <c r="JH745" s="11"/>
      <c r="JI745" s="11"/>
    </row>
    <row r="746" spans="266:269" ht="15.75" customHeight="1" x14ac:dyDescent="0.35">
      <c r="JF746" s="11"/>
      <c r="JG746" s="11"/>
      <c r="JH746" s="11"/>
      <c r="JI746" s="11"/>
    </row>
    <row r="747" spans="266:269" ht="15.75" customHeight="1" x14ac:dyDescent="0.35">
      <c r="JF747" s="11"/>
      <c r="JG747" s="11"/>
      <c r="JH747" s="11"/>
      <c r="JI747" s="11"/>
    </row>
    <row r="748" spans="266:269" ht="15.75" customHeight="1" x14ac:dyDescent="0.35">
      <c r="JF748" s="11"/>
      <c r="JG748" s="11"/>
      <c r="JH748" s="11"/>
      <c r="JI748" s="11"/>
    </row>
    <row r="749" spans="266:269" ht="15.75" customHeight="1" x14ac:dyDescent="0.35">
      <c r="JF749" s="11"/>
      <c r="JG749" s="11"/>
      <c r="JH749" s="11"/>
      <c r="JI749" s="11"/>
    </row>
    <row r="750" spans="266:269" ht="15.75" customHeight="1" x14ac:dyDescent="0.35">
      <c r="JF750" s="11"/>
      <c r="JG750" s="11"/>
      <c r="JH750" s="11"/>
      <c r="JI750" s="11"/>
    </row>
    <row r="751" spans="266:269" ht="15.75" customHeight="1" x14ac:dyDescent="0.35">
      <c r="JF751" s="11"/>
      <c r="JG751" s="11"/>
      <c r="JH751" s="11"/>
      <c r="JI751" s="11"/>
    </row>
    <row r="752" spans="266:269" ht="15.75" customHeight="1" x14ac:dyDescent="0.35">
      <c r="JF752" s="11"/>
      <c r="JG752" s="11"/>
      <c r="JH752" s="11"/>
      <c r="JI752" s="11"/>
    </row>
    <row r="753" spans="266:269" ht="15.75" customHeight="1" x14ac:dyDescent="0.35">
      <c r="JF753" s="11"/>
      <c r="JG753" s="11"/>
      <c r="JH753" s="11"/>
      <c r="JI753" s="11"/>
    </row>
    <row r="754" spans="266:269" ht="15.75" customHeight="1" x14ac:dyDescent="0.35">
      <c r="JF754" s="11"/>
      <c r="JG754" s="11"/>
      <c r="JH754" s="11"/>
      <c r="JI754" s="11"/>
    </row>
    <row r="755" spans="266:269" ht="15.75" customHeight="1" x14ac:dyDescent="0.35">
      <c r="JF755" s="11"/>
      <c r="JG755" s="11"/>
      <c r="JH755" s="11"/>
      <c r="JI755" s="11"/>
    </row>
    <row r="756" spans="266:269" ht="15.75" customHeight="1" x14ac:dyDescent="0.35">
      <c r="JF756" s="11"/>
      <c r="JG756" s="11"/>
      <c r="JH756" s="11"/>
      <c r="JI756" s="11"/>
    </row>
    <row r="757" spans="266:269" ht="15.75" customHeight="1" x14ac:dyDescent="0.35">
      <c r="JF757" s="11"/>
      <c r="JG757" s="11"/>
      <c r="JH757" s="11"/>
      <c r="JI757" s="11"/>
    </row>
    <row r="758" spans="266:269" ht="15.75" customHeight="1" x14ac:dyDescent="0.35">
      <c r="JF758" s="11"/>
      <c r="JG758" s="11"/>
      <c r="JH758" s="11"/>
      <c r="JI758" s="11"/>
    </row>
    <row r="759" spans="266:269" ht="15.75" customHeight="1" x14ac:dyDescent="0.35">
      <c r="JF759" s="11"/>
      <c r="JG759" s="11"/>
      <c r="JH759" s="11"/>
      <c r="JI759" s="11"/>
    </row>
    <row r="760" spans="266:269" ht="15.75" customHeight="1" x14ac:dyDescent="0.35">
      <c r="JF760" s="11"/>
      <c r="JG760" s="11"/>
      <c r="JH760" s="11"/>
      <c r="JI760" s="11"/>
    </row>
    <row r="761" spans="266:269" ht="15.75" customHeight="1" x14ac:dyDescent="0.35">
      <c r="JF761" s="11"/>
      <c r="JG761" s="11"/>
      <c r="JH761" s="11"/>
      <c r="JI761" s="11"/>
    </row>
    <row r="762" spans="266:269" ht="15.75" customHeight="1" x14ac:dyDescent="0.35">
      <c r="JF762" s="11"/>
      <c r="JG762" s="11"/>
      <c r="JH762" s="11"/>
      <c r="JI762" s="11"/>
    </row>
    <row r="763" spans="266:269" ht="15.75" customHeight="1" x14ac:dyDescent="0.35">
      <c r="JF763" s="11"/>
      <c r="JG763" s="11"/>
      <c r="JH763" s="11"/>
      <c r="JI763" s="11"/>
    </row>
    <row r="764" spans="266:269" ht="15.75" customHeight="1" x14ac:dyDescent="0.35">
      <c r="JF764" s="11"/>
      <c r="JG764" s="11"/>
      <c r="JH764" s="11"/>
      <c r="JI764" s="11"/>
    </row>
    <row r="765" spans="266:269" ht="15.75" customHeight="1" x14ac:dyDescent="0.35">
      <c r="JF765" s="11"/>
      <c r="JG765" s="11"/>
      <c r="JH765" s="11"/>
      <c r="JI765" s="11"/>
    </row>
    <row r="766" spans="266:269" ht="15.75" customHeight="1" x14ac:dyDescent="0.35">
      <c r="JF766" s="11"/>
      <c r="JG766" s="11"/>
      <c r="JH766" s="11"/>
      <c r="JI766" s="11"/>
    </row>
    <row r="767" spans="266:269" ht="15.75" customHeight="1" x14ac:dyDescent="0.35">
      <c r="JF767" s="11"/>
      <c r="JG767" s="11"/>
      <c r="JH767" s="11"/>
      <c r="JI767" s="11"/>
    </row>
    <row r="768" spans="266:269" ht="15.75" customHeight="1" x14ac:dyDescent="0.35">
      <c r="JF768" s="11"/>
      <c r="JG768" s="11"/>
      <c r="JH768" s="11"/>
      <c r="JI768" s="11"/>
    </row>
    <row r="769" spans="266:269" ht="15.75" customHeight="1" x14ac:dyDescent="0.35">
      <c r="JF769" s="11"/>
      <c r="JG769" s="11"/>
      <c r="JH769" s="11"/>
      <c r="JI769" s="11"/>
    </row>
    <row r="770" spans="266:269" ht="15.75" customHeight="1" x14ac:dyDescent="0.35">
      <c r="JF770" s="11"/>
      <c r="JG770" s="11"/>
      <c r="JH770" s="11"/>
      <c r="JI770" s="11"/>
    </row>
    <row r="771" spans="266:269" ht="15.75" customHeight="1" x14ac:dyDescent="0.35">
      <c r="JF771" s="11"/>
      <c r="JG771" s="11"/>
      <c r="JH771" s="11"/>
      <c r="JI771" s="11"/>
    </row>
    <row r="772" spans="266:269" ht="15.75" customHeight="1" x14ac:dyDescent="0.35">
      <c r="JF772" s="11"/>
      <c r="JG772" s="11"/>
      <c r="JH772" s="11"/>
      <c r="JI772" s="11"/>
    </row>
    <row r="773" spans="266:269" ht="15.75" customHeight="1" x14ac:dyDescent="0.35">
      <c r="JF773" s="11"/>
      <c r="JG773" s="11"/>
      <c r="JH773" s="11"/>
      <c r="JI773" s="11"/>
    </row>
    <row r="774" spans="266:269" ht="15.75" customHeight="1" x14ac:dyDescent="0.35">
      <c r="JF774" s="11"/>
      <c r="JG774" s="11"/>
      <c r="JH774" s="11"/>
      <c r="JI774" s="11"/>
    </row>
    <row r="775" spans="266:269" ht="15.75" customHeight="1" x14ac:dyDescent="0.35">
      <c r="JF775" s="11"/>
      <c r="JG775" s="11"/>
      <c r="JH775" s="11"/>
      <c r="JI775" s="11"/>
    </row>
    <row r="776" spans="266:269" ht="15.75" customHeight="1" x14ac:dyDescent="0.35">
      <c r="JF776" s="11"/>
      <c r="JG776" s="11"/>
      <c r="JH776" s="11"/>
      <c r="JI776" s="11"/>
    </row>
    <row r="777" spans="266:269" ht="15.75" customHeight="1" x14ac:dyDescent="0.35">
      <c r="JF777" s="11"/>
      <c r="JG777" s="11"/>
      <c r="JH777" s="11"/>
      <c r="JI777" s="11"/>
    </row>
    <row r="778" spans="266:269" ht="15.75" customHeight="1" x14ac:dyDescent="0.35">
      <c r="JF778" s="11"/>
      <c r="JG778" s="11"/>
      <c r="JH778" s="11"/>
      <c r="JI778" s="11"/>
    </row>
    <row r="779" spans="266:269" ht="15.75" customHeight="1" x14ac:dyDescent="0.35">
      <c r="JF779" s="11"/>
      <c r="JG779" s="11"/>
      <c r="JH779" s="11"/>
      <c r="JI779" s="11"/>
    </row>
    <row r="780" spans="266:269" ht="15.75" customHeight="1" x14ac:dyDescent="0.35">
      <c r="JF780" s="11"/>
      <c r="JG780" s="11"/>
      <c r="JH780" s="11"/>
      <c r="JI780" s="11"/>
    </row>
    <row r="781" spans="266:269" ht="15.75" customHeight="1" x14ac:dyDescent="0.35">
      <c r="JF781" s="11"/>
      <c r="JG781" s="11"/>
      <c r="JH781" s="11"/>
      <c r="JI781" s="11"/>
    </row>
    <row r="782" spans="266:269" ht="15.75" customHeight="1" x14ac:dyDescent="0.35">
      <c r="JF782" s="11"/>
      <c r="JG782" s="11"/>
      <c r="JH782" s="11"/>
      <c r="JI782" s="11"/>
    </row>
    <row r="783" spans="266:269" ht="15.75" customHeight="1" x14ac:dyDescent="0.35">
      <c r="JF783" s="11"/>
      <c r="JG783" s="11"/>
      <c r="JH783" s="11"/>
      <c r="JI783" s="11"/>
    </row>
    <row r="784" spans="266:269" ht="15.75" customHeight="1" x14ac:dyDescent="0.35">
      <c r="JF784" s="11"/>
      <c r="JG784" s="11"/>
      <c r="JH784" s="11"/>
      <c r="JI784" s="11"/>
    </row>
    <row r="785" spans="266:269" ht="15.75" customHeight="1" x14ac:dyDescent="0.35">
      <c r="JF785" s="11"/>
      <c r="JG785" s="11"/>
      <c r="JH785" s="11"/>
      <c r="JI785" s="11"/>
    </row>
    <row r="786" spans="266:269" ht="15.75" customHeight="1" x14ac:dyDescent="0.35">
      <c r="JF786" s="11"/>
      <c r="JG786" s="11"/>
      <c r="JH786" s="11"/>
      <c r="JI786" s="11"/>
    </row>
    <row r="787" spans="266:269" ht="15.75" customHeight="1" x14ac:dyDescent="0.35">
      <c r="JF787" s="11"/>
      <c r="JG787" s="11"/>
      <c r="JH787" s="11"/>
      <c r="JI787" s="11"/>
    </row>
    <row r="788" spans="266:269" ht="15.75" customHeight="1" x14ac:dyDescent="0.35">
      <c r="JF788" s="11"/>
      <c r="JG788" s="11"/>
      <c r="JH788" s="11"/>
      <c r="JI788" s="11"/>
    </row>
    <row r="789" spans="266:269" ht="15.75" customHeight="1" x14ac:dyDescent="0.35">
      <c r="JF789" s="11"/>
      <c r="JG789" s="11"/>
      <c r="JH789" s="11"/>
      <c r="JI789" s="11"/>
    </row>
    <row r="790" spans="266:269" ht="15.75" customHeight="1" x14ac:dyDescent="0.35">
      <c r="JF790" s="11"/>
      <c r="JG790" s="11"/>
      <c r="JH790" s="11"/>
      <c r="JI790" s="11"/>
    </row>
    <row r="791" spans="266:269" ht="15.75" customHeight="1" x14ac:dyDescent="0.35">
      <c r="JF791" s="11"/>
      <c r="JG791" s="11"/>
      <c r="JH791" s="11"/>
      <c r="JI791" s="11"/>
    </row>
    <row r="792" spans="266:269" ht="15.75" customHeight="1" x14ac:dyDescent="0.35">
      <c r="JF792" s="11"/>
      <c r="JG792" s="11"/>
      <c r="JH792" s="11"/>
      <c r="JI792" s="11"/>
    </row>
    <row r="793" spans="266:269" ht="15.75" customHeight="1" x14ac:dyDescent="0.35">
      <c r="JF793" s="11"/>
      <c r="JG793" s="11"/>
      <c r="JH793" s="11"/>
      <c r="JI793" s="11"/>
    </row>
    <row r="794" spans="266:269" ht="15.75" customHeight="1" x14ac:dyDescent="0.35">
      <c r="JF794" s="11"/>
      <c r="JG794" s="11"/>
      <c r="JH794" s="11"/>
      <c r="JI794" s="11"/>
    </row>
    <row r="795" spans="266:269" ht="15.75" customHeight="1" x14ac:dyDescent="0.35">
      <c r="JF795" s="11"/>
      <c r="JG795" s="11"/>
      <c r="JH795" s="11"/>
      <c r="JI795" s="11"/>
    </row>
    <row r="796" spans="266:269" ht="15.75" customHeight="1" x14ac:dyDescent="0.35">
      <c r="JF796" s="11"/>
      <c r="JG796" s="11"/>
      <c r="JH796" s="11"/>
      <c r="JI796" s="11"/>
    </row>
    <row r="797" spans="266:269" ht="15.75" customHeight="1" x14ac:dyDescent="0.35">
      <c r="JF797" s="11"/>
      <c r="JG797" s="11"/>
      <c r="JH797" s="11"/>
      <c r="JI797" s="11"/>
    </row>
    <row r="798" spans="266:269" ht="15.75" customHeight="1" x14ac:dyDescent="0.35">
      <c r="JF798" s="11"/>
      <c r="JG798" s="11"/>
      <c r="JH798" s="11"/>
      <c r="JI798" s="11"/>
    </row>
    <row r="799" spans="266:269" ht="15.75" customHeight="1" x14ac:dyDescent="0.35">
      <c r="JF799" s="11"/>
      <c r="JG799" s="11"/>
      <c r="JH799" s="11"/>
      <c r="JI799" s="11"/>
    </row>
    <row r="800" spans="266:269" ht="15.75" customHeight="1" x14ac:dyDescent="0.35">
      <c r="JF800" s="11"/>
      <c r="JG800" s="11"/>
      <c r="JH800" s="11"/>
      <c r="JI800" s="11"/>
    </row>
    <row r="801" spans="266:269" ht="15.75" customHeight="1" x14ac:dyDescent="0.35">
      <c r="JF801" s="11"/>
      <c r="JG801" s="11"/>
      <c r="JH801" s="11"/>
      <c r="JI801" s="11"/>
    </row>
    <row r="802" spans="266:269" ht="15.75" customHeight="1" x14ac:dyDescent="0.35">
      <c r="JF802" s="11"/>
      <c r="JG802" s="11"/>
      <c r="JH802" s="11"/>
      <c r="JI802" s="11"/>
    </row>
    <row r="803" spans="266:269" ht="15.75" customHeight="1" x14ac:dyDescent="0.35">
      <c r="JF803" s="11"/>
      <c r="JG803" s="11"/>
      <c r="JH803" s="11"/>
      <c r="JI803" s="11"/>
    </row>
    <row r="804" spans="266:269" ht="15.75" customHeight="1" x14ac:dyDescent="0.35">
      <c r="JF804" s="11"/>
      <c r="JG804" s="11"/>
      <c r="JH804" s="11"/>
      <c r="JI804" s="11"/>
    </row>
    <row r="805" spans="266:269" ht="15.75" customHeight="1" x14ac:dyDescent="0.35">
      <c r="JF805" s="11"/>
      <c r="JG805" s="11"/>
      <c r="JH805" s="11"/>
      <c r="JI805" s="11"/>
    </row>
    <row r="806" spans="266:269" ht="15.75" customHeight="1" x14ac:dyDescent="0.35">
      <c r="JF806" s="11"/>
      <c r="JG806" s="11"/>
      <c r="JH806" s="11"/>
      <c r="JI806" s="11"/>
    </row>
    <row r="807" spans="266:269" ht="15.75" customHeight="1" x14ac:dyDescent="0.35">
      <c r="JF807" s="11"/>
      <c r="JG807" s="11"/>
      <c r="JH807" s="11"/>
      <c r="JI807" s="11"/>
    </row>
    <row r="808" spans="266:269" ht="15.75" customHeight="1" x14ac:dyDescent="0.35">
      <c r="JF808" s="11"/>
      <c r="JG808" s="11"/>
      <c r="JH808" s="11"/>
      <c r="JI808" s="11"/>
    </row>
    <row r="809" spans="266:269" ht="15.75" customHeight="1" x14ac:dyDescent="0.35">
      <c r="JF809" s="11"/>
      <c r="JG809" s="11"/>
      <c r="JH809" s="11"/>
      <c r="JI809" s="11"/>
    </row>
    <row r="810" spans="266:269" ht="15.75" customHeight="1" x14ac:dyDescent="0.35">
      <c r="JF810" s="11"/>
      <c r="JG810" s="11"/>
      <c r="JH810" s="11"/>
      <c r="JI810" s="11"/>
    </row>
    <row r="811" spans="266:269" ht="15.75" customHeight="1" x14ac:dyDescent="0.35">
      <c r="JF811" s="11"/>
      <c r="JG811" s="11"/>
      <c r="JH811" s="11"/>
      <c r="JI811" s="11"/>
    </row>
    <row r="812" spans="266:269" ht="15.75" customHeight="1" x14ac:dyDescent="0.35">
      <c r="JF812" s="11"/>
      <c r="JG812" s="11"/>
      <c r="JH812" s="11"/>
      <c r="JI812" s="11"/>
    </row>
    <row r="813" spans="266:269" ht="15.75" customHeight="1" x14ac:dyDescent="0.35">
      <c r="JF813" s="11"/>
      <c r="JG813" s="11"/>
      <c r="JH813" s="11"/>
      <c r="JI813" s="11"/>
    </row>
    <row r="814" spans="266:269" ht="15.75" customHeight="1" x14ac:dyDescent="0.35">
      <c r="JF814" s="11"/>
      <c r="JG814" s="11"/>
      <c r="JH814" s="11"/>
      <c r="JI814" s="11"/>
    </row>
    <row r="815" spans="266:269" ht="15.75" customHeight="1" x14ac:dyDescent="0.35">
      <c r="JF815" s="11"/>
      <c r="JG815" s="11"/>
      <c r="JH815" s="11"/>
      <c r="JI815" s="11"/>
    </row>
    <row r="816" spans="266:269" ht="15.75" customHeight="1" x14ac:dyDescent="0.35">
      <c r="JF816" s="11"/>
      <c r="JG816" s="11"/>
      <c r="JH816" s="11"/>
      <c r="JI816" s="11"/>
    </row>
    <row r="817" spans="266:269" ht="15.75" customHeight="1" x14ac:dyDescent="0.35">
      <c r="JF817" s="11"/>
      <c r="JG817" s="11"/>
      <c r="JH817" s="11"/>
      <c r="JI817" s="11"/>
    </row>
    <row r="818" spans="266:269" ht="15.75" customHeight="1" x14ac:dyDescent="0.35">
      <c r="JF818" s="11"/>
      <c r="JG818" s="11"/>
      <c r="JH818" s="11"/>
      <c r="JI818" s="11"/>
    </row>
    <row r="819" spans="266:269" ht="15.75" customHeight="1" x14ac:dyDescent="0.35">
      <c r="JF819" s="11"/>
      <c r="JG819" s="11"/>
      <c r="JH819" s="11"/>
      <c r="JI819" s="11"/>
    </row>
    <row r="820" spans="266:269" ht="15.75" customHeight="1" x14ac:dyDescent="0.35">
      <c r="JF820" s="11"/>
      <c r="JG820" s="11"/>
      <c r="JH820" s="11"/>
      <c r="JI820" s="11"/>
    </row>
    <row r="821" spans="266:269" ht="15.75" customHeight="1" x14ac:dyDescent="0.35">
      <c r="JF821" s="11"/>
      <c r="JG821" s="11"/>
      <c r="JH821" s="11"/>
      <c r="JI821" s="11"/>
    </row>
    <row r="822" spans="266:269" ht="15.75" customHeight="1" x14ac:dyDescent="0.35">
      <c r="JF822" s="11"/>
      <c r="JG822" s="11"/>
      <c r="JH822" s="11"/>
      <c r="JI822" s="11"/>
    </row>
    <row r="823" spans="266:269" ht="15.75" customHeight="1" x14ac:dyDescent="0.35">
      <c r="JF823" s="11"/>
      <c r="JG823" s="11"/>
      <c r="JH823" s="11"/>
      <c r="JI823" s="11"/>
    </row>
    <row r="824" spans="266:269" ht="15.75" customHeight="1" x14ac:dyDescent="0.35">
      <c r="JF824" s="11"/>
      <c r="JG824" s="11"/>
      <c r="JH824" s="11"/>
      <c r="JI824" s="11"/>
    </row>
    <row r="825" spans="266:269" ht="15.75" customHeight="1" x14ac:dyDescent="0.35">
      <c r="JF825" s="11"/>
      <c r="JG825" s="11"/>
      <c r="JH825" s="11"/>
      <c r="JI825" s="11"/>
    </row>
    <row r="826" spans="266:269" ht="15.75" customHeight="1" x14ac:dyDescent="0.35">
      <c r="JF826" s="11"/>
      <c r="JG826" s="11"/>
      <c r="JH826" s="11"/>
      <c r="JI826" s="11"/>
    </row>
    <row r="827" spans="266:269" ht="15.75" customHeight="1" x14ac:dyDescent="0.35">
      <c r="JF827" s="11"/>
      <c r="JG827" s="11"/>
      <c r="JH827" s="11"/>
      <c r="JI827" s="11"/>
    </row>
    <row r="828" spans="266:269" ht="15.75" customHeight="1" x14ac:dyDescent="0.35">
      <c r="JF828" s="11"/>
      <c r="JG828" s="11"/>
      <c r="JH828" s="11"/>
      <c r="JI828" s="11"/>
    </row>
    <row r="829" spans="266:269" ht="15.75" customHeight="1" x14ac:dyDescent="0.35">
      <c r="JF829" s="11"/>
      <c r="JG829" s="11"/>
      <c r="JH829" s="11"/>
      <c r="JI829" s="11"/>
    </row>
    <row r="830" spans="266:269" ht="15.75" customHeight="1" x14ac:dyDescent="0.35">
      <c r="JF830" s="11"/>
      <c r="JG830" s="11"/>
      <c r="JH830" s="11"/>
      <c r="JI830" s="11"/>
    </row>
    <row r="831" spans="266:269" ht="15.75" customHeight="1" x14ac:dyDescent="0.35">
      <c r="JF831" s="11"/>
      <c r="JG831" s="11"/>
      <c r="JH831" s="11"/>
      <c r="JI831" s="11"/>
    </row>
    <row r="832" spans="266:269" ht="15.75" customHeight="1" x14ac:dyDescent="0.35">
      <c r="JF832" s="11"/>
      <c r="JG832" s="11"/>
      <c r="JH832" s="11"/>
      <c r="JI832" s="11"/>
    </row>
    <row r="833" spans="266:269" ht="15.75" customHeight="1" x14ac:dyDescent="0.35">
      <c r="JF833" s="11"/>
      <c r="JG833" s="11"/>
      <c r="JH833" s="11"/>
      <c r="JI833" s="11"/>
    </row>
    <row r="834" spans="266:269" ht="15.75" customHeight="1" x14ac:dyDescent="0.35">
      <c r="JF834" s="11"/>
      <c r="JG834" s="11"/>
      <c r="JH834" s="11"/>
      <c r="JI834" s="11"/>
    </row>
    <row r="835" spans="266:269" ht="15.75" customHeight="1" x14ac:dyDescent="0.35">
      <c r="JF835" s="11"/>
      <c r="JG835" s="11"/>
      <c r="JH835" s="11"/>
      <c r="JI835" s="11"/>
    </row>
    <row r="836" spans="266:269" ht="15.75" customHeight="1" x14ac:dyDescent="0.35">
      <c r="JF836" s="11"/>
      <c r="JG836" s="11"/>
      <c r="JH836" s="11"/>
      <c r="JI836" s="11"/>
    </row>
    <row r="837" spans="266:269" ht="15.75" customHeight="1" x14ac:dyDescent="0.35">
      <c r="JF837" s="11"/>
      <c r="JG837" s="11"/>
      <c r="JH837" s="11"/>
      <c r="JI837" s="11"/>
    </row>
    <row r="838" spans="266:269" ht="15.75" customHeight="1" x14ac:dyDescent="0.35">
      <c r="JF838" s="11"/>
      <c r="JG838" s="11"/>
      <c r="JH838" s="11"/>
      <c r="JI838" s="11"/>
    </row>
    <row r="839" spans="266:269" ht="15.75" customHeight="1" x14ac:dyDescent="0.35">
      <c r="JF839" s="11"/>
      <c r="JG839" s="11"/>
      <c r="JH839" s="11"/>
      <c r="JI839" s="11"/>
    </row>
    <row r="840" spans="266:269" ht="15.75" customHeight="1" x14ac:dyDescent="0.35">
      <c r="JF840" s="11"/>
      <c r="JG840" s="11"/>
      <c r="JH840" s="11"/>
      <c r="JI840" s="11"/>
    </row>
    <row r="841" spans="266:269" ht="15.75" customHeight="1" x14ac:dyDescent="0.35">
      <c r="JF841" s="11"/>
      <c r="JG841" s="11"/>
      <c r="JH841" s="11"/>
      <c r="JI841" s="11"/>
    </row>
    <row r="842" spans="266:269" ht="15.75" customHeight="1" x14ac:dyDescent="0.35">
      <c r="JF842" s="11"/>
      <c r="JG842" s="11"/>
      <c r="JH842" s="11"/>
      <c r="JI842" s="11"/>
    </row>
    <row r="843" spans="266:269" ht="15.75" customHeight="1" x14ac:dyDescent="0.35">
      <c r="JF843" s="11"/>
      <c r="JG843" s="11"/>
      <c r="JH843" s="11"/>
      <c r="JI843" s="11"/>
    </row>
    <row r="844" spans="266:269" ht="15.75" customHeight="1" x14ac:dyDescent="0.35">
      <c r="JF844" s="11"/>
      <c r="JG844" s="11"/>
      <c r="JH844" s="11"/>
      <c r="JI844" s="11"/>
    </row>
    <row r="845" spans="266:269" ht="15.75" customHeight="1" x14ac:dyDescent="0.35">
      <c r="JF845" s="11"/>
      <c r="JG845" s="11"/>
      <c r="JH845" s="11"/>
      <c r="JI845" s="11"/>
    </row>
    <row r="846" spans="266:269" ht="15.75" customHeight="1" x14ac:dyDescent="0.35">
      <c r="JF846" s="11"/>
      <c r="JG846" s="11"/>
      <c r="JH846" s="11"/>
      <c r="JI846" s="11"/>
    </row>
    <row r="847" spans="266:269" ht="15.75" customHeight="1" x14ac:dyDescent="0.35">
      <c r="JF847" s="11"/>
      <c r="JG847" s="11"/>
      <c r="JH847" s="11"/>
      <c r="JI847" s="11"/>
    </row>
    <row r="848" spans="266:269" ht="15.75" customHeight="1" x14ac:dyDescent="0.35">
      <c r="JF848" s="11"/>
      <c r="JG848" s="11"/>
      <c r="JH848" s="11"/>
      <c r="JI848" s="11"/>
    </row>
    <row r="849" spans="266:269" ht="15.75" customHeight="1" x14ac:dyDescent="0.35">
      <c r="JF849" s="11"/>
      <c r="JG849" s="11"/>
      <c r="JH849" s="11"/>
      <c r="JI849" s="11"/>
    </row>
    <row r="850" spans="266:269" ht="15.75" customHeight="1" x14ac:dyDescent="0.35">
      <c r="JF850" s="11"/>
      <c r="JG850" s="11"/>
      <c r="JH850" s="11"/>
      <c r="JI850" s="11"/>
    </row>
    <row r="851" spans="266:269" ht="15.75" customHeight="1" x14ac:dyDescent="0.35">
      <c r="JF851" s="11"/>
      <c r="JG851" s="11"/>
      <c r="JH851" s="11"/>
      <c r="JI851" s="11"/>
    </row>
    <row r="852" spans="266:269" ht="15.75" customHeight="1" x14ac:dyDescent="0.35">
      <c r="JF852" s="11"/>
      <c r="JG852" s="11"/>
      <c r="JH852" s="11"/>
      <c r="JI852" s="11"/>
    </row>
    <row r="853" spans="266:269" ht="15.75" customHeight="1" x14ac:dyDescent="0.35">
      <c r="JF853" s="11"/>
      <c r="JG853" s="11"/>
      <c r="JH853" s="11"/>
      <c r="JI853" s="11"/>
    </row>
    <row r="854" spans="266:269" ht="15.75" customHeight="1" x14ac:dyDescent="0.35">
      <c r="JF854" s="11"/>
      <c r="JG854" s="11"/>
      <c r="JH854" s="11"/>
      <c r="JI854" s="11"/>
    </row>
    <row r="855" spans="266:269" ht="15.75" customHeight="1" x14ac:dyDescent="0.35">
      <c r="JF855" s="11"/>
      <c r="JG855" s="11"/>
      <c r="JH855" s="11"/>
      <c r="JI855" s="11"/>
    </row>
    <row r="856" spans="266:269" ht="15.75" customHeight="1" x14ac:dyDescent="0.35">
      <c r="JF856" s="11"/>
      <c r="JG856" s="11"/>
      <c r="JH856" s="11"/>
      <c r="JI856" s="11"/>
    </row>
    <row r="857" spans="266:269" ht="15.75" customHeight="1" x14ac:dyDescent="0.35">
      <c r="JF857" s="11"/>
      <c r="JG857" s="11"/>
      <c r="JH857" s="11"/>
      <c r="JI857" s="11"/>
    </row>
    <row r="858" spans="266:269" ht="15.75" customHeight="1" x14ac:dyDescent="0.35">
      <c r="JF858" s="11"/>
      <c r="JG858" s="11"/>
      <c r="JH858" s="11"/>
      <c r="JI858" s="11"/>
    </row>
    <row r="859" spans="266:269" ht="15.75" customHeight="1" x14ac:dyDescent="0.35">
      <c r="JF859" s="11"/>
      <c r="JG859" s="11"/>
      <c r="JH859" s="11"/>
      <c r="JI859" s="11"/>
    </row>
    <row r="860" spans="266:269" ht="15.75" customHeight="1" x14ac:dyDescent="0.35">
      <c r="JF860" s="11"/>
      <c r="JG860" s="11"/>
      <c r="JH860" s="11"/>
      <c r="JI860" s="11"/>
    </row>
    <row r="861" spans="266:269" ht="15.75" customHeight="1" x14ac:dyDescent="0.35">
      <c r="JF861" s="11"/>
      <c r="JG861" s="11"/>
      <c r="JH861" s="11"/>
      <c r="JI861" s="11"/>
    </row>
    <row r="862" spans="266:269" ht="15.75" customHeight="1" x14ac:dyDescent="0.35">
      <c r="JF862" s="11"/>
      <c r="JG862" s="11"/>
      <c r="JH862" s="11"/>
      <c r="JI862" s="11"/>
    </row>
    <row r="863" spans="266:269" ht="15.75" customHeight="1" x14ac:dyDescent="0.35">
      <c r="JF863" s="11"/>
      <c r="JG863" s="11"/>
      <c r="JH863" s="11"/>
      <c r="JI863" s="11"/>
    </row>
    <row r="864" spans="266:269" ht="15.75" customHeight="1" x14ac:dyDescent="0.35">
      <c r="JF864" s="11"/>
      <c r="JG864" s="11"/>
      <c r="JH864" s="11"/>
      <c r="JI864" s="11"/>
    </row>
    <row r="865" spans="266:269" ht="15.75" customHeight="1" x14ac:dyDescent="0.35">
      <c r="JF865" s="11"/>
      <c r="JG865" s="11"/>
      <c r="JH865" s="11"/>
      <c r="JI865" s="11"/>
    </row>
    <row r="866" spans="266:269" ht="15.75" customHeight="1" x14ac:dyDescent="0.35">
      <c r="JF866" s="11"/>
      <c r="JG866" s="11"/>
      <c r="JH866" s="11"/>
      <c r="JI866" s="11"/>
    </row>
    <row r="867" spans="266:269" ht="15.75" customHeight="1" x14ac:dyDescent="0.35">
      <c r="JF867" s="11"/>
      <c r="JG867" s="11"/>
      <c r="JH867" s="11"/>
      <c r="JI867" s="11"/>
    </row>
    <row r="868" spans="266:269" ht="15.75" customHeight="1" x14ac:dyDescent="0.35">
      <c r="JF868" s="11"/>
      <c r="JG868" s="11"/>
      <c r="JH868" s="11"/>
      <c r="JI868" s="11"/>
    </row>
    <row r="869" spans="266:269" ht="15.75" customHeight="1" x14ac:dyDescent="0.35">
      <c r="JF869" s="11"/>
      <c r="JG869" s="11"/>
      <c r="JH869" s="11"/>
      <c r="JI869" s="11"/>
    </row>
    <row r="870" spans="266:269" ht="15.75" customHeight="1" x14ac:dyDescent="0.35">
      <c r="JF870" s="11"/>
      <c r="JG870" s="11"/>
      <c r="JH870" s="11"/>
      <c r="JI870" s="11"/>
    </row>
    <row r="871" spans="266:269" ht="15.75" customHeight="1" x14ac:dyDescent="0.35">
      <c r="JF871" s="11"/>
      <c r="JG871" s="11"/>
      <c r="JH871" s="11"/>
      <c r="JI871" s="11"/>
    </row>
    <row r="872" spans="266:269" ht="15.75" customHeight="1" x14ac:dyDescent="0.35">
      <c r="JF872" s="11"/>
      <c r="JG872" s="11"/>
      <c r="JH872" s="11"/>
      <c r="JI872" s="11"/>
    </row>
    <row r="873" spans="266:269" ht="15.75" customHeight="1" x14ac:dyDescent="0.35">
      <c r="JF873" s="11"/>
      <c r="JG873" s="11"/>
      <c r="JH873" s="11"/>
      <c r="JI873" s="11"/>
    </row>
    <row r="874" spans="266:269" ht="15.75" customHeight="1" x14ac:dyDescent="0.35">
      <c r="JF874" s="11"/>
      <c r="JG874" s="11"/>
      <c r="JH874" s="11"/>
      <c r="JI874" s="11"/>
    </row>
    <row r="875" spans="266:269" ht="15.75" customHeight="1" x14ac:dyDescent="0.35">
      <c r="JF875" s="11"/>
      <c r="JG875" s="11"/>
      <c r="JH875" s="11"/>
      <c r="JI875" s="11"/>
    </row>
    <row r="876" spans="266:269" ht="15.75" customHeight="1" x14ac:dyDescent="0.35">
      <c r="JF876" s="11"/>
      <c r="JG876" s="11"/>
      <c r="JH876" s="11"/>
      <c r="JI876" s="11"/>
    </row>
    <row r="877" spans="266:269" ht="15.75" customHeight="1" x14ac:dyDescent="0.35">
      <c r="JF877" s="11"/>
      <c r="JG877" s="11"/>
      <c r="JH877" s="11"/>
      <c r="JI877" s="11"/>
    </row>
    <row r="878" spans="266:269" ht="15.75" customHeight="1" x14ac:dyDescent="0.35">
      <c r="JF878" s="11"/>
      <c r="JG878" s="11"/>
      <c r="JH878" s="11"/>
      <c r="JI878" s="11"/>
    </row>
    <row r="879" spans="266:269" ht="15.75" customHeight="1" x14ac:dyDescent="0.35">
      <c r="JF879" s="11"/>
      <c r="JG879" s="11"/>
      <c r="JH879" s="11"/>
      <c r="JI879" s="11"/>
    </row>
    <row r="880" spans="266:269" ht="15.75" customHeight="1" x14ac:dyDescent="0.35">
      <c r="JF880" s="11"/>
      <c r="JG880" s="11"/>
      <c r="JH880" s="11"/>
      <c r="JI880" s="11"/>
    </row>
    <row r="881" spans="266:269" ht="15.75" customHeight="1" x14ac:dyDescent="0.35">
      <c r="JF881" s="11"/>
      <c r="JG881" s="11"/>
      <c r="JH881" s="11"/>
      <c r="JI881" s="11"/>
    </row>
    <row r="882" spans="266:269" ht="15.75" customHeight="1" x14ac:dyDescent="0.35">
      <c r="JF882" s="11"/>
      <c r="JG882" s="11"/>
      <c r="JH882" s="11"/>
      <c r="JI882" s="11"/>
    </row>
    <row r="883" spans="266:269" ht="15.75" customHeight="1" x14ac:dyDescent="0.35">
      <c r="JF883" s="11"/>
      <c r="JG883" s="11"/>
      <c r="JH883" s="11"/>
      <c r="JI883" s="11"/>
    </row>
    <row r="884" spans="266:269" ht="15.75" customHeight="1" x14ac:dyDescent="0.35">
      <c r="JF884" s="11"/>
      <c r="JG884" s="11"/>
      <c r="JH884" s="11"/>
      <c r="JI884" s="11"/>
    </row>
    <row r="885" spans="266:269" ht="15.75" customHeight="1" x14ac:dyDescent="0.35">
      <c r="JF885" s="11"/>
      <c r="JG885" s="11"/>
      <c r="JH885" s="11"/>
      <c r="JI885" s="11"/>
    </row>
    <row r="886" spans="266:269" ht="15.75" customHeight="1" x14ac:dyDescent="0.35">
      <c r="JF886" s="11"/>
      <c r="JG886" s="11"/>
      <c r="JH886" s="11"/>
      <c r="JI886" s="11"/>
    </row>
    <row r="887" spans="266:269" ht="15.75" customHeight="1" x14ac:dyDescent="0.35">
      <c r="JF887" s="11"/>
      <c r="JG887" s="11"/>
      <c r="JH887" s="11"/>
      <c r="JI887" s="11"/>
    </row>
    <row r="888" spans="266:269" ht="15.75" customHeight="1" x14ac:dyDescent="0.35">
      <c r="JF888" s="11"/>
      <c r="JG888" s="11"/>
      <c r="JH888" s="11"/>
      <c r="JI888" s="11"/>
    </row>
    <row r="889" spans="266:269" ht="15.75" customHeight="1" x14ac:dyDescent="0.35">
      <c r="JF889" s="11"/>
      <c r="JG889" s="11"/>
      <c r="JH889" s="11"/>
      <c r="JI889" s="11"/>
    </row>
    <row r="890" spans="266:269" ht="15.75" customHeight="1" x14ac:dyDescent="0.35">
      <c r="JF890" s="11"/>
      <c r="JG890" s="11"/>
      <c r="JH890" s="11"/>
      <c r="JI890" s="11"/>
    </row>
    <row r="891" spans="266:269" ht="15.75" customHeight="1" x14ac:dyDescent="0.35">
      <c r="JF891" s="11"/>
      <c r="JG891" s="11"/>
      <c r="JH891" s="11"/>
      <c r="JI891" s="11"/>
    </row>
    <row r="892" spans="266:269" ht="15.75" customHeight="1" x14ac:dyDescent="0.35">
      <c r="JF892" s="11"/>
      <c r="JG892" s="11"/>
      <c r="JH892" s="11"/>
      <c r="JI892" s="11"/>
    </row>
    <row r="893" spans="266:269" ht="15.75" customHeight="1" x14ac:dyDescent="0.35">
      <c r="JF893" s="11"/>
      <c r="JG893" s="11"/>
      <c r="JH893" s="11"/>
      <c r="JI893" s="11"/>
    </row>
    <row r="894" spans="266:269" ht="15.75" customHeight="1" x14ac:dyDescent="0.35">
      <c r="JF894" s="11"/>
      <c r="JG894" s="11"/>
      <c r="JH894" s="11"/>
      <c r="JI894" s="11"/>
    </row>
    <row r="895" spans="266:269" ht="15.75" customHeight="1" x14ac:dyDescent="0.35">
      <c r="JF895" s="11"/>
      <c r="JG895" s="11"/>
      <c r="JH895" s="11"/>
      <c r="JI895" s="11"/>
    </row>
    <row r="896" spans="266:269" ht="15.75" customHeight="1" x14ac:dyDescent="0.35">
      <c r="JF896" s="11"/>
      <c r="JG896" s="11"/>
      <c r="JH896" s="11"/>
      <c r="JI896" s="11"/>
    </row>
    <row r="897" spans="266:269" ht="15.75" customHeight="1" x14ac:dyDescent="0.35">
      <c r="JF897" s="11"/>
      <c r="JG897" s="11"/>
      <c r="JH897" s="11"/>
      <c r="JI897" s="11"/>
    </row>
    <row r="898" spans="266:269" ht="15.75" customHeight="1" x14ac:dyDescent="0.35">
      <c r="JF898" s="11"/>
      <c r="JG898" s="11"/>
      <c r="JH898" s="11"/>
      <c r="JI898" s="11"/>
    </row>
    <row r="899" spans="266:269" ht="15.75" customHeight="1" x14ac:dyDescent="0.35">
      <c r="JF899" s="11"/>
      <c r="JG899" s="11"/>
      <c r="JH899" s="11"/>
      <c r="JI899" s="11"/>
    </row>
    <row r="900" spans="266:269" ht="15.75" customHeight="1" x14ac:dyDescent="0.35">
      <c r="JF900" s="11"/>
      <c r="JG900" s="11"/>
      <c r="JH900" s="11"/>
      <c r="JI900" s="11"/>
    </row>
    <row r="901" spans="266:269" ht="15.75" customHeight="1" x14ac:dyDescent="0.35">
      <c r="JF901" s="11"/>
      <c r="JG901" s="11"/>
      <c r="JH901" s="11"/>
      <c r="JI901" s="11"/>
    </row>
    <row r="902" spans="266:269" ht="15.75" customHeight="1" x14ac:dyDescent="0.35">
      <c r="JF902" s="11"/>
      <c r="JG902" s="11"/>
      <c r="JH902" s="11"/>
      <c r="JI902" s="11"/>
    </row>
    <row r="903" spans="266:269" ht="15.75" customHeight="1" x14ac:dyDescent="0.35">
      <c r="JF903" s="11"/>
      <c r="JG903" s="11"/>
      <c r="JH903" s="11"/>
      <c r="JI903" s="11"/>
    </row>
    <row r="904" spans="266:269" ht="15.75" customHeight="1" x14ac:dyDescent="0.35"/>
    <row r="905" spans="266:269" ht="15.75" customHeight="1" x14ac:dyDescent="0.35"/>
    <row r="906" spans="266:269" ht="15.75" customHeight="1" x14ac:dyDescent="0.35"/>
    <row r="907" spans="266:269" ht="15.75" customHeight="1" x14ac:dyDescent="0.35"/>
    <row r="908" spans="266:269" ht="15.75" customHeight="1" x14ac:dyDescent="0.35"/>
    <row r="909" spans="266:269" ht="15.75" customHeight="1" x14ac:dyDescent="0.35"/>
    <row r="910" spans="266:269" ht="15.75" customHeight="1" x14ac:dyDescent="0.35"/>
    <row r="911" spans="266:269" ht="15.75" customHeight="1" x14ac:dyDescent="0.35"/>
    <row r="912" spans="266:269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ortState xmlns:xlrd2="http://schemas.microsoft.com/office/spreadsheetml/2017/richdata2" ref="AA6:AA55">
    <sortCondition ref="AA6:AA55"/>
  </sortState>
  <hyperlinks>
    <hyperlink ref="D4" r:id="rId1" xr:uid="{BAC13065-8F85-4AA1-B0C3-F6A193D192F5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4"/>
  <sheetViews>
    <sheetView zoomScaleNormal="100" workbookViewId="0"/>
  </sheetViews>
  <sheetFormatPr defaultColWidth="12.86328125" defaultRowHeight="15" customHeight="1" x14ac:dyDescent="0.35"/>
  <cols>
    <col min="1" max="1" width="8.86328125" customWidth="1"/>
    <col min="2" max="2" width="44.1328125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30"/>
    </row>
    <row r="2" spans="1:26" ht="15.75" customHeight="1" x14ac:dyDescent="0.5">
      <c r="A2" s="12" t="s">
        <v>17</v>
      </c>
      <c r="B2" s="13" t="s">
        <v>113</v>
      </c>
      <c r="C2" s="14" t="s">
        <v>114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71</v>
      </c>
      <c r="B3" s="7" t="s">
        <v>100</v>
      </c>
      <c r="C3" s="30">
        <f>AVERAGE(A3:A7)</f>
        <v>72.2</v>
      </c>
    </row>
    <row r="4" spans="1:26" ht="15.75" customHeight="1" x14ac:dyDescent="0.5">
      <c r="A4" s="2">
        <v>118</v>
      </c>
      <c r="B4" s="7" t="s">
        <v>100</v>
      </c>
      <c r="C4" s="30"/>
    </row>
    <row r="5" spans="1:26" ht="15.75" customHeight="1" x14ac:dyDescent="0.5">
      <c r="A5" s="2">
        <v>119</v>
      </c>
      <c r="B5" s="7" t="s">
        <v>100</v>
      </c>
      <c r="C5" s="25"/>
    </row>
    <row r="6" spans="1:26" ht="15.75" customHeight="1" x14ac:dyDescent="0.5">
      <c r="A6" s="2">
        <v>32</v>
      </c>
      <c r="B6" s="7" t="s">
        <v>100</v>
      </c>
      <c r="C6" s="25"/>
    </row>
    <row r="7" spans="1:26" ht="15.75" customHeight="1" x14ac:dyDescent="0.5">
      <c r="A7" s="2">
        <v>21</v>
      </c>
      <c r="B7" s="7" t="s">
        <v>100</v>
      </c>
      <c r="C7" s="30"/>
    </row>
    <row r="8" spans="1:26" ht="15" customHeight="1" x14ac:dyDescent="0.5">
      <c r="A8" s="2">
        <v>12</v>
      </c>
      <c r="B8" s="7" t="s">
        <v>144</v>
      </c>
      <c r="C8" s="30">
        <f>AVERAGE(A8:A11)</f>
        <v>29</v>
      </c>
    </row>
    <row r="9" spans="1:26" ht="15" customHeight="1" x14ac:dyDescent="0.5">
      <c r="A9" s="2">
        <v>14</v>
      </c>
      <c r="B9" s="7" t="s">
        <v>144</v>
      </c>
      <c r="C9" s="25"/>
    </row>
    <row r="10" spans="1:26" ht="15" customHeight="1" x14ac:dyDescent="0.5">
      <c r="A10" s="2">
        <v>30</v>
      </c>
      <c r="B10" s="7" t="s">
        <v>144</v>
      </c>
      <c r="C10" s="25"/>
    </row>
    <row r="11" spans="1:26" ht="15" customHeight="1" x14ac:dyDescent="0.5">
      <c r="A11" s="2">
        <v>60</v>
      </c>
      <c r="B11" s="7" t="s">
        <v>144</v>
      </c>
      <c r="C11" s="30"/>
    </row>
    <row r="12" spans="1:26" ht="15" customHeight="1" x14ac:dyDescent="0.5">
      <c r="A12" s="2">
        <v>37</v>
      </c>
      <c r="B12" s="7" t="s">
        <v>29</v>
      </c>
      <c r="C12" s="30">
        <f>AVERAGE(A12:A20)</f>
        <v>32.777777777777779</v>
      </c>
    </row>
    <row r="13" spans="1:26" ht="15" customHeight="1" x14ac:dyDescent="0.5">
      <c r="A13" s="2">
        <v>36</v>
      </c>
      <c r="B13" s="7" t="s">
        <v>29</v>
      </c>
      <c r="C13" s="25"/>
    </row>
    <row r="14" spans="1:26" ht="15" customHeight="1" x14ac:dyDescent="0.5">
      <c r="A14" s="2">
        <v>92</v>
      </c>
      <c r="B14" s="7" t="s">
        <v>29</v>
      </c>
      <c r="C14" s="25"/>
    </row>
    <row r="15" spans="1:26" ht="15" customHeight="1" x14ac:dyDescent="0.5">
      <c r="A15" s="2">
        <v>67</v>
      </c>
      <c r="B15" s="7" t="s">
        <v>29</v>
      </c>
      <c r="C15" s="25"/>
    </row>
    <row r="16" spans="1:26" ht="15" customHeight="1" x14ac:dyDescent="0.5">
      <c r="A16" s="2">
        <v>18</v>
      </c>
      <c r="B16" s="7" t="s">
        <v>29</v>
      </c>
      <c r="C16" s="30"/>
    </row>
    <row r="17" spans="1:3" ht="15" customHeight="1" x14ac:dyDescent="0.5">
      <c r="A17" s="2">
        <v>17</v>
      </c>
      <c r="B17" s="7" t="s">
        <v>29</v>
      </c>
      <c r="C17" s="25"/>
    </row>
    <row r="18" spans="1:3" ht="15" customHeight="1" x14ac:dyDescent="0.5">
      <c r="A18" s="2">
        <v>13</v>
      </c>
      <c r="B18" s="7" t="s">
        <v>29</v>
      </c>
      <c r="C18" s="25"/>
    </row>
    <row r="19" spans="1:3" ht="15" customHeight="1" x14ac:dyDescent="0.5">
      <c r="A19" s="2">
        <v>2</v>
      </c>
      <c r="B19" s="7" t="s">
        <v>29</v>
      </c>
      <c r="C19" s="25"/>
    </row>
    <row r="20" spans="1:3" ht="15" customHeight="1" x14ac:dyDescent="0.5">
      <c r="A20" s="2">
        <v>13</v>
      </c>
      <c r="B20" s="7" t="s">
        <v>29</v>
      </c>
      <c r="C20" s="25"/>
    </row>
    <row r="21" spans="1:3" ht="15" customHeight="1" x14ac:dyDescent="0.5">
      <c r="A21" s="2">
        <v>76</v>
      </c>
      <c r="B21" s="7" t="s">
        <v>81</v>
      </c>
      <c r="C21" s="30">
        <f>AVERAGE(A21:A24)</f>
        <v>92</v>
      </c>
    </row>
    <row r="22" spans="1:3" ht="15" customHeight="1" x14ac:dyDescent="0.5">
      <c r="A22" s="2">
        <v>123</v>
      </c>
      <c r="B22" s="7" t="s">
        <v>81</v>
      </c>
      <c r="C22" s="25"/>
    </row>
    <row r="23" spans="1:3" ht="15" customHeight="1" x14ac:dyDescent="0.5">
      <c r="A23" s="2">
        <v>100</v>
      </c>
      <c r="B23" s="7" t="s">
        <v>81</v>
      </c>
      <c r="C23" s="25"/>
    </row>
    <row r="24" spans="1:3" ht="15" customHeight="1" x14ac:dyDescent="0.5">
      <c r="A24" s="2">
        <v>69</v>
      </c>
      <c r="B24" s="7" t="s">
        <v>81</v>
      </c>
      <c r="C24" s="25"/>
    </row>
    <row r="25" spans="1:3" ht="15" customHeight="1" x14ac:dyDescent="0.5">
      <c r="A25" s="2">
        <v>62</v>
      </c>
      <c r="B25" s="7" t="s">
        <v>398</v>
      </c>
      <c r="C25" s="30">
        <f>AVERAGE(A25:A28)</f>
        <v>89.75</v>
      </c>
    </row>
    <row r="26" spans="1:3" ht="15" customHeight="1" x14ac:dyDescent="0.5">
      <c r="A26" s="2">
        <v>111</v>
      </c>
      <c r="B26" s="7" t="s">
        <v>398</v>
      </c>
      <c r="C26" s="25"/>
    </row>
    <row r="27" spans="1:3" ht="15" customHeight="1" x14ac:dyDescent="0.5">
      <c r="A27" s="2">
        <v>130</v>
      </c>
      <c r="B27" s="7" t="s">
        <v>398</v>
      </c>
      <c r="C27" s="25"/>
    </row>
    <row r="28" spans="1:3" ht="15" customHeight="1" x14ac:dyDescent="0.5">
      <c r="A28" s="2">
        <v>56</v>
      </c>
      <c r="B28" s="7" t="s">
        <v>398</v>
      </c>
      <c r="C28" s="25"/>
    </row>
    <row r="29" spans="1:3" ht="15" customHeight="1" x14ac:dyDescent="0.5">
      <c r="A29" s="2">
        <v>25</v>
      </c>
      <c r="B29" s="7" t="s">
        <v>64</v>
      </c>
      <c r="C29" s="30">
        <f>AVERAGE(A29:A33)</f>
        <v>45.4</v>
      </c>
    </row>
    <row r="30" spans="1:3" ht="15" customHeight="1" x14ac:dyDescent="0.5">
      <c r="A30" s="2">
        <v>79</v>
      </c>
      <c r="B30" s="7" t="s">
        <v>64</v>
      </c>
      <c r="C30" s="25"/>
    </row>
    <row r="31" spans="1:3" ht="15" customHeight="1" x14ac:dyDescent="0.5">
      <c r="A31" s="2">
        <v>80</v>
      </c>
      <c r="B31" s="7" t="s">
        <v>64</v>
      </c>
      <c r="C31" s="25"/>
    </row>
    <row r="32" spans="1:3" ht="15" customHeight="1" x14ac:dyDescent="0.5">
      <c r="A32" s="2">
        <v>14</v>
      </c>
      <c r="B32" s="7" t="s">
        <v>64</v>
      </c>
      <c r="C32" s="30"/>
    </row>
    <row r="33" spans="1:3" ht="15" customHeight="1" x14ac:dyDescent="0.5">
      <c r="A33" s="2">
        <v>29</v>
      </c>
      <c r="B33" s="7" t="s">
        <v>64</v>
      </c>
      <c r="C33" s="25"/>
    </row>
    <row r="34" spans="1:3" ht="15" customHeight="1" x14ac:dyDescent="0.5">
      <c r="A34" s="2">
        <v>137</v>
      </c>
      <c r="B34" s="7" t="s">
        <v>98</v>
      </c>
      <c r="C34" s="30">
        <f>AVERAGE(A34:A35)</f>
        <v>127</v>
      </c>
    </row>
    <row r="35" spans="1:3" ht="15" customHeight="1" x14ac:dyDescent="0.5">
      <c r="A35" s="2">
        <v>117</v>
      </c>
      <c r="B35" s="7" t="s">
        <v>98</v>
      </c>
      <c r="C35" s="30"/>
    </row>
    <row r="36" spans="1:3" ht="15" customHeight="1" x14ac:dyDescent="0.5">
      <c r="A36" s="2">
        <v>27</v>
      </c>
      <c r="B36" s="7" t="s">
        <v>372</v>
      </c>
      <c r="C36" s="30">
        <f>AVERAGE(A36:A41)</f>
        <v>15.166666666666666</v>
      </c>
    </row>
    <row r="37" spans="1:3" ht="15" customHeight="1" x14ac:dyDescent="0.5">
      <c r="A37" s="2">
        <v>29</v>
      </c>
      <c r="B37" s="7" t="s">
        <v>372</v>
      </c>
      <c r="C37" s="30"/>
    </row>
    <row r="38" spans="1:3" ht="15" customHeight="1" x14ac:dyDescent="0.5">
      <c r="A38" s="2">
        <v>9</v>
      </c>
      <c r="B38" s="7" t="s">
        <v>372</v>
      </c>
      <c r="C38" s="25"/>
    </row>
    <row r="39" spans="1:3" ht="15" customHeight="1" x14ac:dyDescent="0.5">
      <c r="A39" s="2">
        <v>18</v>
      </c>
      <c r="B39" s="7" t="s">
        <v>372</v>
      </c>
      <c r="C39" s="25"/>
    </row>
    <row r="40" spans="1:3" ht="15" customHeight="1" x14ac:dyDescent="0.5">
      <c r="A40" s="2">
        <v>5</v>
      </c>
      <c r="B40" s="7" t="s">
        <v>372</v>
      </c>
      <c r="C40" s="30"/>
    </row>
    <row r="41" spans="1:3" ht="15" customHeight="1" x14ac:dyDescent="0.5">
      <c r="A41" s="2">
        <v>3</v>
      </c>
      <c r="B41" s="7" t="s">
        <v>372</v>
      </c>
      <c r="C41" s="30"/>
    </row>
    <row r="42" spans="1:3" ht="15" customHeight="1" x14ac:dyDescent="0.5">
      <c r="A42" s="2">
        <v>57</v>
      </c>
      <c r="B42" s="7" t="s">
        <v>374</v>
      </c>
      <c r="C42" s="30">
        <f>A42</f>
        <v>57</v>
      </c>
    </row>
    <row r="43" spans="1:3" ht="15" customHeight="1" x14ac:dyDescent="0.5">
      <c r="A43" s="2">
        <v>78</v>
      </c>
      <c r="B43" s="7" t="s">
        <v>195</v>
      </c>
      <c r="C43" s="30">
        <f>AVERAGE(A43:A47)</f>
        <v>61.4</v>
      </c>
    </row>
    <row r="44" spans="1:3" ht="15" customHeight="1" x14ac:dyDescent="0.5">
      <c r="A44" s="2">
        <v>87</v>
      </c>
      <c r="B44" s="7" t="s">
        <v>195</v>
      </c>
      <c r="C44" s="30"/>
    </row>
    <row r="45" spans="1:3" ht="15" customHeight="1" x14ac:dyDescent="0.5">
      <c r="A45" s="2">
        <v>41</v>
      </c>
      <c r="B45" s="7" t="s">
        <v>195</v>
      </c>
      <c r="C45" s="30"/>
    </row>
    <row r="46" spans="1:3" ht="15" customHeight="1" x14ac:dyDescent="0.5">
      <c r="A46" s="2">
        <v>78</v>
      </c>
      <c r="B46" s="7" t="s">
        <v>195</v>
      </c>
      <c r="C46" s="30"/>
    </row>
    <row r="47" spans="1:3" ht="15" customHeight="1" x14ac:dyDescent="0.5">
      <c r="A47" s="2">
        <v>23</v>
      </c>
      <c r="B47" s="7" t="s">
        <v>195</v>
      </c>
      <c r="C47" s="30"/>
    </row>
    <row r="48" spans="1:3" ht="15" customHeight="1" x14ac:dyDescent="0.5">
      <c r="A48" s="2">
        <v>79</v>
      </c>
      <c r="B48" s="7" t="s">
        <v>393</v>
      </c>
      <c r="C48" s="30">
        <f>AVERAGE(A48:A52)</f>
        <v>38.4</v>
      </c>
    </row>
    <row r="49" spans="1:3" ht="15" customHeight="1" x14ac:dyDescent="0.5">
      <c r="A49" s="2">
        <v>28</v>
      </c>
      <c r="B49" s="7" t="s">
        <v>393</v>
      </c>
      <c r="C49" s="30"/>
    </row>
    <row r="50" spans="1:3" ht="15" customHeight="1" x14ac:dyDescent="0.5">
      <c r="A50" s="2">
        <v>28</v>
      </c>
      <c r="B50" s="7" t="s">
        <v>393</v>
      </c>
      <c r="C50" s="30"/>
    </row>
    <row r="51" spans="1:3" ht="15" customHeight="1" x14ac:dyDescent="0.5">
      <c r="A51" s="2">
        <v>45</v>
      </c>
      <c r="B51" s="7" t="s">
        <v>393</v>
      </c>
      <c r="C51" s="25"/>
    </row>
    <row r="52" spans="1:3" ht="15" customHeight="1" x14ac:dyDescent="0.5">
      <c r="A52" s="2">
        <v>12</v>
      </c>
      <c r="B52" s="7" t="s">
        <v>393</v>
      </c>
      <c r="C52" s="25"/>
    </row>
    <row r="53" spans="1:3" ht="15" customHeight="1" x14ac:dyDescent="0.5">
      <c r="A53" s="2">
        <v>97</v>
      </c>
      <c r="B53" s="7" t="s">
        <v>421</v>
      </c>
      <c r="C53" s="30">
        <f>AVERAGE(A53:A55)</f>
        <v>62.333333333333336</v>
      </c>
    </row>
    <row r="54" spans="1:3" ht="15" customHeight="1" x14ac:dyDescent="0.5">
      <c r="A54" s="2">
        <v>74</v>
      </c>
      <c r="B54" s="7" t="s">
        <v>421</v>
      </c>
      <c r="C54" s="30"/>
    </row>
    <row r="55" spans="1:3" ht="15" customHeight="1" x14ac:dyDescent="0.5">
      <c r="A55" s="2">
        <v>16</v>
      </c>
      <c r="B55" s="7" t="s">
        <v>421</v>
      </c>
      <c r="C55" s="25"/>
    </row>
    <row r="56" spans="1:3" ht="15" customHeight="1" x14ac:dyDescent="0.5">
      <c r="A56" s="2">
        <v>11</v>
      </c>
      <c r="B56" s="7" t="s">
        <v>346</v>
      </c>
      <c r="C56" s="30">
        <f>AVERAGE(A56:A57)</f>
        <v>11</v>
      </c>
    </row>
    <row r="57" spans="1:3" ht="15" customHeight="1" x14ac:dyDescent="0.5">
      <c r="A57" s="2">
        <v>11</v>
      </c>
      <c r="B57" s="7" t="s">
        <v>346</v>
      </c>
      <c r="C57" s="30"/>
    </row>
    <row r="58" spans="1:3" ht="15" customHeight="1" x14ac:dyDescent="0.5">
      <c r="A58" s="2">
        <v>1</v>
      </c>
      <c r="B58" s="7" t="s">
        <v>131</v>
      </c>
      <c r="C58" s="30">
        <f>AVERAGE(A58:A74)</f>
        <v>1.6470588235294117</v>
      </c>
    </row>
    <row r="59" spans="1:3" ht="15" customHeight="1" x14ac:dyDescent="0.5">
      <c r="A59" s="2">
        <v>3</v>
      </c>
      <c r="B59" s="7" t="s">
        <v>131</v>
      </c>
      <c r="C59" s="30"/>
    </row>
    <row r="60" spans="1:3" ht="15" customHeight="1" x14ac:dyDescent="0.5">
      <c r="A60" s="2">
        <v>2</v>
      </c>
      <c r="B60" s="7" t="s">
        <v>131</v>
      </c>
      <c r="C60" s="30"/>
    </row>
    <row r="61" spans="1:3" ht="15" customHeight="1" x14ac:dyDescent="0.5">
      <c r="A61" s="2">
        <v>3</v>
      </c>
      <c r="B61" s="7" t="s">
        <v>131</v>
      </c>
      <c r="C61" s="30"/>
    </row>
    <row r="62" spans="1:3" ht="15" customHeight="1" x14ac:dyDescent="0.5">
      <c r="A62" s="2">
        <v>1</v>
      </c>
      <c r="B62" s="7" t="s">
        <v>131</v>
      </c>
      <c r="C62" s="30"/>
    </row>
    <row r="63" spans="1:3" ht="15" customHeight="1" x14ac:dyDescent="0.5">
      <c r="A63" s="2">
        <v>1</v>
      </c>
      <c r="B63" s="7" t="s">
        <v>131</v>
      </c>
      <c r="C63" s="25"/>
    </row>
    <row r="64" spans="1:3" ht="15" customHeight="1" x14ac:dyDescent="0.5">
      <c r="A64" s="2">
        <v>1</v>
      </c>
      <c r="B64" s="7" t="s">
        <v>131</v>
      </c>
      <c r="C64" s="25"/>
    </row>
    <row r="65" spans="1:3" ht="15" customHeight="1" x14ac:dyDescent="0.5">
      <c r="A65" s="2">
        <v>1</v>
      </c>
      <c r="B65" s="7" t="s">
        <v>131</v>
      </c>
      <c r="C65" s="30"/>
    </row>
    <row r="66" spans="1:3" ht="15" customHeight="1" x14ac:dyDescent="0.5">
      <c r="A66" s="2">
        <v>1</v>
      </c>
      <c r="B66" s="7" t="s">
        <v>131</v>
      </c>
      <c r="C66" s="30"/>
    </row>
    <row r="67" spans="1:3" ht="15" customHeight="1" x14ac:dyDescent="0.5">
      <c r="A67" s="2">
        <v>1</v>
      </c>
      <c r="B67" s="7" t="s">
        <v>131</v>
      </c>
      <c r="C67" s="30"/>
    </row>
    <row r="68" spans="1:3" ht="15" customHeight="1" x14ac:dyDescent="0.5">
      <c r="A68" s="2">
        <v>2</v>
      </c>
      <c r="B68" s="7" t="s">
        <v>131</v>
      </c>
      <c r="C68" s="25"/>
    </row>
    <row r="69" spans="1:3" ht="15" customHeight="1" x14ac:dyDescent="0.5">
      <c r="A69" s="2">
        <v>4</v>
      </c>
      <c r="B69" s="7" t="s">
        <v>131</v>
      </c>
      <c r="C69" s="25"/>
    </row>
    <row r="70" spans="1:3" ht="15" customHeight="1" x14ac:dyDescent="0.5">
      <c r="A70" s="2">
        <v>1</v>
      </c>
      <c r="B70" s="7" t="s">
        <v>131</v>
      </c>
      <c r="C70" s="25"/>
    </row>
    <row r="71" spans="1:3" ht="15" customHeight="1" x14ac:dyDescent="0.5">
      <c r="A71" s="2">
        <v>1</v>
      </c>
      <c r="B71" s="7" t="s">
        <v>131</v>
      </c>
      <c r="C71" s="30"/>
    </row>
    <row r="72" spans="1:3" ht="15" customHeight="1" x14ac:dyDescent="0.5">
      <c r="A72" s="2">
        <v>1</v>
      </c>
      <c r="B72" s="7" t="s">
        <v>131</v>
      </c>
      <c r="C72" s="25"/>
    </row>
    <row r="73" spans="1:3" ht="15" customHeight="1" x14ac:dyDescent="0.5">
      <c r="A73" s="2">
        <v>2</v>
      </c>
      <c r="B73" s="7" t="s">
        <v>131</v>
      </c>
      <c r="C73" s="25"/>
    </row>
    <row r="74" spans="1:3" ht="15" customHeight="1" x14ac:dyDescent="0.5">
      <c r="A74" s="2">
        <v>2</v>
      </c>
      <c r="B74" s="7" t="s">
        <v>131</v>
      </c>
      <c r="C74" s="30"/>
    </row>
    <row r="75" spans="1:3" ht="15" customHeight="1" x14ac:dyDescent="0.5">
      <c r="A75" s="2">
        <v>70</v>
      </c>
      <c r="B75" s="7" t="s">
        <v>108</v>
      </c>
      <c r="C75" s="30">
        <f>AVERAGE(A75:A79)</f>
        <v>78</v>
      </c>
    </row>
    <row r="76" spans="1:3" ht="15" customHeight="1" x14ac:dyDescent="0.5">
      <c r="A76" s="2">
        <v>63</v>
      </c>
      <c r="B76" s="7" t="s">
        <v>108</v>
      </c>
      <c r="C76" s="25"/>
    </row>
    <row r="77" spans="1:3" ht="15" customHeight="1" x14ac:dyDescent="0.5">
      <c r="A77" s="2">
        <v>127</v>
      </c>
      <c r="B77" s="7" t="s">
        <v>108</v>
      </c>
      <c r="C77" s="25"/>
    </row>
    <row r="78" spans="1:3" ht="15" customHeight="1" x14ac:dyDescent="0.5">
      <c r="A78" s="2">
        <v>89</v>
      </c>
      <c r="B78" s="7" t="s">
        <v>108</v>
      </c>
      <c r="C78" s="30"/>
    </row>
    <row r="79" spans="1:3" ht="15" customHeight="1" x14ac:dyDescent="0.5">
      <c r="A79" s="2">
        <v>41</v>
      </c>
      <c r="B79" s="7" t="s">
        <v>108</v>
      </c>
      <c r="C79" s="30"/>
    </row>
    <row r="80" spans="1:3" ht="15" customHeight="1" x14ac:dyDescent="0.5">
      <c r="A80" s="2">
        <v>142</v>
      </c>
      <c r="B80" s="7" t="s">
        <v>385</v>
      </c>
      <c r="C80" s="30">
        <f>A80</f>
        <v>142</v>
      </c>
    </row>
    <row r="81" spans="1:3" ht="15" customHeight="1" x14ac:dyDescent="0.5">
      <c r="A81" s="2">
        <v>5</v>
      </c>
      <c r="B81" s="7" t="s">
        <v>166</v>
      </c>
      <c r="C81" s="30">
        <f>A81</f>
        <v>5</v>
      </c>
    </row>
    <row r="82" spans="1:3" ht="15" customHeight="1" x14ac:dyDescent="0.5">
      <c r="A82" s="2">
        <v>67</v>
      </c>
      <c r="B82" s="7" t="s">
        <v>75</v>
      </c>
      <c r="C82" s="30">
        <f>AVERAGE(A82:A85)</f>
        <v>85.5</v>
      </c>
    </row>
    <row r="83" spans="1:3" ht="15" customHeight="1" x14ac:dyDescent="0.5">
      <c r="A83" s="2">
        <v>122</v>
      </c>
      <c r="B83" s="7" t="s">
        <v>75</v>
      </c>
      <c r="C83" s="30"/>
    </row>
    <row r="84" spans="1:3" ht="15" customHeight="1" x14ac:dyDescent="0.5">
      <c r="A84" s="2">
        <v>94</v>
      </c>
      <c r="B84" s="7" t="s">
        <v>75</v>
      </c>
      <c r="C84" s="25"/>
    </row>
    <row r="85" spans="1:3" ht="15" customHeight="1" x14ac:dyDescent="0.5">
      <c r="A85" s="2">
        <v>59</v>
      </c>
      <c r="B85" s="7" t="s">
        <v>75</v>
      </c>
      <c r="C85" s="25"/>
    </row>
    <row r="86" spans="1:3" ht="15" customHeight="1" x14ac:dyDescent="0.5">
      <c r="A86" s="2">
        <v>64</v>
      </c>
      <c r="B86" s="7" t="s">
        <v>407</v>
      </c>
      <c r="C86" s="30">
        <f>AVERAGE(A86:A89)</f>
        <v>86.25</v>
      </c>
    </row>
    <row r="87" spans="1:3" ht="15" customHeight="1" x14ac:dyDescent="0.5">
      <c r="A87" s="2">
        <v>80</v>
      </c>
      <c r="B87" s="7" t="s">
        <v>407</v>
      </c>
      <c r="C87" s="30"/>
    </row>
    <row r="88" spans="1:3" ht="15" customHeight="1" x14ac:dyDescent="0.5">
      <c r="A88" s="2">
        <v>125</v>
      </c>
      <c r="B88" s="7" t="s">
        <v>407</v>
      </c>
      <c r="C88" s="30"/>
    </row>
    <row r="89" spans="1:3" ht="15" customHeight="1" x14ac:dyDescent="0.5">
      <c r="A89" s="2">
        <v>76</v>
      </c>
      <c r="B89" s="7" t="s">
        <v>407</v>
      </c>
      <c r="C89" s="30"/>
    </row>
    <row r="90" spans="1:3" ht="15" customHeight="1" x14ac:dyDescent="0.5">
      <c r="A90" s="2">
        <v>59</v>
      </c>
      <c r="B90" s="7" t="s">
        <v>189</v>
      </c>
      <c r="C90" s="30">
        <f>AVERAGE(A90:A94)</f>
        <v>58</v>
      </c>
    </row>
    <row r="91" spans="1:3" ht="15" customHeight="1" x14ac:dyDescent="0.5">
      <c r="A91" s="2">
        <v>125</v>
      </c>
      <c r="B91" s="7" t="s">
        <v>189</v>
      </c>
      <c r="C91" s="30"/>
    </row>
    <row r="92" spans="1:3" ht="15" customHeight="1" x14ac:dyDescent="0.5">
      <c r="A92" s="2">
        <v>34</v>
      </c>
      <c r="B92" s="7" t="s">
        <v>189</v>
      </c>
      <c r="C92" s="30"/>
    </row>
    <row r="93" spans="1:3" ht="15" customHeight="1" x14ac:dyDescent="0.5">
      <c r="A93" s="2">
        <v>53</v>
      </c>
      <c r="B93" s="7" t="s">
        <v>189</v>
      </c>
      <c r="C93" s="30"/>
    </row>
    <row r="94" spans="1:3" ht="15" customHeight="1" x14ac:dyDescent="0.5">
      <c r="A94" s="2">
        <v>19</v>
      </c>
      <c r="B94" s="7" t="s">
        <v>189</v>
      </c>
      <c r="C94" s="25"/>
    </row>
    <row r="95" spans="1:3" ht="15" customHeight="1" x14ac:dyDescent="0.5">
      <c r="A95" s="2">
        <v>7</v>
      </c>
      <c r="B95" s="7" t="s">
        <v>125</v>
      </c>
      <c r="C95" s="30">
        <f>AVERAGE(A95:A102)</f>
        <v>19.75</v>
      </c>
    </row>
    <row r="96" spans="1:3" ht="15" customHeight="1" x14ac:dyDescent="0.5">
      <c r="A96" s="2">
        <v>112</v>
      </c>
      <c r="B96" s="7" t="s">
        <v>125</v>
      </c>
      <c r="C96" s="30"/>
    </row>
    <row r="97" spans="1:3" ht="15" customHeight="1" x14ac:dyDescent="0.5">
      <c r="A97" s="2">
        <v>15</v>
      </c>
      <c r="B97" s="7" t="s">
        <v>125</v>
      </c>
      <c r="C97" s="30"/>
    </row>
    <row r="98" spans="1:3" ht="15" customHeight="1" x14ac:dyDescent="0.5">
      <c r="A98" s="2">
        <v>6</v>
      </c>
      <c r="B98" s="7" t="s">
        <v>125</v>
      </c>
      <c r="C98" s="30"/>
    </row>
    <row r="99" spans="1:3" ht="15" customHeight="1" x14ac:dyDescent="0.5">
      <c r="A99" s="2">
        <v>7</v>
      </c>
      <c r="B99" s="7" t="s">
        <v>125</v>
      </c>
      <c r="C99" s="25"/>
    </row>
    <row r="100" spans="1:3" ht="15" customHeight="1" x14ac:dyDescent="0.5">
      <c r="A100" s="2">
        <v>4</v>
      </c>
      <c r="B100" s="7" t="s">
        <v>125</v>
      </c>
      <c r="C100" s="25"/>
    </row>
    <row r="101" spans="1:3" ht="15" customHeight="1" x14ac:dyDescent="0.5">
      <c r="A101" s="2">
        <v>1</v>
      </c>
      <c r="B101" s="7" t="s">
        <v>125</v>
      </c>
      <c r="C101" s="30"/>
    </row>
    <row r="102" spans="1:3" ht="15" customHeight="1" x14ac:dyDescent="0.5">
      <c r="A102" s="2">
        <v>6</v>
      </c>
      <c r="B102" s="7" t="s">
        <v>125</v>
      </c>
      <c r="C102" s="25"/>
    </row>
    <row r="103" spans="1:3" ht="15" customHeight="1" x14ac:dyDescent="0.5">
      <c r="A103" s="2">
        <v>91</v>
      </c>
      <c r="B103" s="7" t="s">
        <v>400</v>
      </c>
      <c r="C103" s="30">
        <f>AVERAGE(A103:A107)</f>
        <v>89.6</v>
      </c>
    </row>
    <row r="104" spans="1:3" ht="15" customHeight="1" x14ac:dyDescent="0.5">
      <c r="A104" s="2">
        <v>116</v>
      </c>
      <c r="B104" s="7" t="s">
        <v>400</v>
      </c>
      <c r="C104" s="25"/>
    </row>
    <row r="105" spans="1:3" ht="15" customHeight="1" x14ac:dyDescent="0.5">
      <c r="A105" s="2">
        <v>126</v>
      </c>
      <c r="B105" s="7" t="s">
        <v>400</v>
      </c>
      <c r="C105" s="30"/>
    </row>
    <row r="106" spans="1:3" ht="15" customHeight="1" x14ac:dyDescent="0.5">
      <c r="A106" s="2">
        <v>99</v>
      </c>
      <c r="B106" s="7" t="s">
        <v>400</v>
      </c>
      <c r="C106" s="25"/>
    </row>
    <row r="107" spans="1:3" ht="15" customHeight="1" x14ac:dyDescent="0.5">
      <c r="A107" s="2">
        <v>16</v>
      </c>
      <c r="B107" s="7" t="s">
        <v>400</v>
      </c>
      <c r="C107" s="30"/>
    </row>
    <row r="108" spans="1:3" ht="15" customHeight="1" x14ac:dyDescent="0.5">
      <c r="A108" s="2">
        <v>21</v>
      </c>
      <c r="B108" s="7" t="s">
        <v>390</v>
      </c>
      <c r="C108" s="30">
        <f>AVERAGE(A108:A112)</f>
        <v>47.4</v>
      </c>
    </row>
    <row r="109" spans="1:3" ht="15" customHeight="1" x14ac:dyDescent="0.5">
      <c r="A109" s="2">
        <v>27</v>
      </c>
      <c r="B109" s="7" t="s">
        <v>390</v>
      </c>
      <c r="C109" s="25"/>
    </row>
    <row r="110" spans="1:3" ht="15" customHeight="1" x14ac:dyDescent="0.5">
      <c r="A110" s="2">
        <v>96</v>
      </c>
      <c r="B110" s="7" t="s">
        <v>390</v>
      </c>
      <c r="C110" s="25"/>
    </row>
    <row r="111" spans="1:3" ht="15" customHeight="1" x14ac:dyDescent="0.5">
      <c r="A111" s="2">
        <v>59</v>
      </c>
      <c r="B111" s="7" t="s">
        <v>390</v>
      </c>
      <c r="C111" s="25"/>
    </row>
    <row r="112" spans="1:3" ht="15" customHeight="1" x14ac:dyDescent="0.5">
      <c r="A112" s="2">
        <v>34</v>
      </c>
      <c r="B112" s="7" t="s">
        <v>390</v>
      </c>
      <c r="C112" s="25"/>
    </row>
    <row r="113" spans="1:3" ht="15" customHeight="1" x14ac:dyDescent="0.5">
      <c r="A113" s="2">
        <v>25</v>
      </c>
      <c r="B113" s="7" t="s">
        <v>155</v>
      </c>
      <c r="C113" s="30">
        <f>AVERAGE(A113:A120)</f>
        <v>28.75</v>
      </c>
    </row>
    <row r="114" spans="1:3" ht="15" customHeight="1" x14ac:dyDescent="0.5">
      <c r="A114" s="2">
        <v>28</v>
      </c>
      <c r="B114" s="7" t="s">
        <v>155</v>
      </c>
      <c r="C114" s="30"/>
    </row>
    <row r="115" spans="1:3" ht="15" customHeight="1" x14ac:dyDescent="0.5">
      <c r="A115" s="2">
        <v>41</v>
      </c>
      <c r="B115" s="7" t="s">
        <v>155</v>
      </c>
      <c r="C115" s="25"/>
    </row>
    <row r="116" spans="1:3" ht="15" customHeight="1" x14ac:dyDescent="0.5">
      <c r="A116" s="2">
        <v>29</v>
      </c>
      <c r="B116" s="7" t="s">
        <v>155</v>
      </c>
      <c r="C116" s="25"/>
    </row>
    <row r="117" spans="1:3" ht="15" customHeight="1" x14ac:dyDescent="0.5">
      <c r="A117" s="2">
        <v>44</v>
      </c>
      <c r="B117" s="7" t="s">
        <v>155</v>
      </c>
      <c r="C117" s="25"/>
    </row>
    <row r="118" spans="1:3" ht="15" customHeight="1" x14ac:dyDescent="0.5">
      <c r="A118" s="2">
        <v>38</v>
      </c>
      <c r="B118" s="7" t="s">
        <v>155</v>
      </c>
      <c r="C118" s="25"/>
    </row>
    <row r="119" spans="1:3" ht="15" customHeight="1" x14ac:dyDescent="0.5">
      <c r="A119" s="2">
        <v>15</v>
      </c>
      <c r="B119" s="7" t="s">
        <v>155</v>
      </c>
      <c r="C119" s="25"/>
    </row>
    <row r="120" spans="1:3" ht="15" customHeight="1" x14ac:dyDescent="0.5">
      <c r="A120" s="2">
        <v>10</v>
      </c>
      <c r="B120" s="7" t="s">
        <v>155</v>
      </c>
      <c r="C120" s="25"/>
    </row>
    <row r="121" spans="1:3" ht="15" customHeight="1" x14ac:dyDescent="0.5">
      <c r="A121" s="2">
        <v>27</v>
      </c>
      <c r="B121" s="7" t="s">
        <v>392</v>
      </c>
      <c r="C121" s="30">
        <f>AVERAGE(A121:A125)</f>
        <v>52.4</v>
      </c>
    </row>
    <row r="122" spans="1:3" ht="15" customHeight="1" x14ac:dyDescent="0.5">
      <c r="A122" s="2">
        <v>96</v>
      </c>
      <c r="B122" s="7" t="s">
        <v>392</v>
      </c>
      <c r="C122" s="25"/>
    </row>
    <row r="123" spans="1:3" ht="15" customHeight="1" x14ac:dyDescent="0.5">
      <c r="A123" s="2">
        <v>59</v>
      </c>
      <c r="B123" s="7" t="s">
        <v>392</v>
      </c>
      <c r="C123" s="25"/>
    </row>
    <row r="124" spans="1:3" ht="15" customHeight="1" x14ac:dyDescent="0.5">
      <c r="A124" s="2">
        <v>34</v>
      </c>
      <c r="B124" s="7" t="s">
        <v>392</v>
      </c>
      <c r="C124" s="25"/>
    </row>
    <row r="125" spans="1:3" ht="15" customHeight="1" x14ac:dyDescent="0.5">
      <c r="A125" s="2">
        <v>46</v>
      </c>
      <c r="B125" s="7" t="s">
        <v>392</v>
      </c>
      <c r="C125" s="30"/>
    </row>
    <row r="126" spans="1:3" ht="15" customHeight="1" x14ac:dyDescent="0.5">
      <c r="A126" s="2">
        <v>53</v>
      </c>
      <c r="B126" s="7" t="s">
        <v>73</v>
      </c>
      <c r="C126" s="30">
        <f>AVERAGE(A126:A130)</f>
        <v>67.599999999999994</v>
      </c>
    </row>
    <row r="127" spans="1:3" ht="15" customHeight="1" x14ac:dyDescent="0.5">
      <c r="A127" s="2">
        <v>94</v>
      </c>
      <c r="B127" s="7" t="s">
        <v>73</v>
      </c>
      <c r="C127" s="25"/>
    </row>
    <row r="128" spans="1:3" ht="15" customHeight="1" x14ac:dyDescent="0.5">
      <c r="A128" s="2">
        <v>91</v>
      </c>
      <c r="B128" s="7" t="s">
        <v>73</v>
      </c>
      <c r="C128" s="25"/>
    </row>
    <row r="129" spans="1:3" ht="15" customHeight="1" x14ac:dyDescent="0.5">
      <c r="A129" s="2">
        <v>63</v>
      </c>
      <c r="B129" s="7" t="s">
        <v>73</v>
      </c>
      <c r="C129" s="25"/>
    </row>
    <row r="130" spans="1:3" ht="15" customHeight="1" x14ac:dyDescent="0.5">
      <c r="A130" s="2">
        <v>37</v>
      </c>
      <c r="B130" s="7" t="s">
        <v>73</v>
      </c>
      <c r="C130" s="25"/>
    </row>
    <row r="131" spans="1:3" ht="15" customHeight="1" x14ac:dyDescent="0.5">
      <c r="A131" s="2">
        <v>55</v>
      </c>
      <c r="B131" s="8" t="s">
        <v>55</v>
      </c>
      <c r="C131" s="30">
        <f>AVERAGE(A131:A133)</f>
        <v>55</v>
      </c>
    </row>
    <row r="132" spans="1:3" ht="15" customHeight="1" x14ac:dyDescent="0.5">
      <c r="A132" s="2">
        <v>71</v>
      </c>
      <c r="B132" s="8" t="s">
        <v>55</v>
      </c>
      <c r="C132" s="25"/>
    </row>
    <row r="133" spans="1:3" ht="15" customHeight="1" x14ac:dyDescent="0.5">
      <c r="A133" s="2">
        <v>39</v>
      </c>
      <c r="B133" s="8" t="s">
        <v>55</v>
      </c>
      <c r="C133" s="25"/>
    </row>
    <row r="134" spans="1:3" ht="15" customHeight="1" x14ac:dyDescent="0.5">
      <c r="A134" s="2">
        <v>44</v>
      </c>
      <c r="B134" s="7" t="s">
        <v>83</v>
      </c>
      <c r="C134" s="30">
        <f>AVERAGE(A134:A137)</f>
        <v>96.25</v>
      </c>
    </row>
    <row r="135" spans="1:3" ht="15" customHeight="1" x14ac:dyDescent="0.5">
      <c r="A135" s="2">
        <v>146</v>
      </c>
      <c r="B135" s="7" t="s">
        <v>83</v>
      </c>
      <c r="C135" s="30"/>
    </row>
    <row r="136" spans="1:3" ht="15" customHeight="1" x14ac:dyDescent="0.5">
      <c r="A136" s="2">
        <v>102</v>
      </c>
      <c r="B136" s="7" t="s">
        <v>83</v>
      </c>
      <c r="C136" s="25"/>
    </row>
    <row r="137" spans="1:3" ht="15" customHeight="1" x14ac:dyDescent="0.5">
      <c r="A137" s="2">
        <v>93</v>
      </c>
      <c r="B137" s="7" t="s">
        <v>83</v>
      </c>
      <c r="C137" s="25"/>
    </row>
    <row r="138" spans="1:3" ht="15" customHeight="1" x14ac:dyDescent="0.5">
      <c r="A138" s="2">
        <v>29</v>
      </c>
      <c r="B138" s="7" t="s">
        <v>137</v>
      </c>
      <c r="C138" s="30">
        <f>AVERAGE(A138:A148)</f>
        <v>10</v>
      </c>
    </row>
    <row r="139" spans="1:3" ht="15" customHeight="1" x14ac:dyDescent="0.5">
      <c r="A139" s="2">
        <v>9</v>
      </c>
      <c r="B139" s="7" t="s">
        <v>137</v>
      </c>
      <c r="C139" s="25"/>
    </row>
    <row r="140" spans="1:3" ht="15" customHeight="1" x14ac:dyDescent="0.5">
      <c r="A140" s="2">
        <v>18</v>
      </c>
      <c r="B140" s="7" t="s">
        <v>137</v>
      </c>
      <c r="C140" s="25"/>
    </row>
    <row r="141" spans="1:3" ht="15" customHeight="1" x14ac:dyDescent="0.5">
      <c r="A141" s="2">
        <v>5</v>
      </c>
      <c r="B141" s="7" t="s">
        <v>137</v>
      </c>
      <c r="C141" s="25"/>
    </row>
    <row r="142" spans="1:3" ht="15" customHeight="1" x14ac:dyDescent="0.5">
      <c r="A142" s="2">
        <v>3</v>
      </c>
      <c r="B142" s="7" t="s">
        <v>137</v>
      </c>
      <c r="C142" s="30"/>
    </row>
    <row r="143" spans="1:3" ht="15" customHeight="1" x14ac:dyDescent="0.5">
      <c r="A143" s="2">
        <v>8</v>
      </c>
      <c r="B143" s="7" t="s">
        <v>137</v>
      </c>
      <c r="C143" s="25"/>
    </row>
    <row r="144" spans="1:3" ht="15" customHeight="1" x14ac:dyDescent="0.5">
      <c r="A144" s="2">
        <v>6</v>
      </c>
      <c r="B144" s="7" t="s">
        <v>137</v>
      </c>
      <c r="C144" s="25"/>
    </row>
    <row r="145" spans="1:3" ht="15" customHeight="1" x14ac:dyDescent="0.5">
      <c r="A145" s="2">
        <v>7</v>
      </c>
      <c r="B145" s="7" t="s">
        <v>137</v>
      </c>
      <c r="C145" s="25"/>
    </row>
    <row r="146" spans="1:3" ht="15" customHeight="1" x14ac:dyDescent="0.5">
      <c r="A146" s="2">
        <v>10</v>
      </c>
      <c r="B146" s="7" t="s">
        <v>137</v>
      </c>
      <c r="C146" s="30"/>
    </row>
    <row r="147" spans="1:3" ht="15" customHeight="1" x14ac:dyDescent="0.5">
      <c r="A147" s="2">
        <v>7</v>
      </c>
      <c r="B147" s="7" t="s">
        <v>137</v>
      </c>
      <c r="C147" s="25"/>
    </row>
    <row r="148" spans="1:3" ht="15" customHeight="1" x14ac:dyDescent="0.5">
      <c r="A148" s="2">
        <v>8</v>
      </c>
      <c r="B148" s="7" t="s">
        <v>137</v>
      </c>
      <c r="C148" s="30"/>
    </row>
    <row r="149" spans="1:3" ht="15" customHeight="1" x14ac:dyDescent="0.5">
      <c r="A149" s="2">
        <v>136</v>
      </c>
      <c r="B149" s="7" t="s">
        <v>71</v>
      </c>
      <c r="C149" s="30">
        <f>AVERAGE(A149:A150)</f>
        <v>112.5</v>
      </c>
    </row>
    <row r="150" spans="1:3" ht="15" customHeight="1" x14ac:dyDescent="0.5">
      <c r="A150" s="2">
        <v>89</v>
      </c>
      <c r="B150" s="7" t="s">
        <v>71</v>
      </c>
      <c r="C150" s="30"/>
    </row>
    <row r="151" spans="1:3" ht="15" customHeight="1" x14ac:dyDescent="0.5">
      <c r="A151" s="2">
        <v>76</v>
      </c>
      <c r="B151" s="7" t="s">
        <v>376</v>
      </c>
      <c r="C151" s="30">
        <f>A151</f>
        <v>76</v>
      </c>
    </row>
    <row r="152" spans="1:3" ht="15" customHeight="1" x14ac:dyDescent="0.5">
      <c r="A152" s="2">
        <v>91</v>
      </c>
      <c r="B152" s="7" t="s">
        <v>401</v>
      </c>
      <c r="C152" s="30">
        <f>AVERAGE(A152:A156)</f>
        <v>89.6</v>
      </c>
    </row>
    <row r="153" spans="1:3" ht="15" customHeight="1" x14ac:dyDescent="0.5">
      <c r="A153" s="2">
        <v>116</v>
      </c>
      <c r="B153" s="7" t="s">
        <v>401</v>
      </c>
      <c r="C153" s="25"/>
    </row>
    <row r="154" spans="1:3" ht="15" customHeight="1" x14ac:dyDescent="0.5">
      <c r="A154" s="2">
        <v>126</v>
      </c>
      <c r="B154" s="7" t="s">
        <v>401</v>
      </c>
      <c r="C154" s="25"/>
    </row>
    <row r="155" spans="1:3" ht="15" customHeight="1" x14ac:dyDescent="0.5">
      <c r="A155" s="2">
        <v>99</v>
      </c>
      <c r="B155" s="7" t="s">
        <v>401</v>
      </c>
      <c r="C155" s="25"/>
    </row>
    <row r="156" spans="1:3" ht="15" customHeight="1" x14ac:dyDescent="0.5">
      <c r="A156" s="2">
        <v>16</v>
      </c>
      <c r="B156" s="7" t="s">
        <v>401</v>
      </c>
      <c r="C156" s="30"/>
    </row>
    <row r="157" spans="1:3" ht="15" customHeight="1" x14ac:dyDescent="0.5">
      <c r="A157" s="2">
        <v>50</v>
      </c>
      <c r="B157" s="7" t="s">
        <v>87</v>
      </c>
      <c r="C157" s="30">
        <f>AVERAGE(A157:A158)</f>
        <v>78</v>
      </c>
    </row>
    <row r="158" spans="1:3" ht="15" customHeight="1" x14ac:dyDescent="0.5">
      <c r="A158" s="2">
        <v>106</v>
      </c>
      <c r="B158" s="7" t="s">
        <v>87</v>
      </c>
      <c r="C158" s="30"/>
    </row>
    <row r="159" spans="1:3" ht="15" customHeight="1" x14ac:dyDescent="0.5">
      <c r="A159" s="2">
        <v>16</v>
      </c>
      <c r="B159" s="7" t="s">
        <v>191</v>
      </c>
      <c r="C159" s="30">
        <f>AVERAGE(A159:A162)</f>
        <v>24.5</v>
      </c>
    </row>
    <row r="160" spans="1:3" ht="15" customHeight="1" x14ac:dyDescent="0.5">
      <c r="A160" s="2">
        <v>36</v>
      </c>
      <c r="B160" s="7" t="s">
        <v>191</v>
      </c>
      <c r="C160" s="25"/>
    </row>
    <row r="161" spans="1:3" ht="15" customHeight="1" x14ac:dyDescent="0.5">
      <c r="A161" s="2">
        <v>33</v>
      </c>
      <c r="B161" s="7" t="s">
        <v>191</v>
      </c>
      <c r="C161" s="25"/>
    </row>
    <row r="162" spans="1:3" ht="15" customHeight="1" x14ac:dyDescent="0.5">
      <c r="A162" s="2">
        <v>13</v>
      </c>
      <c r="B162" s="7" t="s">
        <v>191</v>
      </c>
      <c r="C162" s="30"/>
    </row>
    <row r="163" spans="1:3" ht="15" customHeight="1" x14ac:dyDescent="0.5">
      <c r="A163" s="2">
        <v>20</v>
      </c>
      <c r="B163" s="7" t="s">
        <v>126</v>
      </c>
      <c r="C163" s="30">
        <f>AVERAGE(A163:A167)</f>
        <v>13</v>
      </c>
    </row>
    <row r="164" spans="1:3" ht="15" customHeight="1" x14ac:dyDescent="0.5">
      <c r="A164" s="2">
        <v>23</v>
      </c>
      <c r="B164" s="7" t="s">
        <v>126</v>
      </c>
      <c r="C164" s="25"/>
    </row>
    <row r="165" spans="1:3" ht="15" customHeight="1" x14ac:dyDescent="0.5">
      <c r="A165" s="2">
        <v>12</v>
      </c>
      <c r="B165" s="7" t="s">
        <v>126</v>
      </c>
      <c r="C165" s="25"/>
    </row>
    <row r="166" spans="1:3" ht="15" customHeight="1" x14ac:dyDescent="0.5">
      <c r="A166" s="2">
        <v>2</v>
      </c>
      <c r="B166" s="7" t="s">
        <v>126</v>
      </c>
      <c r="C166" s="30"/>
    </row>
    <row r="167" spans="1:3" ht="15" customHeight="1" x14ac:dyDescent="0.5">
      <c r="A167" s="2">
        <v>8</v>
      </c>
      <c r="B167" s="7" t="s">
        <v>126</v>
      </c>
      <c r="C167" s="25"/>
    </row>
    <row r="168" spans="1:3" ht="15" customHeight="1" x14ac:dyDescent="0.5">
      <c r="A168" s="2">
        <v>97</v>
      </c>
      <c r="B168" s="7" t="s">
        <v>109</v>
      </c>
      <c r="C168" s="30">
        <f>AVERAGE(A168:A171)</f>
        <v>116.75</v>
      </c>
    </row>
    <row r="169" spans="1:3" ht="15" customHeight="1" x14ac:dyDescent="0.5">
      <c r="A169" s="2">
        <v>144</v>
      </c>
      <c r="B169" s="7" t="s">
        <v>109</v>
      </c>
      <c r="C169" s="30"/>
    </row>
    <row r="170" spans="1:3" ht="15" customHeight="1" x14ac:dyDescent="0.5">
      <c r="A170" s="2">
        <v>128</v>
      </c>
      <c r="B170" s="7" t="s">
        <v>109</v>
      </c>
      <c r="C170" s="30"/>
    </row>
    <row r="171" spans="1:3" ht="15" customHeight="1" x14ac:dyDescent="0.5">
      <c r="A171" s="2">
        <v>98</v>
      </c>
      <c r="B171" s="7" t="s">
        <v>109</v>
      </c>
      <c r="C171" s="30"/>
    </row>
    <row r="172" spans="1:3" ht="15" customHeight="1" x14ac:dyDescent="0.5">
      <c r="A172" s="2">
        <v>23</v>
      </c>
      <c r="B172" s="7" t="s">
        <v>57</v>
      </c>
      <c r="C172" s="30">
        <f>AVERAGE(A172:A175)</f>
        <v>45</v>
      </c>
    </row>
    <row r="173" spans="1:3" ht="15" customHeight="1" x14ac:dyDescent="0.5">
      <c r="A173" s="2">
        <v>45</v>
      </c>
      <c r="B173" s="7" t="s">
        <v>57</v>
      </c>
      <c r="C173" s="30"/>
    </row>
    <row r="174" spans="1:3" ht="15" customHeight="1" x14ac:dyDescent="0.5">
      <c r="A174" s="2">
        <v>73</v>
      </c>
      <c r="B174" s="7" t="s">
        <v>57</v>
      </c>
      <c r="C174" s="25"/>
    </row>
    <row r="175" spans="1:3" ht="15" customHeight="1" x14ac:dyDescent="0.5">
      <c r="A175" s="2">
        <v>39</v>
      </c>
      <c r="B175" s="7" t="s">
        <v>57</v>
      </c>
      <c r="C175" s="30"/>
    </row>
    <row r="176" spans="1:3" ht="15" customHeight="1" x14ac:dyDescent="0.5">
      <c r="A176" s="2">
        <v>85</v>
      </c>
      <c r="B176" s="7" t="s">
        <v>417</v>
      </c>
      <c r="C176" s="30">
        <f>AVERAGE(A176:A181)</f>
        <v>34.166666666666664</v>
      </c>
    </row>
    <row r="177" spans="1:3" ht="15" customHeight="1" x14ac:dyDescent="0.5">
      <c r="A177" s="2">
        <v>35</v>
      </c>
      <c r="B177" s="7" t="s">
        <v>417</v>
      </c>
      <c r="C177" s="25"/>
    </row>
    <row r="178" spans="1:3" ht="15" customHeight="1" x14ac:dyDescent="0.5">
      <c r="A178" s="2">
        <v>17</v>
      </c>
      <c r="B178" s="7" t="s">
        <v>417</v>
      </c>
      <c r="C178" s="25"/>
    </row>
    <row r="179" spans="1:3" ht="15" customHeight="1" x14ac:dyDescent="0.5">
      <c r="A179" s="2">
        <v>40</v>
      </c>
      <c r="B179" s="7" t="s">
        <v>417</v>
      </c>
      <c r="C179" s="30"/>
    </row>
    <row r="180" spans="1:3" ht="15" customHeight="1" x14ac:dyDescent="0.5">
      <c r="A180" s="2">
        <v>24</v>
      </c>
      <c r="B180" s="7" t="s">
        <v>417</v>
      </c>
      <c r="C180" s="30"/>
    </row>
    <row r="181" spans="1:3" ht="15" customHeight="1" x14ac:dyDescent="0.5">
      <c r="A181" s="2">
        <v>4</v>
      </c>
      <c r="B181" s="7" t="s">
        <v>417</v>
      </c>
      <c r="C181" s="30"/>
    </row>
    <row r="182" spans="1:3" ht="15" customHeight="1" x14ac:dyDescent="0.5">
      <c r="A182" s="2">
        <v>3</v>
      </c>
      <c r="B182" s="7" t="s">
        <v>159</v>
      </c>
      <c r="C182" s="30">
        <f>AVERAGE(A182:A194)</f>
        <v>10.461538461538462</v>
      </c>
    </row>
    <row r="183" spans="1:3" ht="15" customHeight="1" x14ac:dyDescent="0.5">
      <c r="A183" s="2">
        <v>3</v>
      </c>
      <c r="B183" s="7" t="s">
        <v>159</v>
      </c>
      <c r="C183" s="25"/>
    </row>
    <row r="184" spans="1:3" ht="15" customHeight="1" x14ac:dyDescent="0.5">
      <c r="A184" s="2">
        <v>3</v>
      </c>
      <c r="B184" s="7" t="s">
        <v>159</v>
      </c>
      <c r="C184" s="30"/>
    </row>
    <row r="185" spans="1:3" ht="15" customHeight="1" x14ac:dyDescent="0.5">
      <c r="A185" s="2">
        <v>31</v>
      </c>
      <c r="B185" s="7" t="s">
        <v>159</v>
      </c>
      <c r="C185" s="30"/>
    </row>
    <row r="186" spans="1:3" ht="15" customHeight="1" x14ac:dyDescent="0.5">
      <c r="A186" s="2">
        <v>5</v>
      </c>
      <c r="B186" s="7" t="s">
        <v>159</v>
      </c>
      <c r="C186" s="25"/>
    </row>
    <row r="187" spans="1:3" ht="15" customHeight="1" x14ac:dyDescent="0.5">
      <c r="A187" s="2">
        <v>43</v>
      </c>
      <c r="B187" s="7" t="s">
        <v>159</v>
      </c>
      <c r="C187" s="25"/>
    </row>
    <row r="188" spans="1:3" ht="15" customHeight="1" x14ac:dyDescent="0.5">
      <c r="A188" s="2">
        <v>8</v>
      </c>
      <c r="B188" s="7" t="s">
        <v>159</v>
      </c>
      <c r="C188" s="25"/>
    </row>
    <row r="189" spans="1:3" ht="15" customHeight="1" x14ac:dyDescent="0.5">
      <c r="A189" s="2">
        <v>6</v>
      </c>
      <c r="B189" s="7" t="s">
        <v>159</v>
      </c>
      <c r="C189" s="25"/>
    </row>
    <row r="190" spans="1:3" ht="15" customHeight="1" x14ac:dyDescent="0.5">
      <c r="A190" s="2">
        <v>13</v>
      </c>
      <c r="B190" s="7" t="s">
        <v>159</v>
      </c>
      <c r="C190" s="30"/>
    </row>
    <row r="191" spans="1:3" ht="15" customHeight="1" x14ac:dyDescent="0.5">
      <c r="A191" s="2">
        <v>7</v>
      </c>
      <c r="B191" s="7" t="s">
        <v>159</v>
      </c>
      <c r="C191" s="25"/>
    </row>
    <row r="192" spans="1:3" ht="15" customHeight="1" x14ac:dyDescent="0.5">
      <c r="A192" s="2">
        <v>4</v>
      </c>
      <c r="B192" s="7" t="s">
        <v>159</v>
      </c>
      <c r="C192" s="25"/>
    </row>
    <row r="193" spans="1:3" ht="15" customHeight="1" x14ac:dyDescent="0.5">
      <c r="A193" s="2">
        <v>2</v>
      </c>
      <c r="B193" s="7" t="s">
        <v>159</v>
      </c>
      <c r="C193" s="30"/>
    </row>
    <row r="194" spans="1:3" ht="15" customHeight="1" x14ac:dyDescent="0.5">
      <c r="A194" s="2">
        <v>8</v>
      </c>
      <c r="B194" s="7" t="s">
        <v>159</v>
      </c>
      <c r="C194" s="25"/>
    </row>
    <row r="195" spans="1:3" ht="15" customHeight="1" x14ac:dyDescent="0.5">
      <c r="A195" s="2">
        <v>3</v>
      </c>
      <c r="B195" s="7" t="s">
        <v>168</v>
      </c>
      <c r="C195" s="30">
        <f>A195</f>
        <v>3</v>
      </c>
    </row>
    <row r="196" spans="1:3" ht="15" customHeight="1" x14ac:dyDescent="0.5">
      <c r="A196" s="2">
        <v>81</v>
      </c>
      <c r="B196" s="7" t="s">
        <v>186</v>
      </c>
      <c r="C196" s="30">
        <f>AVERAGE(A196:A200)</f>
        <v>48</v>
      </c>
    </row>
    <row r="197" spans="1:3" ht="15" customHeight="1" x14ac:dyDescent="0.5">
      <c r="A197" s="2">
        <v>69</v>
      </c>
      <c r="B197" s="7" t="s">
        <v>186</v>
      </c>
      <c r="C197" s="25"/>
    </row>
    <row r="198" spans="1:3" ht="15" customHeight="1" x14ac:dyDescent="0.5">
      <c r="A198" s="2">
        <v>21</v>
      </c>
      <c r="B198" s="7" t="s">
        <v>186</v>
      </c>
      <c r="C198" s="25"/>
    </row>
    <row r="199" spans="1:3" ht="15" customHeight="1" x14ac:dyDescent="0.5">
      <c r="A199" s="2">
        <v>48</v>
      </c>
      <c r="B199" s="7" t="s">
        <v>186</v>
      </c>
      <c r="C199" s="25"/>
    </row>
    <row r="200" spans="1:3" ht="15" customHeight="1" x14ac:dyDescent="0.5">
      <c r="A200" s="2">
        <v>21</v>
      </c>
      <c r="B200" s="7" t="s">
        <v>186</v>
      </c>
      <c r="C200" s="25"/>
    </row>
    <row r="201" spans="1:3" ht="15" customHeight="1" x14ac:dyDescent="0.5">
      <c r="A201" s="2">
        <v>13</v>
      </c>
      <c r="B201" s="7" t="s">
        <v>133</v>
      </c>
      <c r="C201" s="30">
        <f>AVERAGE(A201:A212)</f>
        <v>9.75</v>
      </c>
    </row>
    <row r="202" spans="1:3" ht="15" customHeight="1" x14ac:dyDescent="0.5">
      <c r="A202" s="2">
        <v>13</v>
      </c>
      <c r="B202" s="7" t="s">
        <v>133</v>
      </c>
      <c r="C202" s="30"/>
    </row>
    <row r="203" spans="1:3" ht="15" customHeight="1" x14ac:dyDescent="0.5">
      <c r="A203" s="2">
        <v>5</v>
      </c>
      <c r="B203" s="7" t="s">
        <v>133</v>
      </c>
      <c r="C203" s="30"/>
    </row>
    <row r="204" spans="1:3" ht="15" customHeight="1" x14ac:dyDescent="0.5">
      <c r="A204" s="2">
        <v>7</v>
      </c>
      <c r="B204" s="7" t="s">
        <v>133</v>
      </c>
      <c r="C204" s="30"/>
    </row>
    <row r="205" spans="1:3" ht="15" customHeight="1" x14ac:dyDescent="0.5">
      <c r="A205" s="2">
        <v>3</v>
      </c>
      <c r="B205" s="7" t="s">
        <v>133</v>
      </c>
      <c r="C205" s="30"/>
    </row>
    <row r="206" spans="1:3" ht="15" customHeight="1" x14ac:dyDescent="0.5">
      <c r="A206" s="2">
        <v>2</v>
      </c>
      <c r="B206" s="7" t="s">
        <v>133</v>
      </c>
      <c r="C206" s="30"/>
    </row>
    <row r="207" spans="1:3" ht="15" customHeight="1" x14ac:dyDescent="0.5">
      <c r="A207" s="2">
        <v>5</v>
      </c>
      <c r="B207" s="7" t="s">
        <v>133</v>
      </c>
      <c r="C207" s="30"/>
    </row>
    <row r="208" spans="1:3" ht="15" customHeight="1" x14ac:dyDescent="0.5">
      <c r="A208" s="2">
        <v>2</v>
      </c>
      <c r="B208" s="7" t="s">
        <v>133</v>
      </c>
      <c r="C208" s="30"/>
    </row>
    <row r="209" spans="1:3" ht="15" customHeight="1" x14ac:dyDescent="0.5">
      <c r="A209" s="2">
        <v>3</v>
      </c>
      <c r="B209" s="7" t="s">
        <v>133</v>
      </c>
      <c r="C209" s="30"/>
    </row>
    <row r="210" spans="1:3" ht="15" customHeight="1" x14ac:dyDescent="0.5">
      <c r="A210" s="2">
        <v>2</v>
      </c>
      <c r="B210" s="7" t="s">
        <v>133</v>
      </c>
      <c r="C210" s="30"/>
    </row>
    <row r="211" spans="1:3" ht="15" customHeight="1" x14ac:dyDescent="0.5">
      <c r="A211" s="2">
        <v>3</v>
      </c>
      <c r="B211" s="7" t="s">
        <v>133</v>
      </c>
      <c r="C211" s="30"/>
    </row>
    <row r="212" spans="1:3" ht="15" customHeight="1" x14ac:dyDescent="0.5">
      <c r="A212" s="2">
        <v>59</v>
      </c>
      <c r="B212" s="7" t="s">
        <v>133</v>
      </c>
      <c r="C212" s="25"/>
    </row>
    <row r="213" spans="1:3" ht="15" customHeight="1" x14ac:dyDescent="0.5">
      <c r="A213" s="2">
        <v>59</v>
      </c>
      <c r="B213" s="7" t="s">
        <v>53</v>
      </c>
      <c r="C213" s="30">
        <f>AVERAGE(A213:A217)</f>
        <v>32.200000000000003</v>
      </c>
    </row>
    <row r="214" spans="1:3" ht="15" customHeight="1" x14ac:dyDescent="0.5">
      <c r="A214" s="2">
        <v>13</v>
      </c>
      <c r="B214" s="7" t="s">
        <v>53</v>
      </c>
      <c r="C214" s="25"/>
    </row>
    <row r="215" spans="1:3" ht="15" customHeight="1" x14ac:dyDescent="0.5">
      <c r="A215" s="2">
        <v>68</v>
      </c>
      <c r="B215" s="7" t="s">
        <v>53</v>
      </c>
      <c r="C215" s="25"/>
    </row>
    <row r="216" spans="1:3" ht="15" customHeight="1" x14ac:dyDescent="0.5">
      <c r="A216" s="2">
        <v>8</v>
      </c>
      <c r="B216" s="7" t="s">
        <v>53</v>
      </c>
      <c r="C216" s="25"/>
    </row>
    <row r="217" spans="1:3" ht="15" customHeight="1" x14ac:dyDescent="0.5">
      <c r="A217" s="2">
        <v>13</v>
      </c>
      <c r="B217" s="7" t="s">
        <v>53</v>
      </c>
      <c r="C217" s="25"/>
    </row>
    <row r="218" spans="1:3" ht="15" customHeight="1" x14ac:dyDescent="0.5">
      <c r="A218" s="2">
        <v>36</v>
      </c>
      <c r="B218" s="7" t="s">
        <v>66</v>
      </c>
      <c r="C218" s="30">
        <f>AVERAGE(A218:A221)</f>
        <v>76.25</v>
      </c>
    </row>
    <row r="219" spans="1:3" ht="15" customHeight="1" x14ac:dyDescent="0.5">
      <c r="A219" s="2">
        <v>126</v>
      </c>
      <c r="B219" s="7" t="s">
        <v>66</v>
      </c>
      <c r="C219" s="25"/>
    </row>
    <row r="220" spans="1:3" ht="15" customHeight="1" x14ac:dyDescent="0.5">
      <c r="A220" s="2">
        <v>82</v>
      </c>
      <c r="B220" s="7" t="s">
        <v>66</v>
      </c>
      <c r="C220" s="30"/>
    </row>
    <row r="221" spans="1:3" ht="15" customHeight="1" x14ac:dyDescent="0.5">
      <c r="A221" s="2">
        <v>61</v>
      </c>
      <c r="B221" s="7" t="s">
        <v>66</v>
      </c>
      <c r="C221" s="25"/>
    </row>
    <row r="222" spans="1:3" ht="15" customHeight="1" x14ac:dyDescent="0.5">
      <c r="A222" s="2">
        <v>23</v>
      </c>
      <c r="B222" s="7" t="s">
        <v>136</v>
      </c>
      <c r="C222" s="30">
        <f>AVERAGE(A222:A232)</f>
        <v>9.454545454545455</v>
      </c>
    </row>
    <row r="223" spans="1:3" ht="15" customHeight="1" x14ac:dyDescent="0.5">
      <c r="A223" s="2">
        <v>17</v>
      </c>
      <c r="B223" s="7" t="s">
        <v>136</v>
      </c>
      <c r="C223" s="30"/>
    </row>
    <row r="224" spans="1:3" ht="15" customHeight="1" x14ac:dyDescent="0.5">
      <c r="A224" s="2">
        <v>2</v>
      </c>
      <c r="B224" s="7" t="s">
        <v>136</v>
      </c>
      <c r="C224" s="25"/>
    </row>
    <row r="225" spans="1:3" ht="15" customHeight="1" x14ac:dyDescent="0.5">
      <c r="A225" s="2">
        <v>5</v>
      </c>
      <c r="B225" s="7" t="s">
        <v>136</v>
      </c>
      <c r="C225" s="25"/>
    </row>
    <row r="226" spans="1:3" ht="15" customHeight="1" x14ac:dyDescent="0.5">
      <c r="A226" s="2">
        <v>15</v>
      </c>
      <c r="B226" s="7" t="s">
        <v>136</v>
      </c>
      <c r="C226" s="25"/>
    </row>
    <row r="227" spans="1:3" ht="15" customHeight="1" x14ac:dyDescent="0.5">
      <c r="A227" s="2">
        <v>4</v>
      </c>
      <c r="B227" s="7" t="s">
        <v>136</v>
      </c>
      <c r="C227" s="25"/>
    </row>
    <row r="228" spans="1:3" ht="15" customHeight="1" x14ac:dyDescent="0.5">
      <c r="A228" s="2">
        <v>20</v>
      </c>
      <c r="B228" s="7" t="s">
        <v>136</v>
      </c>
      <c r="C228" s="25"/>
    </row>
    <row r="229" spans="1:3" ht="15" customHeight="1" x14ac:dyDescent="0.5">
      <c r="A229" s="2">
        <v>2</v>
      </c>
      <c r="B229" s="7" t="s">
        <v>136</v>
      </c>
      <c r="C229" s="30"/>
    </row>
    <row r="230" spans="1:3" ht="15" customHeight="1" x14ac:dyDescent="0.5">
      <c r="A230" s="2">
        <v>6</v>
      </c>
      <c r="B230" s="7" t="s">
        <v>136</v>
      </c>
      <c r="C230" s="25"/>
    </row>
    <row r="231" spans="1:3" ht="15" customHeight="1" x14ac:dyDescent="0.5">
      <c r="A231" s="2">
        <v>1</v>
      </c>
      <c r="B231" s="7" t="s">
        <v>136</v>
      </c>
      <c r="C231" s="25"/>
    </row>
    <row r="232" spans="1:3" ht="15" customHeight="1" x14ac:dyDescent="0.5">
      <c r="A232" s="2">
        <v>9</v>
      </c>
      <c r="B232" s="7" t="s">
        <v>136</v>
      </c>
      <c r="C232" s="25"/>
    </row>
    <row r="233" spans="1:3" ht="15" customHeight="1" x14ac:dyDescent="0.5">
      <c r="A233" s="2">
        <v>96</v>
      </c>
      <c r="B233" s="7" t="s">
        <v>111</v>
      </c>
      <c r="C233" s="30">
        <f>AVERAGE(A233:A236)</f>
        <v>113.5</v>
      </c>
    </row>
    <row r="234" spans="1:3" ht="15" customHeight="1" x14ac:dyDescent="0.5">
      <c r="A234" s="2">
        <v>132</v>
      </c>
      <c r="B234" s="7" t="s">
        <v>111</v>
      </c>
      <c r="C234" s="25"/>
    </row>
    <row r="235" spans="1:3" ht="15" customHeight="1" x14ac:dyDescent="0.5">
      <c r="A235" s="2">
        <v>131</v>
      </c>
      <c r="B235" s="7" t="s">
        <v>111</v>
      </c>
      <c r="C235" s="25"/>
    </row>
    <row r="236" spans="1:3" ht="15" customHeight="1" x14ac:dyDescent="0.5">
      <c r="A236" s="2">
        <v>95</v>
      </c>
      <c r="B236" s="7" t="s">
        <v>111</v>
      </c>
      <c r="C236" s="25"/>
    </row>
    <row r="237" spans="1:3" ht="15" customHeight="1" x14ac:dyDescent="0.5">
      <c r="A237" s="2">
        <v>58</v>
      </c>
      <c r="B237" s="7" t="s">
        <v>52</v>
      </c>
      <c r="C237" s="30">
        <f>AVERAGE(A237:A240)</f>
        <v>76.25</v>
      </c>
    </row>
    <row r="238" spans="1:3" ht="15" customHeight="1" x14ac:dyDescent="0.5">
      <c r="A238" s="2">
        <v>128</v>
      </c>
      <c r="B238" s="7" t="s">
        <v>52</v>
      </c>
      <c r="C238" s="30"/>
    </row>
    <row r="239" spans="1:3" ht="15" customHeight="1" x14ac:dyDescent="0.5">
      <c r="A239" s="2">
        <v>67</v>
      </c>
      <c r="B239" s="7" t="s">
        <v>52</v>
      </c>
      <c r="C239" s="25"/>
    </row>
    <row r="240" spans="1:3" ht="15" customHeight="1" x14ac:dyDescent="0.5">
      <c r="A240" s="2">
        <v>52</v>
      </c>
      <c r="B240" s="7" t="s">
        <v>52</v>
      </c>
      <c r="C240" s="30"/>
    </row>
    <row r="241" spans="1:3" ht="15" customHeight="1" x14ac:dyDescent="0.5">
      <c r="A241" s="2">
        <v>105</v>
      </c>
      <c r="B241" s="7" t="s">
        <v>94</v>
      </c>
      <c r="C241" s="30">
        <f>AVERAGE(A241:A243)</f>
        <v>79.333333333333329</v>
      </c>
    </row>
    <row r="242" spans="1:3" ht="15" customHeight="1" x14ac:dyDescent="0.5">
      <c r="A242" s="2">
        <v>113</v>
      </c>
      <c r="B242" s="7" t="s">
        <v>94</v>
      </c>
      <c r="C242" s="25"/>
    </row>
    <row r="243" spans="1:3" ht="15" customHeight="1" x14ac:dyDescent="0.5">
      <c r="A243" s="2">
        <v>20</v>
      </c>
      <c r="B243" s="7" t="s">
        <v>94</v>
      </c>
      <c r="C243" s="25"/>
    </row>
    <row r="244" spans="1:3" ht="15" customHeight="1" x14ac:dyDescent="0.5">
      <c r="A244" s="2">
        <v>89</v>
      </c>
      <c r="B244" s="36" t="s">
        <v>46</v>
      </c>
      <c r="C244" s="30">
        <f>AVERAGE(A244:A247)</f>
        <v>79.5</v>
      </c>
    </row>
    <row r="245" spans="1:3" ht="15" customHeight="1" x14ac:dyDescent="0.5">
      <c r="A245" s="2">
        <v>92</v>
      </c>
      <c r="B245" s="36" t="s">
        <v>46</v>
      </c>
      <c r="C245" s="25"/>
    </row>
    <row r="246" spans="1:3" ht="15" customHeight="1" x14ac:dyDescent="0.5">
      <c r="A246" s="2">
        <v>60</v>
      </c>
      <c r="B246" s="36" t="s">
        <v>46</v>
      </c>
      <c r="C246" s="30"/>
    </row>
    <row r="247" spans="1:3" ht="15" customHeight="1" x14ac:dyDescent="0.5">
      <c r="A247" s="2">
        <v>77</v>
      </c>
      <c r="B247" s="36" t="s">
        <v>46</v>
      </c>
      <c r="C247" s="30"/>
    </row>
    <row r="248" spans="1:3" ht="15" customHeight="1" x14ac:dyDescent="0.5">
      <c r="A248" s="2">
        <v>10</v>
      </c>
      <c r="B248" s="7" t="s">
        <v>161</v>
      </c>
      <c r="C248" s="30">
        <f>AVERAGE(A248:A259)</f>
        <v>18.583333333333332</v>
      </c>
    </row>
    <row r="249" spans="1:3" ht="15" customHeight="1" x14ac:dyDescent="0.5">
      <c r="A249" s="2">
        <v>9</v>
      </c>
      <c r="B249" s="7" t="s">
        <v>161</v>
      </c>
      <c r="C249" s="30"/>
    </row>
    <row r="250" spans="1:3" ht="15" customHeight="1" x14ac:dyDescent="0.5">
      <c r="A250" s="2">
        <v>10</v>
      </c>
      <c r="B250" s="7" t="s">
        <v>161</v>
      </c>
      <c r="C250" s="30"/>
    </row>
    <row r="251" spans="1:3" ht="15" customHeight="1" x14ac:dyDescent="0.5">
      <c r="A251" s="2">
        <v>92</v>
      </c>
      <c r="B251" s="7" t="s">
        <v>161</v>
      </c>
      <c r="C251" s="30"/>
    </row>
    <row r="252" spans="1:3" ht="15" customHeight="1" x14ac:dyDescent="0.5">
      <c r="A252" s="2">
        <v>22</v>
      </c>
      <c r="B252" s="7" t="s">
        <v>161</v>
      </c>
      <c r="C252" s="25"/>
    </row>
    <row r="253" spans="1:3" ht="15" customHeight="1" x14ac:dyDescent="0.5">
      <c r="A253" s="2">
        <v>10</v>
      </c>
      <c r="B253" s="7" t="s">
        <v>161</v>
      </c>
      <c r="C253" s="30"/>
    </row>
    <row r="254" spans="1:3" ht="15" customHeight="1" x14ac:dyDescent="0.5">
      <c r="A254" s="2">
        <v>15</v>
      </c>
      <c r="B254" s="7" t="s">
        <v>161</v>
      </c>
      <c r="C254" s="25"/>
    </row>
    <row r="255" spans="1:3" ht="15" customHeight="1" x14ac:dyDescent="0.5">
      <c r="A255" s="2">
        <v>7</v>
      </c>
      <c r="B255" s="7" t="s">
        <v>161</v>
      </c>
      <c r="C255" s="25"/>
    </row>
    <row r="256" spans="1:3" ht="15" customHeight="1" x14ac:dyDescent="0.5">
      <c r="A256" s="2">
        <v>3</v>
      </c>
      <c r="B256" s="7" t="s">
        <v>161</v>
      </c>
      <c r="C256" s="25"/>
    </row>
    <row r="257" spans="1:3" ht="15" customHeight="1" x14ac:dyDescent="0.5">
      <c r="A257" s="2">
        <v>7</v>
      </c>
      <c r="B257" s="7" t="s">
        <v>161</v>
      </c>
      <c r="C257" s="30"/>
    </row>
    <row r="258" spans="1:3" ht="15" customHeight="1" x14ac:dyDescent="0.5">
      <c r="A258" s="2">
        <v>35</v>
      </c>
      <c r="B258" s="7" t="s">
        <v>161</v>
      </c>
      <c r="C258" s="30"/>
    </row>
    <row r="259" spans="1:3" ht="15" customHeight="1" x14ac:dyDescent="0.5">
      <c r="A259" s="2">
        <v>3</v>
      </c>
      <c r="B259" s="7" t="s">
        <v>161</v>
      </c>
      <c r="C259" s="30"/>
    </row>
    <row r="260" spans="1:3" ht="15" customHeight="1" x14ac:dyDescent="0.5">
      <c r="A260" s="2">
        <v>148</v>
      </c>
      <c r="B260" s="7" t="s">
        <v>44</v>
      </c>
      <c r="C260" s="30">
        <f>AVERAGE(A260:A261)</f>
        <v>103</v>
      </c>
    </row>
    <row r="261" spans="1:3" ht="15" customHeight="1" x14ac:dyDescent="0.5">
      <c r="A261" s="2">
        <v>58</v>
      </c>
      <c r="B261" s="7" t="s">
        <v>44</v>
      </c>
      <c r="C261" s="30"/>
    </row>
    <row r="262" spans="1:3" ht="15" customHeight="1" x14ac:dyDescent="0.5">
      <c r="A262" s="2">
        <v>94</v>
      </c>
      <c r="B262" s="7" t="s">
        <v>39</v>
      </c>
      <c r="C262" s="30">
        <f>AVERAGE(A262:A265)</f>
        <v>83.75</v>
      </c>
    </row>
    <row r="263" spans="1:3" ht="15" customHeight="1" x14ac:dyDescent="0.5">
      <c r="A263" s="2">
        <v>131</v>
      </c>
      <c r="B263" s="7" t="s">
        <v>39</v>
      </c>
      <c r="C263" s="25"/>
    </row>
    <row r="264" spans="1:3" ht="15" customHeight="1" x14ac:dyDescent="0.5">
      <c r="A264" s="2">
        <v>53</v>
      </c>
      <c r="B264" s="7" t="s">
        <v>39</v>
      </c>
      <c r="C264" s="30"/>
    </row>
    <row r="265" spans="1:3" ht="15" customHeight="1" x14ac:dyDescent="0.5">
      <c r="A265" s="2">
        <v>57</v>
      </c>
      <c r="B265" s="7" t="s">
        <v>39</v>
      </c>
      <c r="C265" s="25"/>
    </row>
    <row r="266" spans="1:3" ht="15" customHeight="1" x14ac:dyDescent="0.5">
      <c r="A266" s="2">
        <v>134</v>
      </c>
      <c r="B266" s="7" t="s">
        <v>82</v>
      </c>
      <c r="C266" s="30">
        <f>AVERAGE(A266:A267)</f>
        <v>117.5</v>
      </c>
    </row>
    <row r="267" spans="1:3" ht="15" customHeight="1" x14ac:dyDescent="0.5">
      <c r="A267" s="2">
        <v>101</v>
      </c>
      <c r="B267" s="7" t="s">
        <v>82</v>
      </c>
      <c r="C267" s="25"/>
    </row>
    <row r="268" spans="1:3" ht="15" customHeight="1" x14ac:dyDescent="0.5">
      <c r="A268" s="2">
        <v>34</v>
      </c>
      <c r="B268" s="7" t="s">
        <v>188</v>
      </c>
      <c r="C268" s="30">
        <f>AVERAGE(A268:A272)</f>
        <v>48</v>
      </c>
    </row>
    <row r="269" spans="1:3" ht="15" customHeight="1" x14ac:dyDescent="0.5">
      <c r="A269" s="2">
        <v>133</v>
      </c>
      <c r="B269" s="7" t="s">
        <v>188</v>
      </c>
      <c r="C269" s="25"/>
    </row>
    <row r="270" spans="1:3" ht="15" customHeight="1" x14ac:dyDescent="0.5">
      <c r="A270" s="2">
        <v>32</v>
      </c>
      <c r="B270" s="7" t="s">
        <v>188</v>
      </c>
      <c r="C270" s="25"/>
    </row>
    <row r="271" spans="1:3" ht="15" customHeight="1" x14ac:dyDescent="0.5">
      <c r="A271" s="2">
        <v>17</v>
      </c>
      <c r="B271" s="7" t="s">
        <v>188</v>
      </c>
      <c r="C271" s="30"/>
    </row>
    <row r="272" spans="1:3" ht="15" customHeight="1" x14ac:dyDescent="0.5">
      <c r="A272" s="2">
        <v>24</v>
      </c>
      <c r="B272" s="7" t="s">
        <v>188</v>
      </c>
      <c r="C272" s="30"/>
    </row>
    <row r="273" spans="1:3" ht="15" customHeight="1" x14ac:dyDescent="0.5">
      <c r="A273" s="2">
        <v>30</v>
      </c>
      <c r="B273" s="7" t="s">
        <v>348</v>
      </c>
      <c r="C273" s="30">
        <f>AVERAGE(A273:A278)</f>
        <v>38.333333333333336</v>
      </c>
    </row>
    <row r="274" spans="1:3" ht="15" customHeight="1" x14ac:dyDescent="0.5">
      <c r="A274" s="2">
        <v>22</v>
      </c>
      <c r="B274" s="7" t="s">
        <v>348</v>
      </c>
      <c r="C274" s="25"/>
    </row>
    <row r="275" spans="1:3" ht="15" customHeight="1" x14ac:dyDescent="0.5">
      <c r="A275" s="2">
        <v>84</v>
      </c>
      <c r="B275" s="7" t="s">
        <v>348</v>
      </c>
      <c r="C275" s="25"/>
    </row>
    <row r="276" spans="1:3" ht="15" customHeight="1" x14ac:dyDescent="0.5">
      <c r="A276" s="2">
        <v>22</v>
      </c>
      <c r="B276" s="7" t="s">
        <v>348</v>
      </c>
      <c r="C276" s="25"/>
    </row>
    <row r="277" spans="1:3" ht="15" customHeight="1" x14ac:dyDescent="0.5">
      <c r="A277" s="2">
        <v>54</v>
      </c>
      <c r="B277" s="7" t="s">
        <v>348</v>
      </c>
      <c r="C277" s="25"/>
    </row>
    <row r="278" spans="1:3" ht="15" customHeight="1" x14ac:dyDescent="0.5">
      <c r="A278" s="2">
        <v>18</v>
      </c>
      <c r="B278" s="7" t="s">
        <v>348</v>
      </c>
      <c r="C278" s="25"/>
    </row>
    <row r="279" spans="1:3" ht="15" customHeight="1" x14ac:dyDescent="0.5">
      <c r="A279" s="2">
        <v>150</v>
      </c>
      <c r="B279" s="7" t="s">
        <v>386</v>
      </c>
      <c r="C279" s="30">
        <f>A279</f>
        <v>150</v>
      </c>
    </row>
    <row r="280" spans="1:3" ht="15" customHeight="1" x14ac:dyDescent="0.5">
      <c r="A280" s="2">
        <v>38</v>
      </c>
      <c r="B280" s="7" t="s">
        <v>34</v>
      </c>
      <c r="C280" s="30">
        <f>AVERAGE(A280:A283)</f>
        <v>49</v>
      </c>
    </row>
    <row r="281" spans="1:3" ht="15" customHeight="1" x14ac:dyDescent="0.5">
      <c r="A281" s="2">
        <v>37</v>
      </c>
      <c r="B281" s="7" t="s">
        <v>34</v>
      </c>
      <c r="C281" s="25"/>
    </row>
    <row r="282" spans="1:3" ht="15" customHeight="1" x14ac:dyDescent="0.5">
      <c r="A282" s="2">
        <v>48</v>
      </c>
      <c r="B282" s="7" t="s">
        <v>34</v>
      </c>
      <c r="C282" s="30"/>
    </row>
    <row r="283" spans="1:3" ht="15" customHeight="1" x14ac:dyDescent="0.5">
      <c r="A283" s="2">
        <v>73</v>
      </c>
      <c r="B283" s="7" t="s">
        <v>34</v>
      </c>
      <c r="C283" s="30"/>
    </row>
    <row r="284" spans="1:3" ht="15.75" customHeight="1" x14ac:dyDescent="0.5">
      <c r="A284" s="2">
        <v>13</v>
      </c>
      <c r="B284" s="7" t="s">
        <v>141</v>
      </c>
      <c r="C284" s="30">
        <f>AVERAGE(A284:A294)</f>
        <v>18.09090909090909</v>
      </c>
    </row>
    <row r="285" spans="1:3" ht="15" customHeight="1" x14ac:dyDescent="0.5">
      <c r="A285" s="2">
        <v>44</v>
      </c>
      <c r="B285" s="7" t="s">
        <v>141</v>
      </c>
      <c r="C285" s="25"/>
    </row>
    <row r="286" spans="1:3" ht="15" customHeight="1" x14ac:dyDescent="0.5">
      <c r="A286" s="2">
        <v>26</v>
      </c>
      <c r="B286" s="7" t="s">
        <v>141</v>
      </c>
      <c r="C286" s="30"/>
    </row>
    <row r="287" spans="1:3" ht="15" customHeight="1" x14ac:dyDescent="0.5">
      <c r="A287" s="2">
        <v>13</v>
      </c>
      <c r="B287" s="7" t="s">
        <v>141</v>
      </c>
      <c r="C287" s="25"/>
    </row>
    <row r="288" spans="1:3" ht="15" customHeight="1" x14ac:dyDescent="0.5">
      <c r="A288" s="2">
        <v>17</v>
      </c>
      <c r="B288" s="7" t="s">
        <v>141</v>
      </c>
      <c r="C288" s="30"/>
    </row>
    <row r="289" spans="1:3" ht="15" customHeight="1" x14ac:dyDescent="0.5">
      <c r="A289" s="2">
        <v>14</v>
      </c>
      <c r="B289" s="7" t="s">
        <v>141</v>
      </c>
      <c r="C289" s="25"/>
    </row>
    <row r="290" spans="1:3" ht="15" customHeight="1" x14ac:dyDescent="0.5">
      <c r="A290" s="2">
        <v>27</v>
      </c>
      <c r="B290" s="7" t="s">
        <v>141</v>
      </c>
      <c r="C290" s="25"/>
    </row>
    <row r="291" spans="1:3" ht="15" customHeight="1" x14ac:dyDescent="0.5">
      <c r="A291" s="2">
        <v>24</v>
      </c>
      <c r="B291" s="7" t="s">
        <v>141</v>
      </c>
      <c r="C291" s="30"/>
    </row>
    <row r="292" spans="1:3" ht="15" customHeight="1" x14ac:dyDescent="0.5">
      <c r="A292" s="2">
        <v>7</v>
      </c>
      <c r="B292" s="7" t="s">
        <v>141</v>
      </c>
      <c r="C292" s="30"/>
    </row>
    <row r="293" spans="1:3" ht="15" customHeight="1" x14ac:dyDescent="0.5">
      <c r="A293" s="2">
        <v>9</v>
      </c>
      <c r="B293" s="7" t="s">
        <v>141</v>
      </c>
      <c r="C293" s="30"/>
    </row>
    <row r="294" spans="1:3" ht="15" customHeight="1" x14ac:dyDescent="0.5">
      <c r="A294" s="2">
        <v>5</v>
      </c>
      <c r="B294" s="7" t="s">
        <v>141</v>
      </c>
      <c r="C294" s="30"/>
    </row>
    <row r="295" spans="1:3" ht="15" customHeight="1" x14ac:dyDescent="0.5">
      <c r="A295" s="2">
        <v>95</v>
      </c>
      <c r="B295" s="7" t="s">
        <v>32</v>
      </c>
      <c r="C295" s="30">
        <f>AVERAGE(A295:A299)</f>
        <v>86.8</v>
      </c>
    </row>
    <row r="296" spans="1:3" ht="15" customHeight="1" x14ac:dyDescent="0.5">
      <c r="A296" s="2">
        <v>115</v>
      </c>
      <c r="B296" s="7" t="s">
        <v>32</v>
      </c>
      <c r="C296" s="30"/>
    </row>
    <row r="297" spans="1:3" ht="15" customHeight="1" x14ac:dyDescent="0.5">
      <c r="A297" s="2">
        <v>129</v>
      </c>
      <c r="B297" s="7" t="s">
        <v>32</v>
      </c>
      <c r="C297" s="30"/>
    </row>
    <row r="298" spans="1:3" ht="15" customHeight="1" x14ac:dyDescent="0.5">
      <c r="A298" s="2">
        <v>82</v>
      </c>
      <c r="B298" s="7" t="s">
        <v>32</v>
      </c>
      <c r="C298" s="25"/>
    </row>
    <row r="299" spans="1:3" ht="15" customHeight="1" x14ac:dyDescent="0.5">
      <c r="A299" s="2">
        <v>13</v>
      </c>
      <c r="B299" s="7" t="s">
        <v>32</v>
      </c>
      <c r="C299" s="30"/>
    </row>
    <row r="300" spans="1:3" ht="15" customHeight="1" x14ac:dyDescent="0.5">
      <c r="A300" s="2">
        <v>3</v>
      </c>
      <c r="B300" s="7" t="s">
        <v>132</v>
      </c>
      <c r="C300" s="30">
        <f>AVERAGE(A300:A309)</f>
        <v>8</v>
      </c>
    </row>
    <row r="301" spans="1:3" ht="15" customHeight="1" x14ac:dyDescent="0.5">
      <c r="A301" s="2">
        <v>25</v>
      </c>
      <c r="B301" s="7" t="s">
        <v>132</v>
      </c>
      <c r="C301" s="25"/>
    </row>
    <row r="302" spans="1:3" ht="15" customHeight="1" x14ac:dyDescent="0.5">
      <c r="A302" s="2">
        <v>3</v>
      </c>
      <c r="B302" s="7" t="s">
        <v>132</v>
      </c>
      <c r="C302" s="30"/>
    </row>
    <row r="303" spans="1:3" ht="15" customHeight="1" x14ac:dyDescent="0.5">
      <c r="A303" s="2">
        <v>1</v>
      </c>
      <c r="B303" s="7" t="s">
        <v>132</v>
      </c>
      <c r="C303" s="30"/>
    </row>
    <row r="304" spans="1:3" ht="15" customHeight="1" x14ac:dyDescent="0.5">
      <c r="A304" s="2">
        <v>11</v>
      </c>
      <c r="B304" s="7" t="s">
        <v>132</v>
      </c>
      <c r="C304" s="25"/>
    </row>
    <row r="305" spans="1:3" ht="15" customHeight="1" x14ac:dyDescent="0.5">
      <c r="A305" s="2">
        <v>15</v>
      </c>
      <c r="B305" s="7" t="s">
        <v>132</v>
      </c>
      <c r="C305" s="30"/>
    </row>
    <row r="306" spans="1:3" ht="15" customHeight="1" x14ac:dyDescent="0.5">
      <c r="A306" s="2">
        <v>4</v>
      </c>
      <c r="B306" s="7" t="s">
        <v>132</v>
      </c>
      <c r="C306" s="30"/>
    </row>
    <row r="307" spans="1:3" ht="15" customHeight="1" x14ac:dyDescent="0.5">
      <c r="A307" s="2">
        <v>12</v>
      </c>
      <c r="B307" s="7" t="s">
        <v>132</v>
      </c>
      <c r="C307" s="25"/>
    </row>
    <row r="308" spans="1:3" ht="15" customHeight="1" x14ac:dyDescent="0.5">
      <c r="A308" s="2">
        <v>1</v>
      </c>
      <c r="B308" s="7" t="s">
        <v>132</v>
      </c>
      <c r="C308" s="30"/>
    </row>
    <row r="309" spans="1:3" ht="15" customHeight="1" x14ac:dyDescent="0.5">
      <c r="A309" s="2">
        <v>5</v>
      </c>
      <c r="B309" s="7" t="s">
        <v>132</v>
      </c>
      <c r="C309" s="30"/>
    </row>
    <row r="310" spans="1:3" ht="15" customHeight="1" x14ac:dyDescent="0.5">
      <c r="A310" s="2">
        <v>30</v>
      </c>
      <c r="B310" s="7" t="s">
        <v>187</v>
      </c>
      <c r="C310" s="30">
        <f>AVERAGE(A310:A314)</f>
        <v>22.4</v>
      </c>
    </row>
    <row r="311" spans="1:3" ht="15" customHeight="1" x14ac:dyDescent="0.5">
      <c r="A311" s="2">
        <v>15</v>
      </c>
      <c r="B311" s="7" t="s">
        <v>187</v>
      </c>
      <c r="C311" s="25"/>
    </row>
    <row r="312" spans="1:3" ht="15" customHeight="1" x14ac:dyDescent="0.5">
      <c r="A312" s="2">
        <v>31</v>
      </c>
      <c r="B312" s="7" t="s">
        <v>187</v>
      </c>
      <c r="C312" s="25"/>
    </row>
    <row r="313" spans="1:3" ht="15" customHeight="1" x14ac:dyDescent="0.5">
      <c r="A313" s="2">
        <v>30</v>
      </c>
      <c r="B313" s="7" t="s">
        <v>187</v>
      </c>
      <c r="C313" s="30"/>
    </row>
    <row r="314" spans="1:3" ht="15" customHeight="1" x14ac:dyDescent="0.5">
      <c r="A314" s="2">
        <v>6</v>
      </c>
      <c r="B314" s="7" t="s">
        <v>187</v>
      </c>
      <c r="C314" s="25"/>
    </row>
    <row r="315" spans="1:3" ht="15" customHeight="1" x14ac:dyDescent="0.5">
      <c r="A315" s="2">
        <v>57</v>
      </c>
      <c r="B315" s="7" t="s">
        <v>69</v>
      </c>
      <c r="C315" s="30">
        <f>AVERAGE(A315:A318)</f>
        <v>62.25</v>
      </c>
    </row>
    <row r="316" spans="1:3" ht="15" customHeight="1" x14ac:dyDescent="0.5">
      <c r="A316" s="2">
        <v>65</v>
      </c>
      <c r="B316" s="7" t="s">
        <v>69</v>
      </c>
      <c r="C316" s="25"/>
    </row>
    <row r="317" spans="1:3" ht="15" customHeight="1" x14ac:dyDescent="0.5">
      <c r="A317" s="2">
        <v>86</v>
      </c>
      <c r="B317" s="7" t="s">
        <v>69</v>
      </c>
      <c r="C317" s="25"/>
    </row>
    <row r="318" spans="1:3" ht="15" customHeight="1" x14ac:dyDescent="0.5">
      <c r="A318" s="2">
        <v>41</v>
      </c>
      <c r="B318" s="7" t="s">
        <v>69</v>
      </c>
      <c r="C318" s="25"/>
    </row>
    <row r="319" spans="1:3" ht="15" customHeight="1" x14ac:dyDescent="0.5">
      <c r="A319" s="2">
        <v>87</v>
      </c>
      <c r="B319" s="7" t="s">
        <v>90</v>
      </c>
      <c r="C319" s="30">
        <f>AVERAGE(A319:A322)</f>
        <v>101.5</v>
      </c>
    </row>
    <row r="320" spans="1:3" ht="15" customHeight="1" x14ac:dyDescent="0.5">
      <c r="A320" s="2">
        <v>120</v>
      </c>
      <c r="B320" s="7" t="s">
        <v>90</v>
      </c>
      <c r="C320" s="25"/>
    </row>
    <row r="321" spans="1:3" ht="15" customHeight="1" x14ac:dyDescent="0.5">
      <c r="A321" s="2">
        <v>109</v>
      </c>
      <c r="B321" s="7" t="s">
        <v>90</v>
      </c>
      <c r="C321" s="25"/>
    </row>
    <row r="322" spans="1:3" ht="15" customHeight="1" x14ac:dyDescent="0.5">
      <c r="A322" s="2">
        <v>90</v>
      </c>
      <c r="B322" s="7" t="s">
        <v>90</v>
      </c>
      <c r="C322" s="30"/>
    </row>
    <row r="323" spans="1:3" ht="15" customHeight="1" x14ac:dyDescent="0.5">
      <c r="A323" s="2">
        <v>61</v>
      </c>
      <c r="B323" s="7" t="s">
        <v>89</v>
      </c>
      <c r="C323" s="30">
        <f>AVERAGE(A323:A326)</f>
        <v>81.75</v>
      </c>
    </row>
    <row r="324" spans="1:3" ht="15" customHeight="1" x14ac:dyDescent="0.5">
      <c r="A324" s="2">
        <v>127</v>
      </c>
      <c r="B324" s="7" t="s">
        <v>89</v>
      </c>
      <c r="C324" s="25"/>
    </row>
    <row r="325" spans="1:3" ht="15" customHeight="1" x14ac:dyDescent="0.5">
      <c r="A325" s="2">
        <v>108</v>
      </c>
      <c r="B325" s="7" t="s">
        <v>89</v>
      </c>
      <c r="C325" s="25"/>
    </row>
    <row r="326" spans="1:3" ht="15" customHeight="1" x14ac:dyDescent="0.5">
      <c r="A326" s="2">
        <v>31</v>
      </c>
      <c r="B326" s="7" t="s">
        <v>89</v>
      </c>
      <c r="C326" s="25"/>
    </row>
    <row r="327" spans="1:3" ht="15" customHeight="1" x14ac:dyDescent="0.5">
      <c r="A327" s="2">
        <v>107</v>
      </c>
      <c r="B327" s="7" t="s">
        <v>380</v>
      </c>
      <c r="C327" s="25">
        <f>A327</f>
        <v>107</v>
      </c>
    </row>
    <row r="328" spans="1:3" ht="15" customHeight="1" x14ac:dyDescent="0.5">
      <c r="A328" s="2">
        <v>108</v>
      </c>
      <c r="B328" s="7" t="s">
        <v>381</v>
      </c>
      <c r="C328" s="25">
        <f t="shared" ref="C328:C329" si="0">A328</f>
        <v>108</v>
      </c>
    </row>
    <row r="329" spans="1:3" ht="15" customHeight="1" x14ac:dyDescent="0.5">
      <c r="A329" s="2">
        <v>140</v>
      </c>
      <c r="B329" s="7" t="s">
        <v>383</v>
      </c>
      <c r="C329" s="25">
        <f t="shared" si="0"/>
        <v>140</v>
      </c>
    </row>
    <row r="330" spans="1:3" ht="15" customHeight="1" x14ac:dyDescent="0.5">
      <c r="A330" s="2">
        <v>135</v>
      </c>
      <c r="B330" s="7" t="s">
        <v>193</v>
      </c>
      <c r="C330" s="30">
        <f>AVERAGE(A330:A331)</f>
        <v>87</v>
      </c>
    </row>
    <row r="331" spans="1:3" ht="15" customHeight="1" x14ac:dyDescent="0.5">
      <c r="A331" s="2">
        <v>39</v>
      </c>
      <c r="B331" s="7" t="s">
        <v>193</v>
      </c>
      <c r="C331" s="30"/>
    </row>
    <row r="332" spans="1:3" ht="15" customHeight="1" x14ac:dyDescent="0.5">
      <c r="A332" s="2">
        <v>54</v>
      </c>
      <c r="B332" s="7" t="s">
        <v>85</v>
      </c>
      <c r="C332" s="30">
        <f>AVERAGE(A332:A336)</f>
        <v>54.4</v>
      </c>
    </row>
    <row r="333" spans="1:3" ht="15" customHeight="1" x14ac:dyDescent="0.5">
      <c r="A333" s="2">
        <v>70</v>
      </c>
      <c r="B333" s="7" t="s">
        <v>85</v>
      </c>
      <c r="C333" s="25"/>
    </row>
    <row r="334" spans="1:3" ht="15" customHeight="1" x14ac:dyDescent="0.5">
      <c r="A334" s="2">
        <v>104</v>
      </c>
      <c r="B334" s="7" t="s">
        <v>85</v>
      </c>
      <c r="C334" s="30"/>
    </row>
    <row r="335" spans="1:3" ht="15" customHeight="1" x14ac:dyDescent="0.5">
      <c r="A335" s="2">
        <v>22</v>
      </c>
      <c r="B335" s="7" t="s">
        <v>85</v>
      </c>
      <c r="C335" s="25"/>
    </row>
    <row r="336" spans="1:3" ht="15" customHeight="1" x14ac:dyDescent="0.5">
      <c r="A336" s="2">
        <v>22</v>
      </c>
      <c r="B336" s="7" t="s">
        <v>85</v>
      </c>
      <c r="C336" s="25"/>
    </row>
    <row r="337" spans="1:3" ht="15" customHeight="1" x14ac:dyDescent="0.5">
      <c r="A337" s="2">
        <v>82</v>
      </c>
      <c r="B337" s="7" t="s">
        <v>103</v>
      </c>
      <c r="C337" s="30">
        <f>AVERAGE(A337:A340)</f>
        <v>89.75</v>
      </c>
    </row>
    <row r="338" spans="1:3" ht="15" customHeight="1" x14ac:dyDescent="0.5">
      <c r="A338" s="2">
        <v>74</v>
      </c>
      <c r="B338" s="7" t="s">
        <v>103</v>
      </c>
      <c r="C338" s="25"/>
    </row>
    <row r="339" spans="1:3" ht="15" customHeight="1" x14ac:dyDescent="0.5">
      <c r="A339" s="2">
        <v>122</v>
      </c>
      <c r="B339" s="7" t="s">
        <v>103</v>
      </c>
      <c r="C339" s="30"/>
    </row>
    <row r="340" spans="1:3" ht="15" customHeight="1" x14ac:dyDescent="0.5">
      <c r="A340" s="2">
        <v>81</v>
      </c>
      <c r="B340" s="7" t="s">
        <v>103</v>
      </c>
      <c r="C340" s="30"/>
    </row>
    <row r="341" spans="1:3" ht="15" customHeight="1" x14ac:dyDescent="0.5">
      <c r="A341" s="2">
        <v>51</v>
      </c>
      <c r="B341" s="7" t="s">
        <v>67</v>
      </c>
      <c r="C341" s="30">
        <f>AVERAGE(A341:A344)</f>
        <v>56.25</v>
      </c>
    </row>
    <row r="342" spans="1:3" ht="15" customHeight="1" x14ac:dyDescent="0.5">
      <c r="A342" s="2">
        <v>71</v>
      </c>
      <c r="B342" s="7" t="s">
        <v>67</v>
      </c>
      <c r="C342" s="30"/>
    </row>
    <row r="343" spans="1:3" ht="15" customHeight="1" x14ac:dyDescent="0.5">
      <c r="A343" s="2">
        <v>83</v>
      </c>
      <c r="B343" s="7" t="s">
        <v>67</v>
      </c>
      <c r="C343" s="30"/>
    </row>
    <row r="344" spans="1:3" ht="15" customHeight="1" x14ac:dyDescent="0.5">
      <c r="A344" s="2">
        <v>20</v>
      </c>
      <c r="B344" s="7" t="s">
        <v>67</v>
      </c>
      <c r="C344" s="30"/>
    </row>
    <row r="345" spans="1:3" ht="15" customHeight="1" x14ac:dyDescent="0.5">
      <c r="A345" s="2">
        <v>141</v>
      </c>
      <c r="B345" s="7" t="s">
        <v>384</v>
      </c>
      <c r="C345" s="25">
        <f t="shared" ref="C345:C347" si="1">A345</f>
        <v>141</v>
      </c>
    </row>
    <row r="346" spans="1:3" ht="15" customHeight="1" x14ac:dyDescent="0.5">
      <c r="A346" s="2">
        <v>8</v>
      </c>
      <c r="B346" s="7" t="s">
        <v>179</v>
      </c>
      <c r="C346" s="25">
        <f t="shared" si="1"/>
        <v>8</v>
      </c>
    </row>
    <row r="347" spans="1:3" ht="15" customHeight="1" x14ac:dyDescent="0.5">
      <c r="A347" s="2">
        <v>10</v>
      </c>
      <c r="B347" s="7" t="s">
        <v>222</v>
      </c>
      <c r="C347" s="25">
        <f t="shared" si="1"/>
        <v>10</v>
      </c>
    </row>
    <row r="348" spans="1:3" ht="15" customHeight="1" x14ac:dyDescent="0.5">
      <c r="A348" s="2">
        <v>106</v>
      </c>
      <c r="B348" s="7" t="s">
        <v>146</v>
      </c>
      <c r="C348" s="30">
        <f>AVERAGE(A348:A349)</f>
        <v>67</v>
      </c>
    </row>
    <row r="349" spans="1:3" ht="15" customHeight="1" x14ac:dyDescent="0.5">
      <c r="A349" s="2">
        <v>28</v>
      </c>
      <c r="B349" s="7" t="s">
        <v>146</v>
      </c>
      <c r="C349" s="30"/>
    </row>
    <row r="350" spans="1:3" ht="15" customHeight="1" x14ac:dyDescent="0.5">
      <c r="A350" s="2">
        <v>109</v>
      </c>
      <c r="B350" s="7" t="s">
        <v>382</v>
      </c>
      <c r="C350" s="25">
        <f t="shared" ref="C350" si="2">A350</f>
        <v>109</v>
      </c>
    </row>
    <row r="351" spans="1:3" ht="15" customHeight="1" x14ac:dyDescent="0.5">
      <c r="A351" s="2">
        <v>24</v>
      </c>
      <c r="B351" s="7" t="s">
        <v>402</v>
      </c>
      <c r="C351" s="30">
        <f>AVERAGE(A351:A354)</f>
        <v>73.75</v>
      </c>
    </row>
    <row r="352" spans="1:3" ht="15" customHeight="1" x14ac:dyDescent="0.5">
      <c r="A352" s="2">
        <v>113</v>
      </c>
      <c r="B352" s="7" t="s">
        <v>402</v>
      </c>
      <c r="C352" s="25"/>
    </row>
    <row r="353" spans="1:3" ht="15" customHeight="1" x14ac:dyDescent="0.5">
      <c r="A353" s="2">
        <v>103</v>
      </c>
      <c r="B353" s="7" t="s">
        <v>402</v>
      </c>
      <c r="C353" s="25"/>
    </row>
    <row r="354" spans="1:3" ht="15" customHeight="1" x14ac:dyDescent="0.5">
      <c r="A354" s="2">
        <v>55</v>
      </c>
      <c r="B354" s="7" t="s">
        <v>402</v>
      </c>
      <c r="C354" s="30"/>
    </row>
    <row r="355" spans="1:3" ht="15" customHeight="1" x14ac:dyDescent="0.5">
      <c r="A355" s="2">
        <v>47</v>
      </c>
      <c r="B355" s="7" t="s">
        <v>51</v>
      </c>
      <c r="C355" s="30">
        <f>AVERAGE(A355:A358)</f>
        <v>82</v>
      </c>
    </row>
    <row r="356" spans="1:3" ht="15" customHeight="1" x14ac:dyDescent="0.5">
      <c r="A356" s="2">
        <v>129</v>
      </c>
      <c r="B356" s="7" t="s">
        <v>51</v>
      </c>
      <c r="C356" s="25"/>
    </row>
    <row r="357" spans="1:3" ht="15" customHeight="1" x14ac:dyDescent="0.5">
      <c r="A357" s="2">
        <v>66</v>
      </c>
      <c r="B357" s="7" t="s">
        <v>51</v>
      </c>
      <c r="C357" s="25"/>
    </row>
    <row r="358" spans="1:3" ht="15" customHeight="1" x14ac:dyDescent="0.5">
      <c r="A358" s="2">
        <v>86</v>
      </c>
      <c r="B358" s="7" t="s">
        <v>51</v>
      </c>
      <c r="C358" s="30"/>
    </row>
    <row r="359" spans="1:3" ht="15" customHeight="1" x14ac:dyDescent="0.5">
      <c r="A359" s="2">
        <v>17</v>
      </c>
      <c r="B359" s="7" t="s">
        <v>134</v>
      </c>
      <c r="C359" s="30">
        <f>AVERAGE(A359:A363)</f>
        <v>13.2</v>
      </c>
    </row>
    <row r="360" spans="1:3" ht="15" customHeight="1" x14ac:dyDescent="0.5">
      <c r="A360" s="2">
        <v>14</v>
      </c>
      <c r="B360" s="7" t="s">
        <v>134</v>
      </c>
      <c r="C360" s="25"/>
    </row>
    <row r="361" spans="1:3" ht="15" customHeight="1" x14ac:dyDescent="0.5">
      <c r="A361" s="2">
        <v>12</v>
      </c>
      <c r="B361" s="7" t="s">
        <v>134</v>
      </c>
      <c r="C361" s="25"/>
    </row>
    <row r="362" spans="1:3" ht="15" customHeight="1" x14ac:dyDescent="0.5">
      <c r="A362" s="2">
        <v>4</v>
      </c>
      <c r="B362" s="7" t="s">
        <v>134</v>
      </c>
      <c r="C362" s="25"/>
    </row>
    <row r="363" spans="1:3" ht="15" customHeight="1" x14ac:dyDescent="0.5">
      <c r="A363" s="2">
        <v>19</v>
      </c>
      <c r="B363" s="7" t="s">
        <v>134</v>
      </c>
      <c r="C363" s="30"/>
    </row>
    <row r="364" spans="1:3" ht="15" customHeight="1" x14ac:dyDescent="0.5">
      <c r="A364" s="2">
        <v>9</v>
      </c>
      <c r="B364" s="7" t="s">
        <v>26</v>
      </c>
      <c r="C364" s="30">
        <f>AVERAGE(A364:A373)</f>
        <v>25.2</v>
      </c>
    </row>
    <row r="365" spans="1:3" ht="15" customHeight="1" x14ac:dyDescent="0.5">
      <c r="A365" s="2">
        <v>60</v>
      </c>
      <c r="B365" s="7" t="s">
        <v>26</v>
      </c>
      <c r="C365" s="30"/>
    </row>
    <row r="366" spans="1:3" ht="15" customHeight="1" x14ac:dyDescent="0.5">
      <c r="A366" s="2">
        <v>85</v>
      </c>
      <c r="B366" s="7" t="s">
        <v>26</v>
      </c>
      <c r="C366" s="30"/>
    </row>
    <row r="367" spans="1:3" ht="15" customHeight="1" x14ac:dyDescent="0.5">
      <c r="A367" s="2">
        <v>27</v>
      </c>
      <c r="B367" s="7" t="s">
        <v>26</v>
      </c>
      <c r="C367" s="30"/>
    </row>
    <row r="368" spans="1:3" ht="15" customHeight="1" x14ac:dyDescent="0.5">
      <c r="A368" s="2">
        <v>22</v>
      </c>
      <c r="B368" s="7" t="s">
        <v>26</v>
      </c>
      <c r="C368" s="30"/>
    </row>
    <row r="369" spans="1:3" ht="15" customHeight="1" x14ac:dyDescent="0.5">
      <c r="A369" s="2">
        <v>18</v>
      </c>
      <c r="B369" s="7" t="s">
        <v>26</v>
      </c>
      <c r="C369" s="30"/>
    </row>
    <row r="370" spans="1:3" ht="15" customHeight="1" x14ac:dyDescent="0.5">
      <c r="A370" s="2">
        <v>8</v>
      </c>
      <c r="B370" s="7" t="s">
        <v>26</v>
      </c>
      <c r="C370" s="30"/>
    </row>
    <row r="371" spans="1:3" ht="15" customHeight="1" x14ac:dyDescent="0.5">
      <c r="A371" s="2">
        <v>5</v>
      </c>
      <c r="B371" s="7" t="s">
        <v>26</v>
      </c>
      <c r="C371" s="30"/>
    </row>
    <row r="372" spans="1:3" ht="15" customHeight="1" x14ac:dyDescent="0.5">
      <c r="A372" s="2">
        <v>9</v>
      </c>
      <c r="B372" s="7" t="s">
        <v>26</v>
      </c>
      <c r="C372" s="30"/>
    </row>
    <row r="373" spans="1:3" ht="15" customHeight="1" x14ac:dyDescent="0.5">
      <c r="A373" s="2">
        <v>9</v>
      </c>
      <c r="B373" s="7" t="s">
        <v>26</v>
      </c>
      <c r="C373" s="30"/>
    </row>
    <row r="374" spans="1:3" ht="15" customHeight="1" x14ac:dyDescent="0.5">
      <c r="A374" s="2">
        <v>16</v>
      </c>
      <c r="B374" s="7" t="s">
        <v>129</v>
      </c>
      <c r="C374" s="30">
        <f>AVERAGE(A374:A379)</f>
        <v>22.666666666666668</v>
      </c>
    </row>
    <row r="375" spans="1:3" ht="15" customHeight="1" x14ac:dyDescent="0.5">
      <c r="A375" s="2">
        <v>26</v>
      </c>
      <c r="B375" s="7" t="s">
        <v>129</v>
      </c>
      <c r="C375" s="30"/>
    </row>
    <row r="376" spans="1:3" ht="15" customHeight="1" x14ac:dyDescent="0.5">
      <c r="A376" s="2">
        <v>11</v>
      </c>
      <c r="B376" s="7" t="s">
        <v>129</v>
      </c>
      <c r="C376" s="30"/>
    </row>
    <row r="377" spans="1:3" ht="15" customHeight="1" x14ac:dyDescent="0.5">
      <c r="A377" s="2">
        <v>50</v>
      </c>
      <c r="B377" s="7" t="s">
        <v>129</v>
      </c>
      <c r="C377" s="25"/>
    </row>
    <row r="378" spans="1:3" ht="15" customHeight="1" x14ac:dyDescent="0.5">
      <c r="A378" s="2">
        <v>8</v>
      </c>
      <c r="B378" s="7" t="s">
        <v>129</v>
      </c>
      <c r="C378" s="25"/>
    </row>
    <row r="379" spans="1:3" ht="15" customHeight="1" x14ac:dyDescent="0.5">
      <c r="A379" s="2">
        <v>25</v>
      </c>
      <c r="B379" s="7" t="s">
        <v>129</v>
      </c>
      <c r="C379" s="30"/>
    </row>
    <row r="380" spans="1:3" ht="15" customHeight="1" x14ac:dyDescent="0.5">
      <c r="A380" s="2">
        <v>5</v>
      </c>
      <c r="B380" s="7" t="s">
        <v>158</v>
      </c>
      <c r="C380" s="30">
        <f>AVERAGE(A380:A393)</f>
        <v>10.571428571428571</v>
      </c>
    </row>
    <row r="381" spans="1:3" ht="15" customHeight="1" x14ac:dyDescent="0.5">
      <c r="A381" s="2">
        <v>6</v>
      </c>
      <c r="B381" s="7" t="s">
        <v>158</v>
      </c>
      <c r="C381" s="30"/>
    </row>
    <row r="382" spans="1:3" ht="15" customHeight="1" x14ac:dyDescent="0.5">
      <c r="A382" s="2">
        <v>6</v>
      </c>
      <c r="B382" s="7" t="s">
        <v>158</v>
      </c>
      <c r="C382" s="30"/>
    </row>
    <row r="383" spans="1:3" ht="15" customHeight="1" x14ac:dyDescent="0.5">
      <c r="A383" s="2">
        <v>4</v>
      </c>
      <c r="B383" s="7" t="s">
        <v>158</v>
      </c>
      <c r="C383" s="25"/>
    </row>
    <row r="384" spans="1:3" ht="15" customHeight="1" x14ac:dyDescent="0.5">
      <c r="A384" s="2">
        <v>31</v>
      </c>
      <c r="B384" s="7" t="s">
        <v>158</v>
      </c>
      <c r="C384" s="25"/>
    </row>
    <row r="385" spans="1:3" ht="15" customHeight="1" x14ac:dyDescent="0.5">
      <c r="A385" s="2">
        <v>5</v>
      </c>
      <c r="B385" s="7" t="s">
        <v>158</v>
      </c>
      <c r="C385" s="25"/>
    </row>
    <row r="386" spans="1:3" ht="15" customHeight="1" x14ac:dyDescent="0.5">
      <c r="A386" s="2">
        <v>43</v>
      </c>
      <c r="B386" s="7" t="s">
        <v>158</v>
      </c>
      <c r="C386" s="25"/>
    </row>
    <row r="387" spans="1:3" ht="15" customHeight="1" x14ac:dyDescent="0.5">
      <c r="A387" s="2">
        <v>8</v>
      </c>
      <c r="B387" s="7" t="s">
        <v>158</v>
      </c>
      <c r="C387" s="30"/>
    </row>
    <row r="388" spans="1:3" ht="15" customHeight="1" x14ac:dyDescent="0.5">
      <c r="A388" s="2">
        <v>6</v>
      </c>
      <c r="B388" s="7" t="s">
        <v>158</v>
      </c>
      <c r="C388" s="30"/>
    </row>
    <row r="389" spans="1:3" ht="15" customHeight="1" x14ac:dyDescent="0.5">
      <c r="A389" s="2">
        <v>13</v>
      </c>
      <c r="B389" s="7" t="s">
        <v>158</v>
      </c>
      <c r="C389" s="25"/>
    </row>
    <row r="390" spans="1:3" ht="15" customHeight="1" x14ac:dyDescent="0.5">
      <c r="A390" s="2">
        <v>7</v>
      </c>
      <c r="B390" s="7" t="s">
        <v>158</v>
      </c>
      <c r="C390" s="25"/>
    </row>
    <row r="391" spans="1:3" ht="15" customHeight="1" x14ac:dyDescent="0.5">
      <c r="A391" s="2">
        <v>4</v>
      </c>
      <c r="B391" s="7" t="s">
        <v>158</v>
      </c>
      <c r="C391" s="25"/>
    </row>
    <row r="392" spans="1:3" ht="15" customHeight="1" x14ac:dyDescent="0.5">
      <c r="A392" s="2">
        <v>2</v>
      </c>
      <c r="B392" s="7" t="s">
        <v>158</v>
      </c>
      <c r="C392" s="25"/>
    </row>
    <row r="393" spans="1:3" ht="15" customHeight="1" x14ac:dyDescent="0.5">
      <c r="A393" s="2">
        <v>8</v>
      </c>
      <c r="B393" s="7" t="s">
        <v>158</v>
      </c>
      <c r="C393" s="25"/>
    </row>
    <row r="394" spans="1:3" ht="15" customHeight="1" x14ac:dyDescent="0.5">
      <c r="A394" s="2">
        <v>149</v>
      </c>
      <c r="B394" s="7" t="s">
        <v>88</v>
      </c>
      <c r="C394" s="30">
        <f>AVERAGE(A394:A395)</f>
        <v>128</v>
      </c>
    </row>
    <row r="395" spans="1:3" ht="15" customHeight="1" x14ac:dyDescent="0.5">
      <c r="A395" s="2">
        <v>107</v>
      </c>
      <c r="B395" s="7" t="s">
        <v>88</v>
      </c>
      <c r="C395" s="25"/>
    </row>
    <row r="396" spans="1:3" ht="15" customHeight="1" x14ac:dyDescent="0.5">
      <c r="A396" s="2">
        <v>100</v>
      </c>
      <c r="B396" s="7" t="s">
        <v>49</v>
      </c>
      <c r="C396" s="30">
        <f>AVERAGE(A396:A397)</f>
        <v>81.5</v>
      </c>
    </row>
    <row r="397" spans="1:3" ht="15" customHeight="1" x14ac:dyDescent="0.5">
      <c r="A397" s="2">
        <v>63</v>
      </c>
      <c r="B397" s="7" t="s">
        <v>49</v>
      </c>
      <c r="C397" s="30"/>
    </row>
    <row r="398" spans="1:3" ht="15" customHeight="1" x14ac:dyDescent="0.5">
      <c r="A398" s="2">
        <v>40</v>
      </c>
      <c r="B398" s="7" t="s">
        <v>36</v>
      </c>
      <c r="C398" s="30">
        <f>AVERAGE(A398:A401)</f>
        <v>45.5</v>
      </c>
    </row>
    <row r="399" spans="1:3" ht="15" customHeight="1" x14ac:dyDescent="0.5">
      <c r="A399" s="2">
        <v>67</v>
      </c>
      <c r="B399" s="7" t="s">
        <v>36</v>
      </c>
      <c r="C399" s="30"/>
    </row>
    <row r="400" spans="1:3" ht="15" customHeight="1" x14ac:dyDescent="0.5">
      <c r="A400" s="2">
        <v>50</v>
      </c>
      <c r="B400" s="7" t="s">
        <v>36</v>
      </c>
      <c r="C400" s="25"/>
    </row>
    <row r="401" spans="1:3" ht="15" customHeight="1" x14ac:dyDescent="0.5">
      <c r="A401" s="2">
        <v>25</v>
      </c>
      <c r="B401" s="7" t="s">
        <v>36</v>
      </c>
      <c r="C401" s="25"/>
    </row>
    <row r="402" spans="1:3" ht="15" customHeight="1" x14ac:dyDescent="0.5">
      <c r="A402" s="2">
        <v>56</v>
      </c>
      <c r="B402" s="7" t="s">
        <v>373</v>
      </c>
      <c r="C402" s="25">
        <f t="shared" ref="C402:C404" si="3">A402</f>
        <v>56</v>
      </c>
    </row>
    <row r="403" spans="1:3" ht="15" customHeight="1" x14ac:dyDescent="0.5">
      <c r="A403" s="2">
        <v>90</v>
      </c>
      <c r="B403" s="7" t="s">
        <v>378</v>
      </c>
      <c r="C403" s="25">
        <f t="shared" si="3"/>
        <v>90</v>
      </c>
    </row>
    <row r="404" spans="1:3" ht="15" customHeight="1" x14ac:dyDescent="0.5">
      <c r="A404" s="2">
        <v>6</v>
      </c>
      <c r="B404" s="7" t="s">
        <v>215</v>
      </c>
      <c r="C404" s="25">
        <f t="shared" si="3"/>
        <v>6</v>
      </c>
    </row>
    <row r="405" spans="1:3" ht="15" customHeight="1" x14ac:dyDescent="0.5">
      <c r="A405" s="2">
        <v>24</v>
      </c>
      <c r="B405" s="7" t="s">
        <v>403</v>
      </c>
      <c r="C405" s="30">
        <f>AVERAGE(A405:A408)</f>
        <v>73.75</v>
      </c>
    </row>
    <row r="406" spans="1:3" ht="15" customHeight="1" x14ac:dyDescent="0.5">
      <c r="A406" s="2">
        <v>113</v>
      </c>
      <c r="B406" s="7" t="s">
        <v>403</v>
      </c>
      <c r="C406" s="30"/>
    </row>
    <row r="407" spans="1:3" ht="15" customHeight="1" x14ac:dyDescent="0.5">
      <c r="A407" s="2">
        <v>103</v>
      </c>
      <c r="B407" s="7" t="s">
        <v>403</v>
      </c>
      <c r="C407" s="25"/>
    </row>
    <row r="408" spans="1:3" ht="15" customHeight="1" x14ac:dyDescent="0.5">
      <c r="A408" s="2">
        <v>55</v>
      </c>
      <c r="B408" s="7" t="s">
        <v>403</v>
      </c>
      <c r="C408" s="30"/>
    </row>
    <row r="409" spans="1:3" ht="15" customHeight="1" x14ac:dyDescent="0.5">
      <c r="A409" s="2">
        <v>90</v>
      </c>
      <c r="B409" s="7" t="s">
        <v>414</v>
      </c>
      <c r="C409" s="30">
        <f>AVERAGE(A409:A413)</f>
        <v>68.8</v>
      </c>
    </row>
    <row r="410" spans="1:3" ht="15" customHeight="1" x14ac:dyDescent="0.5">
      <c r="A410" s="2">
        <v>83</v>
      </c>
      <c r="B410" s="7" t="s">
        <v>414</v>
      </c>
      <c r="C410" s="25"/>
    </row>
    <row r="411" spans="1:3" ht="15" customHeight="1" x14ac:dyDescent="0.5">
      <c r="A411" s="2">
        <v>105</v>
      </c>
      <c r="B411" s="7" t="s">
        <v>414</v>
      </c>
      <c r="C411" s="30"/>
    </row>
    <row r="412" spans="1:3" ht="15" customHeight="1" x14ac:dyDescent="0.5">
      <c r="A412" s="2">
        <v>49</v>
      </c>
      <c r="B412" s="7" t="s">
        <v>414</v>
      </c>
      <c r="C412" s="30"/>
    </row>
    <row r="413" spans="1:3" ht="15" customHeight="1" x14ac:dyDescent="0.5">
      <c r="A413" s="2">
        <v>17</v>
      </c>
      <c r="B413" s="7" t="s">
        <v>414</v>
      </c>
      <c r="C413" s="25"/>
    </row>
    <row r="414" spans="1:3" ht="15" customHeight="1" x14ac:dyDescent="0.5">
      <c r="A414" s="2">
        <v>74</v>
      </c>
      <c r="B414" s="7" t="s">
        <v>190</v>
      </c>
      <c r="C414" s="30">
        <f>AVERAGE(A414:A420)</f>
        <v>41.571428571428569</v>
      </c>
    </row>
    <row r="415" spans="1:3" ht="15" customHeight="1" x14ac:dyDescent="0.5">
      <c r="A415" s="2">
        <v>39</v>
      </c>
      <c r="B415" s="7" t="s">
        <v>190</v>
      </c>
      <c r="C415" s="25"/>
    </row>
    <row r="416" spans="1:3" ht="15" customHeight="1" x14ac:dyDescent="0.5">
      <c r="A416" s="2">
        <v>35</v>
      </c>
      <c r="B416" s="7" t="s">
        <v>190</v>
      </c>
      <c r="C416" s="30"/>
    </row>
    <row r="417" spans="1:3" ht="15" customHeight="1" x14ac:dyDescent="0.5">
      <c r="A417" s="2">
        <v>97</v>
      </c>
      <c r="B417" s="7" t="s">
        <v>190</v>
      </c>
      <c r="C417" s="25"/>
    </row>
    <row r="418" spans="1:3" ht="15" customHeight="1" x14ac:dyDescent="0.5">
      <c r="A418" s="2">
        <v>19</v>
      </c>
      <c r="B418" s="7" t="s">
        <v>190</v>
      </c>
      <c r="C418" s="25"/>
    </row>
    <row r="419" spans="1:3" ht="15" customHeight="1" x14ac:dyDescent="0.5">
      <c r="A419" s="2">
        <v>19</v>
      </c>
      <c r="B419" s="7" t="s">
        <v>190</v>
      </c>
      <c r="C419" s="30"/>
    </row>
    <row r="420" spans="1:3" ht="15" customHeight="1" x14ac:dyDescent="0.5">
      <c r="A420" s="2">
        <v>8</v>
      </c>
      <c r="B420" s="7" t="s">
        <v>190</v>
      </c>
      <c r="C420" s="30"/>
    </row>
    <row r="421" spans="1:3" ht="15" customHeight="1" x14ac:dyDescent="0.5">
      <c r="A421" s="2">
        <v>147</v>
      </c>
      <c r="B421" s="7" t="s">
        <v>76</v>
      </c>
      <c r="C421" s="30">
        <f>AVERAGE(A421:A422)</f>
        <v>121</v>
      </c>
    </row>
    <row r="422" spans="1:3" ht="15" customHeight="1" x14ac:dyDescent="0.5">
      <c r="A422" s="2">
        <v>95</v>
      </c>
      <c r="B422" s="7" t="s">
        <v>76</v>
      </c>
      <c r="C422" s="25"/>
    </row>
    <row r="423" spans="1:3" ht="15" customHeight="1" x14ac:dyDescent="0.5">
      <c r="A423" s="2">
        <v>45</v>
      </c>
      <c r="B423" s="7" t="s">
        <v>65</v>
      </c>
      <c r="C423" s="30">
        <f>AVERAGE(A423:A428)</f>
        <v>52</v>
      </c>
    </row>
    <row r="424" spans="1:3" ht="15" customHeight="1" x14ac:dyDescent="0.5">
      <c r="A424" s="2">
        <v>77</v>
      </c>
      <c r="B424" s="7" t="s">
        <v>65</v>
      </c>
      <c r="C424" s="30"/>
    </row>
    <row r="425" spans="1:3" ht="15" customHeight="1" x14ac:dyDescent="0.5">
      <c r="A425" s="2">
        <v>81</v>
      </c>
      <c r="B425" s="7" t="s">
        <v>65</v>
      </c>
      <c r="C425" s="25"/>
    </row>
    <row r="426" spans="1:3" ht="15" customHeight="1" x14ac:dyDescent="0.5">
      <c r="A426" s="2">
        <v>80</v>
      </c>
      <c r="B426" s="7" t="s">
        <v>65</v>
      </c>
      <c r="C426" s="30"/>
    </row>
    <row r="427" spans="1:3" ht="15" customHeight="1" x14ac:dyDescent="0.5">
      <c r="A427" s="2">
        <v>18</v>
      </c>
      <c r="B427" s="7" t="s">
        <v>65</v>
      </c>
      <c r="C427" s="25"/>
    </row>
    <row r="428" spans="1:3" ht="15" customHeight="1" x14ac:dyDescent="0.5">
      <c r="A428" s="2">
        <v>11</v>
      </c>
      <c r="B428" s="7" t="s">
        <v>65</v>
      </c>
      <c r="C428" s="30"/>
    </row>
    <row r="429" spans="1:3" ht="15" customHeight="1" x14ac:dyDescent="0.5">
      <c r="A429" s="2">
        <v>68</v>
      </c>
      <c r="B429" s="7" t="s">
        <v>54</v>
      </c>
      <c r="C429" s="30">
        <f>AVERAGE(A429:A432)</f>
        <v>78.25</v>
      </c>
    </row>
    <row r="430" spans="1:3" ht="15" customHeight="1" x14ac:dyDescent="0.5">
      <c r="A430" s="2">
        <v>88</v>
      </c>
      <c r="B430" s="7" t="s">
        <v>54</v>
      </c>
      <c r="C430" s="30"/>
    </row>
    <row r="431" spans="1:3" ht="15" customHeight="1" x14ac:dyDescent="0.5">
      <c r="A431" s="2">
        <v>69</v>
      </c>
      <c r="B431" s="7" t="s">
        <v>54</v>
      </c>
      <c r="C431" s="25"/>
    </row>
    <row r="432" spans="1:3" ht="15" customHeight="1" x14ac:dyDescent="0.5">
      <c r="A432" s="2">
        <v>88</v>
      </c>
      <c r="B432" s="7" t="s">
        <v>54</v>
      </c>
      <c r="C432" s="30"/>
    </row>
    <row r="433" spans="1:3" ht="15" customHeight="1" x14ac:dyDescent="0.5">
      <c r="A433" s="2">
        <v>15</v>
      </c>
      <c r="B433" s="7" t="s">
        <v>412</v>
      </c>
      <c r="C433" s="30">
        <f>AVERAGE(A433:A438)</f>
        <v>21.166666666666668</v>
      </c>
    </row>
    <row r="434" spans="1:3" ht="15" customHeight="1" x14ac:dyDescent="0.5">
      <c r="A434" s="2">
        <v>21</v>
      </c>
      <c r="B434" s="7" t="s">
        <v>412</v>
      </c>
      <c r="C434" s="30"/>
    </row>
    <row r="435" spans="1:3" ht="15" customHeight="1" x14ac:dyDescent="0.5">
      <c r="A435" s="2">
        <v>20</v>
      </c>
      <c r="B435" s="7" t="s">
        <v>412</v>
      </c>
      <c r="C435" s="30"/>
    </row>
    <row r="436" spans="1:3" ht="15" customHeight="1" x14ac:dyDescent="0.5">
      <c r="A436" s="2">
        <v>29</v>
      </c>
      <c r="B436" s="7" t="s">
        <v>412</v>
      </c>
      <c r="C436" s="25"/>
    </row>
    <row r="437" spans="1:3" ht="15" customHeight="1" x14ac:dyDescent="0.5">
      <c r="A437" s="2">
        <v>28</v>
      </c>
      <c r="B437" s="7" t="s">
        <v>412</v>
      </c>
      <c r="C437" s="25"/>
    </row>
    <row r="438" spans="1:3" ht="15" customHeight="1" x14ac:dyDescent="0.5">
      <c r="A438" s="2">
        <v>14</v>
      </c>
      <c r="B438" s="7" t="s">
        <v>412</v>
      </c>
      <c r="C438" s="30"/>
    </row>
    <row r="439" spans="1:3" ht="15" customHeight="1" x14ac:dyDescent="0.5">
      <c r="A439" s="2">
        <v>21</v>
      </c>
      <c r="B439" s="7" t="s">
        <v>60</v>
      </c>
      <c r="C439" s="30">
        <f>AVERAGE(A439:A442)</f>
        <v>66</v>
      </c>
    </row>
    <row r="440" spans="1:3" ht="15" customHeight="1" x14ac:dyDescent="0.5">
      <c r="A440" s="2">
        <v>130</v>
      </c>
      <c r="B440" s="7" t="s">
        <v>60</v>
      </c>
      <c r="C440" s="25"/>
    </row>
    <row r="441" spans="1:3" ht="15" customHeight="1" x14ac:dyDescent="0.5">
      <c r="A441" s="2">
        <v>76</v>
      </c>
      <c r="B441" s="7" t="s">
        <v>60</v>
      </c>
      <c r="C441" s="25"/>
    </row>
    <row r="442" spans="1:3" ht="15" customHeight="1" x14ac:dyDescent="0.5">
      <c r="A442" s="2">
        <v>37</v>
      </c>
      <c r="B442" s="7" t="s">
        <v>60</v>
      </c>
      <c r="C442" s="30"/>
    </row>
    <row r="443" spans="1:3" ht="15" customHeight="1" x14ac:dyDescent="0.5">
      <c r="A443" s="2">
        <v>4</v>
      </c>
      <c r="B443" s="7" t="s">
        <v>165</v>
      </c>
      <c r="C443" s="25">
        <f t="shared" ref="C443" si="4">A443</f>
        <v>4</v>
      </c>
    </row>
    <row r="444" spans="1:3" ht="15" customHeight="1" x14ac:dyDescent="0.5">
      <c r="A444" s="2">
        <v>14</v>
      </c>
      <c r="B444" s="7" t="s">
        <v>196</v>
      </c>
      <c r="C444" s="30">
        <f>AVERAGE(A444:A449)</f>
        <v>33.333333333333336</v>
      </c>
    </row>
    <row r="445" spans="1:3" ht="15" customHeight="1" x14ac:dyDescent="0.5">
      <c r="A445" s="2">
        <v>64</v>
      </c>
      <c r="B445" s="7" t="s">
        <v>196</v>
      </c>
      <c r="C445" s="30"/>
    </row>
    <row r="446" spans="1:3" ht="15" customHeight="1" x14ac:dyDescent="0.5">
      <c r="A446" s="2">
        <v>42</v>
      </c>
      <c r="B446" s="7" t="s">
        <v>196</v>
      </c>
      <c r="C446" s="25"/>
    </row>
    <row r="447" spans="1:3" ht="15" customHeight="1" x14ac:dyDescent="0.5">
      <c r="A447" s="2">
        <v>47</v>
      </c>
      <c r="B447" s="7" t="s">
        <v>196</v>
      </c>
      <c r="C447" s="30"/>
    </row>
    <row r="448" spans="1:3" ht="15" customHeight="1" x14ac:dyDescent="0.5">
      <c r="A448" s="2">
        <v>19</v>
      </c>
      <c r="B448" s="7" t="s">
        <v>196</v>
      </c>
      <c r="C448" s="30"/>
    </row>
    <row r="449" spans="1:3" ht="15" customHeight="1" x14ac:dyDescent="0.5">
      <c r="A449" s="2">
        <v>14</v>
      </c>
      <c r="B449" s="7" t="s">
        <v>196</v>
      </c>
      <c r="C449" s="30"/>
    </row>
    <row r="450" spans="1:3" ht="15" customHeight="1" x14ac:dyDescent="0.5">
      <c r="A450" s="2">
        <v>86</v>
      </c>
      <c r="B450" s="7" t="s">
        <v>99</v>
      </c>
      <c r="C450" s="30">
        <f>AVERAGE(A450:A453)</f>
        <v>95.25</v>
      </c>
    </row>
    <row r="451" spans="1:3" ht="15" customHeight="1" x14ac:dyDescent="0.5">
      <c r="A451" s="2">
        <v>93</v>
      </c>
      <c r="B451" s="7" t="s">
        <v>99</v>
      </c>
      <c r="C451" s="25"/>
    </row>
    <row r="452" spans="1:3" ht="15" customHeight="1" x14ac:dyDescent="0.5">
      <c r="A452" s="2">
        <v>118</v>
      </c>
      <c r="B452" s="7" t="s">
        <v>99</v>
      </c>
      <c r="C452" s="25"/>
    </row>
    <row r="453" spans="1:3" ht="15" customHeight="1" x14ac:dyDescent="0.5">
      <c r="A453" s="2">
        <v>84</v>
      </c>
      <c r="B453" s="7" t="s">
        <v>99</v>
      </c>
      <c r="C453" s="30"/>
    </row>
    <row r="454" spans="1:3" ht="15" customHeight="1" x14ac:dyDescent="0.5">
      <c r="A454" s="2">
        <v>93</v>
      </c>
      <c r="B454" s="7" t="s">
        <v>92</v>
      </c>
      <c r="C454" s="30">
        <f>AVERAGE(A454:A457)</f>
        <v>110</v>
      </c>
    </row>
    <row r="455" spans="1:3" ht="15" customHeight="1" x14ac:dyDescent="0.5">
      <c r="A455" s="2">
        <v>145</v>
      </c>
      <c r="B455" s="7" t="s">
        <v>92</v>
      </c>
      <c r="C455" s="25"/>
    </row>
    <row r="456" spans="1:3" ht="15" customHeight="1" x14ac:dyDescent="0.5">
      <c r="A456" s="2">
        <v>111</v>
      </c>
      <c r="B456" s="7" t="s">
        <v>92</v>
      </c>
      <c r="C456" s="30"/>
    </row>
    <row r="457" spans="1:3" ht="15" customHeight="1" x14ac:dyDescent="0.5">
      <c r="A457" s="2">
        <v>91</v>
      </c>
      <c r="B457" s="7" t="s">
        <v>92</v>
      </c>
      <c r="C457" s="30"/>
    </row>
    <row r="458" spans="1:3" ht="15" customHeight="1" x14ac:dyDescent="0.5">
      <c r="A458" s="2">
        <v>5</v>
      </c>
      <c r="B458" s="7" t="s">
        <v>153</v>
      </c>
      <c r="C458" s="30">
        <f>AVERAGE(A458:A472)</f>
        <v>11.933333333333334</v>
      </c>
    </row>
    <row r="459" spans="1:3" ht="15" customHeight="1" x14ac:dyDescent="0.5">
      <c r="A459" s="2">
        <v>42</v>
      </c>
      <c r="B459" s="7" t="s">
        <v>153</v>
      </c>
      <c r="C459" s="25"/>
    </row>
    <row r="460" spans="1:3" ht="15" customHeight="1" x14ac:dyDescent="0.5">
      <c r="A460" s="2">
        <v>18</v>
      </c>
      <c r="B460" s="7" t="s">
        <v>153</v>
      </c>
      <c r="C460" s="25"/>
    </row>
    <row r="461" spans="1:3" ht="15" customHeight="1" x14ac:dyDescent="0.5">
      <c r="A461" s="2">
        <v>16</v>
      </c>
      <c r="B461" s="7" t="s">
        <v>153</v>
      </c>
      <c r="C461" s="30"/>
    </row>
    <row r="462" spans="1:3" ht="15" customHeight="1" x14ac:dyDescent="0.5">
      <c r="A462" s="2">
        <v>13</v>
      </c>
      <c r="B462" s="7" t="s">
        <v>153</v>
      </c>
      <c r="C462" s="25"/>
    </row>
    <row r="463" spans="1:3" ht="15" customHeight="1" x14ac:dyDescent="0.5">
      <c r="A463" s="2">
        <v>16</v>
      </c>
      <c r="B463" s="7" t="s">
        <v>153</v>
      </c>
      <c r="C463" s="25"/>
    </row>
    <row r="464" spans="1:3" ht="15" customHeight="1" x14ac:dyDescent="0.5">
      <c r="A464" s="2">
        <v>8</v>
      </c>
      <c r="B464" s="7" t="s">
        <v>153</v>
      </c>
      <c r="C464" s="25"/>
    </row>
    <row r="465" spans="1:3" ht="15" customHeight="1" x14ac:dyDescent="0.5">
      <c r="A465" s="2">
        <v>4</v>
      </c>
      <c r="B465" s="7" t="s">
        <v>153</v>
      </c>
      <c r="C465" s="30"/>
    </row>
    <row r="466" spans="1:3" ht="15" customHeight="1" x14ac:dyDescent="0.5">
      <c r="A466" s="2">
        <v>10</v>
      </c>
      <c r="B466" s="7" t="s">
        <v>153</v>
      </c>
      <c r="C466" s="25"/>
    </row>
    <row r="467" spans="1:3" ht="15" customHeight="1" x14ac:dyDescent="0.5">
      <c r="A467" s="2">
        <v>10</v>
      </c>
      <c r="B467" s="7" t="s">
        <v>153</v>
      </c>
      <c r="C467" s="30"/>
    </row>
    <row r="468" spans="1:3" ht="15" customHeight="1" x14ac:dyDescent="0.5">
      <c r="A468" s="2">
        <v>14</v>
      </c>
      <c r="B468" s="7" t="s">
        <v>153</v>
      </c>
      <c r="C468" s="25"/>
    </row>
    <row r="469" spans="1:3" ht="15" customHeight="1" x14ac:dyDescent="0.5">
      <c r="A469" s="2">
        <v>7</v>
      </c>
      <c r="B469" s="7" t="s">
        <v>153</v>
      </c>
      <c r="C469" s="25"/>
    </row>
    <row r="470" spans="1:3" ht="15" customHeight="1" x14ac:dyDescent="0.5">
      <c r="A470" s="2">
        <v>6</v>
      </c>
      <c r="B470" s="7" t="s">
        <v>153</v>
      </c>
      <c r="C470" s="25"/>
    </row>
    <row r="471" spans="1:3" ht="15" customHeight="1" x14ac:dyDescent="0.5">
      <c r="A471" s="2">
        <v>9</v>
      </c>
      <c r="B471" s="7" t="s">
        <v>153</v>
      </c>
      <c r="C471" s="25"/>
    </row>
    <row r="472" spans="1:3" ht="15" customHeight="1" x14ac:dyDescent="0.5">
      <c r="A472" s="2">
        <v>1</v>
      </c>
      <c r="B472" s="7" t="s">
        <v>153</v>
      </c>
      <c r="C472" s="25"/>
    </row>
    <row r="473" spans="1:3" ht="15" customHeight="1" x14ac:dyDescent="0.5">
      <c r="A473" s="2">
        <v>12</v>
      </c>
      <c r="B473" s="7" t="s">
        <v>154</v>
      </c>
      <c r="C473" s="30">
        <f>AVERAGE(A473:A482)</f>
        <v>7.8</v>
      </c>
    </row>
    <row r="474" spans="1:3" ht="15" customHeight="1" x14ac:dyDescent="0.5">
      <c r="A474" s="2">
        <v>8</v>
      </c>
      <c r="B474" s="7" t="s">
        <v>154</v>
      </c>
      <c r="C474" s="25"/>
    </row>
    <row r="475" spans="1:3" ht="15" customHeight="1" x14ac:dyDescent="0.5">
      <c r="A475" s="2">
        <v>20</v>
      </c>
      <c r="B475" s="7" t="s">
        <v>154</v>
      </c>
      <c r="C475" s="25"/>
    </row>
    <row r="476" spans="1:3" ht="15" customHeight="1" x14ac:dyDescent="0.5">
      <c r="A476" s="2">
        <v>4</v>
      </c>
      <c r="B476" s="7" t="s">
        <v>154</v>
      </c>
      <c r="C476" s="25"/>
    </row>
    <row r="477" spans="1:3" ht="15" customHeight="1" x14ac:dyDescent="0.5">
      <c r="A477" s="2">
        <v>12</v>
      </c>
      <c r="B477" s="7" t="s">
        <v>154</v>
      </c>
      <c r="C477" s="25"/>
    </row>
    <row r="478" spans="1:3" ht="15" customHeight="1" x14ac:dyDescent="0.5">
      <c r="A478" s="2">
        <v>2</v>
      </c>
      <c r="B478" s="7" t="s">
        <v>154</v>
      </c>
      <c r="C478" s="25"/>
    </row>
    <row r="479" spans="1:3" ht="15" customHeight="1" x14ac:dyDescent="0.5">
      <c r="A479" s="2">
        <v>6</v>
      </c>
      <c r="B479" s="7" t="s">
        <v>154</v>
      </c>
      <c r="C479" s="25"/>
    </row>
    <row r="480" spans="1:3" ht="15" customHeight="1" x14ac:dyDescent="0.5">
      <c r="A480" s="2">
        <v>2</v>
      </c>
      <c r="B480" s="7" t="s">
        <v>154</v>
      </c>
      <c r="C480" s="25"/>
    </row>
    <row r="481" spans="1:3" ht="15" customHeight="1" x14ac:dyDescent="0.5">
      <c r="A481" s="2">
        <v>5</v>
      </c>
      <c r="B481" s="7" t="s">
        <v>154</v>
      </c>
      <c r="C481" s="25"/>
    </row>
    <row r="482" spans="1:3" ht="15" customHeight="1" x14ac:dyDescent="0.5">
      <c r="A482" s="2">
        <v>7</v>
      </c>
      <c r="B482" s="7" t="s">
        <v>154</v>
      </c>
      <c r="C482" s="25"/>
    </row>
    <row r="483" spans="1:3" ht="15" customHeight="1" x14ac:dyDescent="0.5">
      <c r="A483" s="2">
        <v>23</v>
      </c>
      <c r="B483" s="7" t="s">
        <v>183</v>
      </c>
      <c r="C483" s="30">
        <f>AVERAGE(A483:A487)</f>
        <v>30.4</v>
      </c>
    </row>
    <row r="484" spans="1:3" ht="15" customHeight="1" x14ac:dyDescent="0.5">
      <c r="A484" s="2">
        <v>17</v>
      </c>
      <c r="B484" s="7" t="s">
        <v>183</v>
      </c>
      <c r="C484" s="25"/>
    </row>
    <row r="485" spans="1:3" ht="15" customHeight="1" x14ac:dyDescent="0.5">
      <c r="A485" s="2">
        <v>21</v>
      </c>
      <c r="B485" s="7" t="s">
        <v>183</v>
      </c>
      <c r="C485" s="25"/>
    </row>
    <row r="486" spans="1:3" ht="15" customHeight="1" x14ac:dyDescent="0.5">
      <c r="A486" s="2">
        <v>53</v>
      </c>
      <c r="B486" s="7" t="s">
        <v>183</v>
      </c>
      <c r="C486" s="25"/>
    </row>
    <row r="487" spans="1:3" ht="15" customHeight="1" x14ac:dyDescent="0.5">
      <c r="A487" s="2">
        <v>38</v>
      </c>
      <c r="B487" s="7" t="s">
        <v>183</v>
      </c>
      <c r="C487" s="25"/>
    </row>
    <row r="488" spans="1:3" ht="15" customHeight="1" x14ac:dyDescent="0.5">
      <c r="A488" s="2">
        <v>80</v>
      </c>
      <c r="B488" s="7" t="s">
        <v>112</v>
      </c>
      <c r="C488" s="30">
        <f>AVERAGE(A488:A491)</f>
        <v>92.25</v>
      </c>
    </row>
    <row r="489" spans="1:3" ht="15" customHeight="1" x14ac:dyDescent="0.5">
      <c r="A489" s="2">
        <v>86</v>
      </c>
      <c r="B489" s="7" t="s">
        <v>112</v>
      </c>
      <c r="C489" s="25"/>
    </row>
    <row r="490" spans="1:3" ht="15" customHeight="1" x14ac:dyDescent="0.5">
      <c r="A490" s="2">
        <v>132</v>
      </c>
      <c r="B490" s="7" t="s">
        <v>112</v>
      </c>
      <c r="C490" s="25"/>
    </row>
    <row r="491" spans="1:3" ht="15" customHeight="1" x14ac:dyDescent="0.5">
      <c r="A491" s="2">
        <v>71</v>
      </c>
      <c r="B491" s="7" t="s">
        <v>112</v>
      </c>
      <c r="C491" s="25"/>
    </row>
    <row r="492" spans="1:3" ht="15" customHeight="1" x14ac:dyDescent="0.5">
      <c r="A492" s="2">
        <v>65</v>
      </c>
      <c r="B492" s="7" t="s">
        <v>101</v>
      </c>
      <c r="C492" s="30">
        <f>AVERAGE(A492:A495)</f>
        <v>75.75</v>
      </c>
    </row>
    <row r="493" spans="1:3" ht="15" customHeight="1" x14ac:dyDescent="0.5">
      <c r="A493" s="2">
        <v>33</v>
      </c>
      <c r="B493" s="7" t="s">
        <v>101</v>
      </c>
      <c r="C493" s="25"/>
    </row>
    <row r="494" spans="1:3" ht="15" customHeight="1" x14ac:dyDescent="0.5">
      <c r="A494" s="2">
        <v>120</v>
      </c>
      <c r="B494" s="7" t="s">
        <v>101</v>
      </c>
      <c r="C494" s="25"/>
    </row>
    <row r="495" spans="1:3" ht="15" customHeight="1" x14ac:dyDescent="0.5">
      <c r="A495" s="2">
        <v>85</v>
      </c>
      <c r="B495" s="7" t="s">
        <v>101</v>
      </c>
      <c r="C495" s="25"/>
    </row>
    <row r="496" spans="1:3" ht="15" customHeight="1" x14ac:dyDescent="0.5">
      <c r="A496" s="2">
        <v>2</v>
      </c>
      <c r="B496" s="7" t="s">
        <v>145</v>
      </c>
      <c r="C496" s="30">
        <f>AVERAGE(A496:A504)</f>
        <v>23.888888888888889</v>
      </c>
    </row>
    <row r="497" spans="1:3" ht="15" customHeight="1" x14ac:dyDescent="0.5">
      <c r="A497" s="2">
        <v>82</v>
      </c>
      <c r="B497" s="7" t="s">
        <v>145</v>
      </c>
      <c r="C497" s="25"/>
    </row>
    <row r="498" spans="1:3" ht="15" customHeight="1" x14ac:dyDescent="0.5">
      <c r="A498" s="2">
        <v>29</v>
      </c>
      <c r="B498" s="7" t="s">
        <v>145</v>
      </c>
      <c r="C498" s="25"/>
    </row>
    <row r="499" spans="1:3" ht="15" customHeight="1" x14ac:dyDescent="0.5">
      <c r="A499" s="2">
        <v>5</v>
      </c>
      <c r="B499" s="7" t="s">
        <v>145</v>
      </c>
      <c r="C499" s="25"/>
    </row>
    <row r="500" spans="1:3" ht="15" customHeight="1" x14ac:dyDescent="0.5">
      <c r="A500" s="2">
        <v>23</v>
      </c>
      <c r="B500" s="7" t="s">
        <v>145</v>
      </c>
      <c r="C500" s="30"/>
    </row>
    <row r="501" spans="1:3" ht="15" customHeight="1" x14ac:dyDescent="0.5">
      <c r="A501" s="2">
        <v>31</v>
      </c>
      <c r="B501" s="7" t="s">
        <v>145</v>
      </c>
      <c r="C501" s="25"/>
    </row>
    <row r="502" spans="1:3" ht="15" customHeight="1" x14ac:dyDescent="0.5">
      <c r="A502" s="2">
        <v>12</v>
      </c>
      <c r="B502" s="7" t="s">
        <v>145</v>
      </c>
      <c r="C502" s="25"/>
    </row>
    <row r="503" spans="1:3" ht="15" customHeight="1" x14ac:dyDescent="0.5">
      <c r="A503" s="2">
        <v>22</v>
      </c>
      <c r="B503" s="7" t="s">
        <v>145</v>
      </c>
      <c r="C503" s="25"/>
    </row>
    <row r="504" spans="1:3" ht="15" customHeight="1" x14ac:dyDescent="0.5">
      <c r="A504" s="2">
        <v>9</v>
      </c>
      <c r="B504" s="7" t="s">
        <v>145</v>
      </c>
      <c r="C504" s="25"/>
    </row>
    <row r="505" spans="1:3" ht="15" customHeight="1" x14ac:dyDescent="0.5">
      <c r="A505" s="2">
        <v>102</v>
      </c>
      <c r="B505" s="7" t="s">
        <v>38</v>
      </c>
      <c r="C505" s="30">
        <f>AVERAGE(A505:A506)</f>
        <v>77</v>
      </c>
    </row>
    <row r="506" spans="1:3" ht="15" customHeight="1" x14ac:dyDescent="0.5">
      <c r="A506" s="2">
        <v>52</v>
      </c>
      <c r="B506" s="7" t="s">
        <v>38</v>
      </c>
      <c r="C506" s="25"/>
    </row>
    <row r="507" spans="1:3" ht="15" customHeight="1" x14ac:dyDescent="0.5">
      <c r="A507" s="2">
        <v>18</v>
      </c>
      <c r="B507" s="7" t="s">
        <v>120</v>
      </c>
      <c r="C507" s="30">
        <f>AVERAGE(A507:A520)</f>
        <v>10</v>
      </c>
    </row>
    <row r="508" spans="1:3" ht="15" customHeight="1" x14ac:dyDescent="0.5">
      <c r="A508" s="2">
        <v>11</v>
      </c>
      <c r="B508" s="7" t="s">
        <v>120</v>
      </c>
      <c r="C508" s="25"/>
    </row>
    <row r="509" spans="1:3" ht="15" customHeight="1" x14ac:dyDescent="0.5">
      <c r="A509" s="2">
        <v>6</v>
      </c>
      <c r="B509" s="7" t="s">
        <v>120</v>
      </c>
      <c r="C509" s="25"/>
    </row>
    <row r="510" spans="1:3" ht="15" customHeight="1" x14ac:dyDescent="0.5">
      <c r="A510" s="2">
        <v>7</v>
      </c>
      <c r="B510" s="7" t="s">
        <v>120</v>
      </c>
      <c r="C510" s="25"/>
    </row>
    <row r="511" spans="1:3" ht="15" customHeight="1" x14ac:dyDescent="0.5">
      <c r="A511" s="2">
        <v>3</v>
      </c>
      <c r="B511" s="7" t="s">
        <v>120</v>
      </c>
      <c r="C511" s="25"/>
    </row>
    <row r="512" spans="1:3" ht="15" customHeight="1" x14ac:dyDescent="0.5">
      <c r="A512" s="2">
        <v>4</v>
      </c>
      <c r="B512" s="7" t="s">
        <v>120</v>
      </c>
      <c r="C512" s="25"/>
    </row>
    <row r="513" spans="1:3" ht="15" customHeight="1" x14ac:dyDescent="0.5">
      <c r="A513" s="2">
        <v>29</v>
      </c>
      <c r="B513" s="7" t="s">
        <v>120</v>
      </c>
      <c r="C513" s="25"/>
    </row>
    <row r="514" spans="1:3" ht="15" customHeight="1" x14ac:dyDescent="0.5">
      <c r="A514" s="2">
        <v>12</v>
      </c>
      <c r="B514" s="7" t="s">
        <v>120</v>
      </c>
      <c r="C514" s="25"/>
    </row>
    <row r="515" spans="1:3" ht="15" customHeight="1" x14ac:dyDescent="0.5">
      <c r="A515" s="2">
        <v>6</v>
      </c>
      <c r="B515" s="7" t="s">
        <v>120</v>
      </c>
      <c r="C515" s="25"/>
    </row>
    <row r="516" spans="1:3" ht="15" customHeight="1" x14ac:dyDescent="0.5">
      <c r="A516" s="2">
        <v>13</v>
      </c>
      <c r="B516" s="7" t="s">
        <v>120</v>
      </c>
      <c r="C516" s="25"/>
    </row>
    <row r="517" spans="1:3" ht="15" customHeight="1" x14ac:dyDescent="0.5">
      <c r="A517" s="2">
        <v>12</v>
      </c>
      <c r="B517" s="7" t="s">
        <v>120</v>
      </c>
      <c r="C517" s="25"/>
    </row>
    <row r="518" spans="1:3" ht="15" customHeight="1" x14ac:dyDescent="0.5">
      <c r="A518" s="2">
        <v>5</v>
      </c>
      <c r="B518" s="7" t="s">
        <v>120</v>
      </c>
      <c r="C518" s="25"/>
    </row>
    <row r="519" spans="1:3" ht="15" customHeight="1" x14ac:dyDescent="0.5">
      <c r="A519" s="2">
        <v>4</v>
      </c>
      <c r="B519" s="7" t="s">
        <v>120</v>
      </c>
      <c r="C519" s="25"/>
    </row>
    <row r="520" spans="1:3" ht="15" customHeight="1" x14ac:dyDescent="0.5">
      <c r="A520" s="2">
        <v>10</v>
      </c>
      <c r="B520" s="7" t="s">
        <v>120</v>
      </c>
      <c r="C520" s="25"/>
    </row>
    <row r="521" spans="1:3" ht="15" customHeight="1" x14ac:dyDescent="0.5">
      <c r="A521" s="2">
        <v>18</v>
      </c>
      <c r="B521" s="7" t="s">
        <v>327</v>
      </c>
      <c r="C521" s="30">
        <f>AVERAGE(A521:A532)</f>
        <v>8.1666666666666661</v>
      </c>
    </row>
    <row r="522" spans="1:3" ht="15" customHeight="1" x14ac:dyDescent="0.5">
      <c r="A522" s="2">
        <v>3</v>
      </c>
      <c r="B522" s="7" t="s">
        <v>327</v>
      </c>
      <c r="C522" s="30"/>
    </row>
    <row r="523" spans="1:3" ht="15" customHeight="1" x14ac:dyDescent="0.5">
      <c r="A523" s="2">
        <v>11</v>
      </c>
      <c r="B523" s="7" t="s">
        <v>327</v>
      </c>
      <c r="C523" s="25"/>
    </row>
    <row r="524" spans="1:3" ht="15" customHeight="1" x14ac:dyDescent="0.5">
      <c r="A524" s="2">
        <v>8</v>
      </c>
      <c r="B524" s="7" t="s">
        <v>327</v>
      </c>
      <c r="C524" s="25"/>
    </row>
    <row r="525" spans="1:3" ht="15" customHeight="1" x14ac:dyDescent="0.5">
      <c r="A525" s="2">
        <v>20</v>
      </c>
      <c r="B525" s="7" t="s">
        <v>327</v>
      </c>
      <c r="C525" s="25"/>
    </row>
    <row r="526" spans="1:3" ht="15" customHeight="1" x14ac:dyDescent="0.5">
      <c r="A526" s="2">
        <v>4</v>
      </c>
      <c r="B526" s="7" t="s">
        <v>327</v>
      </c>
      <c r="C526" s="30"/>
    </row>
    <row r="527" spans="1:3" ht="15" customHeight="1" x14ac:dyDescent="0.5">
      <c r="A527" s="2">
        <v>12</v>
      </c>
      <c r="B527" s="7" t="s">
        <v>327</v>
      </c>
      <c r="C527" s="25"/>
    </row>
    <row r="528" spans="1:3" ht="15" customHeight="1" x14ac:dyDescent="0.5">
      <c r="A528" s="2">
        <v>2</v>
      </c>
      <c r="B528" s="7" t="s">
        <v>327</v>
      </c>
      <c r="C528" s="25"/>
    </row>
    <row r="529" spans="1:3" ht="15" customHeight="1" x14ac:dyDescent="0.5">
      <c r="A529" s="2">
        <v>6</v>
      </c>
      <c r="B529" s="7" t="s">
        <v>327</v>
      </c>
      <c r="C529" s="25"/>
    </row>
    <row r="530" spans="1:3" ht="15" customHeight="1" x14ac:dyDescent="0.5">
      <c r="A530" s="2">
        <v>2</v>
      </c>
      <c r="B530" s="7" t="s">
        <v>327</v>
      </c>
      <c r="C530" s="25"/>
    </row>
    <row r="531" spans="1:3" ht="15" customHeight="1" x14ac:dyDescent="0.5">
      <c r="A531" s="2">
        <v>5</v>
      </c>
      <c r="B531" s="7" t="s">
        <v>327</v>
      </c>
      <c r="C531" s="25"/>
    </row>
    <row r="532" spans="1:3" ht="15" customHeight="1" x14ac:dyDescent="0.5">
      <c r="A532" s="2">
        <v>7</v>
      </c>
      <c r="B532" s="7" t="s">
        <v>327</v>
      </c>
      <c r="C532" s="25"/>
    </row>
    <row r="533" spans="1:3" ht="15" customHeight="1" x14ac:dyDescent="0.5">
      <c r="A533" s="2">
        <v>49</v>
      </c>
      <c r="B533" s="7" t="s">
        <v>31</v>
      </c>
      <c r="C533" s="30">
        <f>AVERAGE(A533:A537)</f>
        <v>47.8</v>
      </c>
    </row>
    <row r="534" spans="1:3" ht="15" customHeight="1" x14ac:dyDescent="0.5">
      <c r="A534" s="2">
        <v>61</v>
      </c>
      <c r="B534" s="7" t="s">
        <v>31</v>
      </c>
      <c r="C534" s="30"/>
    </row>
    <row r="535" spans="1:3" ht="15" customHeight="1" x14ac:dyDescent="0.5">
      <c r="A535" s="2">
        <v>70</v>
      </c>
      <c r="B535" s="7" t="s">
        <v>31</v>
      </c>
      <c r="C535" s="25"/>
    </row>
    <row r="536" spans="1:3" ht="15" customHeight="1" x14ac:dyDescent="0.5">
      <c r="A536" s="2">
        <v>44</v>
      </c>
      <c r="B536" s="7" t="s">
        <v>31</v>
      </c>
      <c r="C536" s="25"/>
    </row>
    <row r="537" spans="1:3" ht="15" customHeight="1" x14ac:dyDescent="0.5">
      <c r="A537" s="2">
        <v>15</v>
      </c>
      <c r="B537" s="7" t="s">
        <v>31</v>
      </c>
      <c r="C537" s="25"/>
    </row>
    <row r="538" spans="1:3" ht="15" customHeight="1" x14ac:dyDescent="0.5">
      <c r="A538" s="2">
        <v>96</v>
      </c>
      <c r="B538" s="7" t="s">
        <v>394</v>
      </c>
      <c r="C538" s="30">
        <f>AVERAGE(A538:A543)</f>
        <v>34.5</v>
      </c>
    </row>
    <row r="539" spans="1:3" ht="15" customHeight="1" x14ac:dyDescent="0.5">
      <c r="A539" s="2">
        <v>35</v>
      </c>
      <c r="B539" s="7" t="s">
        <v>394</v>
      </c>
      <c r="C539" s="25"/>
    </row>
    <row r="540" spans="1:3" ht="15" customHeight="1" x14ac:dyDescent="0.5">
      <c r="A540" s="2">
        <v>10</v>
      </c>
      <c r="B540" s="7" t="s">
        <v>394</v>
      </c>
      <c r="C540" s="25"/>
    </row>
    <row r="541" spans="1:3" ht="15" customHeight="1" x14ac:dyDescent="0.5">
      <c r="A541" s="2">
        <v>25</v>
      </c>
      <c r="B541" s="7" t="s">
        <v>394</v>
      </c>
      <c r="C541" s="25"/>
    </row>
    <row r="542" spans="1:3" ht="15" customHeight="1" x14ac:dyDescent="0.5">
      <c r="A542" s="2">
        <v>21</v>
      </c>
      <c r="B542" s="7" t="s">
        <v>394</v>
      </c>
      <c r="C542" s="25"/>
    </row>
    <row r="543" spans="1:3" ht="15" customHeight="1" x14ac:dyDescent="0.5">
      <c r="A543" s="2">
        <v>20</v>
      </c>
      <c r="B543" s="7" t="s">
        <v>394</v>
      </c>
      <c r="C543" s="25"/>
    </row>
    <row r="544" spans="1:3" ht="15" customHeight="1" x14ac:dyDescent="0.5">
      <c r="A544" s="2">
        <v>35</v>
      </c>
      <c r="B544" s="7" t="s">
        <v>148</v>
      </c>
      <c r="C544" s="30">
        <f>AVERAGE(A544:A550)</f>
        <v>24.714285714285715</v>
      </c>
    </row>
    <row r="545" spans="1:3" ht="15" customHeight="1" x14ac:dyDescent="0.5">
      <c r="A545" s="2">
        <v>10</v>
      </c>
      <c r="B545" s="7" t="s">
        <v>148</v>
      </c>
      <c r="C545" s="25"/>
    </row>
    <row r="546" spans="1:3" ht="15" customHeight="1" x14ac:dyDescent="0.5">
      <c r="A546" s="2">
        <v>25</v>
      </c>
      <c r="B546" s="7" t="s">
        <v>148</v>
      </c>
      <c r="C546" s="25"/>
    </row>
    <row r="547" spans="1:3" ht="15" customHeight="1" x14ac:dyDescent="0.5">
      <c r="A547" s="2">
        <v>21</v>
      </c>
      <c r="B547" s="7" t="s">
        <v>148</v>
      </c>
      <c r="C547" s="25"/>
    </row>
    <row r="548" spans="1:3" ht="15" customHeight="1" x14ac:dyDescent="0.5">
      <c r="A548" s="2">
        <v>20</v>
      </c>
      <c r="B548" s="7" t="s">
        <v>148</v>
      </c>
      <c r="C548" s="25"/>
    </row>
    <row r="549" spans="1:3" ht="15" customHeight="1" x14ac:dyDescent="0.5">
      <c r="A549" s="2">
        <v>36</v>
      </c>
      <c r="B549" s="7" t="s">
        <v>148</v>
      </c>
      <c r="C549" s="25"/>
    </row>
    <row r="550" spans="1:3" ht="15" customHeight="1" x14ac:dyDescent="0.5">
      <c r="A550" s="2">
        <v>26</v>
      </c>
      <c r="B550" s="7" t="s">
        <v>148</v>
      </c>
      <c r="C550" s="25"/>
    </row>
    <row r="551" spans="1:3" ht="15" customHeight="1" x14ac:dyDescent="0.5">
      <c r="A551" s="2">
        <v>17</v>
      </c>
      <c r="B551" s="7" t="s">
        <v>151</v>
      </c>
      <c r="C551" s="30">
        <f>AVERAGE(A551:A563)</f>
        <v>8.9230769230769234</v>
      </c>
    </row>
    <row r="552" spans="1:3" ht="15" customHeight="1" x14ac:dyDescent="0.5">
      <c r="A552" s="2">
        <v>2</v>
      </c>
      <c r="B552" s="7" t="s">
        <v>151</v>
      </c>
      <c r="C552" s="25"/>
    </row>
    <row r="553" spans="1:3" ht="15" customHeight="1" x14ac:dyDescent="0.5">
      <c r="A553" s="2">
        <v>5</v>
      </c>
      <c r="B553" s="7" t="s">
        <v>151</v>
      </c>
      <c r="C553" s="25"/>
    </row>
    <row r="554" spans="1:3" ht="15" customHeight="1" x14ac:dyDescent="0.5">
      <c r="A554" s="2">
        <v>15</v>
      </c>
      <c r="B554" s="7" t="s">
        <v>151</v>
      </c>
      <c r="C554" s="25"/>
    </row>
    <row r="555" spans="1:3" ht="15" customHeight="1" x14ac:dyDescent="0.5">
      <c r="A555" s="2">
        <v>4</v>
      </c>
      <c r="B555" s="7" t="s">
        <v>151</v>
      </c>
      <c r="C555" s="25"/>
    </row>
    <row r="556" spans="1:3" ht="15" customHeight="1" x14ac:dyDescent="0.5">
      <c r="A556" s="2">
        <v>20</v>
      </c>
      <c r="B556" s="7" t="s">
        <v>151</v>
      </c>
      <c r="C556" s="30"/>
    </row>
    <row r="557" spans="1:3" ht="15" customHeight="1" x14ac:dyDescent="0.5">
      <c r="A557" s="2">
        <v>2</v>
      </c>
      <c r="B557" s="7" t="s">
        <v>151</v>
      </c>
      <c r="C557" s="30"/>
    </row>
    <row r="558" spans="1:3" ht="15" customHeight="1" x14ac:dyDescent="0.5">
      <c r="A558" s="2">
        <v>6</v>
      </c>
      <c r="B558" s="7" t="s">
        <v>151</v>
      </c>
      <c r="C558" s="25"/>
    </row>
    <row r="559" spans="1:3" ht="15" customHeight="1" x14ac:dyDescent="0.5">
      <c r="A559" s="2">
        <v>1</v>
      </c>
      <c r="B559" s="7" t="s">
        <v>151</v>
      </c>
      <c r="C559" s="25"/>
    </row>
    <row r="560" spans="1:3" ht="15" customHeight="1" x14ac:dyDescent="0.5">
      <c r="A560" s="2">
        <v>9</v>
      </c>
      <c r="B560" s="7" t="s">
        <v>151</v>
      </c>
      <c r="C560" s="25"/>
    </row>
    <row r="561" spans="1:3" ht="15" customHeight="1" x14ac:dyDescent="0.5">
      <c r="A561" s="2">
        <v>15</v>
      </c>
      <c r="B561" s="7" t="s">
        <v>151</v>
      </c>
      <c r="C561" s="25"/>
    </row>
    <row r="562" spans="1:3" ht="15" customHeight="1" x14ac:dyDescent="0.5">
      <c r="A562" s="2">
        <v>11</v>
      </c>
      <c r="B562" s="7" t="s">
        <v>151</v>
      </c>
      <c r="C562" s="25"/>
    </row>
    <row r="563" spans="1:3" ht="15" customHeight="1" x14ac:dyDescent="0.5">
      <c r="A563" s="2">
        <v>9</v>
      </c>
      <c r="B563" s="7" t="s">
        <v>151</v>
      </c>
      <c r="C563" s="25"/>
    </row>
    <row r="564" spans="1:3" ht="15" customHeight="1" x14ac:dyDescent="0.5">
      <c r="A564" s="2">
        <v>26</v>
      </c>
      <c r="B564" s="7" t="s">
        <v>40</v>
      </c>
      <c r="C564" s="30">
        <f>AVERAGE(A564:A567)</f>
        <v>32.75</v>
      </c>
    </row>
    <row r="565" spans="1:3" ht="15" customHeight="1" x14ac:dyDescent="0.5">
      <c r="A565" s="2">
        <v>32</v>
      </c>
      <c r="B565" s="7" t="s">
        <v>40</v>
      </c>
      <c r="C565" s="25"/>
    </row>
    <row r="566" spans="1:3" ht="15" customHeight="1" x14ac:dyDescent="0.5">
      <c r="A566" s="2">
        <v>54</v>
      </c>
      <c r="B566" s="7" t="s">
        <v>40</v>
      </c>
      <c r="C566" s="25"/>
    </row>
    <row r="567" spans="1:3" ht="15" customHeight="1" x14ac:dyDescent="0.5">
      <c r="A567" s="2">
        <v>19</v>
      </c>
      <c r="B567" s="7" t="s">
        <v>40</v>
      </c>
      <c r="C567" s="30"/>
    </row>
    <row r="568" spans="1:3" ht="15" customHeight="1" x14ac:dyDescent="0.5">
      <c r="A568" s="2">
        <v>4</v>
      </c>
      <c r="B568" s="7" t="s">
        <v>326</v>
      </c>
      <c r="C568" s="30">
        <f>AVERAGE(A568:A572)</f>
        <v>15</v>
      </c>
    </row>
    <row r="569" spans="1:3" ht="15" customHeight="1" x14ac:dyDescent="0.5">
      <c r="A569" s="2">
        <v>36</v>
      </c>
      <c r="B569" s="7" t="s">
        <v>326</v>
      </c>
      <c r="C569" s="25"/>
    </row>
    <row r="570" spans="1:3" ht="15" customHeight="1" x14ac:dyDescent="0.5">
      <c r="A570" s="2">
        <v>17</v>
      </c>
      <c r="B570" s="7" t="s">
        <v>326</v>
      </c>
      <c r="C570" s="25"/>
    </row>
    <row r="571" spans="1:3" ht="15" customHeight="1" x14ac:dyDescent="0.5">
      <c r="A571" s="2">
        <v>8</v>
      </c>
      <c r="B571" s="7" t="s">
        <v>326</v>
      </c>
      <c r="C571" s="25"/>
    </row>
    <row r="572" spans="1:3" ht="15" customHeight="1" x14ac:dyDescent="0.5">
      <c r="A572" s="2">
        <v>10</v>
      </c>
      <c r="B572" s="7" t="s">
        <v>326</v>
      </c>
      <c r="C572" s="25"/>
    </row>
    <row r="573" spans="1:3" ht="15" customHeight="1" x14ac:dyDescent="0.5">
      <c r="A573" s="2">
        <v>104</v>
      </c>
      <c r="B573" s="7" t="s">
        <v>59</v>
      </c>
      <c r="C573" s="30">
        <f>AVERAGE(A573:A574)</f>
        <v>89.5</v>
      </c>
    </row>
    <row r="574" spans="1:3" ht="15" customHeight="1" x14ac:dyDescent="0.5">
      <c r="A574" s="2">
        <v>75</v>
      </c>
      <c r="B574" s="7" t="s">
        <v>59</v>
      </c>
      <c r="C574" s="25"/>
    </row>
    <row r="575" spans="1:3" ht="15" customHeight="1" x14ac:dyDescent="0.5">
      <c r="A575" s="2">
        <v>11</v>
      </c>
      <c r="B575" s="7" t="s">
        <v>130</v>
      </c>
      <c r="C575" s="30">
        <f>AVERAGE(A575:A584)</f>
        <v>7.7</v>
      </c>
    </row>
    <row r="576" spans="1:3" ht="15" customHeight="1" x14ac:dyDescent="0.5">
      <c r="A576" s="2">
        <v>7</v>
      </c>
      <c r="B576" s="7" t="s">
        <v>130</v>
      </c>
      <c r="C576" s="30"/>
    </row>
    <row r="577" spans="1:3" ht="15" customHeight="1" x14ac:dyDescent="0.5">
      <c r="A577" s="2">
        <v>1</v>
      </c>
      <c r="B577" s="7" t="s">
        <v>130</v>
      </c>
      <c r="C577" s="30"/>
    </row>
    <row r="578" spans="1:3" ht="15" customHeight="1" x14ac:dyDescent="0.5">
      <c r="A578" s="2">
        <v>9</v>
      </c>
      <c r="B578" s="7" t="s">
        <v>130</v>
      </c>
      <c r="C578" s="30"/>
    </row>
    <row r="579" spans="1:3" ht="15" customHeight="1" x14ac:dyDescent="0.5">
      <c r="A579" s="2">
        <v>2</v>
      </c>
      <c r="B579" s="7" t="s">
        <v>130</v>
      </c>
      <c r="C579" s="30"/>
    </row>
    <row r="580" spans="1:3" ht="15" customHeight="1" x14ac:dyDescent="0.5">
      <c r="A580" s="2">
        <v>9</v>
      </c>
      <c r="B580" s="7" t="s">
        <v>130</v>
      </c>
      <c r="C580" s="30"/>
    </row>
    <row r="581" spans="1:3" ht="15" customHeight="1" x14ac:dyDescent="0.5">
      <c r="A581" s="2">
        <v>8</v>
      </c>
      <c r="B581" s="7" t="s">
        <v>130</v>
      </c>
      <c r="C581" s="30"/>
    </row>
    <row r="582" spans="1:3" ht="15" customHeight="1" x14ac:dyDescent="0.5">
      <c r="A582" s="2">
        <v>18</v>
      </c>
      <c r="B582" s="7" t="s">
        <v>130</v>
      </c>
      <c r="C582" s="30"/>
    </row>
    <row r="583" spans="1:3" ht="15" customHeight="1" x14ac:dyDescent="0.5">
      <c r="A583" s="2">
        <v>5</v>
      </c>
      <c r="B583" s="7" t="s">
        <v>130</v>
      </c>
      <c r="C583" s="30"/>
    </row>
    <row r="584" spans="1:3" ht="15" customHeight="1" x14ac:dyDescent="0.5">
      <c r="A584" s="2">
        <v>7</v>
      </c>
      <c r="B584" s="7" t="s">
        <v>130</v>
      </c>
      <c r="C584" s="30"/>
    </row>
    <row r="585" spans="1:3" ht="15" customHeight="1" x14ac:dyDescent="0.5">
      <c r="A585" s="2">
        <v>47</v>
      </c>
      <c r="B585" s="7" t="s">
        <v>404</v>
      </c>
      <c r="C585" s="30">
        <f>AVERAGE(A585:A586)</f>
        <v>81</v>
      </c>
    </row>
    <row r="586" spans="1:3" ht="15" customHeight="1" x14ac:dyDescent="0.5">
      <c r="A586" s="2">
        <v>115</v>
      </c>
      <c r="B586" s="7" t="s">
        <v>404</v>
      </c>
      <c r="C586" s="25"/>
    </row>
    <row r="587" spans="1:3" ht="15" customHeight="1" x14ac:dyDescent="0.5">
      <c r="A587" s="2">
        <v>43</v>
      </c>
      <c r="B587" s="7" t="s">
        <v>185</v>
      </c>
      <c r="C587" s="30">
        <f>AVERAGE(A587:A591)</f>
        <v>36.4</v>
      </c>
    </row>
    <row r="588" spans="1:3" ht="15" customHeight="1" x14ac:dyDescent="0.5">
      <c r="A588" s="2">
        <v>84</v>
      </c>
      <c r="B588" s="7" t="s">
        <v>185</v>
      </c>
      <c r="C588" s="25"/>
    </row>
    <row r="589" spans="1:3" ht="15" customHeight="1" x14ac:dyDescent="0.5">
      <c r="A589" s="2">
        <v>22</v>
      </c>
      <c r="B589" s="7" t="s">
        <v>185</v>
      </c>
      <c r="C589" s="25"/>
    </row>
    <row r="590" spans="1:3" ht="15" customHeight="1" x14ac:dyDescent="0.5">
      <c r="A590" s="2">
        <v>11</v>
      </c>
      <c r="B590" s="7" t="s">
        <v>185</v>
      </c>
      <c r="C590" s="25"/>
    </row>
    <row r="591" spans="1:3" ht="15" customHeight="1" x14ac:dyDescent="0.5">
      <c r="A591" s="2">
        <v>22</v>
      </c>
      <c r="B591" s="7" t="s">
        <v>185</v>
      </c>
      <c r="C591" s="25"/>
    </row>
    <row r="592" spans="1:3" ht="15" customHeight="1" x14ac:dyDescent="0.5">
      <c r="A592" s="2">
        <v>39</v>
      </c>
      <c r="B592" s="7" t="s">
        <v>63</v>
      </c>
      <c r="C592" s="30">
        <f>AVERAGE(A592:A595)</f>
        <v>65.5</v>
      </c>
    </row>
    <row r="593" spans="1:3" ht="15" customHeight="1" x14ac:dyDescent="0.5">
      <c r="A593" s="2">
        <v>121</v>
      </c>
      <c r="B593" s="7" t="s">
        <v>63</v>
      </c>
      <c r="C593" s="25"/>
    </row>
    <row r="594" spans="1:3" ht="15" customHeight="1" x14ac:dyDescent="0.5">
      <c r="A594" s="2">
        <v>79</v>
      </c>
      <c r="B594" s="7" t="s">
        <v>63</v>
      </c>
      <c r="C594" s="25"/>
    </row>
    <row r="595" spans="1:3" ht="15" customHeight="1" x14ac:dyDescent="0.5">
      <c r="A595" s="2">
        <v>23</v>
      </c>
      <c r="B595" s="7" t="s">
        <v>63</v>
      </c>
      <c r="C595" s="25"/>
    </row>
    <row r="596" spans="1:3" ht="15" customHeight="1" x14ac:dyDescent="0.5">
      <c r="A596" s="2">
        <v>85</v>
      </c>
      <c r="B596" s="7" t="s">
        <v>377</v>
      </c>
      <c r="C596" s="25">
        <f t="shared" ref="C596:C597" si="5">A596</f>
        <v>85</v>
      </c>
    </row>
    <row r="597" spans="1:3" ht="15" customHeight="1" x14ac:dyDescent="0.5">
      <c r="A597" s="2">
        <v>18</v>
      </c>
      <c r="B597" s="7" t="s">
        <v>370</v>
      </c>
      <c r="C597" s="25">
        <f t="shared" si="5"/>
        <v>18</v>
      </c>
    </row>
    <row r="598" spans="1:3" ht="15" customHeight="1" x14ac:dyDescent="0.5">
      <c r="A598" s="2">
        <v>64</v>
      </c>
      <c r="B598" s="7" t="s">
        <v>406</v>
      </c>
      <c r="C598" s="30">
        <f>AVERAGE(A598:A601)</f>
        <v>86.25</v>
      </c>
    </row>
    <row r="599" spans="1:3" ht="15" customHeight="1" x14ac:dyDescent="0.5">
      <c r="A599" s="2">
        <v>80</v>
      </c>
      <c r="B599" s="7" t="s">
        <v>406</v>
      </c>
      <c r="C599" s="25"/>
    </row>
    <row r="600" spans="1:3" ht="15" customHeight="1" x14ac:dyDescent="0.5">
      <c r="A600" s="2">
        <v>125</v>
      </c>
      <c r="B600" s="7" t="s">
        <v>406</v>
      </c>
      <c r="C600" s="25"/>
    </row>
    <row r="601" spans="1:3" ht="15" customHeight="1" x14ac:dyDescent="0.5">
      <c r="A601" s="2">
        <v>76</v>
      </c>
      <c r="B601" s="7" t="s">
        <v>406</v>
      </c>
      <c r="C601" s="25"/>
    </row>
    <row r="602" spans="1:3" ht="15" customHeight="1" x14ac:dyDescent="0.5">
      <c r="A602" s="2">
        <v>48</v>
      </c>
      <c r="B602" s="7" t="s">
        <v>70</v>
      </c>
      <c r="C602" s="30">
        <f>AVERAGE(A602:A603)</f>
        <v>68</v>
      </c>
    </row>
    <row r="603" spans="1:3" ht="15" customHeight="1" x14ac:dyDescent="0.5">
      <c r="A603" s="2">
        <v>88</v>
      </c>
      <c r="B603" s="7" t="s">
        <v>70</v>
      </c>
      <c r="C603" s="25"/>
    </row>
    <row r="604" spans="1:3" ht="15" customHeight="1" x14ac:dyDescent="0.5">
      <c r="A604" s="2">
        <v>63</v>
      </c>
      <c r="B604" s="7" t="s">
        <v>102</v>
      </c>
      <c r="C604" s="30">
        <f>AVERAGE(A604:A607)</f>
        <v>99.25</v>
      </c>
    </row>
    <row r="605" spans="1:3" ht="15" customHeight="1" x14ac:dyDescent="0.5">
      <c r="A605" s="2">
        <v>143</v>
      </c>
      <c r="B605" s="7" t="s">
        <v>102</v>
      </c>
      <c r="C605" s="25"/>
    </row>
    <row r="606" spans="1:3" ht="15" customHeight="1" x14ac:dyDescent="0.5">
      <c r="A606" s="2">
        <v>121</v>
      </c>
      <c r="B606" s="7" t="s">
        <v>102</v>
      </c>
      <c r="C606" s="25"/>
    </row>
    <row r="607" spans="1:3" ht="15" customHeight="1" x14ac:dyDescent="0.5">
      <c r="A607" s="2">
        <v>70</v>
      </c>
      <c r="B607" s="7" t="s">
        <v>102</v>
      </c>
      <c r="C607" s="25"/>
    </row>
    <row r="608" spans="1:3" ht="15" customHeight="1" x14ac:dyDescent="0.5">
      <c r="A608" s="2">
        <v>23</v>
      </c>
      <c r="B608" s="7" t="s">
        <v>408</v>
      </c>
      <c r="C608" s="30">
        <f>AVERAGE(A608:A615)</f>
        <v>28.125</v>
      </c>
    </row>
    <row r="609" spans="1:3" ht="15" customHeight="1" x14ac:dyDescent="0.5">
      <c r="A609" s="2">
        <v>25</v>
      </c>
      <c r="B609" s="7" t="s">
        <v>408</v>
      </c>
      <c r="C609" s="25"/>
    </row>
    <row r="610" spans="1:3" ht="15" customHeight="1" x14ac:dyDescent="0.5">
      <c r="A610" s="2">
        <v>41</v>
      </c>
      <c r="B610" s="7" t="s">
        <v>408</v>
      </c>
      <c r="C610" s="25"/>
    </row>
    <row r="611" spans="1:3" ht="15" customHeight="1" x14ac:dyDescent="0.5">
      <c r="A611" s="2">
        <v>29</v>
      </c>
      <c r="B611" s="7" t="s">
        <v>408</v>
      </c>
      <c r="C611" s="25"/>
    </row>
    <row r="612" spans="1:3" ht="15" customHeight="1" x14ac:dyDescent="0.5">
      <c r="A612" s="2">
        <v>44</v>
      </c>
      <c r="B612" s="7" t="s">
        <v>408</v>
      </c>
      <c r="C612" s="25"/>
    </row>
    <row r="613" spans="1:3" ht="15" customHeight="1" x14ac:dyDescent="0.5">
      <c r="A613" s="2">
        <v>38</v>
      </c>
      <c r="B613" s="7" t="s">
        <v>408</v>
      </c>
      <c r="C613" s="25"/>
    </row>
    <row r="614" spans="1:3" ht="15" customHeight="1" x14ac:dyDescent="0.5">
      <c r="A614" s="2">
        <v>15</v>
      </c>
      <c r="B614" s="7" t="s">
        <v>408</v>
      </c>
      <c r="C614" s="25"/>
    </row>
    <row r="615" spans="1:3" ht="15" customHeight="1" x14ac:dyDescent="0.5">
      <c r="A615" s="2">
        <v>10</v>
      </c>
      <c r="B615" s="7" t="s">
        <v>408</v>
      </c>
      <c r="C615" s="25"/>
    </row>
    <row r="616" spans="1:3" ht="15" customHeight="1" x14ac:dyDescent="0.5">
      <c r="A616" s="2">
        <v>19</v>
      </c>
      <c r="B616" s="7" t="s">
        <v>409</v>
      </c>
      <c r="C616" s="30">
        <f>AVERAGE(A616:A623)</f>
        <v>25.625</v>
      </c>
    </row>
    <row r="617" spans="1:3" ht="15" customHeight="1" x14ac:dyDescent="0.5">
      <c r="A617" s="2">
        <v>114</v>
      </c>
      <c r="B617" s="7" t="s">
        <v>409</v>
      </c>
      <c r="C617" s="25"/>
    </row>
    <row r="618" spans="1:3" ht="15" customHeight="1" x14ac:dyDescent="0.5">
      <c r="A618" s="2">
        <v>8</v>
      </c>
      <c r="B618" s="7" t="s">
        <v>409</v>
      </c>
      <c r="C618" s="25"/>
    </row>
    <row r="619" spans="1:3" ht="15" customHeight="1" x14ac:dyDescent="0.5">
      <c r="A619" s="2">
        <v>34</v>
      </c>
      <c r="B619" s="7" t="s">
        <v>409</v>
      </c>
      <c r="C619" s="25"/>
    </row>
    <row r="620" spans="1:3" ht="15" customHeight="1" x14ac:dyDescent="0.5">
      <c r="A620" s="2">
        <v>12</v>
      </c>
      <c r="B620" s="7" t="s">
        <v>409</v>
      </c>
      <c r="C620" s="25"/>
    </row>
    <row r="621" spans="1:3" ht="15" customHeight="1" x14ac:dyDescent="0.5">
      <c r="A621" s="2">
        <v>5</v>
      </c>
      <c r="B621" s="7" t="s">
        <v>409</v>
      </c>
      <c r="C621" s="25"/>
    </row>
    <row r="622" spans="1:3" ht="15" customHeight="1" x14ac:dyDescent="0.5">
      <c r="A622" s="2">
        <v>10</v>
      </c>
      <c r="B622" s="7" t="s">
        <v>409</v>
      </c>
      <c r="C622" s="25"/>
    </row>
    <row r="623" spans="1:3" ht="15" customHeight="1" x14ac:dyDescent="0.5">
      <c r="A623" s="2">
        <v>3</v>
      </c>
      <c r="B623" s="7" t="s">
        <v>409</v>
      </c>
      <c r="C623" s="25"/>
    </row>
    <row r="624" spans="1:3" ht="15" customHeight="1" x14ac:dyDescent="0.5">
      <c r="A624" s="2">
        <v>73</v>
      </c>
      <c r="B624" s="7" t="s">
        <v>48</v>
      </c>
      <c r="C624" s="30">
        <f>AVERAGE(A624:A627)</f>
        <v>77.5</v>
      </c>
    </row>
    <row r="625" spans="1:3" ht="15" customHeight="1" x14ac:dyDescent="0.5">
      <c r="A625" s="2">
        <v>117</v>
      </c>
      <c r="B625" s="7" t="s">
        <v>48</v>
      </c>
      <c r="C625" s="25"/>
    </row>
    <row r="626" spans="1:3" ht="15" customHeight="1" x14ac:dyDescent="0.5">
      <c r="A626" s="2">
        <v>62</v>
      </c>
      <c r="B626" s="7" t="s">
        <v>48</v>
      </c>
      <c r="C626" s="25"/>
    </row>
    <row r="627" spans="1:3" ht="15" customHeight="1" x14ac:dyDescent="0.5">
      <c r="A627" s="2">
        <v>58</v>
      </c>
      <c r="B627" s="7" t="s">
        <v>48</v>
      </c>
      <c r="C627" s="25"/>
    </row>
    <row r="628" spans="1:3" ht="15" customHeight="1" x14ac:dyDescent="0.5">
      <c r="A628" s="2">
        <v>52</v>
      </c>
      <c r="B628" s="7" t="s">
        <v>79</v>
      </c>
      <c r="C628" s="30">
        <f>AVERAGE(A628:A629)</f>
        <v>75</v>
      </c>
    </row>
    <row r="629" spans="1:3" ht="15" customHeight="1" x14ac:dyDescent="0.5">
      <c r="A629" s="2">
        <v>98</v>
      </c>
      <c r="B629" s="7" t="s">
        <v>79</v>
      </c>
      <c r="C629" s="25"/>
    </row>
    <row r="630" spans="1:3" ht="15" customHeight="1" x14ac:dyDescent="0.5">
      <c r="A630" s="2">
        <v>33</v>
      </c>
      <c r="B630" s="7" t="s">
        <v>33</v>
      </c>
      <c r="C630" s="30">
        <f>AVERAGE(A630:A634)</f>
        <v>49.2</v>
      </c>
    </row>
    <row r="631" spans="1:3" ht="15" customHeight="1" x14ac:dyDescent="0.5">
      <c r="A631" s="2">
        <v>81</v>
      </c>
      <c r="B631" s="7" t="s">
        <v>33</v>
      </c>
      <c r="C631" s="25"/>
    </row>
    <row r="632" spans="1:3" ht="15" customHeight="1" x14ac:dyDescent="0.5">
      <c r="A632" s="2">
        <v>47</v>
      </c>
      <c r="B632" s="7" t="s">
        <v>33</v>
      </c>
      <c r="C632" s="25"/>
    </row>
    <row r="633" spans="1:3" ht="15" customHeight="1" x14ac:dyDescent="0.5">
      <c r="A633" s="2">
        <v>45</v>
      </c>
      <c r="B633" s="7" t="s">
        <v>33</v>
      </c>
      <c r="C633" s="25"/>
    </row>
    <row r="634" spans="1:3" ht="15" customHeight="1" x14ac:dyDescent="0.5">
      <c r="A634" s="2">
        <v>40</v>
      </c>
      <c r="B634" s="7" t="s">
        <v>33</v>
      </c>
      <c r="C634" s="25"/>
    </row>
    <row r="635" spans="1:3" ht="15" customHeight="1" x14ac:dyDescent="0.5">
      <c r="A635" s="2">
        <v>50</v>
      </c>
      <c r="B635" s="7" t="s">
        <v>105</v>
      </c>
      <c r="C635" s="30">
        <f>AVERAGE(A635:A638)</f>
        <v>71.75</v>
      </c>
    </row>
    <row r="636" spans="1:3" ht="15" customHeight="1" x14ac:dyDescent="0.5">
      <c r="A636" s="2">
        <v>62</v>
      </c>
      <c r="B636" s="7" t="s">
        <v>105</v>
      </c>
      <c r="C636" s="30"/>
    </row>
    <row r="637" spans="1:3" ht="15" customHeight="1" x14ac:dyDescent="0.5">
      <c r="A637" s="2">
        <v>124</v>
      </c>
      <c r="B637" s="7" t="s">
        <v>105</v>
      </c>
      <c r="C637" s="25"/>
    </row>
    <row r="638" spans="1:3" ht="15" customHeight="1" x14ac:dyDescent="0.5">
      <c r="A638" s="2">
        <v>51</v>
      </c>
      <c r="B638" s="7" t="s">
        <v>105</v>
      </c>
      <c r="C638" s="25"/>
    </row>
    <row r="639" spans="1:3" ht="15" customHeight="1" x14ac:dyDescent="0.5">
      <c r="A639" s="2">
        <v>11</v>
      </c>
      <c r="B639" s="7" t="s">
        <v>364</v>
      </c>
      <c r="C639" s="30">
        <f>AVERAGE(A639:A641)</f>
        <v>40.666666666666664</v>
      </c>
    </row>
    <row r="640" spans="1:3" ht="15" customHeight="1" x14ac:dyDescent="0.5">
      <c r="A640" s="2">
        <v>46</v>
      </c>
      <c r="B640" s="7" t="s">
        <v>364</v>
      </c>
      <c r="C640" s="25"/>
    </row>
    <row r="641" spans="1:3" ht="15" customHeight="1" x14ac:dyDescent="0.5">
      <c r="A641" s="2">
        <v>65</v>
      </c>
      <c r="B641" s="7" t="s">
        <v>364</v>
      </c>
      <c r="C641" s="25"/>
    </row>
    <row r="642" spans="1:3" ht="15" customHeight="1" x14ac:dyDescent="0.5">
      <c r="A642" s="2">
        <v>84</v>
      </c>
      <c r="B642" s="7" t="s">
        <v>182</v>
      </c>
      <c r="C642" s="30">
        <f>AVERAGE(A642:A647)</f>
        <v>43.833333333333336</v>
      </c>
    </row>
    <row r="643" spans="1:3" ht="15" customHeight="1" x14ac:dyDescent="0.5">
      <c r="A643" s="2">
        <v>41</v>
      </c>
      <c r="B643" s="7" t="s">
        <v>182</v>
      </c>
      <c r="C643" s="25"/>
    </row>
    <row r="644" spans="1:3" ht="15" customHeight="1" x14ac:dyDescent="0.5">
      <c r="A644" s="2">
        <v>46</v>
      </c>
      <c r="B644" s="7" t="s">
        <v>182</v>
      </c>
      <c r="C644" s="25"/>
    </row>
    <row r="645" spans="1:3" ht="15" customHeight="1" x14ac:dyDescent="0.5">
      <c r="A645" s="2">
        <v>68</v>
      </c>
      <c r="B645" s="7" t="s">
        <v>182</v>
      </c>
      <c r="C645" s="25"/>
    </row>
    <row r="646" spans="1:3" ht="15" customHeight="1" x14ac:dyDescent="0.5">
      <c r="A646" s="2">
        <v>20</v>
      </c>
      <c r="B646" s="7" t="s">
        <v>182</v>
      </c>
      <c r="C646" s="25"/>
    </row>
    <row r="647" spans="1:3" ht="15" customHeight="1" x14ac:dyDescent="0.5">
      <c r="A647" s="2">
        <v>4</v>
      </c>
      <c r="B647" s="7" t="s">
        <v>182</v>
      </c>
      <c r="C647" s="25"/>
    </row>
    <row r="648" spans="1:3" ht="15" customHeight="1" x14ac:dyDescent="0.5">
      <c r="A648" s="2">
        <v>32</v>
      </c>
      <c r="B648" s="7" t="s">
        <v>47</v>
      </c>
      <c r="C648" s="30">
        <f>AVERAGE(A648:A651)</f>
        <v>60.25</v>
      </c>
    </row>
    <row r="649" spans="1:3" ht="15" customHeight="1" x14ac:dyDescent="0.5">
      <c r="A649" s="2">
        <v>73</v>
      </c>
      <c r="B649" s="7" t="s">
        <v>47</v>
      </c>
      <c r="C649" s="25"/>
    </row>
    <row r="650" spans="1:3" ht="15" customHeight="1" x14ac:dyDescent="0.5">
      <c r="A650" s="2">
        <v>61</v>
      </c>
      <c r="B650" s="7" t="s">
        <v>47</v>
      </c>
      <c r="C650" s="25"/>
    </row>
    <row r="651" spans="1:3" ht="15" customHeight="1" x14ac:dyDescent="0.5">
      <c r="A651" s="2">
        <v>75</v>
      </c>
      <c r="B651" s="7" t="s">
        <v>47</v>
      </c>
      <c r="C651" s="25"/>
    </row>
    <row r="652" spans="1:3" ht="15" customHeight="1" x14ac:dyDescent="0.5">
      <c r="A652" s="2">
        <v>13</v>
      </c>
      <c r="B652" s="7" t="s">
        <v>347</v>
      </c>
      <c r="C652" s="30">
        <f>AVERAGE(A652:A659)</f>
        <v>19.625</v>
      </c>
    </row>
    <row r="653" spans="1:3" ht="15" customHeight="1" x14ac:dyDescent="0.5">
      <c r="A653" s="2">
        <v>17</v>
      </c>
      <c r="B653" s="7" t="s">
        <v>347</v>
      </c>
      <c r="C653" s="25"/>
    </row>
    <row r="654" spans="1:3" ht="15" customHeight="1" x14ac:dyDescent="0.5">
      <c r="A654" s="2">
        <v>15</v>
      </c>
      <c r="B654" s="7" t="s">
        <v>347</v>
      </c>
      <c r="C654" s="25"/>
    </row>
    <row r="655" spans="1:3" ht="15" customHeight="1" x14ac:dyDescent="0.5">
      <c r="A655" s="2">
        <v>21</v>
      </c>
      <c r="B655" s="7" t="s">
        <v>347</v>
      </c>
      <c r="C655" s="25"/>
    </row>
    <row r="656" spans="1:3" ht="15" customHeight="1" x14ac:dyDescent="0.5">
      <c r="A656" s="2">
        <v>20</v>
      </c>
      <c r="B656" s="7" t="s">
        <v>347</v>
      </c>
      <c r="C656" s="25"/>
    </row>
    <row r="657" spans="1:3" ht="15" customHeight="1" x14ac:dyDescent="0.5">
      <c r="A657" s="2">
        <v>29</v>
      </c>
      <c r="B657" s="7" t="s">
        <v>347</v>
      </c>
      <c r="C657" s="25"/>
    </row>
    <row r="658" spans="1:3" ht="15" customHeight="1" x14ac:dyDescent="0.5">
      <c r="A658" s="2">
        <v>28</v>
      </c>
      <c r="B658" s="7" t="s">
        <v>347</v>
      </c>
      <c r="C658" s="25"/>
    </row>
    <row r="659" spans="1:3" ht="15" customHeight="1" x14ac:dyDescent="0.5">
      <c r="A659" s="2">
        <v>14</v>
      </c>
      <c r="B659" s="7" t="s">
        <v>347</v>
      </c>
      <c r="C659" s="25"/>
    </row>
    <row r="660" spans="1:3" ht="15" customHeight="1" x14ac:dyDescent="0.5">
      <c r="A660" s="2">
        <v>28</v>
      </c>
      <c r="B660" s="7" t="s">
        <v>329</v>
      </c>
      <c r="C660" s="30">
        <f>AVERAGE(A660:A666)</f>
        <v>25.428571428571427</v>
      </c>
    </row>
    <row r="661" spans="1:3" ht="15" customHeight="1" x14ac:dyDescent="0.5">
      <c r="A661" s="2">
        <v>28</v>
      </c>
      <c r="B661" s="7" t="s">
        <v>329</v>
      </c>
      <c r="C661" s="25"/>
    </row>
    <row r="662" spans="1:3" ht="15" customHeight="1" x14ac:dyDescent="0.5">
      <c r="A662" s="2">
        <v>45</v>
      </c>
      <c r="B662" s="7" t="s">
        <v>329</v>
      </c>
      <c r="C662" s="25"/>
    </row>
    <row r="663" spans="1:3" ht="15" customHeight="1" x14ac:dyDescent="0.5">
      <c r="A663" s="2">
        <v>12</v>
      </c>
      <c r="B663" s="7" t="s">
        <v>329</v>
      </c>
      <c r="C663" s="25"/>
    </row>
    <row r="664" spans="1:3" ht="15" customHeight="1" x14ac:dyDescent="0.5">
      <c r="A664" s="2">
        <v>33</v>
      </c>
      <c r="B664" s="7" t="s">
        <v>329</v>
      </c>
      <c r="C664" s="25"/>
    </row>
    <row r="665" spans="1:3" ht="15" customHeight="1" x14ac:dyDescent="0.5">
      <c r="A665" s="2">
        <v>16</v>
      </c>
      <c r="B665" s="7" t="s">
        <v>329</v>
      </c>
      <c r="C665" s="25"/>
    </row>
    <row r="666" spans="1:3" ht="15" customHeight="1" x14ac:dyDescent="0.5">
      <c r="A666" s="2">
        <v>16</v>
      </c>
      <c r="B666" s="7" t="s">
        <v>329</v>
      </c>
      <c r="C666" s="25"/>
    </row>
    <row r="667" spans="1:3" ht="15" customHeight="1" x14ac:dyDescent="0.5">
      <c r="A667" s="2">
        <v>49</v>
      </c>
      <c r="B667" s="7" t="s">
        <v>28</v>
      </c>
      <c r="C667" s="30">
        <f>AVERAGE(A667:A669)</f>
        <v>31.333333333333332</v>
      </c>
    </row>
    <row r="668" spans="1:3" ht="15" customHeight="1" x14ac:dyDescent="0.5">
      <c r="A668" s="2">
        <v>33</v>
      </c>
      <c r="B668" s="7" t="s">
        <v>28</v>
      </c>
      <c r="C668" s="25"/>
    </row>
    <row r="669" spans="1:3" ht="15" customHeight="1" x14ac:dyDescent="0.5">
      <c r="A669" s="2">
        <v>12</v>
      </c>
      <c r="B669" s="7" t="s">
        <v>28</v>
      </c>
      <c r="C669" s="25"/>
    </row>
    <row r="670" spans="1:3" ht="15" customHeight="1" x14ac:dyDescent="0.5">
      <c r="A670" s="2">
        <v>72</v>
      </c>
      <c r="B670" s="7" t="s">
        <v>416</v>
      </c>
      <c r="C670" s="30">
        <f>AVERAGE(A670:A673)</f>
        <v>71</v>
      </c>
    </row>
    <row r="671" spans="1:3" ht="15" customHeight="1" x14ac:dyDescent="0.5">
      <c r="A671" s="2">
        <v>72</v>
      </c>
      <c r="B671" s="7" t="s">
        <v>416</v>
      </c>
      <c r="C671" s="25"/>
    </row>
    <row r="672" spans="1:3" ht="15" customHeight="1" x14ac:dyDescent="0.5">
      <c r="A672" s="2">
        <v>112</v>
      </c>
      <c r="B672" s="7" t="s">
        <v>416</v>
      </c>
      <c r="C672" s="25"/>
    </row>
    <row r="673" spans="1:3" ht="15" customHeight="1" x14ac:dyDescent="0.5">
      <c r="A673" s="2">
        <v>28</v>
      </c>
      <c r="B673" s="7" t="s">
        <v>416</v>
      </c>
      <c r="C673" s="25"/>
    </row>
    <row r="674" spans="1:3" ht="15" customHeight="1" x14ac:dyDescent="0.5">
      <c r="A674" s="2">
        <v>11</v>
      </c>
      <c r="B674" s="7" t="s">
        <v>140</v>
      </c>
      <c r="C674" s="25">
        <f>A674</f>
        <v>11</v>
      </c>
    </row>
    <row r="675" spans="1:3" ht="15" customHeight="1" x14ac:dyDescent="0.5">
      <c r="A675" s="2">
        <v>88</v>
      </c>
      <c r="B675" s="7" t="s">
        <v>72</v>
      </c>
      <c r="C675" s="30">
        <f>AVERAGE(A675:A679)</f>
        <v>83.2</v>
      </c>
    </row>
    <row r="676" spans="1:3" ht="15" customHeight="1" x14ac:dyDescent="0.5">
      <c r="A676" s="2">
        <v>124</v>
      </c>
      <c r="B676" s="7" t="s">
        <v>72</v>
      </c>
      <c r="C676" s="25"/>
    </row>
    <row r="677" spans="1:3" ht="15" customHeight="1" x14ac:dyDescent="0.5">
      <c r="A677" s="2">
        <v>90</v>
      </c>
      <c r="B677" s="7" t="s">
        <v>72</v>
      </c>
      <c r="C677" s="25"/>
    </row>
    <row r="678" spans="1:3" ht="15" customHeight="1" x14ac:dyDescent="0.5">
      <c r="A678" s="2">
        <v>87</v>
      </c>
      <c r="B678" s="7" t="s">
        <v>72</v>
      </c>
      <c r="C678" s="25"/>
    </row>
    <row r="679" spans="1:3" ht="15" customHeight="1" x14ac:dyDescent="0.5">
      <c r="A679" s="2">
        <v>27</v>
      </c>
      <c r="B679" s="7" t="s">
        <v>72</v>
      </c>
      <c r="C679" s="25"/>
    </row>
    <row r="680" spans="1:3" ht="15" customHeight="1" x14ac:dyDescent="0.5">
      <c r="A680" s="2">
        <v>51</v>
      </c>
      <c r="B680" s="7" t="s">
        <v>56</v>
      </c>
      <c r="C680" s="30">
        <f>AVERAGE(A680:A681)</f>
        <v>61.5</v>
      </c>
    </row>
    <row r="681" spans="1:3" ht="15" customHeight="1" x14ac:dyDescent="0.5">
      <c r="A681" s="2">
        <v>72</v>
      </c>
      <c r="B681" s="7" t="s">
        <v>56</v>
      </c>
      <c r="C681" s="25"/>
    </row>
    <row r="682" spans="1:3" ht="15" customHeight="1" x14ac:dyDescent="0.5">
      <c r="A682" s="2">
        <v>90</v>
      </c>
      <c r="B682" s="7" t="s">
        <v>413</v>
      </c>
      <c r="C682" s="30">
        <f>AVERAGE(A682:A686)</f>
        <v>68.8</v>
      </c>
    </row>
    <row r="683" spans="1:3" ht="15" customHeight="1" x14ac:dyDescent="0.5">
      <c r="A683" s="2">
        <v>83</v>
      </c>
      <c r="B683" s="7" t="s">
        <v>413</v>
      </c>
      <c r="C683" s="25"/>
    </row>
    <row r="684" spans="1:3" ht="15" customHeight="1" x14ac:dyDescent="0.5">
      <c r="A684" s="2">
        <v>105</v>
      </c>
      <c r="B684" s="7" t="s">
        <v>413</v>
      </c>
      <c r="C684" s="25"/>
    </row>
    <row r="685" spans="1:3" ht="15" customHeight="1" x14ac:dyDescent="0.5">
      <c r="A685" s="2">
        <v>49</v>
      </c>
      <c r="B685" s="7" t="s">
        <v>413</v>
      </c>
      <c r="C685" s="25"/>
    </row>
    <row r="686" spans="1:3" ht="15" customHeight="1" x14ac:dyDescent="0.5">
      <c r="A686" s="2">
        <v>17</v>
      </c>
      <c r="B686" s="7" t="s">
        <v>413</v>
      </c>
      <c r="C686" s="25"/>
    </row>
    <row r="687" spans="1:3" ht="15" customHeight="1" x14ac:dyDescent="0.5">
      <c r="A687" s="2">
        <v>99</v>
      </c>
      <c r="B687" s="7" t="s">
        <v>42</v>
      </c>
      <c r="C687" s="30">
        <f>AVERAGE(A687:A688)</f>
        <v>77.5</v>
      </c>
    </row>
    <row r="688" spans="1:3" ht="15" customHeight="1" x14ac:dyDescent="0.5">
      <c r="A688" s="2">
        <v>56</v>
      </c>
      <c r="B688" s="7" t="s">
        <v>42</v>
      </c>
      <c r="C688" s="25"/>
    </row>
    <row r="689" spans="1:3" ht="15" customHeight="1" x14ac:dyDescent="0.5">
      <c r="A689" s="2">
        <v>79</v>
      </c>
      <c r="B689" s="7" t="s">
        <v>104</v>
      </c>
      <c r="C689" s="30">
        <f>AVERAGE(A689:A692)</f>
        <v>91.25</v>
      </c>
    </row>
    <row r="690" spans="1:3" ht="15" customHeight="1" x14ac:dyDescent="0.5">
      <c r="A690" s="2">
        <v>89</v>
      </c>
      <c r="B690" s="7" t="s">
        <v>104</v>
      </c>
      <c r="C690" s="25"/>
    </row>
    <row r="691" spans="1:3" ht="15" customHeight="1" x14ac:dyDescent="0.5">
      <c r="A691" s="2">
        <v>123</v>
      </c>
      <c r="B691" s="7" t="s">
        <v>104</v>
      </c>
      <c r="C691" s="30"/>
    </row>
    <row r="692" spans="1:3" ht="15" customHeight="1" x14ac:dyDescent="0.5">
      <c r="A692" s="2">
        <v>74</v>
      </c>
      <c r="B692" s="7" t="s">
        <v>104</v>
      </c>
      <c r="C692" s="30"/>
    </row>
    <row r="693" spans="1:3" ht="15" customHeight="1" x14ac:dyDescent="0.5">
      <c r="A693" s="2">
        <v>60</v>
      </c>
      <c r="B693" s="7" t="s">
        <v>30</v>
      </c>
      <c r="C693" s="30">
        <f>AVERAGE(A693:A699)</f>
        <v>47.571428571428569</v>
      </c>
    </row>
    <row r="694" spans="1:3" ht="15" customHeight="1" x14ac:dyDescent="0.5">
      <c r="A694" s="2">
        <v>66</v>
      </c>
      <c r="B694" s="7" t="s">
        <v>30</v>
      </c>
      <c r="C694" s="25"/>
    </row>
    <row r="695" spans="1:3" ht="15" customHeight="1" x14ac:dyDescent="0.5">
      <c r="A695" s="2">
        <v>87</v>
      </c>
      <c r="B695" s="7" t="s">
        <v>30</v>
      </c>
      <c r="C695" s="25"/>
    </row>
    <row r="696" spans="1:3" ht="15" customHeight="1" x14ac:dyDescent="0.5">
      <c r="A696" s="2">
        <v>65</v>
      </c>
      <c r="B696" s="7" t="s">
        <v>30</v>
      </c>
      <c r="C696" s="25"/>
    </row>
    <row r="697" spans="1:3" ht="15" customHeight="1" x14ac:dyDescent="0.5">
      <c r="A697" s="2">
        <v>26</v>
      </c>
      <c r="B697" s="7" t="s">
        <v>30</v>
      </c>
      <c r="C697" s="25"/>
    </row>
    <row r="698" spans="1:3" ht="15" customHeight="1" x14ac:dyDescent="0.5">
      <c r="A698" s="2">
        <v>9</v>
      </c>
      <c r="B698" s="7" t="s">
        <v>30</v>
      </c>
      <c r="C698" s="25"/>
    </row>
    <row r="699" spans="1:3" ht="15" customHeight="1" x14ac:dyDescent="0.5">
      <c r="A699" s="2">
        <v>20</v>
      </c>
      <c r="B699" s="7" t="s">
        <v>30</v>
      </c>
      <c r="C699" s="25"/>
    </row>
    <row r="700" spans="1:3" ht="15" customHeight="1" x14ac:dyDescent="0.5">
      <c r="A700" s="2">
        <v>19</v>
      </c>
      <c r="B700" s="7" t="s">
        <v>410</v>
      </c>
      <c r="C700" s="30">
        <f>AVERAGE(A700:A707)</f>
        <v>25.625</v>
      </c>
    </row>
    <row r="701" spans="1:3" ht="15" customHeight="1" x14ac:dyDescent="0.5">
      <c r="A701" s="2">
        <v>114</v>
      </c>
      <c r="B701" s="7" t="s">
        <v>410</v>
      </c>
      <c r="C701" s="25"/>
    </row>
    <row r="702" spans="1:3" ht="15" customHeight="1" x14ac:dyDescent="0.5">
      <c r="A702" s="2">
        <v>8</v>
      </c>
      <c r="B702" s="7" t="s">
        <v>410</v>
      </c>
      <c r="C702" s="30"/>
    </row>
    <row r="703" spans="1:3" ht="15" customHeight="1" x14ac:dyDescent="0.5">
      <c r="A703" s="2">
        <v>34</v>
      </c>
      <c r="B703" s="7" t="s">
        <v>410</v>
      </c>
      <c r="C703" s="25"/>
    </row>
    <row r="704" spans="1:3" ht="15" customHeight="1" x14ac:dyDescent="0.5">
      <c r="A704" s="2">
        <v>12</v>
      </c>
      <c r="B704" s="7" t="s">
        <v>410</v>
      </c>
      <c r="C704" s="25"/>
    </row>
    <row r="705" spans="1:3" ht="15" customHeight="1" x14ac:dyDescent="0.5">
      <c r="A705" s="2">
        <v>5</v>
      </c>
      <c r="B705" s="7" t="s">
        <v>410</v>
      </c>
      <c r="C705" s="25"/>
    </row>
    <row r="706" spans="1:3" ht="15" customHeight="1" x14ac:dyDescent="0.5">
      <c r="A706" s="2">
        <v>10</v>
      </c>
      <c r="B706" s="7" t="s">
        <v>410</v>
      </c>
      <c r="C706" s="25"/>
    </row>
    <row r="707" spans="1:3" ht="15" customHeight="1" x14ac:dyDescent="0.5">
      <c r="A707" s="2">
        <v>3</v>
      </c>
      <c r="B707" s="7" t="s">
        <v>410</v>
      </c>
      <c r="C707" s="25"/>
    </row>
    <row r="708" spans="1:3" ht="15" customHeight="1" x14ac:dyDescent="0.5">
      <c r="A708" s="2">
        <v>66</v>
      </c>
      <c r="B708" s="7" t="s">
        <v>43</v>
      </c>
      <c r="C708" s="30">
        <f>AVERAGE(A708:A711)</f>
        <v>53.75</v>
      </c>
    </row>
    <row r="709" spans="1:3" ht="15" customHeight="1" x14ac:dyDescent="0.5">
      <c r="A709" s="2">
        <v>68</v>
      </c>
      <c r="B709" s="7" t="s">
        <v>43</v>
      </c>
      <c r="C709" s="25"/>
    </row>
    <row r="710" spans="1:3" ht="15" customHeight="1" x14ac:dyDescent="0.5">
      <c r="A710" s="2">
        <v>57</v>
      </c>
      <c r="B710" s="7" t="s">
        <v>43</v>
      </c>
      <c r="C710" s="25"/>
    </row>
    <row r="711" spans="1:3" ht="15" customHeight="1" x14ac:dyDescent="0.5">
      <c r="A711" s="2">
        <v>24</v>
      </c>
      <c r="B711" s="7" t="s">
        <v>43</v>
      </c>
      <c r="C711" s="25"/>
    </row>
    <row r="712" spans="1:3" ht="15" customHeight="1" x14ac:dyDescent="0.5">
      <c r="A712" s="2">
        <v>52</v>
      </c>
      <c r="B712" s="8" t="s">
        <v>35</v>
      </c>
      <c r="C712" s="30">
        <f>AVERAGE(A712:A715)</f>
        <v>51.25</v>
      </c>
    </row>
    <row r="713" spans="1:3" ht="15" customHeight="1" x14ac:dyDescent="0.5">
      <c r="A713" s="2">
        <v>40</v>
      </c>
      <c r="B713" s="8" t="s">
        <v>35</v>
      </c>
      <c r="C713" s="25"/>
    </row>
    <row r="714" spans="1:3" ht="15" customHeight="1" x14ac:dyDescent="0.5">
      <c r="A714" s="2">
        <v>49</v>
      </c>
      <c r="B714" s="8" t="s">
        <v>35</v>
      </c>
      <c r="C714" s="25"/>
    </row>
    <row r="715" spans="1:3" ht="15" customHeight="1" x14ac:dyDescent="0.5">
      <c r="A715" s="2">
        <v>64</v>
      </c>
      <c r="B715" s="8" t="s">
        <v>35</v>
      </c>
      <c r="C715" s="25"/>
    </row>
    <row r="716" spans="1:3" ht="15" customHeight="1" x14ac:dyDescent="0.5">
      <c r="A716" s="2">
        <v>72</v>
      </c>
      <c r="B716" s="7" t="s">
        <v>415</v>
      </c>
      <c r="C716" s="30">
        <f>AVERAGE(A716:A719)</f>
        <v>71</v>
      </c>
    </row>
    <row r="717" spans="1:3" ht="15" customHeight="1" x14ac:dyDescent="0.5">
      <c r="A717" s="2">
        <v>72</v>
      </c>
      <c r="B717" s="7" t="s">
        <v>415</v>
      </c>
      <c r="C717" s="25"/>
    </row>
    <row r="718" spans="1:3" ht="15" customHeight="1" x14ac:dyDescent="0.5">
      <c r="A718" s="2">
        <v>112</v>
      </c>
      <c r="B718" s="7" t="s">
        <v>415</v>
      </c>
      <c r="C718" s="25"/>
    </row>
    <row r="719" spans="1:3" ht="15" customHeight="1" x14ac:dyDescent="0.5">
      <c r="A719" s="2">
        <v>28</v>
      </c>
      <c r="B719" s="7" t="s">
        <v>415</v>
      </c>
      <c r="C719" s="25"/>
    </row>
    <row r="720" spans="1:3" ht="15" customHeight="1" x14ac:dyDescent="0.5">
      <c r="A720" s="2">
        <v>9</v>
      </c>
      <c r="B720" s="7" t="s">
        <v>368</v>
      </c>
      <c r="C720" s="30">
        <f>AVERAGE(A720:A724)</f>
        <v>37.4</v>
      </c>
    </row>
    <row r="721" spans="1:3" ht="15" customHeight="1" x14ac:dyDescent="0.5">
      <c r="A721" s="2">
        <v>84</v>
      </c>
      <c r="B721" s="7" t="s">
        <v>368</v>
      </c>
      <c r="C721" s="25"/>
    </row>
    <row r="722" spans="1:3" ht="15" customHeight="1" x14ac:dyDescent="0.5">
      <c r="A722" s="2">
        <v>22</v>
      </c>
      <c r="B722" s="7" t="s">
        <v>368</v>
      </c>
      <c r="C722" s="25"/>
    </row>
    <row r="723" spans="1:3" ht="15" customHeight="1" x14ac:dyDescent="0.5">
      <c r="A723" s="2">
        <v>54</v>
      </c>
      <c r="B723" s="7" t="s">
        <v>368</v>
      </c>
      <c r="C723" s="25"/>
    </row>
    <row r="724" spans="1:3" ht="15" customHeight="1" x14ac:dyDescent="0.5">
      <c r="A724" s="2">
        <v>18</v>
      </c>
      <c r="B724" s="7" t="s">
        <v>368</v>
      </c>
      <c r="C724" s="30"/>
    </row>
    <row r="725" spans="1:3" ht="15" customHeight="1" x14ac:dyDescent="0.5">
      <c r="A725" s="2">
        <v>16</v>
      </c>
      <c r="B725" s="7" t="s">
        <v>150</v>
      </c>
      <c r="C725" s="30">
        <f>AVERAGE(A725:A736)</f>
        <v>20.5</v>
      </c>
    </row>
    <row r="726" spans="1:3" ht="15" customHeight="1" x14ac:dyDescent="0.5">
      <c r="A726" s="2">
        <v>21</v>
      </c>
      <c r="B726" s="7" t="s">
        <v>150</v>
      </c>
      <c r="C726" s="25"/>
    </row>
    <row r="727" spans="1:3" ht="15" customHeight="1" x14ac:dyDescent="0.5">
      <c r="A727" s="2">
        <v>15</v>
      </c>
      <c r="B727" s="7" t="s">
        <v>150</v>
      </c>
      <c r="C727" s="30"/>
    </row>
    <row r="728" spans="1:3" ht="15" customHeight="1" x14ac:dyDescent="0.5">
      <c r="A728" s="2">
        <v>92</v>
      </c>
      <c r="B728" s="7" t="s">
        <v>150</v>
      </c>
      <c r="C728" s="30"/>
    </row>
    <row r="729" spans="1:3" ht="15" customHeight="1" x14ac:dyDescent="0.5">
      <c r="A729" s="2">
        <v>22</v>
      </c>
      <c r="B729" s="7" t="s">
        <v>150</v>
      </c>
      <c r="C729" s="30"/>
    </row>
    <row r="730" spans="1:3" ht="15" customHeight="1" x14ac:dyDescent="0.5">
      <c r="A730" s="2">
        <v>10</v>
      </c>
      <c r="B730" s="7" t="s">
        <v>150</v>
      </c>
      <c r="C730" s="30"/>
    </row>
    <row r="731" spans="1:3" ht="15" customHeight="1" x14ac:dyDescent="0.5">
      <c r="A731" s="2">
        <v>15</v>
      </c>
      <c r="B731" s="7" t="s">
        <v>150</v>
      </c>
      <c r="C731" s="30"/>
    </row>
    <row r="732" spans="1:3" ht="15" customHeight="1" x14ac:dyDescent="0.5">
      <c r="A732" s="2">
        <v>7</v>
      </c>
      <c r="B732" s="7" t="s">
        <v>150</v>
      </c>
      <c r="C732" s="30"/>
    </row>
    <row r="733" spans="1:3" ht="15" customHeight="1" x14ac:dyDescent="0.5">
      <c r="A733" s="2">
        <v>3</v>
      </c>
      <c r="B733" s="7" t="s">
        <v>150</v>
      </c>
      <c r="C733" s="30"/>
    </row>
    <row r="734" spans="1:3" ht="15" customHeight="1" x14ac:dyDescent="0.5">
      <c r="A734" s="2">
        <v>7</v>
      </c>
      <c r="B734" s="7" t="s">
        <v>150</v>
      </c>
      <c r="C734" s="30"/>
    </row>
    <row r="735" spans="1:3" ht="15" customHeight="1" x14ac:dyDescent="0.5">
      <c r="A735" s="2">
        <v>35</v>
      </c>
      <c r="B735" s="7" t="s">
        <v>150</v>
      </c>
      <c r="C735" s="25"/>
    </row>
    <row r="736" spans="1:3" ht="15" customHeight="1" x14ac:dyDescent="0.5">
      <c r="A736" s="2">
        <v>3</v>
      </c>
      <c r="B736" s="7" t="s">
        <v>150</v>
      </c>
      <c r="C736" s="25"/>
    </row>
    <row r="737" spans="1:3" ht="15" customHeight="1" x14ac:dyDescent="0.5">
      <c r="A737" s="2">
        <v>85</v>
      </c>
      <c r="B737" s="7" t="s">
        <v>349</v>
      </c>
      <c r="C737" s="30">
        <f>AVERAGE(A737:A742)</f>
        <v>34.166666666666664</v>
      </c>
    </row>
    <row r="738" spans="1:3" ht="15" customHeight="1" x14ac:dyDescent="0.5">
      <c r="A738" s="2">
        <v>35</v>
      </c>
      <c r="B738" s="7" t="s">
        <v>349</v>
      </c>
      <c r="C738" s="30"/>
    </row>
    <row r="739" spans="1:3" ht="15" customHeight="1" x14ac:dyDescent="0.5">
      <c r="A739" s="2">
        <v>17</v>
      </c>
      <c r="B739" s="7" t="s">
        <v>349</v>
      </c>
      <c r="C739" s="25"/>
    </row>
    <row r="740" spans="1:3" ht="15" customHeight="1" x14ac:dyDescent="0.5">
      <c r="A740" s="2">
        <v>40</v>
      </c>
      <c r="B740" s="7" t="s">
        <v>349</v>
      </c>
      <c r="C740" s="25"/>
    </row>
    <row r="741" spans="1:3" ht="15" customHeight="1" x14ac:dyDescent="0.5">
      <c r="A741" s="2">
        <v>24</v>
      </c>
      <c r="B741" s="7" t="s">
        <v>349</v>
      </c>
      <c r="C741" s="25"/>
    </row>
    <row r="742" spans="1:3" ht="15" customHeight="1" x14ac:dyDescent="0.5">
      <c r="A742" s="2">
        <v>4</v>
      </c>
      <c r="B742" s="7" t="s">
        <v>349</v>
      </c>
      <c r="C742" s="25"/>
    </row>
    <row r="743" spans="1:3" ht="15" customHeight="1" x14ac:dyDescent="0.5">
      <c r="A743" s="2">
        <v>69</v>
      </c>
      <c r="B743" s="7" t="s">
        <v>61</v>
      </c>
      <c r="C743" s="30">
        <f>AVERAGE(A743:A747)</f>
        <v>54.8</v>
      </c>
    </row>
    <row r="744" spans="1:3" ht="15" customHeight="1" x14ac:dyDescent="0.5">
      <c r="A744" s="2">
        <v>43</v>
      </c>
      <c r="B744" s="7" t="s">
        <v>61</v>
      </c>
      <c r="C744" s="30"/>
    </row>
    <row r="745" spans="1:3" ht="15" customHeight="1" x14ac:dyDescent="0.5">
      <c r="A745" s="2">
        <v>77</v>
      </c>
      <c r="B745" s="7" t="s">
        <v>61</v>
      </c>
      <c r="C745" s="30"/>
    </row>
    <row r="746" spans="1:3" ht="15" customHeight="1" x14ac:dyDescent="0.5">
      <c r="A746" s="2">
        <v>62</v>
      </c>
      <c r="B746" s="7" t="s">
        <v>61</v>
      </c>
      <c r="C746" s="30"/>
    </row>
    <row r="747" spans="1:3" ht="15" customHeight="1" x14ac:dyDescent="0.5">
      <c r="A747" s="2">
        <v>23</v>
      </c>
      <c r="B747" s="7" t="s">
        <v>61</v>
      </c>
      <c r="C747" s="30"/>
    </row>
    <row r="748" spans="1:3" ht="15" customHeight="1" x14ac:dyDescent="0.5">
      <c r="A748" s="2">
        <v>19</v>
      </c>
      <c r="B748" s="7" t="s">
        <v>371</v>
      </c>
      <c r="C748" s="25">
        <f>A748</f>
        <v>19</v>
      </c>
    </row>
    <row r="749" spans="1:3" ht="15" customHeight="1" x14ac:dyDescent="0.5">
      <c r="A749" s="2">
        <v>138</v>
      </c>
      <c r="B749" s="7" t="s">
        <v>95</v>
      </c>
      <c r="C749" s="30">
        <f>AVERAGE(A749:A750)</f>
        <v>126</v>
      </c>
    </row>
    <row r="750" spans="1:3" ht="15" customHeight="1" x14ac:dyDescent="0.5">
      <c r="A750" s="2">
        <v>114</v>
      </c>
      <c r="B750" s="7" t="s">
        <v>95</v>
      </c>
      <c r="C750" s="25"/>
    </row>
    <row r="751" spans="1:3" ht="15" customHeight="1" x14ac:dyDescent="0.5">
      <c r="A751" s="2">
        <v>77</v>
      </c>
      <c r="B751" s="7" t="s">
        <v>74</v>
      </c>
      <c r="C751" s="30">
        <f>AVERAGE(A751:A754)</f>
        <v>57.5</v>
      </c>
    </row>
    <row r="752" spans="1:3" ht="15" customHeight="1" x14ac:dyDescent="0.5">
      <c r="A752" s="2">
        <v>34</v>
      </c>
      <c r="B752" s="7" t="s">
        <v>74</v>
      </c>
      <c r="C752" s="25"/>
    </row>
    <row r="753" spans="1:3" ht="15" customHeight="1" x14ac:dyDescent="0.5">
      <c r="A753" s="2">
        <v>93</v>
      </c>
      <c r="B753" s="7" t="s">
        <v>74</v>
      </c>
      <c r="C753" s="25"/>
    </row>
    <row r="754" spans="1:3" ht="15" customHeight="1" x14ac:dyDescent="0.5">
      <c r="A754" s="2">
        <v>26</v>
      </c>
      <c r="B754" s="7" t="s">
        <v>74</v>
      </c>
      <c r="C754" s="30"/>
    </row>
    <row r="755" spans="1:3" ht="15" customHeight="1" x14ac:dyDescent="0.5">
      <c r="A755" s="2">
        <v>56</v>
      </c>
      <c r="B755" s="7" t="s">
        <v>124</v>
      </c>
      <c r="C755" s="30">
        <f>AVERAGE(A755:A759)</f>
        <v>48.2</v>
      </c>
    </row>
    <row r="756" spans="1:3" ht="15" customHeight="1" x14ac:dyDescent="0.5">
      <c r="A756" s="2">
        <v>110</v>
      </c>
      <c r="B756" s="7" t="s">
        <v>124</v>
      </c>
      <c r="C756" s="25"/>
    </row>
    <row r="757" spans="1:3" ht="15" customHeight="1" x14ac:dyDescent="0.5">
      <c r="A757" s="2">
        <v>19</v>
      </c>
      <c r="B757" s="7" t="s">
        <v>124</v>
      </c>
      <c r="C757" s="30"/>
    </row>
    <row r="758" spans="1:3" ht="15" customHeight="1" x14ac:dyDescent="0.5">
      <c r="A758" s="2">
        <v>42</v>
      </c>
      <c r="B758" s="7" t="s">
        <v>124</v>
      </c>
      <c r="C758" s="25"/>
    </row>
    <row r="759" spans="1:3" ht="15" customHeight="1" x14ac:dyDescent="0.5">
      <c r="A759" s="2">
        <v>14</v>
      </c>
      <c r="B759" s="7" t="s">
        <v>124</v>
      </c>
      <c r="C759" s="30"/>
    </row>
    <row r="760" spans="1:3" ht="15" customHeight="1" x14ac:dyDescent="0.5">
      <c r="A760" s="2">
        <v>83</v>
      </c>
      <c r="B760" s="7" t="s">
        <v>77</v>
      </c>
      <c r="C760" s="30">
        <f>AVERAGE(A760:A763)</f>
        <v>75</v>
      </c>
    </row>
    <row r="761" spans="1:3" ht="15" customHeight="1" x14ac:dyDescent="0.5">
      <c r="A761" s="2">
        <v>78</v>
      </c>
      <c r="B761" s="7" t="s">
        <v>77</v>
      </c>
      <c r="C761" s="25"/>
    </row>
    <row r="762" spans="1:3" ht="15" customHeight="1" x14ac:dyDescent="0.5">
      <c r="A762" s="2">
        <v>96</v>
      </c>
      <c r="B762" s="7" t="s">
        <v>77</v>
      </c>
      <c r="C762" s="30"/>
    </row>
    <row r="763" spans="1:3" ht="15" customHeight="1" x14ac:dyDescent="0.5">
      <c r="A763" s="2">
        <v>43</v>
      </c>
      <c r="B763" s="7" t="s">
        <v>77</v>
      </c>
      <c r="C763" s="25"/>
    </row>
    <row r="764" spans="1:3" ht="15" customHeight="1" x14ac:dyDescent="0.5">
      <c r="A764" s="2">
        <v>91</v>
      </c>
      <c r="B764" s="7" t="s">
        <v>379</v>
      </c>
      <c r="C764" s="25">
        <f>A764</f>
        <v>91</v>
      </c>
    </row>
    <row r="765" spans="1:3" ht="15" customHeight="1" x14ac:dyDescent="0.5">
      <c r="A765" s="2">
        <v>75</v>
      </c>
      <c r="B765" s="7" t="s">
        <v>359</v>
      </c>
      <c r="C765" s="30">
        <f>AVERAGE(A765:A771)</f>
        <v>24.142857142857142</v>
      </c>
    </row>
    <row r="766" spans="1:3" ht="15" customHeight="1" x14ac:dyDescent="0.5">
      <c r="A766" s="2">
        <v>14</v>
      </c>
      <c r="B766" s="7" t="s">
        <v>359</v>
      </c>
      <c r="C766" s="30"/>
    </row>
    <row r="767" spans="1:3" ht="15" customHeight="1" x14ac:dyDescent="0.5">
      <c r="A767" s="2">
        <v>10</v>
      </c>
      <c r="B767" s="7" t="s">
        <v>359</v>
      </c>
      <c r="C767" s="30"/>
    </row>
    <row r="768" spans="1:3" ht="15" customHeight="1" x14ac:dyDescent="0.5">
      <c r="A768" s="2">
        <v>16</v>
      </c>
      <c r="B768" s="7" t="s">
        <v>359</v>
      </c>
      <c r="C768" s="25"/>
    </row>
    <row r="769" spans="1:3" ht="15" customHeight="1" x14ac:dyDescent="0.5">
      <c r="A769" s="2">
        <v>10</v>
      </c>
      <c r="B769" s="7" t="s">
        <v>359</v>
      </c>
      <c r="C769" s="25"/>
    </row>
    <row r="770" spans="1:3" ht="15" customHeight="1" x14ac:dyDescent="0.5">
      <c r="A770" s="2">
        <v>9</v>
      </c>
      <c r="B770" s="7" t="s">
        <v>359</v>
      </c>
      <c r="C770" s="30"/>
    </row>
    <row r="771" spans="1:3" ht="15" customHeight="1" x14ac:dyDescent="0.5">
      <c r="A771" s="2">
        <v>35</v>
      </c>
      <c r="B771" s="7" t="s">
        <v>359</v>
      </c>
      <c r="C771" s="30"/>
    </row>
    <row r="772" spans="1:3" ht="15" customHeight="1" x14ac:dyDescent="0.5">
      <c r="A772" s="2">
        <v>55</v>
      </c>
      <c r="B772" s="7" t="s">
        <v>62</v>
      </c>
      <c r="C772" s="30">
        <f>AVERAGE(A772:A776)</f>
        <v>52.6</v>
      </c>
    </row>
    <row r="773" spans="1:3" ht="15" customHeight="1" x14ac:dyDescent="0.5">
      <c r="A773" s="2">
        <v>38</v>
      </c>
      <c r="B773" s="7" t="s">
        <v>62</v>
      </c>
      <c r="C773" s="30"/>
    </row>
    <row r="774" spans="1:3" ht="15" customHeight="1" x14ac:dyDescent="0.5">
      <c r="A774" s="2">
        <v>78</v>
      </c>
      <c r="B774" s="7" t="s">
        <v>62</v>
      </c>
      <c r="C774" s="25"/>
    </row>
    <row r="775" spans="1:3" ht="15" customHeight="1" x14ac:dyDescent="0.5">
      <c r="A775" s="2">
        <v>72</v>
      </c>
      <c r="B775" s="7" t="s">
        <v>62</v>
      </c>
      <c r="C775" s="25"/>
    </row>
    <row r="776" spans="1:3" ht="15" customHeight="1" x14ac:dyDescent="0.5">
      <c r="A776" s="2">
        <v>20</v>
      </c>
      <c r="B776" s="7" t="s">
        <v>62</v>
      </c>
      <c r="C776" s="30"/>
    </row>
    <row r="777" spans="1:3" ht="15" customHeight="1" x14ac:dyDescent="0.5">
      <c r="A777" s="2">
        <v>139</v>
      </c>
      <c r="B777" s="7" t="s">
        <v>194</v>
      </c>
      <c r="C777" s="30">
        <f>AVERAGE(A777:A778)</f>
        <v>89.5</v>
      </c>
    </row>
    <row r="778" spans="1:3" ht="15" customHeight="1" x14ac:dyDescent="0.5">
      <c r="A778" s="2">
        <v>40</v>
      </c>
      <c r="B778" s="7" t="s">
        <v>194</v>
      </c>
      <c r="C778" s="30"/>
    </row>
    <row r="779" spans="1:3" ht="15" customHeight="1" x14ac:dyDescent="0.5">
      <c r="A779" s="2">
        <v>46</v>
      </c>
      <c r="B779" s="7" t="s">
        <v>411</v>
      </c>
      <c r="C779" s="30">
        <f>AVERAGE(A779:A780)</f>
        <v>55.5</v>
      </c>
    </row>
    <row r="780" spans="1:3" ht="15" customHeight="1" x14ac:dyDescent="0.5">
      <c r="A780" s="2">
        <v>65</v>
      </c>
      <c r="B780" s="7" t="s">
        <v>411</v>
      </c>
      <c r="C780" s="25"/>
    </row>
    <row r="781" spans="1:3" ht="15" customHeight="1" x14ac:dyDescent="0.5">
      <c r="A781" s="2">
        <v>103</v>
      </c>
      <c r="B781" s="7" t="s">
        <v>78</v>
      </c>
      <c r="C781" s="30">
        <f>AVERAGE(A781:A782)</f>
        <v>100</v>
      </c>
    </row>
    <row r="782" spans="1:3" ht="15" customHeight="1" x14ac:dyDescent="0.5">
      <c r="A782" s="2">
        <v>97</v>
      </c>
      <c r="B782" s="7" t="s">
        <v>78</v>
      </c>
      <c r="C782" s="25"/>
    </row>
    <row r="783" spans="1:3" ht="15" customHeight="1" x14ac:dyDescent="0.5">
      <c r="A783" s="2">
        <v>47</v>
      </c>
      <c r="B783" s="7" t="s">
        <v>405</v>
      </c>
      <c r="C783" s="30">
        <f>AVERAGE(A783:A784)</f>
        <v>81</v>
      </c>
    </row>
    <row r="784" spans="1:3" ht="15" customHeight="1" x14ac:dyDescent="0.5">
      <c r="A784" s="2">
        <v>115</v>
      </c>
      <c r="B784" s="7" t="s">
        <v>405</v>
      </c>
      <c r="C784" s="25"/>
    </row>
    <row r="785" spans="1:3" ht="15" customHeight="1" x14ac:dyDescent="0.5">
      <c r="A785" s="2">
        <v>98</v>
      </c>
      <c r="B785" s="7" t="s">
        <v>418</v>
      </c>
      <c r="C785" s="30">
        <f>AVERAGE(A785:A786)</f>
        <v>61</v>
      </c>
    </row>
    <row r="786" spans="1:3" ht="15" customHeight="1" x14ac:dyDescent="0.5">
      <c r="A786" s="2">
        <v>24</v>
      </c>
      <c r="B786" s="7" t="s">
        <v>418</v>
      </c>
      <c r="C786" s="25"/>
    </row>
    <row r="787" spans="1:3" ht="15" customHeight="1" x14ac:dyDescent="0.5">
      <c r="A787" s="2">
        <v>98</v>
      </c>
      <c r="B787" s="7" t="s">
        <v>419</v>
      </c>
      <c r="C787" s="30">
        <f>AVERAGE(A787:A788)</f>
        <v>61</v>
      </c>
    </row>
    <row r="788" spans="1:3" ht="15" customHeight="1" x14ac:dyDescent="0.5">
      <c r="A788" s="2">
        <v>24</v>
      </c>
      <c r="B788" s="7" t="s">
        <v>419</v>
      </c>
      <c r="C788" s="25"/>
    </row>
    <row r="789" spans="1:3" ht="15" customHeight="1" x14ac:dyDescent="0.5">
      <c r="A789" s="2">
        <v>101</v>
      </c>
      <c r="B789" s="7" t="s">
        <v>37</v>
      </c>
      <c r="C789" s="30">
        <f>AVERAGE(A789:A791)</f>
        <v>60.666666666666664</v>
      </c>
    </row>
    <row r="790" spans="1:3" ht="15" customHeight="1" x14ac:dyDescent="0.5">
      <c r="A790" s="2">
        <v>51</v>
      </c>
      <c r="B790" s="7" t="s">
        <v>37</v>
      </c>
      <c r="C790" s="25"/>
    </row>
    <row r="791" spans="1:3" ht="15" customHeight="1" x14ac:dyDescent="0.5">
      <c r="A791" s="2">
        <v>30</v>
      </c>
      <c r="B791" s="7" t="s">
        <v>37</v>
      </c>
      <c r="C791" s="25"/>
    </row>
    <row r="792" spans="1:3" ht="15" customHeight="1" x14ac:dyDescent="0.5">
      <c r="A792" s="2">
        <v>42</v>
      </c>
      <c r="B792" s="7" t="s">
        <v>97</v>
      </c>
      <c r="C792" s="30">
        <f>AVERAGE(A792:A795)</f>
        <v>84</v>
      </c>
    </row>
    <row r="793" spans="1:3" ht="15" customHeight="1" x14ac:dyDescent="0.5">
      <c r="A793" s="2">
        <v>95</v>
      </c>
      <c r="B793" s="7" t="s">
        <v>97</v>
      </c>
      <c r="C793" s="30"/>
    </row>
    <row r="794" spans="1:3" ht="15" customHeight="1" x14ac:dyDescent="0.5">
      <c r="A794" s="2">
        <v>116</v>
      </c>
      <c r="B794" s="7" t="s">
        <v>97</v>
      </c>
      <c r="C794" s="30"/>
    </row>
    <row r="795" spans="1:3" ht="15" customHeight="1" x14ac:dyDescent="0.5">
      <c r="A795" s="2">
        <v>83</v>
      </c>
      <c r="B795" s="7" t="s">
        <v>97</v>
      </c>
      <c r="C795" s="30"/>
    </row>
    <row r="796" spans="1:3" ht="15" customHeight="1" x14ac:dyDescent="0.5">
      <c r="A796" s="2">
        <v>46</v>
      </c>
      <c r="B796" s="7" t="s">
        <v>192</v>
      </c>
      <c r="C796" s="30">
        <f>AVERAGE(A796:A801)</f>
        <v>35</v>
      </c>
    </row>
    <row r="797" spans="1:3" ht="15" customHeight="1" x14ac:dyDescent="0.5">
      <c r="A797" s="2">
        <v>24</v>
      </c>
      <c r="B797" s="7" t="s">
        <v>192</v>
      </c>
      <c r="C797" s="30"/>
    </row>
    <row r="798" spans="1:3" ht="15" customHeight="1" x14ac:dyDescent="0.5">
      <c r="A798" s="2">
        <v>37</v>
      </c>
      <c r="B798" s="7" t="s">
        <v>192</v>
      </c>
      <c r="C798" s="30"/>
    </row>
    <row r="799" spans="1:3" ht="15" customHeight="1" x14ac:dyDescent="0.5">
      <c r="A799" s="2">
        <v>66</v>
      </c>
      <c r="B799" s="7" t="s">
        <v>192</v>
      </c>
      <c r="C799" s="25"/>
    </row>
    <row r="800" spans="1:3" ht="15" customHeight="1" x14ac:dyDescent="0.5">
      <c r="A800" s="2">
        <v>26</v>
      </c>
      <c r="B800" s="7" t="s">
        <v>192</v>
      </c>
      <c r="C800" s="30"/>
    </row>
    <row r="801" spans="1:3" ht="15" customHeight="1" x14ac:dyDescent="0.5">
      <c r="A801" s="2">
        <v>11</v>
      </c>
      <c r="B801" s="7" t="s">
        <v>192</v>
      </c>
      <c r="C801" s="30"/>
    </row>
    <row r="802" spans="1:3" ht="15" customHeight="1" x14ac:dyDescent="0.5">
      <c r="A802" s="2">
        <v>6</v>
      </c>
      <c r="B802" s="7" t="s">
        <v>181</v>
      </c>
      <c r="C802" s="30">
        <f>AVERAGE(A802:A808)</f>
        <v>17.857142857142858</v>
      </c>
    </row>
    <row r="803" spans="1:3" ht="15" customHeight="1" x14ac:dyDescent="0.5">
      <c r="A803" s="2">
        <v>6</v>
      </c>
      <c r="B803" s="7" t="s">
        <v>181</v>
      </c>
      <c r="C803" s="25"/>
    </row>
    <row r="804" spans="1:3" ht="15" customHeight="1" x14ac:dyDescent="0.5">
      <c r="A804" s="2">
        <v>38</v>
      </c>
      <c r="B804" s="7" t="s">
        <v>181</v>
      </c>
      <c r="C804" s="25"/>
    </row>
    <row r="805" spans="1:3" ht="15" customHeight="1" x14ac:dyDescent="0.5">
      <c r="A805" s="2">
        <v>10</v>
      </c>
      <c r="B805" s="7" t="s">
        <v>181</v>
      </c>
      <c r="C805" s="25"/>
    </row>
    <row r="806" spans="1:3" ht="15" customHeight="1" x14ac:dyDescent="0.5">
      <c r="A806" s="2">
        <v>24</v>
      </c>
      <c r="B806" s="7" t="s">
        <v>181</v>
      </c>
      <c r="C806" s="25"/>
    </row>
    <row r="807" spans="1:3" ht="15" customHeight="1" x14ac:dyDescent="0.5">
      <c r="A807" s="2">
        <v>27</v>
      </c>
      <c r="B807" s="7" t="s">
        <v>181</v>
      </c>
      <c r="C807" s="25"/>
    </row>
    <row r="808" spans="1:3" ht="15" customHeight="1" x14ac:dyDescent="0.5">
      <c r="A808" s="2">
        <v>14</v>
      </c>
      <c r="B808" s="7" t="s">
        <v>181</v>
      </c>
      <c r="C808" s="25"/>
    </row>
    <row r="809" spans="1:3" ht="15" customHeight="1" x14ac:dyDescent="0.5">
      <c r="A809" s="2">
        <v>54</v>
      </c>
      <c r="B809" s="8" t="s">
        <v>41</v>
      </c>
      <c r="C809" s="30">
        <f>AVERAGE(A809:A811)</f>
        <v>47</v>
      </c>
    </row>
    <row r="810" spans="1:3" ht="15" customHeight="1" x14ac:dyDescent="0.5">
      <c r="A810" s="2">
        <v>55</v>
      </c>
      <c r="B810" s="8" t="s">
        <v>41</v>
      </c>
      <c r="C810" s="25"/>
    </row>
    <row r="811" spans="1:3" ht="15" customHeight="1" x14ac:dyDescent="0.5">
      <c r="A811" s="2">
        <v>32</v>
      </c>
      <c r="B811" s="8" t="s">
        <v>41</v>
      </c>
      <c r="C811" s="30"/>
    </row>
    <row r="812" spans="1:3" ht="15" customHeight="1" x14ac:dyDescent="0.5">
      <c r="A812" s="2">
        <v>97</v>
      </c>
      <c r="B812" s="7" t="s">
        <v>420</v>
      </c>
      <c r="C812" s="30">
        <f>AVERAGE(A812:A814)</f>
        <v>62.333333333333336</v>
      </c>
    </row>
    <row r="813" spans="1:3" ht="15" customHeight="1" x14ac:dyDescent="0.5">
      <c r="A813" s="2">
        <v>74</v>
      </c>
      <c r="B813" s="7" t="s">
        <v>420</v>
      </c>
      <c r="C813" s="25"/>
    </row>
    <row r="814" spans="1:3" ht="15" customHeight="1" x14ac:dyDescent="0.5">
      <c r="A814" s="2">
        <v>16</v>
      </c>
      <c r="B814" s="7" t="s">
        <v>420</v>
      </c>
      <c r="C814" s="25"/>
    </row>
    <row r="815" spans="1:3" ht="15" customHeight="1" x14ac:dyDescent="0.5">
      <c r="A815" s="2">
        <v>1</v>
      </c>
      <c r="B815" s="7" t="s">
        <v>422</v>
      </c>
      <c r="C815" s="30">
        <f>AVERAGE(A815:A819)</f>
        <v>24.4</v>
      </c>
    </row>
    <row r="816" spans="1:3" ht="15" customHeight="1" x14ac:dyDescent="0.5">
      <c r="A816" s="2">
        <v>27</v>
      </c>
      <c r="B816" s="7" t="s">
        <v>422</v>
      </c>
      <c r="C816" s="25"/>
    </row>
    <row r="817" spans="1:3" ht="15" customHeight="1" x14ac:dyDescent="0.5">
      <c r="A817" s="2">
        <v>22</v>
      </c>
      <c r="B817" s="7" t="s">
        <v>422</v>
      </c>
      <c r="C817" s="25"/>
    </row>
    <row r="818" spans="1:3" ht="15" customHeight="1" x14ac:dyDescent="0.5">
      <c r="A818" s="2">
        <v>54</v>
      </c>
      <c r="B818" s="7" t="s">
        <v>422</v>
      </c>
      <c r="C818" s="25"/>
    </row>
    <row r="819" spans="1:3" ht="15" customHeight="1" x14ac:dyDescent="0.5">
      <c r="A819" s="2">
        <v>18</v>
      </c>
      <c r="B819" s="7" t="s">
        <v>422</v>
      </c>
      <c r="C819" s="25"/>
    </row>
    <row r="820" spans="1:3" ht="15" customHeight="1" x14ac:dyDescent="0.5">
      <c r="A820" s="2">
        <v>75</v>
      </c>
      <c r="B820" s="8" t="s">
        <v>91</v>
      </c>
      <c r="C820" s="30">
        <f>AVERAGE(A820:A823)</f>
        <v>99.5</v>
      </c>
    </row>
    <row r="821" spans="1:3" ht="15" customHeight="1" x14ac:dyDescent="0.5">
      <c r="A821" s="2">
        <v>119</v>
      </c>
      <c r="B821" s="8" t="s">
        <v>91</v>
      </c>
      <c r="C821" s="25"/>
    </row>
    <row r="822" spans="1:3" ht="15" customHeight="1" x14ac:dyDescent="0.5">
      <c r="A822" s="2">
        <v>110</v>
      </c>
      <c r="B822" s="8" t="s">
        <v>91</v>
      </c>
      <c r="C822" s="25"/>
    </row>
    <row r="823" spans="1:3" ht="15" customHeight="1" x14ac:dyDescent="0.5">
      <c r="A823" s="2">
        <v>94</v>
      </c>
      <c r="B823" s="8" t="s">
        <v>91</v>
      </c>
      <c r="C823" s="25"/>
    </row>
    <row r="824" spans="1:3" ht="15" customHeight="1" x14ac:dyDescent="0.5">
      <c r="A824" s="2">
        <v>12</v>
      </c>
      <c r="B824" s="7" t="s">
        <v>369</v>
      </c>
      <c r="C824" s="25">
        <f>A824</f>
        <v>12</v>
      </c>
    </row>
    <row r="825" spans="1:3" ht="15" customHeight="1" x14ac:dyDescent="0.5">
      <c r="A825" s="2">
        <v>4</v>
      </c>
      <c r="B825" s="7" t="s">
        <v>122</v>
      </c>
      <c r="C825" s="30">
        <f>AVERAGE(A825:A839)</f>
        <v>7.4</v>
      </c>
    </row>
    <row r="826" spans="1:3" ht="15" customHeight="1" x14ac:dyDescent="0.5">
      <c r="A826" s="2">
        <v>13</v>
      </c>
      <c r="B826" s="7" t="s">
        <v>122</v>
      </c>
      <c r="C826" s="25"/>
    </row>
    <row r="827" spans="1:3" ht="15" customHeight="1" x14ac:dyDescent="0.5">
      <c r="A827" s="2">
        <v>7</v>
      </c>
      <c r="B827" s="7" t="s">
        <v>122</v>
      </c>
      <c r="C827" s="25"/>
    </row>
    <row r="828" spans="1:3" ht="15" customHeight="1" x14ac:dyDescent="0.5">
      <c r="A828" s="2">
        <v>4</v>
      </c>
      <c r="B828" s="7" t="s">
        <v>122</v>
      </c>
      <c r="C828" s="25"/>
    </row>
    <row r="829" spans="1:3" ht="15" customHeight="1" x14ac:dyDescent="0.5">
      <c r="A829" s="2">
        <v>15</v>
      </c>
      <c r="B829" s="7" t="s">
        <v>122</v>
      </c>
      <c r="C829" s="25"/>
    </row>
    <row r="830" spans="1:3" ht="15" customHeight="1" x14ac:dyDescent="0.5">
      <c r="A830" s="2">
        <v>9</v>
      </c>
      <c r="B830" s="7" t="s">
        <v>122</v>
      </c>
      <c r="C830" s="25"/>
    </row>
    <row r="831" spans="1:3" ht="15" customHeight="1" x14ac:dyDescent="0.5">
      <c r="A831" s="2">
        <v>10</v>
      </c>
      <c r="B831" s="7" t="s">
        <v>122</v>
      </c>
      <c r="C831" s="25"/>
    </row>
    <row r="832" spans="1:3" ht="15" customHeight="1" x14ac:dyDescent="0.5">
      <c r="A832" s="2">
        <v>6</v>
      </c>
      <c r="B832" s="7" t="s">
        <v>122</v>
      </c>
      <c r="C832" s="25"/>
    </row>
    <row r="833" spans="1:3" ht="15" customHeight="1" x14ac:dyDescent="0.5">
      <c r="A833" s="2">
        <v>7</v>
      </c>
      <c r="B833" s="7" t="s">
        <v>122</v>
      </c>
      <c r="C833" s="25"/>
    </row>
    <row r="834" spans="1:3" ht="15" customHeight="1" x14ac:dyDescent="0.5">
      <c r="A834" s="2">
        <v>8</v>
      </c>
      <c r="B834" s="7" t="s">
        <v>122</v>
      </c>
      <c r="C834" s="25"/>
    </row>
    <row r="835" spans="1:3" ht="15" customHeight="1" x14ac:dyDescent="0.5">
      <c r="A835" s="2">
        <v>6</v>
      </c>
      <c r="B835" s="7" t="s">
        <v>122</v>
      </c>
      <c r="C835" s="25"/>
    </row>
    <row r="836" spans="1:3" ht="15" customHeight="1" x14ac:dyDescent="0.5">
      <c r="A836" s="2">
        <v>2</v>
      </c>
      <c r="B836" s="7" t="s">
        <v>122</v>
      </c>
      <c r="C836" s="25"/>
    </row>
    <row r="837" spans="1:3" ht="15" customHeight="1" x14ac:dyDescent="0.5">
      <c r="A837" s="2">
        <v>5</v>
      </c>
      <c r="B837" s="7" t="s">
        <v>122</v>
      </c>
      <c r="C837" s="25"/>
    </row>
    <row r="838" spans="1:3" ht="15" customHeight="1" x14ac:dyDescent="0.5">
      <c r="A838" s="2">
        <v>8</v>
      </c>
      <c r="B838" s="7" t="s">
        <v>122</v>
      </c>
      <c r="C838" s="30"/>
    </row>
    <row r="839" spans="1:3" ht="15" customHeight="1" x14ac:dyDescent="0.5">
      <c r="A839" s="2">
        <v>7</v>
      </c>
      <c r="B839" s="7" t="s">
        <v>122</v>
      </c>
      <c r="C839" s="30"/>
    </row>
    <row r="840" spans="1:3" ht="15" customHeight="1" x14ac:dyDescent="0.5">
      <c r="A840" s="2">
        <v>48</v>
      </c>
      <c r="B840" s="7" t="s">
        <v>80</v>
      </c>
      <c r="C840" s="30">
        <f>AVERAGE(A840:A843)</f>
        <v>67.5</v>
      </c>
    </row>
    <row r="841" spans="1:3" ht="15" customHeight="1" x14ac:dyDescent="0.5">
      <c r="A841" s="2">
        <v>31</v>
      </c>
      <c r="B841" s="7" t="s">
        <v>80</v>
      </c>
      <c r="C841" s="25"/>
    </row>
    <row r="842" spans="1:3" ht="15" customHeight="1" x14ac:dyDescent="0.5">
      <c r="A842" s="2">
        <v>99</v>
      </c>
      <c r="B842" s="7" t="s">
        <v>80</v>
      </c>
      <c r="C842" s="25"/>
    </row>
    <row r="843" spans="1:3" ht="15" customHeight="1" x14ac:dyDescent="0.5">
      <c r="A843" s="2">
        <v>92</v>
      </c>
      <c r="B843" s="7" t="s">
        <v>80</v>
      </c>
      <c r="C843" s="25"/>
    </row>
    <row r="844" spans="1:3" ht="15" customHeight="1" x14ac:dyDescent="0.5">
      <c r="A844" s="2">
        <v>58</v>
      </c>
      <c r="B844" s="7" t="s">
        <v>375</v>
      </c>
      <c r="C844" s="25">
        <f>A844</f>
        <v>58</v>
      </c>
    </row>
    <row r="845" spans="1:3" ht="15" customHeight="1" x14ac:dyDescent="0.5">
      <c r="A845" s="2">
        <v>64</v>
      </c>
      <c r="B845" s="7" t="s">
        <v>27</v>
      </c>
      <c r="C845" s="30">
        <f>AVERAGE(A845:A850)</f>
        <v>32.166666666666664</v>
      </c>
    </row>
    <row r="846" spans="1:3" ht="15" customHeight="1" x14ac:dyDescent="0.5">
      <c r="A846" s="2">
        <v>10</v>
      </c>
      <c r="B846" s="7" t="s">
        <v>27</v>
      </c>
      <c r="C846" s="25"/>
    </row>
    <row r="847" spans="1:3" ht="15" customHeight="1" x14ac:dyDescent="0.5">
      <c r="A847" s="2">
        <v>9</v>
      </c>
      <c r="B847" s="7" t="s">
        <v>27</v>
      </c>
      <c r="C847" s="25"/>
    </row>
    <row r="848" spans="1:3" ht="15" customHeight="1" x14ac:dyDescent="0.5">
      <c r="A848" s="2">
        <v>19</v>
      </c>
      <c r="B848" s="7" t="s">
        <v>27</v>
      </c>
      <c r="C848" s="25"/>
    </row>
    <row r="849" spans="1:3" ht="15" customHeight="1" x14ac:dyDescent="0.5">
      <c r="A849" s="2">
        <v>53</v>
      </c>
      <c r="B849" s="7" t="s">
        <v>27</v>
      </c>
      <c r="C849" s="25"/>
    </row>
    <row r="850" spans="1:3" ht="15" customHeight="1" x14ac:dyDescent="0.5">
      <c r="A850" s="2">
        <v>38</v>
      </c>
      <c r="B850" s="7" t="s">
        <v>27</v>
      </c>
      <c r="C850" s="25"/>
    </row>
    <row r="851" spans="1:3" ht="15" customHeight="1" x14ac:dyDescent="0.5">
      <c r="A851" s="2">
        <v>62</v>
      </c>
      <c r="B851" s="7" t="s">
        <v>399</v>
      </c>
      <c r="C851" s="30">
        <f>AVERAGE(A851:A854)</f>
        <v>89.75</v>
      </c>
    </row>
    <row r="852" spans="1:3" ht="15" customHeight="1" x14ac:dyDescent="0.5">
      <c r="A852" s="2">
        <v>111</v>
      </c>
      <c r="B852" s="7" t="s">
        <v>399</v>
      </c>
      <c r="C852" s="25"/>
    </row>
    <row r="853" spans="1:3" ht="15" customHeight="1" x14ac:dyDescent="0.5">
      <c r="A853" s="2">
        <v>130</v>
      </c>
      <c r="B853" s="7" t="s">
        <v>399</v>
      </c>
      <c r="C853" s="25"/>
    </row>
    <row r="854" spans="1:3" ht="15" customHeight="1" x14ac:dyDescent="0.5">
      <c r="A854" s="2">
        <v>56</v>
      </c>
      <c r="B854" s="7" t="s">
        <v>399</v>
      </c>
      <c r="C854" s="25"/>
    </row>
  </sheetData>
  <sortState xmlns:xlrd2="http://schemas.microsoft.com/office/spreadsheetml/2017/richdata2" ref="A3:B854">
    <sortCondition ref="B854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3"/>
  <sheetViews>
    <sheetView workbookViewId="0"/>
  </sheetViews>
  <sheetFormatPr defaultColWidth="12.86328125" defaultRowHeight="15" customHeight="1" x14ac:dyDescent="0.35"/>
  <cols>
    <col min="1" max="1" width="7.86328125" customWidth="1"/>
    <col min="2" max="2" width="56" customWidth="1"/>
    <col min="3" max="3" width="11.1328125" customWidth="1"/>
    <col min="4" max="4" width="9.1328125" customWidth="1"/>
    <col min="5" max="5" width="19.86328125" customWidth="1"/>
    <col min="6" max="24" width="8.86328125" customWidth="1"/>
  </cols>
  <sheetData>
    <row r="1" spans="1:5" ht="15.75" customHeight="1" x14ac:dyDescent="0.5">
      <c r="A1" s="31"/>
      <c r="B1" s="9" t="s">
        <v>423</v>
      </c>
      <c r="C1" s="32"/>
      <c r="D1" s="31"/>
      <c r="E1" s="31"/>
    </row>
    <row r="2" spans="1:5" ht="15.75" customHeight="1" x14ac:dyDescent="0.5">
      <c r="A2" s="12" t="s">
        <v>17</v>
      </c>
      <c r="B2" s="13" t="s">
        <v>113</v>
      </c>
      <c r="C2" s="15" t="s">
        <v>115</v>
      </c>
      <c r="D2" s="12" t="s">
        <v>116</v>
      </c>
      <c r="E2" s="15" t="s">
        <v>117</v>
      </c>
    </row>
    <row r="3" spans="1:5" ht="15" customHeight="1" x14ac:dyDescent="0.5">
      <c r="A3" s="22">
        <v>1</v>
      </c>
      <c r="B3" s="7" t="s">
        <v>131</v>
      </c>
      <c r="C3" s="23">
        <v>1.6470588235294117</v>
      </c>
      <c r="D3" s="22">
        <v>17</v>
      </c>
      <c r="E3" s="16">
        <f>C3/(D3-0.75)*10</f>
        <v>1.0135746606334841</v>
      </c>
    </row>
    <row r="4" spans="1:5" ht="15" customHeight="1" x14ac:dyDescent="0.5">
      <c r="A4" s="22">
        <v>2</v>
      </c>
      <c r="B4" s="7" t="s">
        <v>122</v>
      </c>
      <c r="C4" s="23">
        <v>7.4</v>
      </c>
      <c r="D4" s="22">
        <v>15</v>
      </c>
      <c r="E4" s="16">
        <f>C4/(D4-0.75)*10</f>
        <v>5.192982456140351</v>
      </c>
    </row>
    <row r="5" spans="1:5" ht="15" customHeight="1" x14ac:dyDescent="0.5">
      <c r="A5" s="22">
        <v>3</v>
      </c>
      <c r="B5" s="7" t="s">
        <v>327</v>
      </c>
      <c r="C5" s="23">
        <v>8.1666666666666661</v>
      </c>
      <c r="D5" s="22">
        <v>12</v>
      </c>
      <c r="E5" s="16">
        <f>C5/(D5-0.75)*10</f>
        <v>7.2592592592592586</v>
      </c>
    </row>
    <row r="6" spans="1:5" ht="15" customHeight="1" x14ac:dyDescent="0.5">
      <c r="A6" s="22">
        <v>4</v>
      </c>
      <c r="B6" s="7" t="s">
        <v>151</v>
      </c>
      <c r="C6" s="23">
        <v>8.9230769230769234</v>
      </c>
      <c r="D6" s="22">
        <v>13</v>
      </c>
      <c r="E6" s="16">
        <f>C6/(D6-0.75)*10</f>
        <v>7.2841444270015696</v>
      </c>
    </row>
    <row r="7" spans="1:5" ht="15" customHeight="1" x14ac:dyDescent="0.5">
      <c r="A7" s="22">
        <v>5</v>
      </c>
      <c r="B7" s="7" t="s">
        <v>120</v>
      </c>
      <c r="C7" s="23">
        <v>10</v>
      </c>
      <c r="D7" s="22">
        <v>14</v>
      </c>
      <c r="E7" s="16">
        <f>C7/(D7-0.75)*10</f>
        <v>7.5471698113207548</v>
      </c>
    </row>
    <row r="8" spans="1:5" ht="15" customHeight="1" x14ac:dyDescent="0.5">
      <c r="A8" s="22">
        <v>6</v>
      </c>
      <c r="B8" s="7" t="s">
        <v>158</v>
      </c>
      <c r="C8" s="23">
        <v>10.571428571428571</v>
      </c>
      <c r="D8" s="22">
        <v>14</v>
      </c>
      <c r="E8" s="16">
        <f>C8/(D8-0.75)*10</f>
        <v>7.9784366576819412</v>
      </c>
    </row>
    <row r="9" spans="1:5" ht="15" customHeight="1" x14ac:dyDescent="0.5">
      <c r="A9" s="22">
        <v>7</v>
      </c>
      <c r="B9" s="7" t="s">
        <v>130</v>
      </c>
      <c r="C9" s="23">
        <v>7.7</v>
      </c>
      <c r="D9" s="22">
        <v>10</v>
      </c>
      <c r="E9" s="16">
        <f>C9/(D9-0.75)*10</f>
        <v>8.3243243243243246</v>
      </c>
    </row>
    <row r="10" spans="1:5" ht="15" customHeight="1" x14ac:dyDescent="0.5">
      <c r="A10" s="22">
        <v>8</v>
      </c>
      <c r="B10" s="7" t="s">
        <v>153</v>
      </c>
      <c r="C10" s="23">
        <v>11.933333333333334</v>
      </c>
      <c r="D10" s="22">
        <v>15</v>
      </c>
      <c r="E10" s="16">
        <f>C10/(D10-0.75)*10</f>
        <v>8.3742690058479532</v>
      </c>
    </row>
    <row r="11" spans="1:5" ht="15" customHeight="1" x14ac:dyDescent="0.5">
      <c r="A11" s="22">
        <v>9</v>
      </c>
      <c r="B11" s="7" t="s">
        <v>154</v>
      </c>
      <c r="C11" s="23">
        <v>7.8</v>
      </c>
      <c r="D11" s="22">
        <v>10</v>
      </c>
      <c r="E11" s="16">
        <f>C11/(D11-0.75)*10</f>
        <v>8.4324324324324316</v>
      </c>
    </row>
    <row r="12" spans="1:5" ht="15" customHeight="1" x14ac:dyDescent="0.5">
      <c r="A12" s="22">
        <v>10</v>
      </c>
      <c r="B12" s="7" t="s">
        <v>159</v>
      </c>
      <c r="C12" s="23">
        <v>10.461538461538462</v>
      </c>
      <c r="D12" s="22">
        <v>13</v>
      </c>
      <c r="E12" s="16">
        <f>C12/(D12-0.75)*10</f>
        <v>8.5400313971742552</v>
      </c>
    </row>
    <row r="13" spans="1:5" ht="15" customHeight="1" x14ac:dyDescent="0.5">
      <c r="A13" s="22">
        <v>11</v>
      </c>
      <c r="B13" s="7" t="s">
        <v>132</v>
      </c>
      <c r="C13" s="23">
        <v>8</v>
      </c>
      <c r="D13" s="22">
        <v>10</v>
      </c>
      <c r="E13" s="16">
        <f>C13/(D13-0.75)*10</f>
        <v>8.6486486486486491</v>
      </c>
    </row>
    <row r="14" spans="1:5" ht="15" customHeight="1" x14ac:dyDescent="0.5">
      <c r="A14" s="22">
        <v>12</v>
      </c>
      <c r="B14" s="7" t="s">
        <v>133</v>
      </c>
      <c r="C14" s="23">
        <v>9.75</v>
      </c>
      <c r="D14" s="22">
        <v>12</v>
      </c>
      <c r="E14" s="16">
        <f>C14/(D14-0.75)*10</f>
        <v>8.6666666666666679</v>
      </c>
    </row>
    <row r="15" spans="1:5" ht="15" customHeight="1" x14ac:dyDescent="0.5">
      <c r="A15" s="22">
        <v>13</v>
      </c>
      <c r="B15" s="7" t="s">
        <v>136</v>
      </c>
      <c r="C15" s="23">
        <v>9.454545454545455</v>
      </c>
      <c r="D15" s="22">
        <v>11</v>
      </c>
      <c r="E15" s="16">
        <f>C15/(D15-0.75)*10</f>
        <v>9.2239467849223953</v>
      </c>
    </row>
    <row r="16" spans="1:5" ht="15" customHeight="1" x14ac:dyDescent="0.5">
      <c r="A16" s="22">
        <v>14</v>
      </c>
      <c r="B16" s="7" t="s">
        <v>137</v>
      </c>
      <c r="C16" s="23">
        <v>10</v>
      </c>
      <c r="D16" s="22">
        <v>11</v>
      </c>
      <c r="E16" s="16">
        <f>C16/(D16-0.75)*10</f>
        <v>9.7560975609756095</v>
      </c>
    </row>
    <row r="17" spans="1:5" ht="15" customHeight="1" x14ac:dyDescent="0.5">
      <c r="A17" s="22">
        <v>15</v>
      </c>
      <c r="B17" s="7" t="s">
        <v>161</v>
      </c>
      <c r="C17" s="23">
        <v>18.583333333333332</v>
      </c>
      <c r="D17" s="22">
        <v>12</v>
      </c>
      <c r="E17" s="16">
        <f>C17/(D17-0.75)*10</f>
        <v>16.518518518518515</v>
      </c>
    </row>
    <row r="18" spans="1:5" ht="15" customHeight="1" x14ac:dyDescent="0.5">
      <c r="A18" s="22">
        <v>16</v>
      </c>
      <c r="B18" s="7" t="s">
        <v>141</v>
      </c>
      <c r="C18" s="23">
        <v>18.09090909090909</v>
      </c>
      <c r="D18" s="22">
        <v>11</v>
      </c>
      <c r="E18" s="16">
        <f>C18/(D18-0.75)*10</f>
        <v>17.649667405764966</v>
      </c>
    </row>
    <row r="19" spans="1:5" ht="15" customHeight="1" x14ac:dyDescent="0.5">
      <c r="A19" s="22">
        <v>17</v>
      </c>
      <c r="B19" s="7" t="s">
        <v>150</v>
      </c>
      <c r="C19" s="23">
        <v>20.5</v>
      </c>
      <c r="D19" s="22">
        <v>12</v>
      </c>
      <c r="E19" s="16">
        <f>C19/(D19-0.75)*10</f>
        <v>18.222222222222221</v>
      </c>
    </row>
    <row r="20" spans="1:5" ht="15" customHeight="1" x14ac:dyDescent="0.5">
      <c r="A20" s="22">
        <v>18</v>
      </c>
      <c r="B20" s="7" t="s">
        <v>347</v>
      </c>
      <c r="C20" s="23">
        <v>19.625</v>
      </c>
      <c r="D20" s="22">
        <v>8</v>
      </c>
      <c r="E20" s="16">
        <f>C20/(D20-0.75)*10</f>
        <v>27.068965517241381</v>
      </c>
    </row>
    <row r="21" spans="1:5" ht="15" customHeight="1" x14ac:dyDescent="0.5">
      <c r="A21" s="22">
        <v>19</v>
      </c>
      <c r="B21" s="7" t="s">
        <v>26</v>
      </c>
      <c r="C21" s="23">
        <v>25.2</v>
      </c>
      <c r="D21" s="22">
        <v>10</v>
      </c>
      <c r="E21" s="16">
        <f>C21/(D21-0.75)*10</f>
        <v>27.243243243243242</v>
      </c>
    </row>
    <row r="22" spans="1:5" ht="15" customHeight="1" x14ac:dyDescent="0.5">
      <c r="A22" s="22">
        <v>20</v>
      </c>
      <c r="B22" s="7" t="s">
        <v>125</v>
      </c>
      <c r="C22" s="23">
        <v>19.75</v>
      </c>
      <c r="D22" s="22">
        <v>8</v>
      </c>
      <c r="E22" s="16">
        <f>C22/(D22-0.75)*10</f>
        <v>27.241379310344826</v>
      </c>
    </row>
    <row r="23" spans="1:5" ht="15" customHeight="1" x14ac:dyDescent="0.5">
      <c r="A23" s="22">
        <v>21</v>
      </c>
      <c r="B23" s="7" t="s">
        <v>181</v>
      </c>
      <c r="C23" s="23">
        <v>17.857142857142858</v>
      </c>
      <c r="D23" s="22">
        <v>7</v>
      </c>
      <c r="E23" s="16">
        <f>C23/(D23-0.75)*10</f>
        <v>28.571428571428573</v>
      </c>
    </row>
    <row r="24" spans="1:5" ht="15" customHeight="1" x14ac:dyDescent="0.5">
      <c r="A24" s="22">
        <v>22</v>
      </c>
      <c r="B24" s="7" t="s">
        <v>372</v>
      </c>
      <c r="C24" s="23">
        <v>15.166666666666666</v>
      </c>
      <c r="D24" s="22">
        <v>6</v>
      </c>
      <c r="E24" s="16">
        <f>C24/(D24-0.75)*10</f>
        <v>28.888888888888889</v>
      </c>
    </row>
    <row r="25" spans="1:5" ht="15" customHeight="1" x14ac:dyDescent="0.5">
      <c r="A25" s="22">
        <v>23</v>
      </c>
      <c r="B25" s="7" t="s">
        <v>145</v>
      </c>
      <c r="C25" s="23">
        <v>23.888888888888889</v>
      </c>
      <c r="D25" s="22">
        <v>9</v>
      </c>
      <c r="E25" s="16">
        <f>C25/(D25-0.75)*10</f>
        <v>28.956228956228959</v>
      </c>
    </row>
    <row r="26" spans="1:5" ht="15" customHeight="1" x14ac:dyDescent="0.5">
      <c r="A26" s="22">
        <v>24</v>
      </c>
      <c r="B26" s="7" t="s">
        <v>126</v>
      </c>
      <c r="C26" s="23">
        <v>13</v>
      </c>
      <c r="D26" s="22">
        <v>5</v>
      </c>
      <c r="E26" s="16">
        <f>C26/(D26-0.75)*10</f>
        <v>30.588235294117645</v>
      </c>
    </row>
    <row r="27" spans="1:5" ht="15" customHeight="1" x14ac:dyDescent="0.5">
      <c r="A27" s="22">
        <v>25</v>
      </c>
      <c r="B27" s="7" t="s">
        <v>134</v>
      </c>
      <c r="C27" s="23">
        <v>13.2</v>
      </c>
      <c r="D27" s="22">
        <v>5</v>
      </c>
      <c r="E27" s="16">
        <f>C27/(D27-0.75)*10</f>
        <v>31.058823529411761</v>
      </c>
    </row>
    <row r="28" spans="1:5" ht="15" customHeight="1" x14ac:dyDescent="0.5">
      <c r="A28" s="22">
        <v>26</v>
      </c>
      <c r="B28" s="7" t="s">
        <v>326</v>
      </c>
      <c r="C28" s="23">
        <v>15</v>
      </c>
      <c r="D28" s="22">
        <v>5</v>
      </c>
      <c r="E28" s="16">
        <f>C28/(D28-0.75)*10</f>
        <v>35.294117647058826</v>
      </c>
    </row>
    <row r="29" spans="1:5" ht="15" customHeight="1" x14ac:dyDescent="0.5">
      <c r="A29" s="22">
        <v>27</v>
      </c>
      <c r="B29" s="7" t="s">
        <v>409</v>
      </c>
      <c r="C29" s="23">
        <v>25.625</v>
      </c>
      <c r="D29" s="22">
        <v>8</v>
      </c>
      <c r="E29" s="16">
        <f>C29/(D29-0.75)*10</f>
        <v>35.344827586206897</v>
      </c>
    </row>
    <row r="30" spans="1:5" ht="15" customHeight="1" x14ac:dyDescent="0.5">
      <c r="A30" s="22">
        <v>28</v>
      </c>
      <c r="B30" s="7" t="s">
        <v>410</v>
      </c>
      <c r="C30" s="23">
        <v>25.625</v>
      </c>
      <c r="D30" s="22">
        <v>8</v>
      </c>
      <c r="E30" s="16">
        <f>C30/(D30-0.75)*10</f>
        <v>35.344827586206897</v>
      </c>
    </row>
    <row r="31" spans="1:5" ht="15" customHeight="1" x14ac:dyDescent="0.5">
      <c r="A31" s="22">
        <v>29</v>
      </c>
      <c r="B31" s="7" t="s">
        <v>359</v>
      </c>
      <c r="C31" s="23">
        <v>24.142857142857142</v>
      </c>
      <c r="D31" s="22">
        <v>7</v>
      </c>
      <c r="E31" s="16">
        <f>C31/(D31-0.75)*10</f>
        <v>38.628571428571433</v>
      </c>
    </row>
    <row r="32" spans="1:5" ht="15" customHeight="1" x14ac:dyDescent="0.5">
      <c r="A32" s="22">
        <v>30</v>
      </c>
      <c r="B32" s="7" t="s">
        <v>408</v>
      </c>
      <c r="C32" s="23">
        <v>28.125</v>
      </c>
      <c r="D32" s="22">
        <v>8</v>
      </c>
      <c r="E32" s="16">
        <f>C32/(D32-0.75)*10</f>
        <v>38.793103448275865</v>
      </c>
    </row>
    <row r="33" spans="1:5" ht="15" customHeight="1" x14ac:dyDescent="0.5">
      <c r="A33" s="22">
        <v>31</v>
      </c>
      <c r="B33" s="7" t="s">
        <v>148</v>
      </c>
      <c r="C33" s="23">
        <v>24.714285714285715</v>
      </c>
      <c r="D33" s="22">
        <v>7</v>
      </c>
      <c r="E33" s="16">
        <f>C33/(D33-0.75)*10</f>
        <v>39.542857142857144</v>
      </c>
    </row>
    <row r="34" spans="1:5" ht="15" customHeight="1" x14ac:dyDescent="0.5">
      <c r="A34" s="22">
        <v>32</v>
      </c>
      <c r="B34" s="7" t="s">
        <v>155</v>
      </c>
      <c r="C34" s="23">
        <v>28.75</v>
      </c>
      <c r="D34" s="22">
        <v>8</v>
      </c>
      <c r="E34" s="16">
        <f>C34/(D34-0.75)*10</f>
        <v>39.655172413793103</v>
      </c>
    </row>
    <row r="35" spans="1:5" ht="15" customHeight="1" x14ac:dyDescent="0.5">
      <c r="A35" s="22">
        <v>33</v>
      </c>
      <c r="B35" s="7" t="s">
        <v>29</v>
      </c>
      <c r="C35" s="23">
        <v>32.777777777777779</v>
      </c>
      <c r="D35" s="22">
        <v>9</v>
      </c>
      <c r="E35" s="16">
        <f>C35/(D35-0.75)*10</f>
        <v>39.73063973063973</v>
      </c>
    </row>
    <row r="36" spans="1:5" ht="15" customHeight="1" x14ac:dyDescent="0.5">
      <c r="A36" s="22">
        <v>34</v>
      </c>
      <c r="B36" s="7" t="s">
        <v>412</v>
      </c>
      <c r="C36" s="23">
        <v>21.166666666666668</v>
      </c>
      <c r="D36" s="22">
        <v>6</v>
      </c>
      <c r="E36" s="16">
        <f>C36/(D36-0.75)*10</f>
        <v>40.317460317460316</v>
      </c>
    </row>
    <row r="37" spans="1:5" ht="15" customHeight="1" x14ac:dyDescent="0.5">
      <c r="A37" s="22">
        <v>35</v>
      </c>
      <c r="B37" s="7" t="s">
        <v>329</v>
      </c>
      <c r="C37" s="23">
        <v>25.428571428571427</v>
      </c>
      <c r="D37" s="22">
        <v>7</v>
      </c>
      <c r="E37" s="16">
        <f>C37/(D37-0.75)*10</f>
        <v>40.685714285714283</v>
      </c>
    </row>
    <row r="38" spans="1:5" ht="15" customHeight="1" x14ac:dyDescent="0.5">
      <c r="A38" s="22">
        <v>36</v>
      </c>
      <c r="B38" s="7" t="s">
        <v>129</v>
      </c>
      <c r="C38" s="23">
        <v>22.666666666666668</v>
      </c>
      <c r="D38" s="22">
        <v>6</v>
      </c>
      <c r="E38" s="16">
        <f>C38/(D38-0.75)*10</f>
        <v>43.174603174603178</v>
      </c>
    </row>
    <row r="39" spans="1:5" ht="15" customHeight="1" x14ac:dyDescent="0.5">
      <c r="A39" s="22">
        <v>37</v>
      </c>
      <c r="B39" s="7" t="s">
        <v>187</v>
      </c>
      <c r="C39" s="23">
        <v>22.4</v>
      </c>
      <c r="D39" s="22">
        <v>5</v>
      </c>
      <c r="E39" s="16">
        <f>C39/(D39-0.75)*10</f>
        <v>52.705882352941174</v>
      </c>
    </row>
    <row r="40" spans="1:5" ht="15" customHeight="1" x14ac:dyDescent="0.5">
      <c r="A40" s="22">
        <v>38</v>
      </c>
      <c r="B40" s="7" t="s">
        <v>422</v>
      </c>
      <c r="C40" s="23">
        <v>24.4</v>
      </c>
      <c r="D40" s="22">
        <v>5</v>
      </c>
      <c r="E40" s="16">
        <f>C40/(D40-0.75)*10</f>
        <v>57.411764705882355</v>
      </c>
    </row>
    <row r="41" spans="1:5" ht="15" customHeight="1" x14ac:dyDescent="0.5">
      <c r="A41" s="22">
        <v>39</v>
      </c>
      <c r="B41" s="7" t="s">
        <v>27</v>
      </c>
      <c r="C41" s="23">
        <v>32.166666666666664</v>
      </c>
      <c r="D41" s="22">
        <v>6</v>
      </c>
      <c r="E41" s="16">
        <f>C41/(D41-0.75)*10</f>
        <v>61.269841269841265</v>
      </c>
    </row>
    <row r="42" spans="1:5" ht="15" customHeight="1" x14ac:dyDescent="0.5">
      <c r="A42" s="22">
        <v>40</v>
      </c>
      <c r="B42" s="7" t="s">
        <v>196</v>
      </c>
      <c r="C42" s="23">
        <v>33.333333333333336</v>
      </c>
      <c r="D42" s="22">
        <v>6</v>
      </c>
      <c r="E42" s="16">
        <f>C42/(D42-0.75)*10</f>
        <v>63.492063492063494</v>
      </c>
    </row>
    <row r="43" spans="1:5" ht="15" customHeight="1" x14ac:dyDescent="0.5">
      <c r="A43" s="22">
        <v>41</v>
      </c>
      <c r="B43" s="7" t="s">
        <v>349</v>
      </c>
      <c r="C43" s="23">
        <v>34.166666666666664</v>
      </c>
      <c r="D43" s="22">
        <v>6</v>
      </c>
      <c r="E43" s="16">
        <f>C43/(D43-0.75)*10</f>
        <v>65.079365079365076</v>
      </c>
    </row>
    <row r="44" spans="1:5" ht="15" customHeight="1" x14ac:dyDescent="0.5">
      <c r="A44" s="22">
        <v>42</v>
      </c>
      <c r="B44" s="7" t="s">
        <v>417</v>
      </c>
      <c r="C44" s="23">
        <v>34.166666666666664</v>
      </c>
      <c r="D44" s="22">
        <v>6</v>
      </c>
      <c r="E44" s="16">
        <f>C44/(D44-0.75)*10</f>
        <v>65.079365079365076</v>
      </c>
    </row>
    <row r="45" spans="1:5" ht="15" customHeight="1" x14ac:dyDescent="0.5">
      <c r="A45" s="22">
        <v>43</v>
      </c>
      <c r="B45" s="7" t="s">
        <v>394</v>
      </c>
      <c r="C45" s="23">
        <v>34.5</v>
      </c>
      <c r="D45" s="22">
        <v>6</v>
      </c>
      <c r="E45" s="16">
        <f>C45/(D45-0.75)*10</f>
        <v>65.714285714285708</v>
      </c>
    </row>
    <row r="46" spans="1:5" ht="15" customHeight="1" x14ac:dyDescent="0.5">
      <c r="A46" s="22">
        <v>44</v>
      </c>
      <c r="B46" s="7" t="s">
        <v>190</v>
      </c>
      <c r="C46" s="23">
        <v>41.571428571428569</v>
      </c>
      <c r="D46" s="22">
        <v>7</v>
      </c>
      <c r="E46" s="16">
        <f>C46/(D46-0.75)*10</f>
        <v>66.514285714285705</v>
      </c>
    </row>
    <row r="47" spans="1:5" ht="15" customHeight="1" x14ac:dyDescent="0.5">
      <c r="A47" s="22">
        <v>45</v>
      </c>
      <c r="B47" s="7" t="s">
        <v>192</v>
      </c>
      <c r="C47" s="23">
        <v>35</v>
      </c>
      <c r="D47" s="22">
        <v>6</v>
      </c>
      <c r="E47" s="16">
        <f>C47/(D47-0.75)*10</f>
        <v>66.666666666666671</v>
      </c>
    </row>
    <row r="48" spans="1:5" ht="15" customHeight="1" x14ac:dyDescent="0.5">
      <c r="A48" s="22">
        <v>46</v>
      </c>
      <c r="B48" s="7" t="s">
        <v>183</v>
      </c>
      <c r="C48" s="23">
        <v>30.4</v>
      </c>
      <c r="D48" s="22">
        <v>5</v>
      </c>
      <c r="E48" s="16">
        <f>C48/(D48-0.75)*10</f>
        <v>71.529411764705884</v>
      </c>
    </row>
    <row r="49" spans="1:5" ht="15" customHeight="1" x14ac:dyDescent="0.5">
      <c r="A49" s="22">
        <v>47</v>
      </c>
      <c r="B49" s="7" t="s">
        <v>348</v>
      </c>
      <c r="C49" s="23">
        <v>38.333333333333336</v>
      </c>
      <c r="D49" s="22">
        <v>6</v>
      </c>
      <c r="E49" s="16">
        <f>C49/(D49-0.75)*10</f>
        <v>73.015873015873026</v>
      </c>
    </row>
    <row r="50" spans="1:5" ht="15" customHeight="1" x14ac:dyDescent="0.5">
      <c r="A50" s="22">
        <v>48</v>
      </c>
      <c r="B50" s="7" t="s">
        <v>191</v>
      </c>
      <c r="C50" s="23">
        <v>24.5</v>
      </c>
      <c r="D50" s="22">
        <v>4</v>
      </c>
      <c r="E50" s="16">
        <f>C50/(D50-0.75)*10</f>
        <v>75.384615384615387</v>
      </c>
    </row>
    <row r="51" spans="1:5" ht="15" customHeight="1" x14ac:dyDescent="0.5">
      <c r="A51" s="22">
        <v>49</v>
      </c>
      <c r="B51" s="7" t="s">
        <v>53</v>
      </c>
      <c r="C51" s="23">
        <v>32.200000000000003</v>
      </c>
      <c r="D51" s="22">
        <v>5</v>
      </c>
      <c r="E51" s="16">
        <f>C51/(D51-0.75)*10</f>
        <v>75.764705882352942</v>
      </c>
    </row>
    <row r="52" spans="1:5" ht="15" customHeight="1" x14ac:dyDescent="0.5">
      <c r="A52" s="22">
        <v>50</v>
      </c>
      <c r="B52" s="7" t="s">
        <v>30</v>
      </c>
      <c r="C52" s="23">
        <v>47.571428571428569</v>
      </c>
      <c r="D52" s="22">
        <v>7</v>
      </c>
      <c r="E52" s="16">
        <f>C52/(D52-0.75)*10</f>
        <v>76.114285714285714</v>
      </c>
    </row>
    <row r="53" spans="1:5" ht="15" customHeight="1" x14ac:dyDescent="0.5">
      <c r="A53" s="22">
        <v>51</v>
      </c>
      <c r="B53" s="7" t="s">
        <v>182</v>
      </c>
      <c r="C53" s="23">
        <v>43.833333333333336</v>
      </c>
      <c r="D53" s="22">
        <v>6</v>
      </c>
      <c r="E53" s="16">
        <f>C53/(D53-0.75)*10</f>
        <v>83.492063492063494</v>
      </c>
    </row>
    <row r="54" spans="1:5" ht="15" customHeight="1" x14ac:dyDescent="0.5">
      <c r="A54" s="22">
        <v>52</v>
      </c>
      <c r="B54" s="7" t="s">
        <v>185</v>
      </c>
      <c r="C54" s="23">
        <v>36.4</v>
      </c>
      <c r="D54" s="22">
        <v>5</v>
      </c>
      <c r="E54" s="16">
        <f>C54/(D54-0.75)*10</f>
        <v>85.647058823529406</v>
      </c>
    </row>
    <row r="55" spans="1:5" ht="15" customHeight="1" x14ac:dyDescent="0.5">
      <c r="A55" s="22">
        <v>53</v>
      </c>
      <c r="B55" s="7" t="s">
        <v>368</v>
      </c>
      <c r="C55" s="23">
        <v>37.4</v>
      </c>
      <c r="D55" s="22">
        <v>5</v>
      </c>
      <c r="E55" s="16">
        <f>C55/(D55-0.75)*10</f>
        <v>87.999999999999986</v>
      </c>
    </row>
    <row r="56" spans="1:5" ht="15" customHeight="1" x14ac:dyDescent="0.5">
      <c r="A56" s="22">
        <v>54</v>
      </c>
      <c r="B56" s="7" t="s">
        <v>346</v>
      </c>
      <c r="C56" s="23">
        <v>11</v>
      </c>
      <c r="D56" s="22">
        <v>2</v>
      </c>
      <c r="E56" s="16">
        <f>C56/(D56-0.75)*10</f>
        <v>88</v>
      </c>
    </row>
    <row r="57" spans="1:5" ht="15" customHeight="1" x14ac:dyDescent="0.5">
      <c r="A57" s="22">
        <v>55</v>
      </c>
      <c r="B57" s="7" t="s">
        <v>144</v>
      </c>
      <c r="C57" s="23">
        <v>29</v>
      </c>
      <c r="D57" s="22">
        <v>4</v>
      </c>
      <c r="E57" s="16">
        <f>C57/(D57-0.75)*10</f>
        <v>89.230769230769226</v>
      </c>
    </row>
    <row r="58" spans="1:5" ht="15" customHeight="1" x14ac:dyDescent="0.5">
      <c r="A58" s="22">
        <v>56</v>
      </c>
      <c r="B58" s="7" t="s">
        <v>393</v>
      </c>
      <c r="C58" s="23">
        <v>38.4</v>
      </c>
      <c r="D58" s="22">
        <v>5</v>
      </c>
      <c r="E58" s="16">
        <f>C58/(D58-0.75)*10</f>
        <v>90.35294117647058</v>
      </c>
    </row>
    <row r="59" spans="1:5" ht="15" customHeight="1" x14ac:dyDescent="0.5">
      <c r="A59" s="22">
        <v>57</v>
      </c>
      <c r="B59" s="7" t="s">
        <v>65</v>
      </c>
      <c r="C59" s="23">
        <v>52</v>
      </c>
      <c r="D59" s="22">
        <v>6</v>
      </c>
      <c r="E59" s="16">
        <f>C59/(D59-0.75)*10</f>
        <v>99.047619047619051</v>
      </c>
    </row>
    <row r="60" spans="1:5" ht="15" customHeight="1" x14ac:dyDescent="0.5">
      <c r="A60" s="22">
        <v>58</v>
      </c>
      <c r="B60" s="7" t="s">
        <v>40</v>
      </c>
      <c r="C60" s="23">
        <v>32.75</v>
      </c>
      <c r="D60" s="22">
        <v>4</v>
      </c>
      <c r="E60" s="16">
        <f>C60/(D60-0.75)*10</f>
        <v>100.76923076923077</v>
      </c>
    </row>
    <row r="61" spans="1:5" ht="15" customHeight="1" x14ac:dyDescent="0.5">
      <c r="A61" s="22">
        <v>59</v>
      </c>
      <c r="B61" s="7" t="s">
        <v>64</v>
      </c>
      <c r="C61" s="23">
        <v>45.4</v>
      </c>
      <c r="D61" s="22">
        <v>5</v>
      </c>
      <c r="E61" s="16">
        <f>C61/(D61-0.75)*10</f>
        <v>106.8235294117647</v>
      </c>
    </row>
    <row r="62" spans="1:5" ht="15" customHeight="1" x14ac:dyDescent="0.5">
      <c r="A62" s="22">
        <v>60</v>
      </c>
      <c r="B62" s="7" t="s">
        <v>390</v>
      </c>
      <c r="C62" s="23">
        <v>47.4</v>
      </c>
      <c r="D62" s="22">
        <v>5</v>
      </c>
      <c r="E62" s="16">
        <f>C62/(D62-0.75)*10</f>
        <v>111.52941176470588</v>
      </c>
    </row>
    <row r="63" spans="1:5" ht="15" customHeight="1" x14ac:dyDescent="0.5">
      <c r="A63" s="22">
        <v>61</v>
      </c>
      <c r="B63" s="7" t="s">
        <v>31</v>
      </c>
      <c r="C63" s="23">
        <v>47.8</v>
      </c>
      <c r="D63" s="22">
        <v>5</v>
      </c>
      <c r="E63" s="16">
        <f>C63/(D63-0.75)*10</f>
        <v>112.47058823529412</v>
      </c>
    </row>
    <row r="64" spans="1:5" ht="15" customHeight="1" x14ac:dyDescent="0.5">
      <c r="A64" s="22">
        <v>62</v>
      </c>
      <c r="B64" s="7" t="s">
        <v>186</v>
      </c>
      <c r="C64" s="23">
        <v>48</v>
      </c>
      <c r="D64" s="22">
        <v>5</v>
      </c>
      <c r="E64" s="16">
        <f>C64/(D64-0.75)*10</f>
        <v>112.94117647058825</v>
      </c>
    </row>
    <row r="65" spans="1:5" ht="15" customHeight="1" x14ac:dyDescent="0.5">
      <c r="A65" s="22">
        <v>63</v>
      </c>
      <c r="B65" s="7" t="s">
        <v>188</v>
      </c>
      <c r="C65" s="23">
        <v>48</v>
      </c>
      <c r="D65" s="22">
        <v>5</v>
      </c>
      <c r="E65" s="16">
        <f>C65/(D65-0.75)*10</f>
        <v>112.94117647058825</v>
      </c>
    </row>
    <row r="66" spans="1:5" ht="15" customHeight="1" x14ac:dyDescent="0.5">
      <c r="A66" s="22">
        <v>64</v>
      </c>
      <c r="B66" s="7" t="s">
        <v>124</v>
      </c>
      <c r="C66" s="23">
        <v>48.2</v>
      </c>
      <c r="D66" s="22">
        <v>5</v>
      </c>
      <c r="E66" s="16">
        <f>C66/(D66-0.75)*10</f>
        <v>113.41176470588236</v>
      </c>
    </row>
    <row r="67" spans="1:5" ht="15" customHeight="1" x14ac:dyDescent="0.5">
      <c r="A67" s="22">
        <v>65</v>
      </c>
      <c r="B67" s="7" t="s">
        <v>33</v>
      </c>
      <c r="C67" s="23">
        <v>49.2</v>
      </c>
      <c r="D67" s="22">
        <v>5</v>
      </c>
      <c r="E67" s="16">
        <f>C67/(D67-0.75)*10</f>
        <v>115.76470588235296</v>
      </c>
    </row>
    <row r="68" spans="1:5" ht="15" customHeight="1" x14ac:dyDescent="0.5">
      <c r="A68" s="22">
        <v>66</v>
      </c>
      <c r="B68" s="7" t="s">
        <v>168</v>
      </c>
      <c r="C68" s="23">
        <v>3</v>
      </c>
      <c r="D68" s="22">
        <v>1</v>
      </c>
      <c r="E68" s="16">
        <f>C68/(D68-0.75)*10</f>
        <v>120</v>
      </c>
    </row>
    <row r="69" spans="1:5" ht="15" customHeight="1" x14ac:dyDescent="0.5">
      <c r="A69" s="22">
        <v>67</v>
      </c>
      <c r="B69" s="7" t="s">
        <v>392</v>
      </c>
      <c r="C69" s="23">
        <v>52.4</v>
      </c>
      <c r="D69" s="22">
        <v>5</v>
      </c>
      <c r="E69" s="16">
        <f>C69/(D69-0.75)*10</f>
        <v>123.29411764705881</v>
      </c>
    </row>
    <row r="70" spans="1:5" ht="15" customHeight="1" x14ac:dyDescent="0.5">
      <c r="A70" s="22">
        <v>68</v>
      </c>
      <c r="B70" s="7" t="s">
        <v>62</v>
      </c>
      <c r="C70" s="23">
        <v>52.6</v>
      </c>
      <c r="D70" s="22">
        <v>5</v>
      </c>
      <c r="E70" s="16">
        <f>C70/(D70-0.75)*10</f>
        <v>123.76470588235294</v>
      </c>
    </row>
    <row r="71" spans="1:5" ht="15" customHeight="1" x14ac:dyDescent="0.5">
      <c r="A71" s="22">
        <v>69</v>
      </c>
      <c r="B71" s="7" t="s">
        <v>85</v>
      </c>
      <c r="C71" s="23">
        <v>54.4</v>
      </c>
      <c r="D71" s="22">
        <v>5</v>
      </c>
      <c r="E71" s="16">
        <f>C71/(D71-0.75)*10</f>
        <v>127.99999999999999</v>
      </c>
    </row>
    <row r="72" spans="1:5" ht="15" customHeight="1" x14ac:dyDescent="0.5">
      <c r="A72" s="22">
        <v>70</v>
      </c>
      <c r="B72" s="7" t="s">
        <v>61</v>
      </c>
      <c r="C72" s="23">
        <v>54.8</v>
      </c>
      <c r="D72" s="22">
        <v>5</v>
      </c>
      <c r="E72" s="16">
        <f>C72/(D72-0.75)*10</f>
        <v>128.94117647058823</v>
      </c>
    </row>
    <row r="73" spans="1:5" ht="15" customHeight="1" x14ac:dyDescent="0.5">
      <c r="A73" s="22">
        <v>71</v>
      </c>
      <c r="B73" s="7" t="s">
        <v>189</v>
      </c>
      <c r="C73" s="23">
        <v>58</v>
      </c>
      <c r="D73" s="22">
        <v>5</v>
      </c>
      <c r="E73" s="16">
        <f>C73/(D73-0.75)*10</f>
        <v>136.47058823529412</v>
      </c>
    </row>
    <row r="74" spans="1:5" ht="15" customHeight="1" x14ac:dyDescent="0.5">
      <c r="A74" s="22">
        <v>72</v>
      </c>
      <c r="B74" s="7" t="s">
        <v>57</v>
      </c>
      <c r="C74" s="23">
        <v>45</v>
      </c>
      <c r="D74" s="22">
        <v>4</v>
      </c>
      <c r="E74" s="16">
        <f>C74/(D74-0.75)*10</f>
        <v>138.46153846153845</v>
      </c>
    </row>
    <row r="75" spans="1:5" ht="15" customHeight="1" x14ac:dyDescent="0.5">
      <c r="A75" s="22">
        <v>73</v>
      </c>
      <c r="B75" s="7" t="s">
        <v>28</v>
      </c>
      <c r="C75" s="23">
        <v>31.333333333333332</v>
      </c>
      <c r="D75" s="22">
        <v>3</v>
      </c>
      <c r="E75" s="16">
        <f>C75/(D75-0.75)*10</f>
        <v>139.25925925925927</v>
      </c>
    </row>
    <row r="76" spans="1:5" ht="15" customHeight="1" x14ac:dyDescent="0.5">
      <c r="A76" s="22">
        <v>74</v>
      </c>
      <c r="B76" s="7" t="s">
        <v>36</v>
      </c>
      <c r="C76" s="23">
        <v>45.5</v>
      </c>
      <c r="D76" s="22">
        <v>4</v>
      </c>
      <c r="E76" s="16">
        <f>C76/(D76-0.75)*10</f>
        <v>140</v>
      </c>
    </row>
    <row r="77" spans="1:5" ht="15" customHeight="1" x14ac:dyDescent="0.5">
      <c r="A77" s="22">
        <v>75</v>
      </c>
      <c r="B77" s="7" t="s">
        <v>195</v>
      </c>
      <c r="C77" s="23">
        <v>61.4</v>
      </c>
      <c r="D77" s="22">
        <v>5</v>
      </c>
      <c r="E77" s="16">
        <f>C77/(D77-0.75)*10</f>
        <v>144.47058823529412</v>
      </c>
    </row>
    <row r="78" spans="1:5" ht="15" customHeight="1" x14ac:dyDescent="0.5">
      <c r="A78" s="22">
        <v>76</v>
      </c>
      <c r="B78" s="7" t="s">
        <v>34</v>
      </c>
      <c r="C78" s="23">
        <v>49</v>
      </c>
      <c r="D78" s="22">
        <v>4</v>
      </c>
      <c r="E78" s="16">
        <f>C78/(D78-0.75)*10</f>
        <v>150.76923076923077</v>
      </c>
    </row>
    <row r="79" spans="1:5" ht="15" customHeight="1" x14ac:dyDescent="0.5">
      <c r="A79" s="22">
        <v>77</v>
      </c>
      <c r="B79" s="7" t="s">
        <v>35</v>
      </c>
      <c r="C79" s="23">
        <v>51.25</v>
      </c>
      <c r="D79" s="22">
        <v>4</v>
      </c>
      <c r="E79" s="16">
        <f>C79/(D79-0.75)*10</f>
        <v>157.69230769230771</v>
      </c>
    </row>
    <row r="80" spans="1:5" ht="15" customHeight="1" x14ac:dyDescent="0.5">
      <c r="A80" s="22">
        <v>78</v>
      </c>
      <c r="B80" s="7" t="s">
        <v>73</v>
      </c>
      <c r="C80" s="23">
        <v>67.599999999999994</v>
      </c>
      <c r="D80" s="22">
        <v>5</v>
      </c>
      <c r="E80" s="16">
        <f>C80/(D80-0.75)*10</f>
        <v>159.05882352941174</v>
      </c>
    </row>
    <row r="81" spans="1:5" ht="15" customHeight="1" x14ac:dyDescent="0.5">
      <c r="A81" s="22">
        <v>79</v>
      </c>
      <c r="B81" s="7" t="s">
        <v>165</v>
      </c>
      <c r="C81" s="23">
        <v>4</v>
      </c>
      <c r="D81" s="22">
        <v>1</v>
      </c>
      <c r="E81" s="16">
        <f>C81/(D81-0.75)*10</f>
        <v>160</v>
      </c>
    </row>
    <row r="82" spans="1:5" ht="15" customHeight="1" x14ac:dyDescent="0.5">
      <c r="A82" s="22">
        <v>80</v>
      </c>
      <c r="B82" s="7" t="s">
        <v>413</v>
      </c>
      <c r="C82" s="23">
        <v>68.8</v>
      </c>
      <c r="D82" s="22">
        <v>5</v>
      </c>
      <c r="E82" s="16">
        <f>C82/(D82-0.75)*10</f>
        <v>161.88235294117646</v>
      </c>
    </row>
    <row r="83" spans="1:5" ht="15" customHeight="1" x14ac:dyDescent="0.5">
      <c r="A83" s="22">
        <v>81</v>
      </c>
      <c r="B83" s="7" t="s">
        <v>414</v>
      </c>
      <c r="C83" s="23">
        <v>68.8</v>
      </c>
      <c r="D83" s="22">
        <v>5</v>
      </c>
      <c r="E83" s="16">
        <f>C83/(D83-0.75)*10</f>
        <v>161.88235294117646</v>
      </c>
    </row>
    <row r="84" spans="1:5" ht="15" customHeight="1" x14ac:dyDescent="0.5">
      <c r="A84" s="22">
        <v>82</v>
      </c>
      <c r="B84" s="7" t="s">
        <v>43</v>
      </c>
      <c r="C84" s="23">
        <v>53.75</v>
      </c>
      <c r="D84" s="22">
        <v>4</v>
      </c>
      <c r="E84" s="16">
        <f>C84/(D84-0.75)*10</f>
        <v>165.38461538461542</v>
      </c>
    </row>
    <row r="85" spans="1:5" ht="15" customHeight="1" x14ac:dyDescent="0.5">
      <c r="A85" s="22">
        <v>83</v>
      </c>
      <c r="B85" s="7" t="s">
        <v>100</v>
      </c>
      <c r="C85" s="23">
        <v>72.2</v>
      </c>
      <c r="D85" s="22">
        <v>5</v>
      </c>
      <c r="E85" s="16">
        <f>C85/(D85-0.75)*10</f>
        <v>169.88235294117646</v>
      </c>
    </row>
    <row r="86" spans="1:5" ht="15" customHeight="1" x14ac:dyDescent="0.5">
      <c r="A86" s="22">
        <v>84</v>
      </c>
      <c r="B86" s="7" t="s">
        <v>67</v>
      </c>
      <c r="C86" s="23">
        <v>56.25</v>
      </c>
      <c r="D86" s="22">
        <v>4</v>
      </c>
      <c r="E86" s="16">
        <f>C86/(D86-0.75)*10</f>
        <v>173.07692307692307</v>
      </c>
    </row>
    <row r="87" spans="1:5" ht="15" customHeight="1" x14ac:dyDescent="0.5">
      <c r="A87" s="22">
        <v>85</v>
      </c>
      <c r="B87" s="7" t="s">
        <v>74</v>
      </c>
      <c r="C87" s="23">
        <v>57.5</v>
      </c>
      <c r="D87" s="22">
        <v>4</v>
      </c>
      <c r="E87" s="16">
        <f>C87/(D87-0.75)*10</f>
        <v>176.92307692307693</v>
      </c>
    </row>
    <row r="88" spans="1:5" ht="15" customHeight="1" x14ac:dyDescent="0.5">
      <c r="A88" s="22">
        <v>86</v>
      </c>
      <c r="B88" s="7" t="s">
        <v>364</v>
      </c>
      <c r="C88" s="23">
        <v>40.666666666666664</v>
      </c>
      <c r="D88" s="22">
        <v>3</v>
      </c>
      <c r="E88" s="16">
        <f>C88/(D88-0.75)*10</f>
        <v>180.74074074074073</v>
      </c>
    </row>
    <row r="89" spans="1:5" ht="15" customHeight="1" x14ac:dyDescent="0.5">
      <c r="A89" s="22">
        <v>87</v>
      </c>
      <c r="B89" s="7" t="s">
        <v>108</v>
      </c>
      <c r="C89" s="23">
        <v>78</v>
      </c>
      <c r="D89" s="22">
        <v>5</v>
      </c>
      <c r="E89" s="16">
        <f>C89/(D89-0.75)*10</f>
        <v>183.52941176470586</v>
      </c>
    </row>
    <row r="90" spans="1:5" ht="15" customHeight="1" x14ac:dyDescent="0.5">
      <c r="A90" s="22">
        <v>88</v>
      </c>
      <c r="B90" s="7" t="s">
        <v>47</v>
      </c>
      <c r="C90" s="23">
        <v>60.25</v>
      </c>
      <c r="D90" s="22">
        <v>4</v>
      </c>
      <c r="E90" s="16">
        <f>C90/(D90-0.75)*10</f>
        <v>185.38461538461542</v>
      </c>
    </row>
    <row r="91" spans="1:5" ht="15" customHeight="1" x14ac:dyDescent="0.5">
      <c r="A91" s="22">
        <v>89</v>
      </c>
      <c r="B91" s="7" t="s">
        <v>69</v>
      </c>
      <c r="C91" s="23">
        <v>62.25</v>
      </c>
      <c r="D91" s="22">
        <v>4</v>
      </c>
      <c r="E91" s="16">
        <f>C91/(D91-0.75)*10</f>
        <v>191.53846153846155</v>
      </c>
    </row>
    <row r="92" spans="1:5" ht="15" customHeight="1" x14ac:dyDescent="0.5">
      <c r="A92" s="22">
        <v>90</v>
      </c>
      <c r="B92" s="7" t="s">
        <v>72</v>
      </c>
      <c r="C92" s="23">
        <v>83.2</v>
      </c>
      <c r="D92" s="22">
        <v>5</v>
      </c>
      <c r="E92" s="16">
        <f>C92/(D92-0.75)*10</f>
        <v>195.76470588235296</v>
      </c>
    </row>
    <row r="93" spans="1:5" ht="15" customHeight="1" x14ac:dyDescent="0.5">
      <c r="A93" s="22">
        <v>91</v>
      </c>
      <c r="B93" s="7" t="s">
        <v>166</v>
      </c>
      <c r="C93" s="23">
        <v>5</v>
      </c>
      <c r="D93" s="22">
        <v>1</v>
      </c>
      <c r="E93" s="16">
        <f>C93/(D93-0.75)*10</f>
        <v>200</v>
      </c>
    </row>
    <row r="94" spans="1:5" ht="15" customHeight="1" x14ac:dyDescent="0.5">
      <c r="A94" s="22">
        <v>92</v>
      </c>
      <c r="B94" s="7" t="s">
        <v>63</v>
      </c>
      <c r="C94" s="23">
        <v>65.5</v>
      </c>
      <c r="D94" s="22">
        <v>4</v>
      </c>
      <c r="E94" s="16">
        <f>C94/(D94-0.75)*10</f>
        <v>201.53846153846155</v>
      </c>
    </row>
    <row r="95" spans="1:5" ht="15" customHeight="1" x14ac:dyDescent="0.5">
      <c r="A95" s="22">
        <v>93</v>
      </c>
      <c r="B95" s="7" t="s">
        <v>60</v>
      </c>
      <c r="C95" s="23">
        <v>66</v>
      </c>
      <c r="D95" s="22">
        <v>4</v>
      </c>
      <c r="E95" s="16">
        <f>C95/(D95-0.75)*10</f>
        <v>203.07692307692307</v>
      </c>
    </row>
    <row r="96" spans="1:5" ht="15" customHeight="1" x14ac:dyDescent="0.5">
      <c r="A96" s="22">
        <v>94</v>
      </c>
      <c r="B96" s="7" t="s">
        <v>32</v>
      </c>
      <c r="C96" s="23">
        <v>86.8</v>
      </c>
      <c r="D96" s="22">
        <v>5</v>
      </c>
      <c r="E96" s="16">
        <f>C96/(D96-0.75)*10</f>
        <v>204.23529411764704</v>
      </c>
    </row>
    <row r="97" spans="1:5" ht="15" customHeight="1" x14ac:dyDescent="0.5">
      <c r="A97" s="22">
        <v>95</v>
      </c>
      <c r="B97" s="7" t="s">
        <v>80</v>
      </c>
      <c r="C97" s="23">
        <v>67.5</v>
      </c>
      <c r="D97" s="22">
        <v>4</v>
      </c>
      <c r="E97" s="16">
        <f>C97/(D97-0.75)*10</f>
        <v>207.69230769230771</v>
      </c>
    </row>
    <row r="98" spans="1:5" ht="15" customHeight="1" x14ac:dyDescent="0.5">
      <c r="A98" s="22">
        <v>96</v>
      </c>
      <c r="B98" s="7" t="s">
        <v>41</v>
      </c>
      <c r="C98" s="23">
        <v>47</v>
      </c>
      <c r="D98" s="22">
        <v>3</v>
      </c>
      <c r="E98" s="16">
        <f>C98/(D98-0.75)*10</f>
        <v>208.88888888888889</v>
      </c>
    </row>
    <row r="99" spans="1:5" ht="15" customHeight="1" x14ac:dyDescent="0.5">
      <c r="A99" s="22">
        <v>97</v>
      </c>
      <c r="B99" s="7" t="s">
        <v>400</v>
      </c>
      <c r="C99" s="23">
        <v>89.6</v>
      </c>
      <c r="D99" s="22">
        <v>5</v>
      </c>
      <c r="E99" s="16">
        <f>C99/(D99-0.75)*10</f>
        <v>210.8235294117647</v>
      </c>
    </row>
    <row r="100" spans="1:5" ht="15" customHeight="1" x14ac:dyDescent="0.5">
      <c r="A100" s="22">
        <v>98</v>
      </c>
      <c r="B100" s="7" t="s">
        <v>401</v>
      </c>
      <c r="C100" s="23">
        <v>89.6</v>
      </c>
      <c r="D100" s="22">
        <v>5</v>
      </c>
      <c r="E100" s="16">
        <f>C100/(D100-0.75)*10</f>
        <v>210.8235294117647</v>
      </c>
    </row>
    <row r="101" spans="1:5" ht="15" customHeight="1" x14ac:dyDescent="0.5">
      <c r="A101" s="22">
        <v>99</v>
      </c>
      <c r="B101" s="7" t="s">
        <v>415</v>
      </c>
      <c r="C101" s="23">
        <v>71</v>
      </c>
      <c r="D101" s="22">
        <v>4</v>
      </c>
      <c r="E101" s="16">
        <f>C101/(D101-0.75)*10</f>
        <v>218.46153846153845</v>
      </c>
    </row>
    <row r="102" spans="1:5" ht="15" customHeight="1" x14ac:dyDescent="0.5">
      <c r="A102" s="22">
        <v>100</v>
      </c>
      <c r="B102" s="7" t="s">
        <v>416</v>
      </c>
      <c r="C102" s="23">
        <v>71</v>
      </c>
      <c r="D102" s="22">
        <v>4</v>
      </c>
      <c r="E102" s="16">
        <f>C102/(D102-0.75)*10</f>
        <v>218.46153846153845</v>
      </c>
    </row>
    <row r="103" spans="1:5" ht="15" customHeight="1" x14ac:dyDescent="0.5">
      <c r="A103" s="22">
        <v>101</v>
      </c>
      <c r="B103" s="7" t="s">
        <v>105</v>
      </c>
      <c r="C103" s="23">
        <v>71.75</v>
      </c>
      <c r="D103" s="22">
        <v>4</v>
      </c>
      <c r="E103" s="16">
        <f>C103/(D103-0.75)*10</f>
        <v>220.76923076923077</v>
      </c>
    </row>
    <row r="104" spans="1:5" ht="15" customHeight="1" x14ac:dyDescent="0.5">
      <c r="A104" s="22">
        <v>102</v>
      </c>
      <c r="B104" s="7" t="s">
        <v>402</v>
      </c>
      <c r="C104" s="23">
        <v>73.75</v>
      </c>
      <c r="D104" s="22">
        <v>4</v>
      </c>
      <c r="E104" s="16">
        <f>C104/(D104-0.75)*10</f>
        <v>226.92307692307693</v>
      </c>
    </row>
    <row r="105" spans="1:5" ht="15" customHeight="1" x14ac:dyDescent="0.5">
      <c r="A105" s="22">
        <v>103</v>
      </c>
      <c r="B105" s="7" t="s">
        <v>403</v>
      </c>
      <c r="C105" s="23">
        <v>73.75</v>
      </c>
      <c r="D105" s="22">
        <v>4</v>
      </c>
      <c r="E105" s="16">
        <f>C105/(D105-0.75)*10</f>
        <v>226.92307692307693</v>
      </c>
    </row>
    <row r="106" spans="1:5" ht="15" customHeight="1" x14ac:dyDescent="0.5">
      <c r="A106" s="22">
        <v>104</v>
      </c>
      <c r="B106" s="7" t="s">
        <v>77</v>
      </c>
      <c r="C106" s="23">
        <v>75</v>
      </c>
      <c r="D106" s="22">
        <v>4</v>
      </c>
      <c r="E106" s="16">
        <f>C106/(D106-0.75)*10</f>
        <v>230.76923076923077</v>
      </c>
    </row>
    <row r="107" spans="1:5" ht="15" customHeight="1" x14ac:dyDescent="0.5">
      <c r="A107" s="22">
        <v>105</v>
      </c>
      <c r="B107" s="7" t="s">
        <v>101</v>
      </c>
      <c r="C107" s="23">
        <v>75.75</v>
      </c>
      <c r="D107" s="22">
        <v>4</v>
      </c>
      <c r="E107" s="16">
        <f>C107/(D107-0.75)*10</f>
        <v>233.07692307692307</v>
      </c>
    </row>
    <row r="108" spans="1:5" ht="15" customHeight="1" x14ac:dyDescent="0.5">
      <c r="A108" s="22">
        <v>106</v>
      </c>
      <c r="B108" s="7" t="s">
        <v>66</v>
      </c>
      <c r="C108" s="23">
        <v>76.25</v>
      </c>
      <c r="D108" s="22">
        <v>4</v>
      </c>
      <c r="E108" s="16">
        <f>C108/(D108-0.75)*10</f>
        <v>234.61538461538458</v>
      </c>
    </row>
    <row r="109" spans="1:5" ht="15" customHeight="1" x14ac:dyDescent="0.5">
      <c r="A109" s="22">
        <v>107</v>
      </c>
      <c r="B109" s="7" t="s">
        <v>52</v>
      </c>
      <c r="C109" s="23">
        <v>76.25</v>
      </c>
      <c r="D109" s="22">
        <v>4</v>
      </c>
      <c r="E109" s="16">
        <f>C109/(D109-0.75)*10</f>
        <v>234.61538461538458</v>
      </c>
    </row>
    <row r="110" spans="1:5" ht="15" customHeight="1" x14ac:dyDescent="0.5">
      <c r="A110" s="22">
        <v>108</v>
      </c>
      <c r="B110" s="7" t="s">
        <v>48</v>
      </c>
      <c r="C110" s="23">
        <v>77.5</v>
      </c>
      <c r="D110" s="22">
        <v>4</v>
      </c>
      <c r="E110" s="16">
        <f>C110/(D110-0.75)*10</f>
        <v>238.46153846153845</v>
      </c>
    </row>
    <row r="111" spans="1:5" ht="15" customHeight="1" x14ac:dyDescent="0.5">
      <c r="A111" s="22">
        <v>109</v>
      </c>
      <c r="B111" s="7" t="s">
        <v>215</v>
      </c>
      <c r="C111" s="23">
        <v>6</v>
      </c>
      <c r="D111" s="22">
        <v>1</v>
      </c>
      <c r="E111" s="16">
        <f>C111/(D111-0.75)*10</f>
        <v>240</v>
      </c>
    </row>
    <row r="112" spans="1:5" ht="15" customHeight="1" x14ac:dyDescent="0.5">
      <c r="A112" s="22">
        <v>110</v>
      </c>
      <c r="B112" s="7" t="s">
        <v>54</v>
      </c>
      <c r="C112" s="23">
        <v>78.25</v>
      </c>
      <c r="D112" s="22">
        <v>4</v>
      </c>
      <c r="E112" s="16">
        <f>C112/(D112-0.75)*10</f>
        <v>240.76923076923077</v>
      </c>
    </row>
    <row r="113" spans="1:5" ht="15" customHeight="1" x14ac:dyDescent="0.5">
      <c r="A113" s="22">
        <v>111</v>
      </c>
      <c r="B113" s="7" t="s">
        <v>55</v>
      </c>
      <c r="C113" s="23">
        <v>55</v>
      </c>
      <c r="D113" s="22">
        <v>3</v>
      </c>
      <c r="E113" s="16">
        <f>C113/(D113-0.75)*10</f>
        <v>244.44444444444443</v>
      </c>
    </row>
    <row r="114" spans="1:5" ht="15" customHeight="1" x14ac:dyDescent="0.5">
      <c r="A114" s="22">
        <v>112</v>
      </c>
      <c r="B114" s="7" t="s">
        <v>46</v>
      </c>
      <c r="C114" s="23">
        <v>79.5</v>
      </c>
      <c r="D114" s="22">
        <v>4</v>
      </c>
      <c r="E114" s="16">
        <f>C114/(D114-0.75)*10</f>
        <v>244.61538461538458</v>
      </c>
    </row>
    <row r="115" spans="1:5" ht="15" customHeight="1" x14ac:dyDescent="0.5">
      <c r="A115" s="22">
        <v>113</v>
      </c>
      <c r="B115" s="7" t="s">
        <v>89</v>
      </c>
      <c r="C115" s="23">
        <v>81.75</v>
      </c>
      <c r="D115" s="22">
        <v>4</v>
      </c>
      <c r="E115" s="16">
        <f>C115/(D115-0.75)*10</f>
        <v>251.53846153846155</v>
      </c>
    </row>
    <row r="116" spans="1:5" ht="15" customHeight="1" x14ac:dyDescent="0.5">
      <c r="A116" s="22">
        <v>114</v>
      </c>
      <c r="B116" s="7" t="s">
        <v>51</v>
      </c>
      <c r="C116" s="23">
        <v>82</v>
      </c>
      <c r="D116" s="22">
        <v>4</v>
      </c>
      <c r="E116" s="16">
        <f>C116/(D116-0.75)*10</f>
        <v>252.30769230769229</v>
      </c>
    </row>
    <row r="117" spans="1:5" ht="15" customHeight="1" x14ac:dyDescent="0.5">
      <c r="A117" s="22">
        <v>115</v>
      </c>
      <c r="B117" s="7" t="s">
        <v>39</v>
      </c>
      <c r="C117" s="23">
        <v>83.75</v>
      </c>
      <c r="D117" s="22">
        <v>4</v>
      </c>
      <c r="E117" s="16">
        <f>C117/(D117-0.75)*10</f>
        <v>257.69230769230768</v>
      </c>
    </row>
    <row r="118" spans="1:5" ht="15" customHeight="1" x14ac:dyDescent="0.5">
      <c r="A118" s="22">
        <v>116</v>
      </c>
      <c r="B118" s="7" t="s">
        <v>97</v>
      </c>
      <c r="C118" s="23">
        <v>84</v>
      </c>
      <c r="D118" s="22">
        <v>4</v>
      </c>
      <c r="E118" s="16">
        <f>C118/(D118-0.75)*10</f>
        <v>258.46153846153845</v>
      </c>
    </row>
    <row r="119" spans="1:5" ht="15" customHeight="1" x14ac:dyDescent="0.5">
      <c r="A119" s="22">
        <v>117</v>
      </c>
      <c r="B119" s="7" t="s">
        <v>75</v>
      </c>
      <c r="C119" s="23">
        <v>85.5</v>
      </c>
      <c r="D119" s="22">
        <v>4</v>
      </c>
      <c r="E119" s="16">
        <f>C119/(D119-0.75)*10</f>
        <v>263.07692307692309</v>
      </c>
    </row>
    <row r="120" spans="1:5" ht="15" customHeight="1" x14ac:dyDescent="0.5">
      <c r="A120" s="22">
        <v>118</v>
      </c>
      <c r="B120" s="7" t="s">
        <v>406</v>
      </c>
      <c r="C120" s="23">
        <v>86.25</v>
      </c>
      <c r="D120" s="22">
        <v>4</v>
      </c>
      <c r="E120" s="16">
        <f>C120/(D120-0.75)*10</f>
        <v>265.38461538461542</v>
      </c>
    </row>
    <row r="121" spans="1:5" ht="15" customHeight="1" x14ac:dyDescent="0.5">
      <c r="A121" s="22">
        <v>119</v>
      </c>
      <c r="B121" s="7" t="s">
        <v>407</v>
      </c>
      <c r="C121" s="23">
        <v>86.25</v>
      </c>
      <c r="D121" s="22">
        <v>4</v>
      </c>
      <c r="E121" s="16">
        <f>C121/(D121-0.75)*10</f>
        <v>265.38461538461542</v>
      </c>
    </row>
    <row r="122" spans="1:5" ht="15" customHeight="1" x14ac:dyDescent="0.5">
      <c r="A122" s="22">
        <v>120</v>
      </c>
      <c r="B122" s="7" t="s">
        <v>37</v>
      </c>
      <c r="C122" s="23">
        <v>60.666666666666664</v>
      </c>
      <c r="D122" s="22">
        <v>3</v>
      </c>
      <c r="E122" s="16">
        <f>C122/(D122-0.75)*10</f>
        <v>269.62962962962962</v>
      </c>
    </row>
    <row r="123" spans="1:5" ht="15" customHeight="1" x14ac:dyDescent="0.5">
      <c r="A123" s="22">
        <v>121</v>
      </c>
      <c r="B123" s="7" t="s">
        <v>398</v>
      </c>
      <c r="C123" s="23">
        <v>89.75</v>
      </c>
      <c r="D123" s="22">
        <v>4</v>
      </c>
      <c r="E123" s="16">
        <f>C123/(D123-0.75)*10</f>
        <v>276.15384615384619</v>
      </c>
    </row>
    <row r="124" spans="1:5" ht="15" customHeight="1" x14ac:dyDescent="0.5">
      <c r="A124" s="22">
        <v>122</v>
      </c>
      <c r="B124" s="7" t="s">
        <v>399</v>
      </c>
      <c r="C124" s="23">
        <v>89.75</v>
      </c>
      <c r="D124" s="22">
        <v>4</v>
      </c>
      <c r="E124" s="16">
        <f>C124/(D124-0.75)*10</f>
        <v>276.15384615384619</v>
      </c>
    </row>
    <row r="125" spans="1:5" ht="15" customHeight="1" x14ac:dyDescent="0.5">
      <c r="A125" s="22">
        <v>123</v>
      </c>
      <c r="B125" s="7" t="s">
        <v>103</v>
      </c>
      <c r="C125" s="23">
        <v>89.75</v>
      </c>
      <c r="D125" s="22">
        <v>4</v>
      </c>
      <c r="E125" s="16">
        <f>C125/(D125-0.75)*10</f>
        <v>276.15384615384619</v>
      </c>
    </row>
    <row r="126" spans="1:5" ht="15" customHeight="1" x14ac:dyDescent="0.5">
      <c r="A126" s="22">
        <v>124</v>
      </c>
      <c r="B126" s="7" t="s">
        <v>420</v>
      </c>
      <c r="C126" s="23">
        <v>62.333333333333336</v>
      </c>
      <c r="D126" s="22">
        <v>3</v>
      </c>
      <c r="E126" s="16">
        <f>C126/(D126-0.75)*10</f>
        <v>277.03703703703707</v>
      </c>
    </row>
    <row r="127" spans="1:5" ht="15" customHeight="1" x14ac:dyDescent="0.5">
      <c r="A127" s="22">
        <v>125</v>
      </c>
      <c r="B127" s="7" t="s">
        <v>421</v>
      </c>
      <c r="C127" s="23">
        <v>62.333333333333336</v>
      </c>
      <c r="D127" s="22">
        <v>3</v>
      </c>
      <c r="E127" s="16">
        <f>C127/(D127-0.75)*10</f>
        <v>277.03703703703707</v>
      </c>
    </row>
    <row r="128" spans="1:5" ht="15" customHeight="1" x14ac:dyDescent="0.5">
      <c r="A128" s="22">
        <v>126</v>
      </c>
      <c r="B128" s="7" t="s">
        <v>104</v>
      </c>
      <c r="C128" s="23">
        <v>91.25</v>
      </c>
      <c r="D128" s="22">
        <v>4</v>
      </c>
      <c r="E128" s="16">
        <f>C128/(D128-0.75)*10</f>
        <v>280.76923076923077</v>
      </c>
    </row>
    <row r="129" spans="1:5" ht="15" customHeight="1" x14ac:dyDescent="0.5">
      <c r="A129" s="22">
        <v>127</v>
      </c>
      <c r="B129" s="7" t="s">
        <v>81</v>
      </c>
      <c r="C129" s="23">
        <v>92</v>
      </c>
      <c r="D129" s="22">
        <v>4</v>
      </c>
      <c r="E129" s="16">
        <f>C129/(D129-0.75)*10</f>
        <v>283.07692307692309</v>
      </c>
    </row>
    <row r="130" spans="1:5" ht="15" customHeight="1" x14ac:dyDescent="0.5">
      <c r="A130" s="22">
        <v>128</v>
      </c>
      <c r="B130" s="7" t="s">
        <v>112</v>
      </c>
      <c r="C130" s="23">
        <v>92.25</v>
      </c>
      <c r="D130" s="22">
        <v>4</v>
      </c>
      <c r="E130" s="16">
        <f>C130/(D130-0.75)*10</f>
        <v>283.84615384615381</v>
      </c>
    </row>
    <row r="131" spans="1:5" ht="15" customHeight="1" x14ac:dyDescent="0.5">
      <c r="A131" s="22">
        <v>129</v>
      </c>
      <c r="B131" s="7" t="s">
        <v>99</v>
      </c>
      <c r="C131" s="23">
        <v>95.25</v>
      </c>
      <c r="D131" s="22">
        <v>4</v>
      </c>
      <c r="E131" s="16">
        <f>C131/(D131-0.75)*10</f>
        <v>293.07692307692309</v>
      </c>
    </row>
    <row r="132" spans="1:5" ht="15" customHeight="1" x14ac:dyDescent="0.5">
      <c r="A132" s="22">
        <v>130</v>
      </c>
      <c r="B132" s="7" t="s">
        <v>83</v>
      </c>
      <c r="C132" s="23">
        <v>96.25</v>
      </c>
      <c r="D132" s="22">
        <v>4</v>
      </c>
      <c r="E132" s="16">
        <f>C132/(D132-0.75)*10</f>
        <v>296.15384615384619</v>
      </c>
    </row>
    <row r="133" spans="1:5" ht="15" customHeight="1" x14ac:dyDescent="0.5">
      <c r="A133" s="22">
        <v>131</v>
      </c>
      <c r="B133" s="7" t="s">
        <v>102</v>
      </c>
      <c r="C133" s="23">
        <v>99.25</v>
      </c>
      <c r="D133" s="22">
        <v>4</v>
      </c>
      <c r="E133" s="16">
        <f>C133/(D133-0.75)*10</f>
        <v>305.38461538461542</v>
      </c>
    </row>
    <row r="134" spans="1:5" ht="15" customHeight="1" x14ac:dyDescent="0.5">
      <c r="A134" s="22">
        <v>132</v>
      </c>
      <c r="B134" s="7" t="s">
        <v>91</v>
      </c>
      <c r="C134" s="23">
        <v>99.5</v>
      </c>
      <c r="D134" s="22">
        <v>4</v>
      </c>
      <c r="E134" s="16">
        <f>C134/(D134-0.75)*10</f>
        <v>306.15384615384619</v>
      </c>
    </row>
    <row r="135" spans="1:5" ht="15" customHeight="1" x14ac:dyDescent="0.5">
      <c r="A135" s="22">
        <v>133</v>
      </c>
      <c r="B135" s="7" t="s">
        <v>90</v>
      </c>
      <c r="C135" s="23">
        <v>101.5</v>
      </c>
      <c r="D135" s="22">
        <v>4</v>
      </c>
      <c r="E135" s="16">
        <f>C135/(D135-0.75)*10</f>
        <v>312.30769230769232</v>
      </c>
    </row>
    <row r="136" spans="1:5" ht="15" customHeight="1" x14ac:dyDescent="0.5">
      <c r="A136" s="22">
        <v>134</v>
      </c>
      <c r="B136" s="7" t="s">
        <v>179</v>
      </c>
      <c r="C136" s="23">
        <v>8</v>
      </c>
      <c r="D136" s="22">
        <v>1</v>
      </c>
      <c r="E136" s="16">
        <f>C136/(D136-0.75)*10</f>
        <v>320</v>
      </c>
    </row>
    <row r="137" spans="1:5" ht="15" customHeight="1" x14ac:dyDescent="0.5">
      <c r="A137" s="22">
        <v>135</v>
      </c>
      <c r="B137" s="7" t="s">
        <v>92</v>
      </c>
      <c r="C137" s="23">
        <v>110</v>
      </c>
      <c r="D137" s="22">
        <v>4</v>
      </c>
      <c r="E137" s="16">
        <f>C137/(D137-0.75)*10</f>
        <v>338.46153846153845</v>
      </c>
    </row>
    <row r="138" spans="1:5" ht="15" customHeight="1" x14ac:dyDescent="0.5">
      <c r="A138" s="22">
        <v>136</v>
      </c>
      <c r="B138" s="7" t="s">
        <v>111</v>
      </c>
      <c r="C138" s="23">
        <v>113.5</v>
      </c>
      <c r="D138" s="22">
        <v>4</v>
      </c>
      <c r="E138" s="16">
        <f>C138/(D138-0.75)*10</f>
        <v>349.23076923076917</v>
      </c>
    </row>
    <row r="139" spans="1:5" ht="15" customHeight="1" x14ac:dyDescent="0.5">
      <c r="A139" s="22">
        <v>137</v>
      </c>
      <c r="B139" s="7" t="s">
        <v>94</v>
      </c>
      <c r="C139" s="23">
        <v>79.333333333333329</v>
      </c>
      <c r="D139" s="22">
        <v>3</v>
      </c>
      <c r="E139" s="16">
        <f>C139/(D139-0.75)*10</f>
        <v>352.59259259259261</v>
      </c>
    </row>
    <row r="140" spans="1:5" ht="15" customHeight="1" x14ac:dyDescent="0.5">
      <c r="A140" s="22">
        <v>138</v>
      </c>
      <c r="B140" s="7" t="s">
        <v>109</v>
      </c>
      <c r="C140" s="23">
        <v>116.75</v>
      </c>
      <c r="D140" s="22">
        <v>4</v>
      </c>
      <c r="E140" s="16">
        <f>C140/(D140-0.75)*10</f>
        <v>359.23076923076917</v>
      </c>
    </row>
    <row r="141" spans="1:5" ht="15" customHeight="1" x14ac:dyDescent="0.5">
      <c r="A141" s="22">
        <v>139</v>
      </c>
      <c r="B141" s="7" t="s">
        <v>222</v>
      </c>
      <c r="C141" s="23">
        <v>10</v>
      </c>
      <c r="D141" s="22">
        <v>1</v>
      </c>
      <c r="E141" s="16">
        <f>C141/(D141-0.75)*10</f>
        <v>400</v>
      </c>
    </row>
    <row r="142" spans="1:5" ht="15" customHeight="1" x14ac:dyDescent="0.5">
      <c r="A142" s="22">
        <v>140</v>
      </c>
      <c r="B142" s="7" t="s">
        <v>140</v>
      </c>
      <c r="C142" s="23">
        <v>11</v>
      </c>
      <c r="D142" s="22">
        <v>1</v>
      </c>
      <c r="E142" s="16">
        <f>C142/(D142-0.75)*10</f>
        <v>440</v>
      </c>
    </row>
    <row r="143" spans="1:5" ht="15" customHeight="1" x14ac:dyDescent="0.5">
      <c r="A143" s="22">
        <v>141</v>
      </c>
      <c r="B143" s="7" t="s">
        <v>411</v>
      </c>
      <c r="C143" s="23">
        <v>55.5</v>
      </c>
      <c r="D143" s="22">
        <v>2</v>
      </c>
      <c r="E143" s="16">
        <f>C143/(D143-0.75)*10</f>
        <v>444</v>
      </c>
    </row>
    <row r="144" spans="1:5" ht="15" customHeight="1" x14ac:dyDescent="0.5">
      <c r="A144" s="22">
        <v>142</v>
      </c>
      <c r="B144" s="7" t="s">
        <v>369</v>
      </c>
      <c r="C144" s="23">
        <v>12</v>
      </c>
      <c r="D144" s="22">
        <v>1</v>
      </c>
      <c r="E144" s="16">
        <f>C144/(D144-0.75)*10</f>
        <v>480</v>
      </c>
    </row>
    <row r="145" spans="1:5" ht="15" customHeight="1" x14ac:dyDescent="0.5">
      <c r="A145" s="22">
        <v>143</v>
      </c>
      <c r="B145" s="7" t="s">
        <v>418</v>
      </c>
      <c r="C145" s="23">
        <v>61</v>
      </c>
      <c r="D145" s="22">
        <v>2</v>
      </c>
      <c r="E145" s="16">
        <f>C145/(D145-0.75)*10</f>
        <v>488</v>
      </c>
    </row>
    <row r="146" spans="1:5" ht="15" customHeight="1" x14ac:dyDescent="0.5">
      <c r="A146" s="22">
        <v>144</v>
      </c>
      <c r="B146" s="7" t="s">
        <v>419</v>
      </c>
      <c r="C146" s="23">
        <v>61</v>
      </c>
      <c r="D146" s="22">
        <v>2</v>
      </c>
      <c r="E146" s="16">
        <f>C146/(D146-0.75)*10</f>
        <v>488</v>
      </c>
    </row>
    <row r="147" spans="1:5" ht="15" customHeight="1" x14ac:dyDescent="0.5">
      <c r="A147" s="22">
        <v>145</v>
      </c>
      <c r="B147" s="7" t="s">
        <v>56</v>
      </c>
      <c r="C147" s="23">
        <v>61.5</v>
      </c>
      <c r="D147" s="22">
        <v>2</v>
      </c>
      <c r="E147" s="16">
        <f>C147/(D147-0.75)*10</f>
        <v>492</v>
      </c>
    </row>
    <row r="148" spans="1:5" ht="15" customHeight="1" x14ac:dyDescent="0.5">
      <c r="A148" s="22">
        <v>146</v>
      </c>
      <c r="B148" s="7" t="s">
        <v>146</v>
      </c>
      <c r="C148" s="23">
        <v>67</v>
      </c>
      <c r="D148" s="22">
        <v>2</v>
      </c>
      <c r="E148" s="16">
        <f>C148/(D148-0.75)*10</f>
        <v>536</v>
      </c>
    </row>
    <row r="149" spans="1:5" ht="15" customHeight="1" x14ac:dyDescent="0.5">
      <c r="A149" s="22">
        <v>147</v>
      </c>
      <c r="B149" s="7" t="s">
        <v>70</v>
      </c>
      <c r="C149" s="23">
        <v>68</v>
      </c>
      <c r="D149" s="22">
        <v>2</v>
      </c>
      <c r="E149" s="16">
        <f>C149/(D149-0.75)*10</f>
        <v>544</v>
      </c>
    </row>
    <row r="150" spans="1:5" ht="15" customHeight="1" x14ac:dyDescent="0.5">
      <c r="A150" s="22">
        <v>148</v>
      </c>
      <c r="B150" s="7" t="s">
        <v>79</v>
      </c>
      <c r="C150" s="23">
        <v>75</v>
      </c>
      <c r="D150" s="22">
        <v>2</v>
      </c>
      <c r="E150" s="16">
        <f>C150/(D150-0.75)*10</f>
        <v>600</v>
      </c>
    </row>
    <row r="151" spans="1:5" ht="15" customHeight="1" x14ac:dyDescent="0.5">
      <c r="A151" s="22">
        <v>149</v>
      </c>
      <c r="B151" s="7" t="s">
        <v>38</v>
      </c>
      <c r="C151" s="23">
        <v>77</v>
      </c>
      <c r="D151" s="22">
        <v>2</v>
      </c>
      <c r="E151" s="16">
        <f>C151/(D151-0.75)*10</f>
        <v>616</v>
      </c>
    </row>
    <row r="152" spans="1:5" ht="15" customHeight="1" x14ac:dyDescent="0.5">
      <c r="A152" s="22">
        <v>150</v>
      </c>
      <c r="B152" s="7" t="s">
        <v>42</v>
      </c>
      <c r="C152" s="23">
        <v>77.5</v>
      </c>
      <c r="D152" s="22">
        <v>2</v>
      </c>
      <c r="E152" s="16">
        <f>C152/(D152-0.75)*10</f>
        <v>620</v>
      </c>
    </row>
    <row r="153" spans="1:5" ht="15" customHeight="1" x14ac:dyDescent="0.5">
      <c r="A153" s="22">
        <v>151</v>
      </c>
      <c r="B153" s="7" t="s">
        <v>87</v>
      </c>
      <c r="C153" s="23">
        <v>78</v>
      </c>
      <c r="D153" s="22">
        <v>2</v>
      </c>
      <c r="E153" s="16">
        <f>C153/(D153-0.75)*10</f>
        <v>624</v>
      </c>
    </row>
    <row r="154" spans="1:5" ht="15" customHeight="1" x14ac:dyDescent="0.5">
      <c r="A154" s="22">
        <v>152</v>
      </c>
      <c r="B154" s="7" t="s">
        <v>404</v>
      </c>
      <c r="C154" s="23">
        <v>81</v>
      </c>
      <c r="D154" s="22">
        <v>2</v>
      </c>
      <c r="E154" s="16">
        <f>C154/(D154-0.75)*10</f>
        <v>648</v>
      </c>
    </row>
    <row r="155" spans="1:5" ht="15" customHeight="1" x14ac:dyDescent="0.5">
      <c r="A155" s="22">
        <v>153</v>
      </c>
      <c r="B155" s="7" t="s">
        <v>405</v>
      </c>
      <c r="C155" s="23">
        <v>81</v>
      </c>
      <c r="D155" s="22">
        <v>2</v>
      </c>
      <c r="E155" s="16">
        <f>C155/(D155-0.75)*10</f>
        <v>648</v>
      </c>
    </row>
    <row r="156" spans="1:5" ht="15" customHeight="1" x14ac:dyDescent="0.5">
      <c r="A156" s="22">
        <v>154</v>
      </c>
      <c r="B156" s="7" t="s">
        <v>49</v>
      </c>
      <c r="C156" s="23">
        <v>81.5</v>
      </c>
      <c r="D156" s="22">
        <v>2</v>
      </c>
      <c r="E156" s="16">
        <f>C156/(D156-0.75)*10</f>
        <v>652</v>
      </c>
    </row>
    <row r="157" spans="1:5" ht="15" customHeight="1" x14ac:dyDescent="0.5">
      <c r="A157" s="22">
        <v>155</v>
      </c>
      <c r="B157" s="7" t="s">
        <v>193</v>
      </c>
      <c r="C157" s="23">
        <v>87</v>
      </c>
      <c r="D157" s="22">
        <v>2</v>
      </c>
      <c r="E157" s="16">
        <f>C157/(D157-0.75)*10</f>
        <v>696</v>
      </c>
    </row>
    <row r="158" spans="1:5" ht="15" customHeight="1" x14ac:dyDescent="0.5">
      <c r="A158" s="22">
        <v>156</v>
      </c>
      <c r="B158" s="7" t="s">
        <v>59</v>
      </c>
      <c r="C158" s="23">
        <v>89.5</v>
      </c>
      <c r="D158" s="22">
        <v>2</v>
      </c>
      <c r="E158" s="16">
        <f>C158/(D158-0.75)*10</f>
        <v>716</v>
      </c>
    </row>
    <row r="159" spans="1:5" ht="15" customHeight="1" x14ac:dyDescent="0.5">
      <c r="A159" s="22">
        <v>157</v>
      </c>
      <c r="B159" s="7" t="s">
        <v>194</v>
      </c>
      <c r="C159" s="23">
        <v>89.5</v>
      </c>
      <c r="D159" s="22">
        <v>2</v>
      </c>
      <c r="E159" s="16">
        <f>C159/(D159-0.75)*10</f>
        <v>716</v>
      </c>
    </row>
    <row r="160" spans="1:5" ht="15" customHeight="1" x14ac:dyDescent="0.5">
      <c r="A160" s="22">
        <v>158</v>
      </c>
      <c r="B160" s="7" t="s">
        <v>370</v>
      </c>
      <c r="C160" s="23">
        <v>18</v>
      </c>
      <c r="D160" s="22">
        <v>1</v>
      </c>
      <c r="E160" s="16">
        <f>C160/(D160-0.75)*10</f>
        <v>720</v>
      </c>
    </row>
    <row r="161" spans="1:5" ht="15" customHeight="1" x14ac:dyDescent="0.5">
      <c r="A161" s="22">
        <v>159</v>
      </c>
      <c r="B161" s="7" t="s">
        <v>371</v>
      </c>
      <c r="C161" s="23">
        <v>19</v>
      </c>
      <c r="D161" s="22">
        <v>1</v>
      </c>
      <c r="E161" s="16">
        <f>C161/(D161-0.75)*10</f>
        <v>760</v>
      </c>
    </row>
    <row r="162" spans="1:5" ht="15" customHeight="1" x14ac:dyDescent="0.5">
      <c r="A162" s="22">
        <v>160</v>
      </c>
      <c r="B162" s="7" t="s">
        <v>78</v>
      </c>
      <c r="C162" s="23">
        <v>100</v>
      </c>
      <c r="D162" s="22">
        <v>2</v>
      </c>
      <c r="E162" s="16">
        <f>C162/(D162-0.75)*10</f>
        <v>800</v>
      </c>
    </row>
    <row r="163" spans="1:5" ht="15" customHeight="1" x14ac:dyDescent="0.5">
      <c r="A163" s="22">
        <v>161</v>
      </c>
      <c r="B163" s="7" t="s">
        <v>44</v>
      </c>
      <c r="C163" s="23">
        <v>103</v>
      </c>
      <c r="D163" s="22">
        <v>2</v>
      </c>
      <c r="E163" s="16">
        <f>C163/(D163-0.75)*10</f>
        <v>824</v>
      </c>
    </row>
    <row r="164" spans="1:5" ht="15" customHeight="1" x14ac:dyDescent="0.5">
      <c r="A164" s="22">
        <v>162</v>
      </c>
      <c r="B164" s="7" t="s">
        <v>71</v>
      </c>
      <c r="C164" s="23">
        <v>112.5</v>
      </c>
      <c r="D164" s="22">
        <v>2</v>
      </c>
      <c r="E164" s="16">
        <f>C164/(D164-0.75)*10</f>
        <v>900</v>
      </c>
    </row>
    <row r="165" spans="1:5" ht="15" customHeight="1" x14ac:dyDescent="0.5">
      <c r="A165" s="22">
        <v>163</v>
      </c>
      <c r="B165" s="7" t="s">
        <v>82</v>
      </c>
      <c r="C165" s="23">
        <v>117.5</v>
      </c>
      <c r="D165" s="22">
        <v>2</v>
      </c>
      <c r="E165" s="16">
        <f>C165/(D165-0.75)*10</f>
        <v>940</v>
      </c>
    </row>
    <row r="166" spans="1:5" ht="15" customHeight="1" x14ac:dyDescent="0.5">
      <c r="A166" s="22">
        <v>164</v>
      </c>
      <c r="B166" s="7" t="s">
        <v>76</v>
      </c>
      <c r="C166" s="23">
        <v>121</v>
      </c>
      <c r="D166" s="22">
        <v>2</v>
      </c>
      <c r="E166" s="16">
        <f>C166/(D166-0.75)*10</f>
        <v>968</v>
      </c>
    </row>
    <row r="167" spans="1:5" ht="15" customHeight="1" x14ac:dyDescent="0.5">
      <c r="A167" s="22">
        <v>165</v>
      </c>
      <c r="B167" s="7" t="s">
        <v>95</v>
      </c>
      <c r="C167" s="23">
        <v>126</v>
      </c>
      <c r="D167" s="22">
        <v>2</v>
      </c>
      <c r="E167" s="16">
        <f>C167/(D167-0.75)*10</f>
        <v>1008</v>
      </c>
    </row>
    <row r="168" spans="1:5" ht="15" customHeight="1" x14ac:dyDescent="0.5">
      <c r="A168" s="22">
        <v>166</v>
      </c>
      <c r="B168" s="7" t="s">
        <v>98</v>
      </c>
      <c r="C168" s="23">
        <v>127</v>
      </c>
      <c r="D168" s="22">
        <v>2</v>
      </c>
      <c r="E168" s="16">
        <f>C168/(D168-0.75)*10</f>
        <v>1016</v>
      </c>
    </row>
    <row r="169" spans="1:5" ht="15" customHeight="1" x14ac:dyDescent="0.5">
      <c r="A169" s="22">
        <v>167</v>
      </c>
      <c r="B169" s="7" t="s">
        <v>88</v>
      </c>
      <c r="C169" s="23">
        <v>128</v>
      </c>
      <c r="D169" s="22">
        <v>2</v>
      </c>
      <c r="E169" s="16">
        <f>C169/(D169-0.75)*10</f>
        <v>1024</v>
      </c>
    </row>
    <row r="170" spans="1:5" ht="15" customHeight="1" x14ac:dyDescent="0.5">
      <c r="A170" s="22">
        <v>168</v>
      </c>
      <c r="B170" s="7" t="s">
        <v>373</v>
      </c>
      <c r="C170" s="23">
        <v>56</v>
      </c>
      <c r="D170" s="22">
        <v>1</v>
      </c>
      <c r="E170" s="16">
        <f>C170/(D170-0.75)*10</f>
        <v>2240</v>
      </c>
    </row>
    <row r="171" spans="1:5" ht="15" customHeight="1" x14ac:dyDescent="0.5">
      <c r="A171" s="22">
        <v>169</v>
      </c>
      <c r="B171" s="7" t="s">
        <v>374</v>
      </c>
      <c r="C171" s="23">
        <v>57</v>
      </c>
      <c r="D171" s="22">
        <v>1</v>
      </c>
      <c r="E171" s="16">
        <f>C171/(D171-0.75)*10</f>
        <v>2280</v>
      </c>
    </row>
    <row r="172" spans="1:5" ht="15" customHeight="1" x14ac:dyDescent="0.5">
      <c r="A172" s="22">
        <v>170</v>
      </c>
      <c r="B172" s="7" t="s">
        <v>375</v>
      </c>
      <c r="C172" s="23">
        <v>58</v>
      </c>
      <c r="D172" s="22">
        <v>1</v>
      </c>
      <c r="E172" s="16">
        <f>C172/(D172-0.75)*10</f>
        <v>2320</v>
      </c>
    </row>
    <row r="173" spans="1:5" ht="15" customHeight="1" x14ac:dyDescent="0.5">
      <c r="A173" s="22">
        <v>171</v>
      </c>
      <c r="B173" s="7" t="s">
        <v>376</v>
      </c>
      <c r="C173" s="23">
        <v>76</v>
      </c>
      <c r="D173" s="22">
        <v>1</v>
      </c>
      <c r="E173" s="16">
        <f>C173/(D173-0.75)*10</f>
        <v>3040</v>
      </c>
    </row>
    <row r="174" spans="1:5" ht="15" customHeight="1" x14ac:dyDescent="0.5">
      <c r="A174" s="22">
        <v>172</v>
      </c>
      <c r="B174" s="7" t="s">
        <v>377</v>
      </c>
      <c r="C174" s="23">
        <v>85</v>
      </c>
      <c r="D174" s="22">
        <v>1</v>
      </c>
      <c r="E174" s="16">
        <f>C174/(D174-0.75)*10</f>
        <v>3400</v>
      </c>
    </row>
    <row r="175" spans="1:5" ht="15" customHeight="1" x14ac:dyDescent="0.5">
      <c r="A175" s="22">
        <v>173</v>
      </c>
      <c r="B175" s="7" t="s">
        <v>378</v>
      </c>
      <c r="C175" s="23">
        <v>90</v>
      </c>
      <c r="D175" s="22">
        <v>1</v>
      </c>
      <c r="E175" s="16">
        <f>C175/(D175-0.75)*10</f>
        <v>3600</v>
      </c>
    </row>
    <row r="176" spans="1:5" ht="15" customHeight="1" x14ac:dyDescent="0.5">
      <c r="A176" s="22">
        <v>174</v>
      </c>
      <c r="B176" s="7" t="s">
        <v>379</v>
      </c>
      <c r="C176" s="23">
        <v>91</v>
      </c>
      <c r="D176" s="22">
        <v>1</v>
      </c>
      <c r="E176" s="16">
        <f>C176/(D176-0.75)*10</f>
        <v>3640</v>
      </c>
    </row>
    <row r="177" spans="1:5" ht="15" customHeight="1" x14ac:dyDescent="0.5">
      <c r="A177" s="22">
        <v>175</v>
      </c>
      <c r="B177" s="7" t="s">
        <v>380</v>
      </c>
      <c r="C177" s="23">
        <v>107</v>
      </c>
      <c r="D177" s="22">
        <v>1</v>
      </c>
      <c r="E177" s="16">
        <f>C177/(D177-0.75)*10</f>
        <v>4280</v>
      </c>
    </row>
    <row r="178" spans="1:5" ht="15" customHeight="1" x14ac:dyDescent="0.5">
      <c r="A178" s="22">
        <v>176</v>
      </c>
      <c r="B178" s="7" t="s">
        <v>381</v>
      </c>
      <c r="C178" s="23">
        <v>108</v>
      </c>
      <c r="D178" s="22">
        <v>1</v>
      </c>
      <c r="E178" s="16">
        <f>C178/(D178-0.75)*10</f>
        <v>4320</v>
      </c>
    </row>
    <row r="179" spans="1:5" ht="15" customHeight="1" x14ac:dyDescent="0.5">
      <c r="A179" s="22">
        <v>177</v>
      </c>
      <c r="B179" s="7" t="s">
        <v>382</v>
      </c>
      <c r="C179" s="23">
        <v>109</v>
      </c>
      <c r="D179" s="22">
        <v>1</v>
      </c>
      <c r="E179" s="16">
        <f>C179/(D179-0.75)*10</f>
        <v>4360</v>
      </c>
    </row>
    <row r="180" spans="1:5" ht="15" customHeight="1" x14ac:dyDescent="0.5">
      <c r="A180" s="22">
        <v>178</v>
      </c>
      <c r="B180" s="7" t="s">
        <v>383</v>
      </c>
      <c r="C180" s="23">
        <v>140</v>
      </c>
      <c r="D180" s="22">
        <v>1</v>
      </c>
      <c r="E180" s="16">
        <f>C180/(D180-0.75)*10</f>
        <v>5600</v>
      </c>
    </row>
    <row r="181" spans="1:5" ht="15" customHeight="1" x14ac:dyDescent="0.5">
      <c r="A181" s="22">
        <v>179</v>
      </c>
      <c r="B181" s="7" t="s">
        <v>384</v>
      </c>
      <c r="C181" s="23">
        <v>141</v>
      </c>
      <c r="D181" s="22">
        <v>1</v>
      </c>
      <c r="E181" s="16">
        <f>C181/(D181-0.75)*10</f>
        <v>5640</v>
      </c>
    </row>
    <row r="182" spans="1:5" ht="15" customHeight="1" x14ac:dyDescent="0.5">
      <c r="A182" s="22">
        <v>180</v>
      </c>
      <c r="B182" s="7" t="s">
        <v>385</v>
      </c>
      <c r="C182" s="23">
        <v>142</v>
      </c>
      <c r="D182" s="22">
        <v>1</v>
      </c>
      <c r="E182" s="16">
        <f>C182/(D182-0.75)*10</f>
        <v>5680</v>
      </c>
    </row>
    <row r="183" spans="1:5" ht="15" customHeight="1" x14ac:dyDescent="0.5">
      <c r="A183" s="22">
        <v>181</v>
      </c>
      <c r="B183" s="7" t="s">
        <v>386</v>
      </c>
      <c r="C183" s="23">
        <v>150</v>
      </c>
      <c r="D183" s="22">
        <v>1</v>
      </c>
      <c r="E183" s="16">
        <f>C183/(D183-0.75)*10</f>
        <v>6000</v>
      </c>
    </row>
  </sheetData>
  <sortState xmlns:xlrd2="http://schemas.microsoft.com/office/spreadsheetml/2017/richdata2" ref="A3:E183">
    <sortCondition ref="E3:E183"/>
    <sortCondition descending="1" ref="D3:D18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9F7C-B56A-4B3F-9AEE-9A5FA278D684}">
  <dimension ref="A1:KA100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2.86328125" defaultRowHeight="15" customHeight="1" x14ac:dyDescent="0.35"/>
  <cols>
    <col min="1" max="1" width="8.1328125" customWidth="1"/>
    <col min="2" max="44" width="36.1328125" customWidth="1"/>
    <col min="45" max="111" width="33.1328125" customWidth="1"/>
    <col min="112" max="121" width="35" customWidth="1"/>
    <col min="122" max="122" width="33.1328125" customWidth="1"/>
    <col min="123" max="123" width="35" customWidth="1"/>
    <col min="124" max="150" width="33.1328125" customWidth="1"/>
    <col min="151" max="287" width="34.86328125" customWidth="1"/>
  </cols>
  <sheetData>
    <row r="1" spans="1:287" s="35" customFormat="1" ht="15" customHeight="1" x14ac:dyDescent="0.4"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</row>
    <row r="2" spans="1:287" s="28" customFormat="1" ht="15.75" customHeight="1" x14ac:dyDescent="0.5">
      <c r="A2" s="26"/>
      <c r="B2" s="27" t="s">
        <v>164</v>
      </c>
      <c r="C2" s="27" t="s">
        <v>363</v>
      </c>
      <c r="D2" s="27" t="s">
        <v>3</v>
      </c>
      <c r="E2" s="27" t="s">
        <v>4</v>
      </c>
      <c r="F2" s="27" t="s">
        <v>5</v>
      </c>
      <c r="G2" s="27"/>
      <c r="H2" s="27"/>
      <c r="I2" s="27"/>
      <c r="J2" s="27"/>
      <c r="K2" s="27"/>
      <c r="L2" s="27"/>
      <c r="M2" s="27"/>
      <c r="N2" s="34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</row>
    <row r="3" spans="1:287" ht="15.75" customHeight="1" x14ac:dyDescent="0.5">
      <c r="A3" s="1"/>
      <c r="B3" s="1">
        <v>42264</v>
      </c>
      <c r="C3" s="1">
        <v>44197</v>
      </c>
      <c r="D3" s="1">
        <v>45086</v>
      </c>
      <c r="E3" s="1">
        <v>45194</v>
      </c>
      <c r="F3" s="1">
        <v>45180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</row>
    <row r="4" spans="1:287" ht="15.75" customHeight="1" x14ac:dyDescent="0.5">
      <c r="A4" s="2"/>
      <c r="B4" s="33" t="s">
        <v>163</v>
      </c>
      <c r="C4" s="33" t="s">
        <v>362</v>
      </c>
      <c r="D4" s="33" t="s">
        <v>351</v>
      </c>
      <c r="E4" s="33" t="s">
        <v>11</v>
      </c>
      <c r="F4" s="33" t="s">
        <v>12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3"/>
      <c r="GT4" s="20"/>
      <c r="GU4" s="3"/>
      <c r="GV4" s="20"/>
      <c r="GW4" s="3"/>
      <c r="GX4" s="3"/>
      <c r="GY4" s="3"/>
      <c r="GZ4" s="3"/>
      <c r="HA4" s="3"/>
      <c r="HB4" s="20"/>
      <c r="HC4" s="20"/>
      <c r="HD4" s="20"/>
      <c r="HE4" s="3"/>
      <c r="HF4" s="3"/>
      <c r="HG4" s="20"/>
      <c r="HH4" s="3"/>
      <c r="HI4" s="20"/>
      <c r="HJ4" s="3"/>
      <c r="HK4" s="3"/>
      <c r="HL4" s="3"/>
      <c r="HM4" s="3"/>
      <c r="HN4" s="3"/>
      <c r="HO4" s="3"/>
      <c r="HP4" s="3"/>
      <c r="HQ4" s="20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20"/>
      <c r="IG4" s="20"/>
      <c r="IH4" s="3"/>
      <c r="II4" s="20"/>
      <c r="IJ4" s="20"/>
      <c r="IK4" s="20"/>
      <c r="IL4" s="3"/>
      <c r="IM4" s="3"/>
      <c r="IN4" s="20"/>
      <c r="IO4" s="3"/>
      <c r="IP4" s="3"/>
      <c r="IQ4" s="20"/>
      <c r="IR4" s="4"/>
      <c r="IS4" s="4"/>
      <c r="IT4" s="4"/>
      <c r="IU4" s="4"/>
      <c r="IV4" s="20"/>
      <c r="IW4" s="20"/>
      <c r="IX4" s="3"/>
      <c r="IY4" s="20"/>
      <c r="IZ4" s="3"/>
      <c r="JA4" s="20"/>
      <c r="JB4" s="3"/>
      <c r="JC4" s="3"/>
      <c r="JD4" s="3"/>
      <c r="JE4" s="3"/>
      <c r="JF4" s="3"/>
      <c r="JG4" s="3"/>
      <c r="JH4" s="20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</row>
    <row r="5" spans="1:287" ht="15.75" customHeight="1" x14ac:dyDescent="0.5">
      <c r="A5" s="5" t="s">
        <v>17</v>
      </c>
      <c r="B5" s="6" t="s">
        <v>162</v>
      </c>
      <c r="C5" s="6" t="s">
        <v>361</v>
      </c>
      <c r="D5" s="6" t="s">
        <v>350</v>
      </c>
      <c r="E5" s="6" t="s">
        <v>20</v>
      </c>
      <c r="F5" s="6" t="s">
        <v>21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</row>
    <row r="6" spans="1:287" ht="15.75" customHeight="1" x14ac:dyDescent="0.5">
      <c r="A6" s="2">
        <v>1</v>
      </c>
      <c r="B6" s="7" t="s">
        <v>165</v>
      </c>
      <c r="C6" s="7" t="s">
        <v>215</v>
      </c>
      <c r="D6" s="7" t="s">
        <v>131</v>
      </c>
      <c r="E6" s="7" t="s">
        <v>131</v>
      </c>
      <c r="F6" s="7" t="s">
        <v>125</v>
      </c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7"/>
      <c r="AG6" s="7"/>
      <c r="AH6" s="7"/>
      <c r="AI6" s="7"/>
      <c r="AJ6" s="7"/>
      <c r="AK6" s="7"/>
      <c r="AL6" s="8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  <c r="BB6" s="7"/>
      <c r="BC6" s="7"/>
      <c r="BD6" s="7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8"/>
      <c r="CC6" s="7"/>
      <c r="CD6" s="8"/>
      <c r="CE6" s="7"/>
      <c r="CF6" s="7"/>
      <c r="CG6" s="7"/>
      <c r="CH6" s="7"/>
      <c r="CI6" s="7"/>
      <c r="CJ6" s="7"/>
      <c r="CK6" s="7"/>
      <c r="CL6" s="7"/>
      <c r="CM6" s="8"/>
      <c r="CN6" s="7"/>
      <c r="CO6" s="8"/>
      <c r="CP6" s="7"/>
      <c r="CQ6" s="7"/>
      <c r="CR6" s="8"/>
      <c r="CS6" s="7"/>
      <c r="CT6" s="7"/>
      <c r="CU6" s="7"/>
      <c r="CV6" s="7"/>
      <c r="CW6" s="7"/>
      <c r="CX6" s="8"/>
      <c r="CY6" s="8"/>
      <c r="CZ6" s="7"/>
      <c r="DA6" s="8"/>
      <c r="DB6" s="7"/>
      <c r="DC6" s="7"/>
      <c r="DD6" s="7"/>
      <c r="DE6" s="7"/>
      <c r="DF6" s="7"/>
      <c r="DG6" s="7"/>
      <c r="DH6" s="8"/>
      <c r="DI6" s="8"/>
      <c r="DJ6" s="8"/>
      <c r="DK6" s="7"/>
      <c r="DL6" s="8"/>
      <c r="DM6" s="8"/>
      <c r="DN6" s="7"/>
      <c r="DO6" s="8"/>
      <c r="DP6" s="7"/>
      <c r="DQ6" s="8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</row>
    <row r="7" spans="1:287" ht="15.75" customHeight="1" x14ac:dyDescent="0.5">
      <c r="A7" s="2">
        <v>2</v>
      </c>
      <c r="B7" s="7" t="s">
        <v>131</v>
      </c>
      <c r="C7" s="7" t="s">
        <v>131</v>
      </c>
      <c r="D7" s="7" t="s">
        <v>128</v>
      </c>
      <c r="E7" s="7" t="s">
        <v>133</v>
      </c>
      <c r="F7" s="7" t="s">
        <v>131</v>
      </c>
      <c r="G7" s="7"/>
      <c r="H7" s="7"/>
      <c r="I7" s="7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8"/>
      <c r="BA7" s="7"/>
      <c r="BB7" s="7"/>
      <c r="BC7" s="7"/>
      <c r="BD7" s="7"/>
      <c r="BE7" s="7"/>
      <c r="BF7" s="8"/>
      <c r="BG7" s="7"/>
      <c r="BH7" s="8"/>
      <c r="BI7" s="8"/>
      <c r="BJ7" s="7"/>
      <c r="BK7" s="7"/>
      <c r="BL7" s="7"/>
      <c r="BM7" s="7"/>
      <c r="BN7" s="8"/>
      <c r="BO7" s="8"/>
      <c r="BP7" s="7"/>
      <c r="BQ7" s="8"/>
      <c r="BR7" s="8"/>
      <c r="BS7" s="7"/>
      <c r="BT7" s="8"/>
      <c r="BU7" s="8"/>
      <c r="BV7" s="7"/>
      <c r="BW7" s="7"/>
      <c r="BX7" s="7"/>
      <c r="BY7" s="7"/>
      <c r="BZ7" s="7"/>
      <c r="CA7" s="7"/>
      <c r="CB7" s="7"/>
      <c r="CC7" s="8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8"/>
      <c r="CZ7" s="7"/>
      <c r="DA7" s="7"/>
      <c r="DB7" s="7"/>
      <c r="DC7" s="7"/>
      <c r="DD7" s="8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8"/>
      <c r="DU7" s="7"/>
      <c r="DV7" s="7"/>
      <c r="DW7" s="7"/>
      <c r="DX7" s="8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</row>
    <row r="8" spans="1:287" ht="15.75" customHeight="1" x14ac:dyDescent="0.5">
      <c r="A8" s="2">
        <v>3</v>
      </c>
      <c r="B8" s="7" t="s">
        <v>166</v>
      </c>
      <c r="C8" s="7" t="s">
        <v>168</v>
      </c>
      <c r="D8" s="7" t="s">
        <v>133</v>
      </c>
      <c r="E8" s="7" t="s">
        <v>127</v>
      </c>
      <c r="F8" s="7" t="s">
        <v>168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8"/>
      <c r="BF8" s="7"/>
      <c r="BG8" s="7"/>
      <c r="BH8" s="7"/>
      <c r="BI8" s="7"/>
      <c r="BJ8" s="7"/>
      <c r="BK8" s="7"/>
      <c r="BL8" s="8"/>
      <c r="BM8" s="7"/>
      <c r="BN8" s="7"/>
      <c r="BO8" s="7"/>
      <c r="BP8" s="7"/>
      <c r="BQ8" s="7"/>
      <c r="BR8" s="7"/>
      <c r="BS8" s="8"/>
      <c r="BT8" s="7"/>
      <c r="BU8" s="7"/>
      <c r="BV8" s="7"/>
      <c r="BW8" s="7"/>
      <c r="BX8" s="8"/>
      <c r="BY8" s="8"/>
      <c r="BZ8" s="8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8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8"/>
      <c r="DX8" s="7"/>
      <c r="DY8" s="7"/>
      <c r="DZ8" s="7"/>
      <c r="EA8" s="7"/>
      <c r="EB8" s="7"/>
      <c r="EC8" s="7"/>
      <c r="ED8" s="7"/>
      <c r="EE8" s="7"/>
      <c r="EF8" s="7"/>
      <c r="EG8" s="8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</row>
    <row r="9" spans="1:287" ht="15.75" customHeight="1" x14ac:dyDescent="0.5">
      <c r="A9" s="2">
        <v>4</v>
      </c>
      <c r="B9" s="7" t="s">
        <v>145</v>
      </c>
      <c r="C9" s="7" t="s">
        <v>165</v>
      </c>
      <c r="D9" s="7" t="s">
        <v>120</v>
      </c>
      <c r="E9" s="7" t="s">
        <v>132</v>
      </c>
      <c r="F9" s="7" t="s">
        <v>133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8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8"/>
      <c r="CB9" s="7"/>
      <c r="CC9" s="7"/>
      <c r="CD9" s="7"/>
      <c r="CE9" s="7"/>
      <c r="CF9" s="7"/>
      <c r="CG9" s="7"/>
      <c r="CH9" s="7"/>
      <c r="CI9" s="8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8"/>
      <c r="CZ9" s="7"/>
      <c r="DA9" s="7"/>
      <c r="DB9" s="8"/>
      <c r="DC9" s="7"/>
      <c r="DD9" s="7"/>
      <c r="DE9" s="7"/>
      <c r="DF9" s="7"/>
      <c r="DG9" s="8"/>
      <c r="DH9" s="7"/>
      <c r="DI9" s="7"/>
      <c r="DJ9" s="7"/>
      <c r="DK9" s="7"/>
      <c r="DL9" s="7"/>
      <c r="DM9" s="7"/>
      <c r="DN9" s="8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8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</row>
    <row r="10" spans="1:287" ht="15.75" customHeight="1" x14ac:dyDescent="0.5">
      <c r="A10" s="2">
        <v>5</v>
      </c>
      <c r="B10" s="7" t="s">
        <v>132</v>
      </c>
      <c r="C10" s="7" t="s">
        <v>128</v>
      </c>
      <c r="D10" s="7" t="s">
        <v>139</v>
      </c>
      <c r="E10" s="7" t="s">
        <v>130</v>
      </c>
      <c r="F10" s="7" t="s">
        <v>134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8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8"/>
      <c r="CL10" s="7"/>
      <c r="CM10" s="7"/>
      <c r="CN10" s="7"/>
      <c r="CO10" s="7"/>
      <c r="CP10" s="7"/>
      <c r="CQ10" s="7"/>
      <c r="CR10" s="7"/>
      <c r="CS10" s="8"/>
      <c r="CT10" s="7"/>
      <c r="CU10" s="7"/>
      <c r="CV10" s="8"/>
      <c r="CW10" s="7"/>
      <c r="CX10" s="7"/>
      <c r="CY10" s="8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8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</row>
    <row r="11" spans="1:287" ht="15.75" customHeight="1" x14ac:dyDescent="0.5">
      <c r="A11" s="2">
        <v>6</v>
      </c>
      <c r="B11" s="7" t="s">
        <v>122</v>
      </c>
      <c r="C11" s="7" t="s">
        <v>171</v>
      </c>
      <c r="D11" s="7" t="s">
        <v>137</v>
      </c>
      <c r="E11" s="7" t="s">
        <v>168</v>
      </c>
      <c r="F11" s="7" t="s">
        <v>26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S11" s="7"/>
      <c r="AT11" s="7"/>
      <c r="AU11" s="7"/>
      <c r="AV11" s="7"/>
      <c r="AW11" s="7"/>
      <c r="AX11" s="7"/>
      <c r="AY11" s="7"/>
      <c r="AZ11" s="7"/>
      <c r="BA11" s="7"/>
      <c r="BB11" s="8"/>
      <c r="BC11" s="8"/>
      <c r="BD11" s="7"/>
      <c r="BE11" s="7"/>
      <c r="BF11" s="7"/>
      <c r="BG11" s="7"/>
      <c r="BH11" s="7"/>
      <c r="BI11" s="7"/>
      <c r="BJ11" s="7"/>
      <c r="BK11" s="7"/>
      <c r="BL11" s="7"/>
      <c r="BM11" s="8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8"/>
      <c r="CF11" s="7"/>
      <c r="CG11" s="7"/>
      <c r="CH11" s="7"/>
      <c r="CI11" s="7"/>
      <c r="CJ11" s="7"/>
      <c r="CK11" s="7"/>
      <c r="CL11" s="7"/>
      <c r="CM11" s="7"/>
      <c r="CN11" s="8"/>
      <c r="CO11" s="7"/>
      <c r="CP11" s="7"/>
      <c r="CQ11" s="7"/>
      <c r="CR11" s="7"/>
      <c r="CS11" s="7"/>
      <c r="CT11" s="8"/>
      <c r="CU11" s="8"/>
      <c r="CV11" s="7"/>
      <c r="CW11" s="7"/>
      <c r="CX11" s="7"/>
      <c r="CY11" s="8"/>
      <c r="CZ11" s="8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8"/>
      <c r="IG11" s="8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</row>
    <row r="12" spans="1:287" ht="15.75" customHeight="1" x14ac:dyDescent="0.5">
      <c r="A12" s="2">
        <v>7</v>
      </c>
      <c r="B12" s="7" t="s">
        <v>179</v>
      </c>
      <c r="C12" s="7" t="s">
        <v>166</v>
      </c>
      <c r="D12" s="7" t="s">
        <v>160</v>
      </c>
      <c r="E12" s="7" t="s">
        <v>120</v>
      </c>
      <c r="F12" s="7" t="s">
        <v>158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S12" s="7"/>
      <c r="AT12" s="7"/>
      <c r="AU12" s="29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8"/>
      <c r="CX12" s="7"/>
      <c r="CY12" s="8"/>
      <c r="CZ12" s="8"/>
      <c r="DA12" s="7"/>
      <c r="DB12" s="7"/>
      <c r="DC12" s="7"/>
      <c r="DD12" s="7"/>
      <c r="DE12" s="7"/>
      <c r="DF12" s="7"/>
      <c r="DG12" s="8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8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8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8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</row>
    <row r="13" spans="1:287" ht="15.75" customHeight="1" x14ac:dyDescent="0.5">
      <c r="A13" s="2">
        <v>8</v>
      </c>
      <c r="B13" s="7" t="s">
        <v>180</v>
      </c>
      <c r="C13" s="7" t="s">
        <v>204</v>
      </c>
      <c r="D13" s="7" t="s">
        <v>153</v>
      </c>
      <c r="E13" s="7" t="s">
        <v>137</v>
      </c>
      <c r="F13" s="7" t="s">
        <v>141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8"/>
      <c r="AH13" s="7"/>
      <c r="AI13" s="7"/>
      <c r="AJ13" s="7"/>
      <c r="AK13" s="7"/>
      <c r="AL13" s="7"/>
      <c r="AM13" s="7"/>
      <c r="AN13" s="7"/>
      <c r="AO13" s="7"/>
      <c r="AP13" s="7"/>
      <c r="AQ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29"/>
      <c r="BL13" s="29"/>
      <c r="BM13" s="7"/>
      <c r="BN13" s="7"/>
      <c r="BO13" s="7"/>
      <c r="BP13" s="7"/>
      <c r="BQ13" s="7"/>
      <c r="BR13" s="7"/>
      <c r="BS13" s="7"/>
      <c r="BT13" s="7"/>
      <c r="BU13" s="7"/>
      <c r="BV13" s="8"/>
      <c r="BW13" s="8"/>
      <c r="BX13" s="7"/>
      <c r="BY13" s="7"/>
      <c r="BZ13" s="7"/>
      <c r="CA13" s="7"/>
      <c r="CB13" s="7"/>
      <c r="CC13" s="7"/>
      <c r="CD13" s="7"/>
      <c r="CE13" s="7"/>
      <c r="CF13" s="7"/>
      <c r="CG13" s="8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8"/>
      <c r="CZ13" s="8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8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8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</row>
    <row r="14" spans="1:287" ht="15.75" customHeight="1" x14ac:dyDescent="0.5">
      <c r="A14" s="2">
        <v>9</v>
      </c>
      <c r="B14" s="7" t="s">
        <v>168</v>
      </c>
      <c r="C14" s="7" t="s">
        <v>391</v>
      </c>
      <c r="D14" s="7" t="s">
        <v>130</v>
      </c>
      <c r="E14" s="7" t="s">
        <v>232</v>
      </c>
      <c r="F14" s="7" t="s">
        <v>122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7"/>
      <c r="BM14" s="7"/>
      <c r="BN14" s="7"/>
      <c r="BO14" s="7"/>
      <c r="BP14" s="29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8"/>
      <c r="CU14" s="8"/>
      <c r="CV14" s="7"/>
      <c r="CW14" s="7"/>
      <c r="CX14" s="7"/>
      <c r="CY14" s="8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</row>
    <row r="15" spans="1:287" ht="15.75" customHeight="1" x14ac:dyDescent="0.5">
      <c r="A15" s="2">
        <v>10</v>
      </c>
      <c r="B15" s="7" t="s">
        <v>153</v>
      </c>
      <c r="C15" s="7" t="s">
        <v>208</v>
      </c>
      <c r="D15" s="7" t="s">
        <v>122</v>
      </c>
      <c r="E15" s="7" t="s">
        <v>165</v>
      </c>
      <c r="F15" s="7" t="s">
        <v>145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8"/>
      <c r="CD15" s="7"/>
      <c r="CE15" s="8"/>
      <c r="CF15" s="8"/>
      <c r="CG15" s="7"/>
      <c r="CH15" s="7"/>
      <c r="CI15" s="7"/>
      <c r="CJ15" s="7"/>
      <c r="CK15" s="8"/>
      <c r="CL15" s="7"/>
      <c r="CM15" s="7"/>
      <c r="CN15" s="29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8"/>
      <c r="CZ15" s="7"/>
      <c r="DA15" s="7"/>
      <c r="DB15" s="7"/>
      <c r="DC15" s="7"/>
      <c r="DD15" s="8"/>
      <c r="DE15" s="7"/>
      <c r="DF15" s="8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</row>
    <row r="16" spans="1:287" ht="15.75" customHeight="1" x14ac:dyDescent="0.5">
      <c r="A16" s="2">
        <v>11</v>
      </c>
      <c r="B16" s="7" t="s">
        <v>181</v>
      </c>
      <c r="C16" s="7" t="s">
        <v>248</v>
      </c>
      <c r="D16" s="7" t="s">
        <v>346</v>
      </c>
      <c r="E16" s="7" t="s">
        <v>169</v>
      </c>
      <c r="F16" s="7" t="s">
        <v>153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8"/>
      <c r="CK16" s="8"/>
      <c r="CL16" s="7"/>
      <c r="CM16" s="7"/>
      <c r="CN16" s="7"/>
      <c r="CO16" s="7"/>
      <c r="CP16" s="7"/>
      <c r="CQ16" s="8"/>
      <c r="CR16" s="7"/>
      <c r="CS16" s="7"/>
      <c r="CT16" s="7"/>
      <c r="CU16" s="7"/>
      <c r="CV16" s="7"/>
      <c r="CW16" s="7"/>
      <c r="CX16" s="7"/>
      <c r="CY16" s="8"/>
      <c r="CZ16" s="7"/>
      <c r="DA16" s="7"/>
      <c r="DB16" s="7"/>
      <c r="DC16" s="7"/>
      <c r="DD16" s="7"/>
      <c r="DE16" s="8"/>
      <c r="DF16" s="7"/>
      <c r="DG16" s="7"/>
      <c r="DH16" s="8"/>
      <c r="DI16" s="8"/>
      <c r="DJ16" s="8"/>
      <c r="DK16" s="8"/>
      <c r="DL16" s="8"/>
      <c r="DM16" s="8"/>
      <c r="DN16" s="8"/>
      <c r="DO16" s="8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</row>
    <row r="17" spans="1:287" ht="15.75" customHeight="1" x14ac:dyDescent="0.5">
      <c r="A17" s="2">
        <v>12</v>
      </c>
      <c r="B17" s="7" t="s">
        <v>125</v>
      </c>
      <c r="C17" s="7" t="s">
        <v>135</v>
      </c>
      <c r="D17" s="7" t="s">
        <v>166</v>
      </c>
      <c r="E17" s="7" t="s">
        <v>170</v>
      </c>
      <c r="F17" s="7" t="s">
        <v>165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8"/>
      <c r="CY17" s="8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8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</row>
    <row r="18" spans="1:287" ht="15.75" customHeight="1" x14ac:dyDescent="0.5">
      <c r="A18" s="2">
        <v>13</v>
      </c>
      <c r="B18" s="7" t="s">
        <v>171</v>
      </c>
      <c r="C18" s="7" t="s">
        <v>227</v>
      </c>
      <c r="D18" s="7" t="s">
        <v>145</v>
      </c>
      <c r="E18" s="7" t="s">
        <v>26</v>
      </c>
      <c r="F18" s="7" t="s">
        <v>327</v>
      </c>
      <c r="G18" s="7"/>
      <c r="H18" s="7"/>
      <c r="I18" s="7"/>
      <c r="J18" s="7"/>
      <c r="K18" s="7"/>
      <c r="L18" s="2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8"/>
      <c r="BX18" s="7"/>
      <c r="BY18" s="7"/>
      <c r="BZ18" s="7"/>
      <c r="CA18" s="7"/>
      <c r="CB18" s="7"/>
      <c r="CC18" s="7"/>
      <c r="CD18" s="8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8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8"/>
      <c r="EA18" s="8"/>
      <c r="EB18" s="7"/>
      <c r="EC18" s="7"/>
      <c r="ED18" s="7"/>
      <c r="EE18" s="7"/>
      <c r="EF18" s="7"/>
      <c r="EG18" s="7"/>
      <c r="EH18" s="8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</row>
    <row r="19" spans="1:287" ht="15.75" customHeight="1" x14ac:dyDescent="0.5">
      <c r="A19" s="2">
        <v>14</v>
      </c>
      <c r="B19" s="7" t="s">
        <v>128</v>
      </c>
      <c r="C19" s="7" t="s">
        <v>232</v>
      </c>
      <c r="D19" s="7" t="s">
        <v>347</v>
      </c>
      <c r="E19" s="7" t="s">
        <v>30</v>
      </c>
      <c r="F19" s="7" t="s">
        <v>166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S19" s="7"/>
      <c r="AT19" s="7"/>
      <c r="AU19" s="7"/>
      <c r="AV19" s="7"/>
      <c r="AW19" s="7"/>
      <c r="AX19" s="7"/>
      <c r="AY19" s="7"/>
      <c r="AZ19" s="7"/>
      <c r="BA19" s="7"/>
      <c r="BB19" s="29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8"/>
      <c r="CI19" s="7"/>
      <c r="CJ19" s="7"/>
      <c r="CK19" s="7"/>
      <c r="CL19" s="7"/>
      <c r="CM19" s="8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8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8"/>
      <c r="DW19" s="7"/>
      <c r="DX19" s="7"/>
      <c r="DY19" s="7"/>
      <c r="DZ19" s="7"/>
      <c r="EA19" s="7"/>
      <c r="EB19" s="8"/>
      <c r="EC19" s="7"/>
      <c r="ED19" s="8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</row>
    <row r="20" spans="1:287" ht="15.75" customHeight="1" x14ac:dyDescent="0.5">
      <c r="A20" s="2">
        <v>15</v>
      </c>
      <c r="B20" s="7" t="s">
        <v>169</v>
      </c>
      <c r="C20" s="7" t="s">
        <v>169</v>
      </c>
      <c r="D20" s="7" t="s">
        <v>196</v>
      </c>
      <c r="E20" s="7" t="s">
        <v>167</v>
      </c>
      <c r="F20" s="7" t="s">
        <v>174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7"/>
      <c r="V20" s="7"/>
      <c r="W20" s="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29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8"/>
      <c r="CG20" s="7"/>
      <c r="CH20" s="7"/>
      <c r="CI20" s="7"/>
      <c r="CJ20" s="7"/>
      <c r="CK20" s="7"/>
      <c r="CL20" s="7"/>
      <c r="CM20" s="7"/>
      <c r="CN20" s="8"/>
      <c r="CO20" s="8"/>
      <c r="CP20" s="7"/>
      <c r="CQ20" s="7"/>
      <c r="CR20" s="7"/>
      <c r="CS20" s="7"/>
      <c r="CT20" s="7"/>
      <c r="CU20" s="7"/>
      <c r="CV20" s="7"/>
      <c r="CW20" s="7"/>
      <c r="CX20" s="7"/>
      <c r="CY20" s="8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</row>
    <row r="21" spans="1:287" ht="15.75" customHeight="1" x14ac:dyDescent="0.5">
      <c r="A21" s="2">
        <v>16</v>
      </c>
      <c r="B21" s="7" t="s">
        <v>177</v>
      </c>
      <c r="C21" s="7" t="s">
        <v>133</v>
      </c>
      <c r="D21" s="7" t="s">
        <v>151</v>
      </c>
      <c r="E21" s="7" t="s">
        <v>176</v>
      </c>
      <c r="F21" s="7" t="s">
        <v>173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8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29"/>
      <c r="AQ21" s="29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8"/>
      <c r="BR21" s="7"/>
      <c r="BS21" s="29"/>
      <c r="BT21" s="7"/>
      <c r="BU21" s="8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8"/>
      <c r="CZ21" s="7"/>
      <c r="DA21" s="7"/>
      <c r="DB21" s="7"/>
      <c r="DC21" s="7"/>
      <c r="DD21" s="7"/>
      <c r="DE21" s="7"/>
      <c r="DF21" s="7"/>
      <c r="DG21" s="7"/>
      <c r="DH21" s="8"/>
      <c r="DI21" s="8"/>
      <c r="DJ21" s="8"/>
      <c r="DK21" s="8"/>
      <c r="DL21" s="8"/>
      <c r="DM21" s="8"/>
      <c r="DN21" s="8"/>
      <c r="DO21" s="8"/>
      <c r="DP21" s="7"/>
      <c r="DQ21" s="7"/>
      <c r="DR21" s="7"/>
      <c r="DS21" s="7"/>
      <c r="DT21" s="7"/>
      <c r="DU21" s="7"/>
      <c r="DV21" s="8"/>
      <c r="DW21" s="7"/>
      <c r="DX21" s="7"/>
      <c r="DY21" s="7"/>
      <c r="DZ21" s="7"/>
      <c r="EA21" s="7"/>
      <c r="EB21" s="7"/>
      <c r="EC21" s="8"/>
      <c r="ED21" s="8"/>
      <c r="EE21" s="7"/>
      <c r="EF21" s="7"/>
      <c r="EG21" s="8"/>
      <c r="EH21" s="7"/>
      <c r="EI21" s="7"/>
      <c r="EJ21" s="8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</row>
    <row r="22" spans="1:287" ht="15.75" customHeight="1" x14ac:dyDescent="0.5">
      <c r="A22" s="2">
        <v>17</v>
      </c>
      <c r="B22" s="7" t="s">
        <v>26</v>
      </c>
      <c r="C22" s="7" t="s">
        <v>160</v>
      </c>
      <c r="D22" s="7" t="s">
        <v>170</v>
      </c>
      <c r="E22" s="7" t="s">
        <v>175</v>
      </c>
      <c r="F22" s="7" t="s">
        <v>132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S22" s="7"/>
      <c r="AT22" s="7"/>
      <c r="AU22" s="7"/>
      <c r="AV22" s="7"/>
      <c r="AW22" s="7"/>
      <c r="AX22" s="7"/>
      <c r="AY22" s="7"/>
      <c r="AZ22" s="29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8"/>
      <c r="BO22" s="8"/>
      <c r="BP22" s="7"/>
      <c r="BQ22" s="7"/>
      <c r="BR22" s="7"/>
      <c r="BS22" s="7"/>
      <c r="BT22" s="7"/>
      <c r="BU22" s="7"/>
      <c r="BV22" s="7"/>
      <c r="BW22" s="7"/>
      <c r="BX22" s="29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8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8"/>
      <c r="CZ22" s="7"/>
      <c r="DA22" s="7"/>
      <c r="DB22" s="8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8"/>
      <c r="DS22" s="7"/>
      <c r="DT22" s="8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8"/>
      <c r="EX22" s="7"/>
      <c r="EY22" s="7"/>
      <c r="EZ22" s="7"/>
      <c r="FA22" s="8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</row>
    <row r="23" spans="1:287" ht="15.75" customHeight="1" x14ac:dyDescent="0.5">
      <c r="A23" s="2">
        <v>18</v>
      </c>
      <c r="B23" s="7" t="s">
        <v>359</v>
      </c>
      <c r="C23" s="7" t="s">
        <v>179</v>
      </c>
      <c r="D23" s="7" t="s">
        <v>150</v>
      </c>
      <c r="E23" s="7" t="s">
        <v>177</v>
      </c>
      <c r="F23" s="7" t="s">
        <v>172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8"/>
      <c r="CC23" s="7"/>
      <c r="CD23" s="7"/>
      <c r="CE23" s="7"/>
      <c r="CF23" s="7"/>
      <c r="CG23" s="7"/>
      <c r="CH23" s="7"/>
      <c r="CI23" s="7"/>
      <c r="CJ23" s="7"/>
      <c r="CK23" s="7"/>
      <c r="CL23" s="8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8"/>
      <c r="CX23" s="7"/>
      <c r="CY23" s="8"/>
      <c r="CZ23" s="7"/>
      <c r="DA23" s="7"/>
      <c r="DB23" s="7"/>
      <c r="DC23" s="8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8"/>
      <c r="DY23" s="8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</row>
    <row r="24" spans="1:287" ht="15.75" customHeight="1" x14ac:dyDescent="0.5">
      <c r="A24" s="2">
        <v>19</v>
      </c>
      <c r="B24" s="7" t="s">
        <v>130</v>
      </c>
      <c r="C24" s="7" t="s">
        <v>220</v>
      </c>
      <c r="D24" s="7" t="s">
        <v>326</v>
      </c>
      <c r="E24" s="7" t="s">
        <v>178</v>
      </c>
      <c r="F24" s="7" t="s">
        <v>120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S24" s="7"/>
      <c r="AT24" s="7"/>
      <c r="AU24" s="7"/>
      <c r="AV24" s="7"/>
      <c r="AW24" s="7"/>
      <c r="AX24" s="7"/>
      <c r="AY24" s="29"/>
      <c r="AZ24" s="7"/>
      <c r="BA24" s="7"/>
      <c r="BB24" s="7"/>
      <c r="BC24" s="7"/>
      <c r="BD24" s="7"/>
      <c r="BE24" s="29"/>
      <c r="BF24" s="7"/>
      <c r="BG24" s="7"/>
      <c r="BH24" s="7"/>
      <c r="BI24" s="7"/>
      <c r="BJ24" s="7"/>
      <c r="BK24" s="7"/>
      <c r="BL24" s="8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8"/>
      <c r="CQ24" s="7"/>
      <c r="CR24" s="7"/>
      <c r="CS24" s="7"/>
      <c r="CT24" s="7"/>
      <c r="CU24" s="7"/>
      <c r="CV24" s="7"/>
      <c r="CW24" s="7"/>
      <c r="CX24" s="7"/>
      <c r="CY24" s="8"/>
      <c r="CZ24" s="7"/>
      <c r="DA24" s="7"/>
      <c r="DB24" s="7"/>
      <c r="DC24" s="7"/>
      <c r="DD24" s="7"/>
      <c r="DE24" s="7"/>
      <c r="DF24" s="7"/>
      <c r="DG24" s="7"/>
      <c r="DH24" s="29"/>
      <c r="DI24" s="29"/>
      <c r="DJ24" s="29"/>
      <c r="DK24" s="29"/>
      <c r="DL24" s="29"/>
      <c r="DM24" s="29"/>
      <c r="DN24" s="29"/>
      <c r="DO24" s="29"/>
      <c r="DP24" s="7"/>
      <c r="DQ24" s="8"/>
      <c r="DR24" s="7"/>
      <c r="DS24" s="8"/>
      <c r="DT24" s="8"/>
      <c r="DU24" s="7"/>
      <c r="DV24" s="7"/>
      <c r="DW24" s="7"/>
      <c r="DX24" s="7"/>
      <c r="DY24" s="7"/>
      <c r="DZ24" s="7"/>
      <c r="EA24" s="8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</row>
    <row r="25" spans="1:287" ht="15.75" customHeight="1" x14ac:dyDescent="0.5">
      <c r="A25" s="2">
        <v>20</v>
      </c>
      <c r="B25" s="7" t="s">
        <v>144</v>
      </c>
      <c r="C25" s="7" t="s">
        <v>125</v>
      </c>
      <c r="D25" s="7" t="s">
        <v>169</v>
      </c>
      <c r="E25" s="7" t="s">
        <v>153</v>
      </c>
      <c r="F25" s="7" t="s">
        <v>171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29"/>
      <c r="BG25" s="29"/>
      <c r="BH25" s="7"/>
      <c r="BI25" s="7"/>
      <c r="BJ25" s="29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8"/>
      <c r="CF25" s="7"/>
      <c r="CG25" s="7"/>
      <c r="CH25" s="8"/>
      <c r="CI25" s="7"/>
      <c r="CJ25" s="7"/>
      <c r="CK25" s="7"/>
      <c r="CL25" s="7"/>
      <c r="CM25" s="7"/>
      <c r="CN25" s="7"/>
      <c r="CO25" s="7"/>
      <c r="CP25" s="7"/>
      <c r="CQ25" s="7"/>
      <c r="CR25" s="8"/>
      <c r="CS25" s="7"/>
      <c r="CT25" s="7"/>
      <c r="CU25" s="7"/>
      <c r="CV25" s="7"/>
      <c r="CW25" s="7"/>
      <c r="CX25" s="7"/>
      <c r="CY25" s="8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</row>
    <row r="26" spans="1:287" ht="15.75" customHeight="1" x14ac:dyDescent="0.5">
      <c r="A26" s="2">
        <v>21</v>
      </c>
      <c r="B26" s="7" t="s">
        <v>141</v>
      </c>
      <c r="C26" s="7" t="s">
        <v>129</v>
      </c>
      <c r="D26" s="7" t="s">
        <v>65</v>
      </c>
      <c r="E26" s="7" t="s">
        <v>65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S26" s="7"/>
      <c r="AT26" s="7"/>
      <c r="AU26" s="29"/>
      <c r="AV26" s="29"/>
      <c r="AW26" s="29"/>
      <c r="AX26" s="29"/>
      <c r="AY26" s="7"/>
      <c r="AZ26" s="7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29"/>
      <c r="BR26" s="7"/>
      <c r="BS26" s="8"/>
      <c r="BT26" s="8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8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</row>
    <row r="27" spans="1:287" ht="15.75" customHeight="1" x14ac:dyDescent="0.5">
      <c r="A27" s="2">
        <v>22</v>
      </c>
      <c r="B27" s="7" t="s">
        <v>196</v>
      </c>
      <c r="C27" s="7" t="s">
        <v>214</v>
      </c>
      <c r="D27" s="7" t="s">
        <v>190</v>
      </c>
      <c r="E27" s="7" t="s">
        <v>134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8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8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</row>
    <row r="28" spans="1:287" ht="15.75" customHeight="1" x14ac:dyDescent="0.5">
      <c r="A28" s="2">
        <v>23</v>
      </c>
      <c r="B28" s="7" t="s">
        <v>123</v>
      </c>
      <c r="C28" s="7" t="s">
        <v>246</v>
      </c>
      <c r="D28" s="7" t="s">
        <v>147</v>
      </c>
      <c r="E28" s="7" t="s">
        <v>32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S28" s="7"/>
      <c r="AT28" s="7"/>
      <c r="AU28" s="7"/>
      <c r="AV28" s="7"/>
      <c r="AW28" s="7"/>
      <c r="AX28" s="7"/>
      <c r="AY28" s="7"/>
      <c r="AZ28" s="8"/>
      <c r="BA28" s="7"/>
      <c r="BB28" s="7"/>
      <c r="BC28" s="7"/>
      <c r="BD28" s="8"/>
      <c r="BE28" s="7"/>
      <c r="BF28" s="7"/>
      <c r="BG28" s="7"/>
      <c r="BH28" s="7"/>
      <c r="BI28" s="7"/>
      <c r="BJ28" s="8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8"/>
      <c r="CK28" s="8"/>
      <c r="CL28" s="7"/>
      <c r="CM28" s="7"/>
      <c r="CN28" s="7"/>
      <c r="CO28" s="7"/>
      <c r="CP28" s="7"/>
      <c r="CQ28" s="7"/>
      <c r="CR28" s="7"/>
      <c r="CS28" s="8"/>
      <c r="CT28" s="7"/>
      <c r="CU28" s="7"/>
      <c r="CV28" s="7"/>
      <c r="CW28" s="7"/>
      <c r="CX28" s="7"/>
      <c r="CY28" s="8"/>
      <c r="CZ28" s="7"/>
      <c r="DA28" s="7"/>
      <c r="DB28" s="7"/>
      <c r="DC28" s="7"/>
      <c r="DD28" s="8"/>
      <c r="DE28" s="8"/>
      <c r="DF28" s="8"/>
      <c r="DG28" s="8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8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</row>
    <row r="29" spans="1:287" ht="15.75" customHeight="1" x14ac:dyDescent="0.5">
      <c r="A29" s="2">
        <v>24</v>
      </c>
      <c r="B29" s="7" t="s">
        <v>198</v>
      </c>
      <c r="C29" s="7" t="s">
        <v>359</v>
      </c>
      <c r="D29" s="7" t="s">
        <v>186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8"/>
      <c r="CX29" s="7"/>
      <c r="CY29" s="8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8"/>
      <c r="FK29" s="8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</row>
    <row r="30" spans="1:287" ht="15.75" customHeight="1" x14ac:dyDescent="0.5">
      <c r="A30" s="2">
        <v>25</v>
      </c>
      <c r="B30" s="7" t="s">
        <v>129</v>
      </c>
      <c r="C30" s="7" t="s">
        <v>27</v>
      </c>
      <c r="D30" s="7" t="s">
        <v>85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7"/>
      <c r="AQ30" s="7"/>
      <c r="AS30" s="7"/>
      <c r="AT30" s="8"/>
      <c r="AU30" s="8"/>
      <c r="AV30" s="8"/>
      <c r="AW30" s="8"/>
      <c r="AX30" s="8"/>
      <c r="AY30" s="7"/>
      <c r="AZ30" s="7"/>
      <c r="BA30" s="8"/>
      <c r="BB30" s="7"/>
      <c r="BC30" s="7"/>
      <c r="BD30" s="7"/>
      <c r="BE30" s="7"/>
      <c r="BF30" s="8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29"/>
      <c r="BS30" s="7"/>
      <c r="BT30" s="7"/>
      <c r="BU30" s="29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8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8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</row>
    <row r="31" spans="1:287" ht="15.75" customHeight="1" x14ac:dyDescent="0.5">
      <c r="A31" s="2">
        <v>26</v>
      </c>
      <c r="B31" s="7" t="s">
        <v>135</v>
      </c>
      <c r="C31" s="7" t="s">
        <v>286</v>
      </c>
      <c r="D31" s="7" t="s">
        <v>157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9"/>
      <c r="BD31" s="29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8"/>
      <c r="CT31" s="8"/>
      <c r="CU31" s="7"/>
      <c r="CV31" s="7"/>
      <c r="CW31" s="7"/>
      <c r="CX31" s="7"/>
      <c r="CY31" s="8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8"/>
      <c r="DV31" s="8"/>
      <c r="DW31" s="7"/>
      <c r="DX31" s="7"/>
      <c r="DY31" s="7"/>
      <c r="DZ31" s="8"/>
      <c r="EA31" s="8"/>
      <c r="EB31" s="8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8"/>
      <c r="FQ31" s="8"/>
      <c r="FR31" s="8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</row>
    <row r="32" spans="1:287" ht="15.75" customHeight="1" x14ac:dyDescent="0.5">
      <c r="A32" s="2">
        <v>27</v>
      </c>
      <c r="B32" s="7" t="s">
        <v>120</v>
      </c>
      <c r="C32" s="7" t="s">
        <v>234</v>
      </c>
      <c r="D32" s="7" t="s">
        <v>181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S32" s="7"/>
      <c r="AT32" s="7"/>
      <c r="AU32" s="7"/>
      <c r="AV32" s="7"/>
      <c r="AW32" s="7"/>
      <c r="AX32" s="7"/>
      <c r="AY32" s="7"/>
      <c r="AZ32" s="8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8"/>
      <c r="BQ32" s="8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8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</row>
    <row r="33" spans="1:287" ht="15.75" customHeight="1" x14ac:dyDescent="0.5">
      <c r="A33" s="2">
        <v>28</v>
      </c>
      <c r="B33" s="7" t="s">
        <v>139</v>
      </c>
      <c r="C33" s="7" t="s">
        <v>176</v>
      </c>
      <c r="D33" s="7" t="s">
        <v>155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  <c r="V33" s="7"/>
      <c r="W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8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</row>
    <row r="34" spans="1:287" ht="15.75" customHeight="1" x14ac:dyDescent="0.5">
      <c r="A34" s="2">
        <v>29</v>
      </c>
      <c r="B34" s="7" t="s">
        <v>126</v>
      </c>
      <c r="C34" s="7" t="s">
        <v>222</v>
      </c>
      <c r="D34" s="7" t="s">
        <v>30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S34" s="7"/>
      <c r="AT34" s="7"/>
      <c r="AU34" s="7"/>
      <c r="AV34" s="7"/>
      <c r="AW34" s="7"/>
      <c r="AX34" s="7"/>
      <c r="AY34" s="8"/>
      <c r="AZ34" s="7"/>
      <c r="BA34" s="7"/>
      <c r="BB34" s="7"/>
      <c r="BC34" s="7"/>
      <c r="BD34" s="7"/>
      <c r="BE34" s="7"/>
      <c r="BF34" s="7"/>
      <c r="BG34" s="7"/>
      <c r="BH34" s="29"/>
      <c r="BI34" s="29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8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</row>
    <row r="35" spans="1:287" ht="15.75" customHeight="1" x14ac:dyDescent="0.5">
      <c r="A35" s="2">
        <v>30</v>
      </c>
      <c r="B35" s="7" t="s">
        <v>199</v>
      </c>
      <c r="C35" s="7" t="s">
        <v>211</v>
      </c>
      <c r="D35" s="7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</row>
    <row r="36" spans="1:287" ht="15.75" customHeight="1" x14ac:dyDescent="0.5">
      <c r="A36" s="2">
        <v>31</v>
      </c>
      <c r="B36" s="7" t="s">
        <v>60</v>
      </c>
      <c r="C36" s="7" t="s">
        <v>173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8"/>
      <c r="BH36" s="7"/>
      <c r="BI36" s="7"/>
      <c r="BJ36" s="7"/>
      <c r="BK36" s="8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8"/>
      <c r="CB36" s="7"/>
      <c r="CC36" s="7"/>
      <c r="CD36" s="7"/>
      <c r="CE36" s="7"/>
      <c r="CF36" s="7"/>
      <c r="CG36" s="7"/>
      <c r="CH36" s="8"/>
      <c r="CI36" s="8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8"/>
      <c r="DB36" s="8"/>
      <c r="DC36" s="7"/>
      <c r="DD36" s="8"/>
      <c r="DE36" s="8"/>
      <c r="DF36" s="8"/>
      <c r="DG36" s="8"/>
      <c r="DH36" s="29"/>
      <c r="DI36" s="29"/>
      <c r="DJ36" s="29"/>
      <c r="DK36" s="29"/>
      <c r="DL36" s="29"/>
      <c r="DM36" s="29"/>
      <c r="DN36" s="29"/>
      <c r="DO36" s="29"/>
      <c r="DP36" s="29"/>
      <c r="DQ36" s="7"/>
      <c r="DR36" s="8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</row>
    <row r="37" spans="1:287" ht="15.75" customHeight="1" x14ac:dyDescent="0.5">
      <c r="A37" s="2">
        <v>32</v>
      </c>
      <c r="B37" s="7" t="s">
        <v>143</v>
      </c>
      <c r="C37" s="7" t="s">
        <v>364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8"/>
      <c r="BO37" s="8"/>
      <c r="BP37" s="8"/>
      <c r="BQ37" s="8"/>
      <c r="BR37" s="8"/>
      <c r="BS37" s="7"/>
      <c r="BT37" s="7"/>
      <c r="BU37" s="8"/>
      <c r="BV37" s="8"/>
      <c r="BW37" s="8"/>
      <c r="BX37" s="8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29"/>
      <c r="DR37" s="7"/>
      <c r="DS37" s="29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</row>
    <row r="38" spans="1:287" ht="15.75" customHeight="1" x14ac:dyDescent="0.5">
      <c r="A38" s="2">
        <v>33</v>
      </c>
      <c r="B38" s="7" t="s">
        <v>200</v>
      </c>
      <c r="C38" s="7" t="s">
        <v>177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8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</row>
    <row r="39" spans="1:287" ht="15.75" customHeight="1" x14ac:dyDescent="0.5">
      <c r="A39" s="2">
        <v>34</v>
      </c>
      <c r="B39" s="7" t="s">
        <v>57</v>
      </c>
      <c r="C39" s="7" t="s">
        <v>197</v>
      </c>
      <c r="D39" s="7"/>
      <c r="E39" s="7"/>
      <c r="F39" s="7"/>
      <c r="G39" s="7"/>
      <c r="H39" s="7"/>
      <c r="I39" s="7"/>
      <c r="J39" s="8"/>
      <c r="K39" s="7"/>
      <c r="L39" s="7"/>
      <c r="M39" s="7"/>
      <c r="N39" s="7"/>
      <c r="O39" s="7"/>
      <c r="P39" s="7"/>
      <c r="Q39" s="7"/>
      <c r="R39" s="7"/>
      <c r="S39" s="8"/>
      <c r="T39" s="8"/>
      <c r="U39" s="8"/>
      <c r="V39" s="8"/>
      <c r="W39" s="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S39" s="7"/>
      <c r="AT39" s="7"/>
      <c r="AU39" s="7"/>
      <c r="AV39" s="7"/>
      <c r="AW39" s="7"/>
      <c r="AX39" s="7"/>
      <c r="AY39" s="7"/>
      <c r="AZ39" s="7"/>
      <c r="BA39" s="7"/>
      <c r="BB39" s="8"/>
      <c r="BC39" s="7"/>
      <c r="BD39" s="7"/>
      <c r="BE39" s="7"/>
      <c r="BF39" s="7"/>
      <c r="BG39" s="7"/>
      <c r="BH39" s="8"/>
      <c r="BI39" s="8"/>
      <c r="BJ39" s="7"/>
      <c r="BK39" s="7"/>
      <c r="BL39" s="7"/>
      <c r="BM39" s="8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29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8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</row>
    <row r="40" spans="1:287" ht="15.75" customHeight="1" x14ac:dyDescent="0.5">
      <c r="A40" s="2">
        <v>35</v>
      </c>
      <c r="B40" s="7" t="s">
        <v>201</v>
      </c>
      <c r="C40" s="7" t="s">
        <v>268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8"/>
      <c r="CB40" s="7"/>
      <c r="CC40" s="7"/>
      <c r="CD40" s="7"/>
      <c r="CE40" s="7"/>
      <c r="CF40" s="7"/>
      <c r="CG40" s="7"/>
      <c r="CH40" s="7"/>
      <c r="CI40" s="7"/>
      <c r="CJ40" s="8"/>
      <c r="CK40" s="7"/>
      <c r="CL40" s="7"/>
      <c r="CM40" s="7"/>
      <c r="CN40" s="7"/>
      <c r="CO40" s="7"/>
      <c r="CP40" s="7"/>
      <c r="CQ40" s="7"/>
      <c r="CR40" s="7"/>
      <c r="CS40" s="8"/>
      <c r="CT40" s="8"/>
      <c r="CU40" s="8"/>
      <c r="CV40" s="8"/>
      <c r="CW40" s="8"/>
      <c r="CX40" s="8"/>
      <c r="CY40" s="8"/>
      <c r="CZ40" s="8"/>
      <c r="DA40" s="7"/>
      <c r="DB40" s="7"/>
      <c r="DC40" s="8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</row>
    <row r="41" spans="1:287" ht="15.75" customHeight="1" x14ac:dyDescent="0.5">
      <c r="A41" s="2">
        <v>36</v>
      </c>
      <c r="B41" s="7" t="s">
        <v>202</v>
      </c>
      <c r="C41" s="7" t="s">
        <v>240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7"/>
      <c r="AQ41" s="7"/>
      <c r="AS41" s="7"/>
      <c r="AT41" s="7"/>
      <c r="AU41" s="7"/>
      <c r="AV41" s="7"/>
      <c r="AW41" s="7"/>
      <c r="AX41" s="7"/>
      <c r="AY41" s="7"/>
      <c r="AZ41" s="7"/>
      <c r="BA41" s="7"/>
      <c r="BB41" s="8"/>
      <c r="BC41" s="8"/>
      <c r="BD41" s="7"/>
      <c r="BE41" s="7"/>
      <c r="BF41" s="8"/>
      <c r="BG41" s="7"/>
      <c r="BH41" s="7"/>
      <c r="BI41" s="7"/>
      <c r="BJ41" s="7"/>
      <c r="BK41" s="7"/>
      <c r="BL41" s="8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8"/>
      <c r="DI41" s="8"/>
      <c r="DJ41" s="8"/>
      <c r="DK41" s="8"/>
      <c r="DL41" s="8"/>
      <c r="DM41" s="8"/>
      <c r="DN41" s="8"/>
      <c r="DO41" s="8"/>
      <c r="DP41" s="8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</row>
    <row r="42" spans="1:287" ht="15.75" customHeight="1" x14ac:dyDescent="0.5">
      <c r="A42" s="2">
        <v>37</v>
      </c>
      <c r="B42" s="7" t="s">
        <v>170</v>
      </c>
      <c r="C42" s="7" t="s">
        <v>153</v>
      </c>
      <c r="D42" s="7"/>
      <c r="E42" s="7"/>
      <c r="F42" s="7"/>
      <c r="G42" s="7"/>
      <c r="H42" s="7"/>
      <c r="I42" s="7"/>
      <c r="J42" s="7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8"/>
      <c r="DR42" s="7"/>
      <c r="DS42" s="8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</row>
    <row r="43" spans="1:287" ht="15.75" customHeight="1" x14ac:dyDescent="0.5">
      <c r="A43" s="2">
        <v>38</v>
      </c>
      <c r="B43" s="7" t="s">
        <v>84</v>
      </c>
      <c r="C43" s="7" t="s">
        <v>259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S43" s="7"/>
      <c r="AT43" s="8"/>
      <c r="AU43" s="8"/>
      <c r="AV43" s="8"/>
      <c r="AW43" s="8"/>
      <c r="AX43" s="8"/>
      <c r="AY43" s="8"/>
      <c r="AZ43" s="7"/>
      <c r="BA43" s="8"/>
      <c r="BB43" s="7"/>
      <c r="BC43" s="7"/>
      <c r="BD43" s="8"/>
      <c r="BE43" s="7"/>
      <c r="BF43" s="7"/>
      <c r="BG43" s="8"/>
      <c r="BH43" s="7"/>
      <c r="BI43" s="7"/>
      <c r="BJ43" s="8"/>
      <c r="BK43" s="8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29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</row>
    <row r="44" spans="1:287" ht="15.75" customHeight="1" x14ac:dyDescent="0.5">
      <c r="A44" s="2">
        <v>39</v>
      </c>
      <c r="B44" s="7" t="s">
        <v>203</v>
      </c>
      <c r="C44" s="7" t="s">
        <v>124</v>
      </c>
      <c r="D44" s="7"/>
      <c r="E44" s="7"/>
      <c r="F44" s="7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7"/>
      <c r="AQ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8"/>
      <c r="CT44" s="8"/>
      <c r="CU44" s="8"/>
      <c r="CV44" s="8"/>
      <c r="CW44" s="8"/>
      <c r="CX44" s="8"/>
      <c r="CY44" s="8"/>
      <c r="CZ44" s="8"/>
      <c r="DA44" s="7"/>
      <c r="DB44" s="7"/>
      <c r="DC44" s="8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8"/>
      <c r="DV44" s="8"/>
      <c r="DW44" s="7"/>
      <c r="DX44" s="7"/>
      <c r="DY44" s="7"/>
      <c r="DZ44" s="8"/>
      <c r="EA44" s="8"/>
      <c r="EB44" s="8"/>
      <c r="EC44" s="7"/>
      <c r="ED44" s="7"/>
      <c r="EE44" s="7"/>
      <c r="EF44" s="7"/>
      <c r="EG44" s="7"/>
      <c r="EH44" s="7"/>
      <c r="EI44" s="7"/>
      <c r="EJ44" s="7"/>
      <c r="EK44" s="8"/>
      <c r="EL44" s="7"/>
      <c r="EM44" s="7"/>
      <c r="EN44" s="7"/>
      <c r="EO44" s="7"/>
      <c r="EP44" s="7"/>
      <c r="EQ44" s="7"/>
      <c r="ER44" s="7"/>
      <c r="ES44" s="7"/>
      <c r="ET44" s="8"/>
      <c r="EU44" s="8"/>
      <c r="EV44" s="8"/>
      <c r="EW44" s="7"/>
      <c r="EX44" s="8"/>
      <c r="EY44" s="8"/>
      <c r="EZ44" s="8"/>
      <c r="FA44" s="8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</row>
    <row r="45" spans="1:287" ht="15.75" customHeight="1" x14ac:dyDescent="0.5">
      <c r="A45" s="2">
        <v>40</v>
      </c>
      <c r="B45" s="7" t="s">
        <v>204</v>
      </c>
      <c r="C45" s="7" t="s">
        <v>203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8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29"/>
      <c r="CM45" s="7"/>
      <c r="CN45" s="29"/>
      <c r="CO45" s="29"/>
      <c r="CP45" s="29"/>
      <c r="CQ45" s="29"/>
      <c r="CR45" s="29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</row>
    <row r="46" spans="1:287" ht="15.75" customHeight="1" x14ac:dyDescent="0.5">
      <c r="A46" s="2">
        <v>41</v>
      </c>
      <c r="B46" s="7" t="s">
        <v>175</v>
      </c>
      <c r="C46" s="7" t="s">
        <v>253</v>
      </c>
      <c r="D46" s="7"/>
      <c r="E46" s="7"/>
      <c r="F46" s="7"/>
      <c r="G46" s="7"/>
      <c r="H46" s="7"/>
      <c r="I46" s="7"/>
      <c r="J46" s="7"/>
      <c r="K46" s="8"/>
      <c r="L46" s="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8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8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8"/>
      <c r="DE46" s="8"/>
      <c r="DF46" s="8"/>
      <c r="DG46" s="8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</row>
    <row r="47" spans="1:287" ht="15.75" customHeight="1" x14ac:dyDescent="0.5">
      <c r="A47" s="2">
        <v>42</v>
      </c>
      <c r="B47" s="7" t="s">
        <v>64</v>
      </c>
      <c r="C47" s="7" t="s">
        <v>260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</row>
    <row r="48" spans="1:287" ht="15.75" customHeight="1" x14ac:dyDescent="0.5">
      <c r="A48" s="2">
        <v>43</v>
      </c>
      <c r="B48" s="7" t="s">
        <v>205</v>
      </c>
      <c r="C48" s="7" t="s">
        <v>122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8"/>
      <c r="BT48" s="8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8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</row>
    <row r="49" spans="1:287" ht="15.75" customHeight="1" x14ac:dyDescent="0.5">
      <c r="A49" s="2">
        <v>44</v>
      </c>
      <c r="B49" s="7" t="s">
        <v>40</v>
      </c>
      <c r="C49" s="7" t="s">
        <v>107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8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8"/>
      <c r="CT49" s="8"/>
      <c r="CU49" s="8"/>
      <c r="CV49" s="8"/>
      <c r="CW49" s="8"/>
      <c r="CX49" s="8"/>
      <c r="CY49" s="8"/>
      <c r="CZ49" s="8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</row>
    <row r="50" spans="1:287" ht="15.75" customHeight="1" x14ac:dyDescent="0.5">
      <c r="A50" s="2">
        <v>45</v>
      </c>
      <c r="B50" s="7" t="s">
        <v>45</v>
      </c>
      <c r="C50" s="7" t="s">
        <v>180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8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</row>
    <row r="51" spans="1:287" ht="15.75" customHeight="1" x14ac:dyDescent="0.5">
      <c r="A51" s="2">
        <v>46</v>
      </c>
      <c r="B51" s="7" t="s">
        <v>206</v>
      </c>
      <c r="C51" s="7" t="s">
        <v>141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</row>
    <row r="52" spans="1:287" ht="15.75" customHeight="1" x14ac:dyDescent="0.5">
      <c r="A52" s="2">
        <v>47</v>
      </c>
      <c r="B52" s="7" t="s">
        <v>207</v>
      </c>
      <c r="C52" s="7" t="s">
        <v>226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8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</row>
    <row r="53" spans="1:287" ht="15.75" customHeight="1" x14ac:dyDescent="0.5">
      <c r="A53" s="2">
        <v>48</v>
      </c>
      <c r="B53" s="7" t="s">
        <v>208</v>
      </c>
      <c r="C53" s="7" t="s">
        <v>29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8"/>
      <c r="BF53" s="7"/>
      <c r="BG53" s="7"/>
      <c r="BH53" s="7"/>
      <c r="BI53" s="7"/>
      <c r="BJ53" s="7"/>
      <c r="BK53" s="7"/>
      <c r="BL53" s="7"/>
      <c r="BM53" s="7"/>
      <c r="BN53" s="8"/>
      <c r="BO53" s="8"/>
      <c r="BP53" s="8"/>
      <c r="BQ53" s="8"/>
      <c r="BR53" s="8"/>
      <c r="BS53" s="7"/>
      <c r="BT53" s="7"/>
      <c r="BU53" s="8"/>
      <c r="BV53" s="8"/>
      <c r="BW53" s="8"/>
      <c r="BX53" s="8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8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8"/>
      <c r="DB53" s="8"/>
      <c r="DC53" s="7"/>
      <c r="DD53" s="8"/>
      <c r="DE53" s="8"/>
      <c r="DF53" s="8"/>
      <c r="DG53" s="8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8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</row>
    <row r="54" spans="1:287" ht="15.75" customHeight="1" x14ac:dyDescent="0.5">
      <c r="A54" s="2">
        <v>49</v>
      </c>
      <c r="B54" s="7" t="s">
        <v>197</v>
      </c>
      <c r="C54" s="7" t="s">
        <v>189</v>
      </c>
      <c r="D54" s="8"/>
      <c r="E54" s="8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8"/>
      <c r="BZ54" s="8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8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8"/>
      <c r="DD54" s="8"/>
      <c r="DE54" s="8"/>
      <c r="DF54" s="8"/>
      <c r="DG54" s="8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</row>
    <row r="55" spans="1:287" ht="15.75" customHeight="1" x14ac:dyDescent="0.5">
      <c r="A55" s="2">
        <v>50</v>
      </c>
      <c r="B55" s="7" t="s">
        <v>209</v>
      </c>
      <c r="C55" s="7" t="s">
        <v>172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8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8"/>
      <c r="DE55" s="8"/>
      <c r="DF55" s="8"/>
      <c r="DG55" s="8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</row>
    <row r="56" spans="1:287" ht="15.75" customHeight="1" x14ac:dyDescent="0.5">
      <c r="A56" s="2">
        <v>51</v>
      </c>
      <c r="B56" s="7" t="s">
        <v>210</v>
      </c>
      <c r="C56" s="7" t="s">
        <v>94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8"/>
      <c r="BO56" s="8"/>
      <c r="BP56" s="8"/>
      <c r="BQ56" s="8"/>
      <c r="BR56" s="8"/>
      <c r="BS56" s="7"/>
      <c r="BT56" s="7"/>
      <c r="BU56" s="8"/>
      <c r="BV56" s="8"/>
      <c r="BW56" s="8"/>
      <c r="BX56" s="8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</row>
    <row r="57" spans="1:287" ht="15.75" customHeight="1" x14ac:dyDescent="0.5">
      <c r="A57" s="2">
        <v>52</v>
      </c>
      <c r="B57" s="7" t="s">
        <v>138</v>
      </c>
      <c r="C57" s="7" t="s">
        <v>237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8"/>
      <c r="DI57" s="8"/>
      <c r="DJ57" s="8"/>
      <c r="DK57" s="8"/>
      <c r="DL57" s="8"/>
      <c r="DM57" s="8"/>
      <c r="DN57" s="8"/>
      <c r="DO57" s="8"/>
      <c r="DP57" s="7"/>
      <c r="DQ57" s="8"/>
      <c r="DR57" s="7"/>
      <c r="DS57" s="8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</row>
    <row r="58" spans="1:287" ht="15.75" customHeight="1" x14ac:dyDescent="0.5">
      <c r="A58" s="2">
        <v>53</v>
      </c>
      <c r="B58" s="7" t="s">
        <v>211</v>
      </c>
      <c r="C58" s="7" t="s">
        <v>147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</row>
    <row r="59" spans="1:287" ht="15.75" customHeight="1" x14ac:dyDescent="0.5">
      <c r="A59" s="2">
        <v>54</v>
      </c>
      <c r="B59" s="7" t="s">
        <v>187</v>
      </c>
      <c r="C59" s="7" t="s">
        <v>242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8"/>
      <c r="BZ59" s="8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8"/>
      <c r="CN59" s="7"/>
      <c r="CO59" s="7"/>
      <c r="CP59" s="7"/>
      <c r="CQ59" s="7"/>
      <c r="CR59" s="7"/>
      <c r="CS59" s="8"/>
      <c r="CT59" s="8"/>
      <c r="CU59" s="8"/>
      <c r="CV59" s="8"/>
      <c r="CW59" s="8"/>
      <c r="CX59" s="8"/>
      <c r="CY59" s="8"/>
      <c r="CZ59" s="8"/>
      <c r="DA59" s="7"/>
      <c r="DB59" s="7"/>
      <c r="DC59" s="7"/>
      <c r="DD59" s="8"/>
      <c r="DE59" s="8"/>
      <c r="DF59" s="8"/>
      <c r="DG59" s="8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</row>
    <row r="60" spans="1:287" ht="15.75" customHeight="1" x14ac:dyDescent="0.5">
      <c r="A60" s="2">
        <v>55</v>
      </c>
      <c r="B60" s="7" t="s">
        <v>160</v>
      </c>
      <c r="C60" s="7" t="s">
        <v>26</v>
      </c>
      <c r="D60" s="8"/>
      <c r="E60" s="8"/>
      <c r="F60" s="8"/>
      <c r="G60" s="7"/>
      <c r="H60" s="7"/>
      <c r="I60" s="8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8"/>
      <c r="ED60" s="8"/>
      <c r="EE60" s="8"/>
      <c r="EF60" s="8"/>
      <c r="EG60" s="8"/>
      <c r="EH60" s="8"/>
      <c r="EI60" s="8"/>
      <c r="EJ60" s="8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</row>
    <row r="61" spans="1:287" ht="15.75" customHeight="1" x14ac:dyDescent="0.5">
      <c r="A61" s="2">
        <v>56</v>
      </c>
      <c r="B61" s="7" t="s">
        <v>47</v>
      </c>
      <c r="C61" s="7" t="s">
        <v>216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8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8"/>
      <c r="EL61" s="7"/>
      <c r="EM61" s="7"/>
      <c r="EN61" s="7"/>
      <c r="EO61" s="7"/>
      <c r="EP61" s="7"/>
      <c r="EQ61" s="7"/>
      <c r="ER61" s="8"/>
      <c r="ES61" s="7"/>
      <c r="ET61" s="8"/>
      <c r="EU61" s="7"/>
      <c r="EV61" s="8"/>
      <c r="EW61" s="8"/>
      <c r="EX61" s="8"/>
      <c r="EY61" s="8"/>
      <c r="EZ61" s="8"/>
      <c r="FA61" s="8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</row>
    <row r="62" spans="1:287" ht="15.75" customHeight="1" x14ac:dyDescent="0.5">
      <c r="A62" s="2">
        <v>57</v>
      </c>
      <c r="B62" s="7" t="s">
        <v>212</v>
      </c>
      <c r="C62" s="7" t="s">
        <v>145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</row>
    <row r="63" spans="1:287" ht="15.75" customHeight="1" x14ac:dyDescent="0.5">
      <c r="A63" s="2">
        <v>58</v>
      </c>
      <c r="B63" s="7" t="s">
        <v>33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</row>
    <row r="64" spans="1:287" ht="15.75" customHeight="1" x14ac:dyDescent="0.5">
      <c r="A64" s="2">
        <v>59</v>
      </c>
      <c r="B64" s="7" t="s">
        <v>188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8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</row>
    <row r="65" spans="1:287" ht="15.75" customHeight="1" x14ac:dyDescent="0.5">
      <c r="A65" s="2">
        <v>60</v>
      </c>
      <c r="B65" s="7" t="s">
        <v>147</v>
      </c>
      <c r="C65" s="36"/>
      <c r="D65" s="36"/>
      <c r="E65" s="8"/>
      <c r="F65" s="8"/>
      <c r="G65" s="7"/>
      <c r="H65" s="7"/>
      <c r="I65" s="8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8"/>
      <c r="CT65" s="8"/>
      <c r="CU65" s="8"/>
      <c r="CV65" s="8"/>
      <c r="CW65" s="8"/>
      <c r="CX65" s="8"/>
      <c r="CY65" s="8"/>
      <c r="CZ65" s="8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7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7"/>
      <c r="FF65" s="7"/>
      <c r="FG65" s="7"/>
      <c r="FH65" s="7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</row>
    <row r="66" spans="1:287" ht="15.75" customHeight="1" x14ac:dyDescent="0.5">
      <c r="A66" s="2">
        <v>61</v>
      </c>
      <c r="B66" s="7" t="s">
        <v>66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</row>
    <row r="67" spans="1:287" ht="15.75" customHeight="1" x14ac:dyDescent="0.5">
      <c r="A67" s="2">
        <v>62</v>
      </c>
      <c r="B67" s="7" t="s">
        <v>29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</row>
    <row r="68" spans="1:287" ht="15.75" customHeight="1" x14ac:dyDescent="0.5">
      <c r="A68" s="2">
        <v>63</v>
      </c>
      <c r="B68" s="7" t="s">
        <v>34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8"/>
      <c r="BH68" s="8"/>
      <c r="BI68" s="8"/>
      <c r="BJ68" s="8"/>
      <c r="BK68" s="8"/>
      <c r="BL68" s="7"/>
      <c r="BM68" s="8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8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8"/>
      <c r="DB68" s="8"/>
      <c r="DC68" s="7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</row>
    <row r="69" spans="1:287" ht="15.75" customHeight="1" x14ac:dyDescent="0.5">
      <c r="A69" s="2">
        <v>64</v>
      </c>
      <c r="B69" s="7" t="s">
        <v>213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8"/>
      <c r="BH69" s="8"/>
      <c r="BI69" s="8"/>
      <c r="BJ69" s="8"/>
      <c r="BK69" s="8"/>
      <c r="BL69" s="7"/>
      <c r="BM69" s="8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8"/>
      <c r="DB69" s="8"/>
      <c r="DC69" s="8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8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</row>
    <row r="70" spans="1:287" ht="15.75" customHeight="1" x14ac:dyDescent="0.5">
      <c r="A70" s="2">
        <v>65</v>
      </c>
      <c r="B70" s="7" t="s">
        <v>63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</row>
    <row r="71" spans="1:287" ht="15.75" customHeight="1" x14ac:dyDescent="0.5">
      <c r="A71" s="2">
        <v>66</v>
      </c>
      <c r="B71" s="7" t="s">
        <v>36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</row>
    <row r="72" spans="1:287" ht="15.75" customHeight="1" x14ac:dyDescent="0.5">
      <c r="A72" s="2">
        <v>67</v>
      </c>
      <c r="B72" s="7" t="s">
        <v>214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</row>
    <row r="73" spans="1:287" ht="15.75" customHeight="1" x14ac:dyDescent="0.5">
      <c r="A73" s="2">
        <v>68</v>
      </c>
      <c r="B73" s="7" t="s">
        <v>156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8"/>
      <c r="EM73" s="8"/>
      <c r="EN73" s="8"/>
      <c r="EO73" s="8"/>
      <c r="EP73" s="8"/>
      <c r="EQ73" s="8"/>
      <c r="ER73" s="7"/>
      <c r="ES73" s="8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</row>
    <row r="74" spans="1:287" ht="15.75" customHeight="1" x14ac:dyDescent="0.5">
      <c r="A74" s="2">
        <v>69</v>
      </c>
      <c r="B74" s="7" t="s">
        <v>97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</row>
    <row r="75" spans="1:287" ht="15.75" customHeight="1" x14ac:dyDescent="0.5">
      <c r="A75" s="2">
        <v>70</v>
      </c>
      <c r="B75" s="7" t="s">
        <v>215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</row>
    <row r="76" spans="1:287" ht="15.75" customHeight="1" x14ac:dyDescent="0.5">
      <c r="A76" s="2">
        <v>71</v>
      </c>
      <c r="B76" s="7" t="s">
        <v>185</v>
      </c>
      <c r="C76" s="8"/>
      <c r="D76" s="8"/>
      <c r="E76" s="8"/>
      <c r="F76" s="8"/>
      <c r="G76" s="7"/>
      <c r="H76" s="7"/>
      <c r="I76" s="8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7"/>
      <c r="DS76" s="8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</row>
    <row r="77" spans="1:287" ht="15.75" customHeight="1" x14ac:dyDescent="0.5">
      <c r="A77" s="2">
        <v>72</v>
      </c>
      <c r="B77" s="7" t="s">
        <v>83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</row>
    <row r="78" spans="1:287" ht="15.75" customHeight="1" x14ac:dyDescent="0.5">
      <c r="A78" s="2">
        <v>73</v>
      </c>
      <c r="B78" s="7" t="s">
        <v>65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7"/>
      <c r="DS78" s="8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</row>
    <row r="79" spans="1:287" ht="15.75" customHeight="1" x14ac:dyDescent="0.5">
      <c r="A79" s="2">
        <v>74</v>
      </c>
      <c r="B79" s="7" t="s">
        <v>192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</row>
    <row r="80" spans="1:287" ht="15.75" customHeight="1" x14ac:dyDescent="0.5">
      <c r="A80" s="2">
        <v>75</v>
      </c>
      <c r="B80" s="7" t="s">
        <v>51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8"/>
      <c r="EL80" s="7"/>
      <c r="EM80" s="7"/>
      <c r="EN80" s="7"/>
      <c r="EO80" s="7"/>
      <c r="EP80" s="7"/>
      <c r="EQ80" s="7"/>
      <c r="ER80" s="7"/>
      <c r="ES80" s="7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</row>
    <row r="81" spans="1:287" ht="15.75" customHeight="1" x14ac:dyDescent="0.5">
      <c r="A81" s="2">
        <v>76</v>
      </c>
      <c r="B81" s="7" t="s">
        <v>80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</row>
    <row r="82" spans="1:287" ht="15.75" customHeight="1" x14ac:dyDescent="0.5">
      <c r="A82" s="2">
        <v>77</v>
      </c>
      <c r="B82" s="7" t="s">
        <v>173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</row>
    <row r="83" spans="1:287" ht="15.75" customHeight="1" x14ac:dyDescent="0.5">
      <c r="A83" s="2">
        <v>78</v>
      </c>
      <c r="B83" s="7" t="s">
        <v>31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21"/>
      <c r="HJ83" s="7"/>
      <c r="HK83" s="7"/>
      <c r="HL83" s="7"/>
      <c r="HM83" s="7"/>
      <c r="HN83" s="7"/>
      <c r="HO83" s="7"/>
      <c r="HP83" s="7"/>
      <c r="HQ83" s="21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</row>
    <row r="84" spans="1:287" ht="15.75" customHeight="1" x14ac:dyDescent="0.5">
      <c r="A84" s="2">
        <v>79</v>
      </c>
      <c r="B84" s="7" t="s">
        <v>216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</row>
    <row r="85" spans="1:287" ht="15.75" customHeight="1" x14ac:dyDescent="0.5">
      <c r="A85" s="2">
        <v>80</v>
      </c>
      <c r="B85" s="7" t="s">
        <v>178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</row>
    <row r="86" spans="1:287" ht="15.75" customHeight="1" x14ac:dyDescent="0.5">
      <c r="A86" s="2">
        <v>81</v>
      </c>
      <c r="B86" s="7" t="s">
        <v>217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</row>
    <row r="87" spans="1:287" ht="15.75" customHeight="1" x14ac:dyDescent="0.5">
      <c r="A87" s="2">
        <v>82</v>
      </c>
      <c r="B87" s="7" t="s">
        <v>105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</row>
    <row r="88" spans="1:287" ht="15.75" customHeight="1" x14ac:dyDescent="0.5">
      <c r="A88" s="2">
        <v>83</v>
      </c>
      <c r="B88" s="7" t="s">
        <v>67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</row>
    <row r="89" spans="1:287" ht="15.75" customHeight="1" x14ac:dyDescent="0.5">
      <c r="A89" s="2">
        <v>84</v>
      </c>
      <c r="B89" s="8" t="s">
        <v>35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</row>
    <row r="90" spans="1:287" ht="15.75" customHeight="1" x14ac:dyDescent="0.5">
      <c r="A90" s="2">
        <v>85</v>
      </c>
      <c r="B90" s="7" t="s">
        <v>218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</row>
    <row r="91" spans="1:287" ht="15.75" customHeight="1" x14ac:dyDescent="0.5">
      <c r="A91" s="2">
        <v>86</v>
      </c>
      <c r="B91" s="7" t="s">
        <v>73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</row>
    <row r="92" spans="1:287" ht="15.75" customHeight="1" x14ac:dyDescent="0.5">
      <c r="A92" s="2">
        <v>87</v>
      </c>
      <c r="B92" s="7" t="s">
        <v>85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8"/>
      <c r="BZ92" s="8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</row>
    <row r="93" spans="1:287" ht="15.75" customHeight="1" x14ac:dyDescent="0.5">
      <c r="A93" s="2">
        <v>88</v>
      </c>
      <c r="B93" s="7" t="s">
        <v>219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</row>
    <row r="94" spans="1:287" ht="15.75" customHeight="1" x14ac:dyDescent="0.5">
      <c r="A94" s="2">
        <v>89</v>
      </c>
      <c r="B94" s="7" t="s">
        <v>62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</row>
    <row r="95" spans="1:287" ht="15.75" customHeight="1" x14ac:dyDescent="0.5">
      <c r="A95" s="2">
        <v>90</v>
      </c>
      <c r="B95" s="7" t="s">
        <v>124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</row>
    <row r="96" spans="1:287" ht="15.75" customHeight="1" x14ac:dyDescent="0.5">
      <c r="A96" s="2">
        <v>91</v>
      </c>
      <c r="B96" s="7" t="s">
        <v>220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</row>
    <row r="97" spans="1:287" ht="15.75" customHeight="1" x14ac:dyDescent="0.5">
      <c r="A97" s="2">
        <v>92</v>
      </c>
      <c r="B97" s="7" t="s">
        <v>221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8"/>
      <c r="CD97" s="8"/>
      <c r="CE97" s="8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</row>
    <row r="98" spans="1:287" ht="15.75" customHeight="1" x14ac:dyDescent="0.5">
      <c r="A98" s="2">
        <v>93</v>
      </c>
      <c r="B98" s="7" t="s">
        <v>69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</row>
    <row r="99" spans="1:287" ht="15.75" customHeight="1" x14ac:dyDescent="0.5">
      <c r="A99" s="2">
        <v>94</v>
      </c>
      <c r="B99" s="7" t="s">
        <v>222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</row>
    <row r="100" spans="1:287" ht="15.75" customHeight="1" x14ac:dyDescent="0.5">
      <c r="A100" s="2">
        <v>95</v>
      </c>
      <c r="B100" s="7" t="s">
        <v>52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</row>
    <row r="101" spans="1:287" ht="15.75" customHeight="1" x14ac:dyDescent="0.5">
      <c r="A101" s="2">
        <v>96</v>
      </c>
      <c r="B101" s="7" t="s">
        <v>223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</row>
    <row r="102" spans="1:287" ht="15.75" customHeight="1" x14ac:dyDescent="0.5">
      <c r="A102" s="2">
        <v>97</v>
      </c>
      <c r="B102" s="7" t="s">
        <v>224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8"/>
      <c r="BO102" s="8"/>
      <c r="BP102" s="8"/>
      <c r="BQ102" s="8"/>
      <c r="BR102" s="8"/>
      <c r="BS102" s="7"/>
      <c r="BT102" s="7"/>
      <c r="BU102" s="8"/>
      <c r="BV102" s="8"/>
      <c r="BW102" s="8"/>
      <c r="BX102" s="8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</row>
    <row r="103" spans="1:287" ht="15.75" customHeight="1" x14ac:dyDescent="0.5">
      <c r="A103" s="2">
        <v>98</v>
      </c>
      <c r="B103" s="7" t="s">
        <v>225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</row>
    <row r="104" spans="1:287" ht="15.75" customHeight="1" x14ac:dyDescent="0.5">
      <c r="A104" s="2">
        <v>99</v>
      </c>
      <c r="B104" s="7" t="s">
        <v>226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</row>
    <row r="105" spans="1:287" ht="15.75" customHeight="1" x14ac:dyDescent="0.5">
      <c r="A105" s="2">
        <v>100</v>
      </c>
      <c r="B105" s="7" t="s">
        <v>227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</row>
    <row r="106" spans="1:287" ht="15.75" customHeight="1" x14ac:dyDescent="0.5">
      <c r="A106" s="2">
        <v>101</v>
      </c>
      <c r="B106" s="7" t="s">
        <v>228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</row>
    <row r="107" spans="1:287" ht="15.75" customHeight="1" x14ac:dyDescent="0.5">
      <c r="A107" s="2">
        <v>102</v>
      </c>
      <c r="B107" s="7" t="s">
        <v>229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</row>
    <row r="108" spans="1:287" ht="15.75" customHeight="1" x14ac:dyDescent="0.5">
      <c r="A108" s="2">
        <v>103</v>
      </c>
      <c r="B108" s="7" t="s">
        <v>230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</row>
    <row r="109" spans="1:287" ht="15.75" customHeight="1" x14ac:dyDescent="0.5">
      <c r="A109" s="2">
        <v>104</v>
      </c>
      <c r="B109" s="7" t="s">
        <v>189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</row>
    <row r="110" spans="1:287" ht="15.75" customHeight="1" x14ac:dyDescent="0.5">
      <c r="A110" s="2">
        <v>105</v>
      </c>
      <c r="B110" s="7" t="s">
        <v>30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</row>
    <row r="111" spans="1:287" ht="15.75" customHeight="1" x14ac:dyDescent="0.5">
      <c r="A111" s="2">
        <v>106</v>
      </c>
      <c r="B111" s="7" t="s">
        <v>89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</row>
    <row r="112" spans="1:287" ht="15.75" customHeight="1" x14ac:dyDescent="0.5">
      <c r="A112" s="2">
        <v>107</v>
      </c>
      <c r="B112" s="7" t="s">
        <v>231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</row>
    <row r="113" spans="1:287" ht="15.75" customHeight="1" x14ac:dyDescent="0.5">
      <c r="A113" s="2">
        <v>108</v>
      </c>
      <c r="B113" s="7" t="s">
        <v>232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</row>
    <row r="114" spans="1:287" ht="15.75" customHeight="1" x14ac:dyDescent="0.5">
      <c r="A114" s="2">
        <v>109</v>
      </c>
      <c r="B114" s="7" t="s">
        <v>233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</row>
    <row r="115" spans="1:287" ht="15.75" customHeight="1" x14ac:dyDescent="0.5">
      <c r="A115" s="2">
        <v>110</v>
      </c>
      <c r="B115" s="7" t="s">
        <v>110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</row>
    <row r="116" spans="1:287" ht="15.75" customHeight="1" x14ac:dyDescent="0.5">
      <c r="A116" s="2">
        <v>111</v>
      </c>
      <c r="B116" s="7" t="s">
        <v>234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7"/>
      <c r="BH116" s="7"/>
      <c r="BI116" s="7"/>
      <c r="BJ116" s="7"/>
      <c r="BK116" s="7"/>
      <c r="BL116" s="8"/>
      <c r="BM116" s="7"/>
      <c r="BN116" s="7"/>
      <c r="BO116" s="7"/>
      <c r="BP116" s="7"/>
      <c r="BQ116" s="7"/>
      <c r="BR116" s="7"/>
      <c r="BS116" s="8"/>
      <c r="BT116" s="8"/>
      <c r="BU116" s="7"/>
      <c r="BV116" s="7"/>
      <c r="BW116" s="7"/>
      <c r="BX116" s="7"/>
      <c r="BY116" s="7"/>
      <c r="BZ116" s="7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7"/>
      <c r="CN116" s="8"/>
      <c r="CO116" s="8"/>
      <c r="CP116" s="8"/>
      <c r="CQ116" s="8"/>
      <c r="CR116" s="8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</row>
    <row r="117" spans="1:287" ht="15.75" customHeight="1" x14ac:dyDescent="0.5">
      <c r="A117" s="2">
        <v>112</v>
      </c>
      <c r="B117" s="7" t="s">
        <v>235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</row>
    <row r="118" spans="1:287" ht="15.75" customHeight="1" x14ac:dyDescent="0.5">
      <c r="A118" s="2">
        <v>113</v>
      </c>
      <c r="B118" s="7" t="s">
        <v>102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</row>
    <row r="119" spans="1:287" ht="15.75" customHeight="1" x14ac:dyDescent="0.5">
      <c r="A119" s="2">
        <v>114</v>
      </c>
      <c r="B119" s="7" t="s">
        <v>236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</row>
    <row r="120" spans="1:287" ht="15.75" customHeight="1" x14ac:dyDescent="0.5">
      <c r="A120" s="2">
        <v>115</v>
      </c>
      <c r="B120" s="7" t="s">
        <v>237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</row>
    <row r="121" spans="1:287" ht="15.75" customHeight="1" x14ac:dyDescent="0.5">
      <c r="A121" s="2">
        <v>116</v>
      </c>
      <c r="B121" s="7" t="s">
        <v>238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</row>
    <row r="122" spans="1:287" ht="15.75" customHeight="1" x14ac:dyDescent="0.5">
      <c r="A122" s="2">
        <v>117</v>
      </c>
      <c r="B122" s="7" t="s">
        <v>239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</row>
    <row r="123" spans="1:287" ht="15.75" customHeight="1" x14ac:dyDescent="0.5">
      <c r="A123" s="2">
        <v>118</v>
      </c>
      <c r="B123" s="7" t="s">
        <v>240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</row>
    <row r="124" spans="1:287" ht="15.75" customHeight="1" x14ac:dyDescent="0.5">
      <c r="A124" s="2">
        <v>119</v>
      </c>
      <c r="B124" s="7" t="s">
        <v>106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</row>
    <row r="125" spans="1:287" ht="15.75" customHeight="1" x14ac:dyDescent="0.5">
      <c r="A125" s="2">
        <v>120</v>
      </c>
      <c r="B125" s="7" t="s">
        <v>101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</row>
    <row r="126" spans="1:287" ht="15.75" customHeight="1" x14ac:dyDescent="0.5">
      <c r="A126" s="2">
        <v>121</v>
      </c>
      <c r="B126" s="7" t="s">
        <v>43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</row>
    <row r="127" spans="1:287" ht="15.75" customHeight="1" x14ac:dyDescent="0.5">
      <c r="A127" s="2">
        <v>122</v>
      </c>
      <c r="B127" s="7" t="s">
        <v>241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</row>
    <row r="128" spans="1:287" ht="15.75" customHeight="1" x14ac:dyDescent="0.5">
      <c r="A128" s="2">
        <v>123</v>
      </c>
      <c r="B128" s="7" t="s">
        <v>75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</row>
    <row r="129" spans="1:287" ht="15.75" customHeight="1" x14ac:dyDescent="0.5">
      <c r="A129" s="2">
        <v>124</v>
      </c>
      <c r="B129" s="7" t="s">
        <v>242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</row>
    <row r="130" spans="1:287" ht="15.75" customHeight="1" x14ac:dyDescent="0.5">
      <c r="A130" s="2">
        <v>125</v>
      </c>
      <c r="B130" s="7" t="s">
        <v>54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</row>
    <row r="131" spans="1:287" ht="15.75" customHeight="1" x14ac:dyDescent="0.5">
      <c r="A131" s="2">
        <v>126</v>
      </c>
      <c r="B131" s="7" t="s">
        <v>243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</row>
    <row r="132" spans="1:287" ht="15.75" customHeight="1" x14ac:dyDescent="0.5">
      <c r="A132" s="2">
        <v>127</v>
      </c>
      <c r="B132" s="7" t="s">
        <v>244</v>
      </c>
      <c r="C132" s="7"/>
      <c r="D132" s="7"/>
      <c r="E132" s="7"/>
      <c r="F132" s="7"/>
      <c r="G132" s="8"/>
      <c r="H132" s="8"/>
      <c r="I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8"/>
      <c r="BO132" s="8"/>
      <c r="BP132" s="8"/>
      <c r="BQ132" s="8"/>
      <c r="BR132" s="8"/>
      <c r="BS132" s="7"/>
      <c r="BT132" s="7"/>
      <c r="BU132" s="8"/>
      <c r="BV132" s="8"/>
      <c r="BW132" s="8"/>
      <c r="BX132" s="8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</row>
    <row r="133" spans="1:287" ht="15.75" customHeight="1" x14ac:dyDescent="0.5">
      <c r="A133" s="2">
        <v>128</v>
      </c>
      <c r="B133" s="7" t="s">
        <v>61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7"/>
      <c r="BO133" s="7"/>
      <c r="BP133" s="7"/>
      <c r="BQ133" s="7"/>
      <c r="BR133" s="7"/>
      <c r="BS133" s="8"/>
      <c r="BT133" s="8"/>
      <c r="BU133" s="7"/>
      <c r="BV133" s="7"/>
      <c r="BW133" s="7"/>
      <c r="BX133" s="7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</row>
    <row r="134" spans="1:287" ht="15.75" customHeight="1" x14ac:dyDescent="0.5">
      <c r="A134" s="2">
        <v>129</v>
      </c>
      <c r="B134" s="7" t="s">
        <v>108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</row>
    <row r="135" spans="1:287" ht="15.75" customHeight="1" x14ac:dyDescent="0.5">
      <c r="A135" s="2">
        <v>130</v>
      </c>
      <c r="B135" s="7" t="s">
        <v>100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</row>
    <row r="136" spans="1:287" ht="15.75" customHeight="1" x14ac:dyDescent="0.5">
      <c r="A136" s="2">
        <v>131</v>
      </c>
      <c r="B136" s="7" t="s">
        <v>245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</row>
    <row r="137" spans="1:287" ht="15.75" customHeight="1" x14ac:dyDescent="0.5">
      <c r="A137" s="2">
        <v>132</v>
      </c>
      <c r="B137" s="7" t="s">
        <v>246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</row>
    <row r="138" spans="1:287" ht="15.75" customHeight="1" x14ac:dyDescent="0.5">
      <c r="A138" s="2">
        <v>133</v>
      </c>
      <c r="B138" s="7" t="s">
        <v>247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</row>
    <row r="139" spans="1:287" ht="15.75" customHeight="1" x14ac:dyDescent="0.5">
      <c r="A139" s="2">
        <v>134</v>
      </c>
      <c r="B139" s="7" t="s">
        <v>248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</row>
    <row r="140" spans="1:287" ht="15.75" customHeight="1" x14ac:dyDescent="0.5">
      <c r="A140" s="2">
        <v>135</v>
      </c>
      <c r="B140" s="7" t="s">
        <v>249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</row>
    <row r="141" spans="1:287" ht="15.75" customHeight="1" x14ac:dyDescent="0.5">
      <c r="A141" s="2">
        <v>136</v>
      </c>
      <c r="B141" s="7" t="s">
        <v>250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</row>
    <row r="142" spans="1:287" ht="15.75" customHeight="1" x14ac:dyDescent="0.5">
      <c r="A142" s="2">
        <v>137</v>
      </c>
      <c r="B142" s="7" t="s">
        <v>176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</row>
    <row r="143" spans="1:287" ht="15.75" customHeight="1" x14ac:dyDescent="0.5">
      <c r="A143" s="2">
        <v>138</v>
      </c>
      <c r="B143" s="7" t="s">
        <v>172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</row>
    <row r="144" spans="1:287" ht="15.75" customHeight="1" x14ac:dyDescent="0.5">
      <c r="A144" s="2">
        <v>139</v>
      </c>
      <c r="B144" s="7" t="s">
        <v>251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</row>
    <row r="145" spans="1:287" ht="15.75" customHeight="1" x14ac:dyDescent="0.5">
      <c r="A145" s="2">
        <v>140</v>
      </c>
      <c r="B145" s="7" t="s">
        <v>93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</row>
    <row r="146" spans="1:287" ht="15.75" customHeight="1" x14ac:dyDescent="0.5">
      <c r="A146" s="2">
        <v>141</v>
      </c>
      <c r="B146" s="7" t="s">
        <v>252</v>
      </c>
      <c r="C146" s="7"/>
      <c r="D146" s="7"/>
      <c r="E146" s="7"/>
      <c r="F146" s="7"/>
      <c r="G146" s="8"/>
      <c r="H146" s="8"/>
      <c r="I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</row>
    <row r="147" spans="1:287" ht="15.75" customHeight="1" x14ac:dyDescent="0.5">
      <c r="A147" s="2">
        <v>142</v>
      </c>
      <c r="B147" s="7" t="s">
        <v>253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7"/>
      <c r="BO147" s="7"/>
      <c r="BP147" s="7"/>
      <c r="BQ147" s="7"/>
      <c r="BR147" s="7"/>
      <c r="BS147" s="8"/>
      <c r="BT147" s="8"/>
      <c r="BU147" s="7"/>
      <c r="BV147" s="7"/>
      <c r="BW147" s="7"/>
      <c r="BX147" s="7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</row>
    <row r="148" spans="1:287" ht="15.75" customHeight="1" x14ac:dyDescent="0.5">
      <c r="A148" s="2">
        <v>143</v>
      </c>
      <c r="B148" s="7" t="s">
        <v>48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</row>
    <row r="149" spans="1:287" ht="15.75" customHeight="1" x14ac:dyDescent="0.5">
      <c r="A149" s="2">
        <v>144</v>
      </c>
      <c r="B149" s="7" t="s">
        <v>254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</row>
    <row r="150" spans="1:287" ht="15.75" customHeight="1" x14ac:dyDescent="0.5">
      <c r="A150" s="2">
        <v>145</v>
      </c>
      <c r="B150" s="7" t="s">
        <v>255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</row>
    <row r="151" spans="1:287" ht="15.75" customHeight="1" x14ac:dyDescent="0.5">
      <c r="A151" s="2">
        <v>146</v>
      </c>
      <c r="B151" s="7" t="s">
        <v>256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</row>
    <row r="152" spans="1:287" ht="15.75" customHeight="1" x14ac:dyDescent="0.5">
      <c r="A152" s="2">
        <v>147</v>
      </c>
      <c r="B152" s="7" t="s">
        <v>190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</row>
    <row r="153" spans="1:287" ht="15.75" customHeight="1" x14ac:dyDescent="0.5">
      <c r="A153" s="2">
        <v>148</v>
      </c>
      <c r="B153" s="7" t="s">
        <v>257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</row>
    <row r="154" spans="1:287" ht="15.75" customHeight="1" x14ac:dyDescent="0.5">
      <c r="A154" s="2">
        <v>149</v>
      </c>
      <c r="B154" s="7" t="s">
        <v>258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</row>
    <row r="155" spans="1:287" ht="15.75" customHeight="1" x14ac:dyDescent="0.5">
      <c r="A155" s="2">
        <v>150</v>
      </c>
      <c r="B155" s="8" t="s">
        <v>91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</row>
    <row r="156" spans="1:287" ht="15.75" customHeight="1" x14ac:dyDescent="0.5">
      <c r="A156" s="2">
        <v>151</v>
      </c>
      <c r="B156" s="7" t="s">
        <v>81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</row>
    <row r="157" spans="1:287" ht="15.75" customHeight="1" x14ac:dyDescent="0.5">
      <c r="A157" s="2">
        <v>152</v>
      </c>
      <c r="B157" s="7" t="s">
        <v>174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</row>
    <row r="158" spans="1:287" ht="15.75" customHeight="1" x14ac:dyDescent="0.5">
      <c r="A158" s="2">
        <v>153</v>
      </c>
      <c r="B158" s="7" t="s">
        <v>74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</row>
    <row r="159" spans="1:287" ht="15.75" customHeight="1" x14ac:dyDescent="0.5">
      <c r="A159" s="2">
        <v>154</v>
      </c>
      <c r="B159" s="7" t="s">
        <v>259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</row>
    <row r="160" spans="1:287" ht="15.75" customHeight="1" x14ac:dyDescent="0.5">
      <c r="A160" s="2">
        <v>155</v>
      </c>
      <c r="B160" s="7" t="s">
        <v>260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</row>
    <row r="161" spans="1:287" ht="15.75" customHeight="1" x14ac:dyDescent="0.5">
      <c r="A161" s="2">
        <v>156</v>
      </c>
      <c r="B161" s="7" t="s">
        <v>195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</row>
    <row r="162" spans="1:287" ht="15.75" customHeight="1" x14ac:dyDescent="0.5">
      <c r="A162" s="2">
        <v>157</v>
      </c>
      <c r="B162" s="7" t="s">
        <v>104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</row>
    <row r="163" spans="1:287" ht="15.75" customHeight="1" x14ac:dyDescent="0.5">
      <c r="A163" s="2">
        <v>158</v>
      </c>
      <c r="B163" s="7" t="s">
        <v>112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</row>
    <row r="164" spans="1:287" ht="15.75" customHeight="1" x14ac:dyDescent="0.5">
      <c r="A164" s="2">
        <v>159</v>
      </c>
      <c r="B164" s="7" t="s">
        <v>261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</row>
    <row r="165" spans="1:287" ht="15.75" customHeight="1" x14ac:dyDescent="0.5">
      <c r="A165" s="2">
        <v>160</v>
      </c>
      <c r="B165" s="7" t="s">
        <v>186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</row>
    <row r="166" spans="1:287" ht="15.75" customHeight="1" x14ac:dyDescent="0.5">
      <c r="A166" s="2">
        <v>161</v>
      </c>
      <c r="B166" s="7" t="s">
        <v>103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</row>
    <row r="167" spans="1:287" ht="15.75" customHeight="1" x14ac:dyDescent="0.5">
      <c r="A167" s="2">
        <v>162</v>
      </c>
      <c r="B167" s="7" t="s">
        <v>77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</row>
    <row r="168" spans="1:287" ht="15.75" customHeight="1" x14ac:dyDescent="0.5">
      <c r="A168" s="2">
        <v>163</v>
      </c>
      <c r="B168" s="7" t="s">
        <v>262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</row>
    <row r="169" spans="1:287" ht="15.75" customHeight="1" x14ac:dyDescent="0.5">
      <c r="A169" s="2">
        <v>164</v>
      </c>
      <c r="B169" s="7" t="s">
        <v>182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</row>
    <row r="170" spans="1:287" ht="15.75" customHeight="1" x14ac:dyDescent="0.5">
      <c r="A170" s="2">
        <v>165</v>
      </c>
      <c r="B170" s="7" t="s">
        <v>167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</row>
    <row r="171" spans="1:287" ht="15.75" customHeight="1" x14ac:dyDescent="0.5">
      <c r="A171" s="2">
        <v>166</v>
      </c>
      <c r="B171" s="7" t="s">
        <v>121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</row>
    <row r="172" spans="1:287" ht="15.75" customHeight="1" x14ac:dyDescent="0.5">
      <c r="A172" s="2">
        <v>167</v>
      </c>
      <c r="B172" s="7" t="s">
        <v>99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</row>
    <row r="173" spans="1:287" ht="15.75" customHeight="1" x14ac:dyDescent="0.5">
      <c r="A173" s="2">
        <v>168</v>
      </c>
      <c r="B173" s="7" t="s">
        <v>263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</row>
    <row r="174" spans="1:287" ht="15.75" customHeight="1" x14ac:dyDescent="0.5">
      <c r="A174" s="2">
        <v>169</v>
      </c>
      <c r="B174" s="7" t="s">
        <v>264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</row>
    <row r="175" spans="1:287" ht="15.75" customHeight="1" x14ac:dyDescent="0.5">
      <c r="A175" s="2">
        <v>170</v>
      </c>
      <c r="B175" s="7" t="s">
        <v>265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</row>
    <row r="176" spans="1:287" ht="15.75" customHeight="1" x14ac:dyDescent="0.5">
      <c r="A176" s="2">
        <v>171</v>
      </c>
      <c r="B176" s="7" t="s">
        <v>90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</row>
    <row r="177" spans="1:287" ht="15.75" customHeight="1" x14ac:dyDescent="0.5">
      <c r="A177" s="2">
        <v>172</v>
      </c>
      <c r="B177" s="7" t="s">
        <v>72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</row>
    <row r="178" spans="1:287" ht="15.75" customHeight="1" x14ac:dyDescent="0.5">
      <c r="A178" s="2">
        <v>173</v>
      </c>
      <c r="B178" s="36" t="s">
        <v>46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</row>
    <row r="179" spans="1:287" ht="15.75" customHeight="1" x14ac:dyDescent="0.5">
      <c r="A179" s="2">
        <v>174</v>
      </c>
      <c r="B179" s="7" t="s">
        <v>86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</row>
    <row r="180" spans="1:287" ht="15.75" customHeight="1" x14ac:dyDescent="0.5">
      <c r="A180" s="2">
        <v>175</v>
      </c>
      <c r="B180" s="7" t="s">
        <v>266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</row>
    <row r="181" spans="1:287" ht="15.75" customHeight="1" x14ac:dyDescent="0.5">
      <c r="A181" s="2">
        <v>176</v>
      </c>
      <c r="B181" s="7" t="s">
        <v>267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</row>
    <row r="182" spans="1:287" ht="15.75" customHeight="1" x14ac:dyDescent="0.5">
      <c r="A182" s="2">
        <v>177</v>
      </c>
      <c r="B182" s="7" t="s">
        <v>268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</row>
    <row r="183" spans="1:287" ht="15.75" customHeight="1" x14ac:dyDescent="0.5">
      <c r="A183" s="2">
        <v>178</v>
      </c>
      <c r="B183" s="7" t="s">
        <v>269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</row>
    <row r="184" spans="1:287" ht="15.75" customHeight="1" x14ac:dyDescent="0.5">
      <c r="A184" s="2">
        <v>179</v>
      </c>
      <c r="B184" s="7" t="s">
        <v>270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</row>
    <row r="185" spans="1:287" ht="15.75" customHeight="1" x14ac:dyDescent="0.5">
      <c r="A185" s="2">
        <v>180</v>
      </c>
      <c r="B185" s="7" t="s">
        <v>271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</row>
    <row r="186" spans="1:287" ht="15.75" customHeight="1" x14ac:dyDescent="0.5">
      <c r="A186" s="2">
        <v>181</v>
      </c>
      <c r="B186" s="7" t="s">
        <v>272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</row>
    <row r="187" spans="1:287" ht="15.75" customHeight="1" x14ac:dyDescent="0.5">
      <c r="A187" s="2">
        <v>182</v>
      </c>
      <c r="B187" s="7" t="s">
        <v>273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</row>
    <row r="188" spans="1:287" ht="15.75" customHeight="1" x14ac:dyDescent="0.5">
      <c r="A188" s="2">
        <v>183</v>
      </c>
      <c r="B188" s="7" t="s">
        <v>107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</row>
    <row r="189" spans="1:287" ht="15.75" customHeight="1" x14ac:dyDescent="0.5">
      <c r="A189" s="2">
        <v>184</v>
      </c>
      <c r="B189" s="7" t="s">
        <v>274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</row>
    <row r="190" spans="1:287" ht="15.75" customHeight="1" x14ac:dyDescent="0.5">
      <c r="A190" s="2">
        <v>185</v>
      </c>
      <c r="B190" s="7" t="s">
        <v>275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</row>
    <row r="191" spans="1:287" ht="15.75" customHeight="1" x14ac:dyDescent="0.5">
      <c r="A191" s="2">
        <v>186</v>
      </c>
      <c r="B191" s="7" t="s">
        <v>276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</row>
    <row r="192" spans="1:287" ht="15.75" customHeight="1" x14ac:dyDescent="0.5">
      <c r="A192" s="2">
        <v>187</v>
      </c>
      <c r="B192" s="7" t="s">
        <v>277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</row>
    <row r="193" spans="1:287" ht="15.75" customHeight="1" x14ac:dyDescent="0.5">
      <c r="A193" s="2">
        <v>188</v>
      </c>
      <c r="B193" s="7" t="s">
        <v>278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</row>
    <row r="194" spans="1:287" ht="15.75" customHeight="1" x14ac:dyDescent="0.5">
      <c r="A194" s="2">
        <v>189</v>
      </c>
      <c r="B194" s="7" t="s">
        <v>279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</row>
    <row r="195" spans="1:287" ht="15.75" customHeight="1" x14ac:dyDescent="0.5">
      <c r="A195" s="2">
        <v>190</v>
      </c>
      <c r="B195" s="7" t="s">
        <v>280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</row>
    <row r="196" spans="1:287" ht="15.75" customHeight="1" x14ac:dyDescent="0.5">
      <c r="A196" s="2">
        <v>191</v>
      </c>
      <c r="B196" s="7" t="s">
        <v>281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</row>
    <row r="197" spans="1:287" ht="15.75" customHeight="1" x14ac:dyDescent="0.5">
      <c r="A197" s="2">
        <v>192</v>
      </c>
      <c r="B197" s="7" t="s">
        <v>282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</row>
    <row r="198" spans="1:287" ht="15.75" customHeight="1" x14ac:dyDescent="0.5">
      <c r="A198" s="2">
        <v>193</v>
      </c>
      <c r="B198" s="7" t="s">
        <v>283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</row>
    <row r="199" spans="1:287" ht="15.75" customHeight="1" x14ac:dyDescent="0.5">
      <c r="A199" s="2">
        <v>194</v>
      </c>
      <c r="B199" s="7" t="s">
        <v>149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</row>
    <row r="200" spans="1:287" ht="15.75" customHeight="1" x14ac:dyDescent="0.5">
      <c r="A200" s="2">
        <v>195</v>
      </c>
      <c r="B200" s="7" t="s">
        <v>284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</row>
    <row r="201" spans="1:287" ht="15.75" customHeight="1" x14ac:dyDescent="0.5">
      <c r="A201" s="2">
        <v>196</v>
      </c>
      <c r="B201" s="7" t="s">
        <v>285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</row>
    <row r="202" spans="1:287" ht="15.75" customHeight="1" x14ac:dyDescent="0.5">
      <c r="A202" s="2">
        <v>197</v>
      </c>
      <c r="B202" s="7" t="s">
        <v>286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</row>
    <row r="203" spans="1:287" ht="15.75" customHeight="1" x14ac:dyDescent="0.5">
      <c r="A203" s="2">
        <v>198</v>
      </c>
      <c r="B203" s="7" t="s">
        <v>287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</row>
    <row r="204" spans="1:287" ht="15.75" customHeight="1" x14ac:dyDescent="0.5">
      <c r="A204" s="2">
        <v>199</v>
      </c>
      <c r="B204" s="7" t="s">
        <v>288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</row>
    <row r="205" spans="1:287" ht="15.75" customHeight="1" x14ac:dyDescent="0.5">
      <c r="A205" s="2">
        <v>200</v>
      </c>
      <c r="B205" s="7" t="s">
        <v>289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</row>
    <row r="206" spans="1:287" ht="15.75" customHeight="1" x14ac:dyDescent="0.5">
      <c r="A206" s="2">
        <v>201</v>
      </c>
      <c r="B206" s="7" t="s">
        <v>290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N206" s="7"/>
      <c r="CO206" s="7"/>
      <c r="CP206" s="7"/>
      <c r="CQ206" s="7"/>
      <c r="CR206" s="7"/>
      <c r="IR206" s="11"/>
      <c r="IS206" s="11"/>
      <c r="IT206" s="11"/>
      <c r="IU206" s="11"/>
    </row>
    <row r="207" spans="1:287" ht="15.75" customHeight="1" x14ac:dyDescent="0.5">
      <c r="A207" s="2">
        <v>202</v>
      </c>
      <c r="B207" s="7" t="s">
        <v>291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N207" s="7"/>
      <c r="CO207" s="7"/>
      <c r="CP207" s="7"/>
      <c r="CQ207" s="7"/>
      <c r="CR207" s="7"/>
      <c r="IR207" s="11"/>
      <c r="IS207" s="11"/>
      <c r="IT207" s="11"/>
      <c r="IU207" s="11"/>
    </row>
    <row r="208" spans="1:287" ht="15.75" customHeight="1" x14ac:dyDescent="0.5">
      <c r="A208" s="2">
        <v>203</v>
      </c>
      <c r="B208" s="7" t="s">
        <v>292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N208" s="7"/>
      <c r="CO208" s="7"/>
      <c r="CP208" s="7"/>
      <c r="CQ208" s="7"/>
      <c r="CR208" s="7"/>
      <c r="IR208" s="11"/>
      <c r="IS208" s="11"/>
      <c r="IT208" s="11"/>
      <c r="IU208" s="11"/>
    </row>
    <row r="209" spans="1:255" ht="15.75" customHeight="1" x14ac:dyDescent="0.5">
      <c r="A209" s="2">
        <v>204</v>
      </c>
      <c r="B209" s="7" t="s">
        <v>92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N209" s="7"/>
      <c r="CO209" s="7"/>
      <c r="CP209" s="7"/>
      <c r="CQ209" s="7"/>
      <c r="CR209" s="7"/>
      <c r="IR209" s="11"/>
      <c r="IS209" s="11"/>
      <c r="IT209" s="11"/>
      <c r="IU209" s="11"/>
    </row>
    <row r="210" spans="1:255" ht="15.75" customHeight="1" x14ac:dyDescent="0.5">
      <c r="A210" s="2">
        <v>205</v>
      </c>
      <c r="B210" s="7" t="s">
        <v>293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N210" s="7"/>
      <c r="CO210" s="7"/>
      <c r="CP210" s="7"/>
      <c r="CQ210" s="7"/>
      <c r="CR210" s="7"/>
      <c r="IR210" s="11"/>
      <c r="IS210" s="11"/>
      <c r="IT210" s="11"/>
      <c r="IU210" s="11"/>
    </row>
    <row r="211" spans="1:255" ht="15.75" customHeight="1" x14ac:dyDescent="0.5">
      <c r="A211" s="2">
        <v>206</v>
      </c>
      <c r="B211" s="7" t="s">
        <v>294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N211" s="7"/>
      <c r="CO211" s="7"/>
      <c r="CP211" s="7"/>
      <c r="CQ211" s="7"/>
      <c r="CR211" s="7"/>
      <c r="IR211" s="11"/>
      <c r="IS211" s="11"/>
      <c r="IT211" s="11"/>
      <c r="IU211" s="11"/>
    </row>
    <row r="212" spans="1:255" ht="15.75" customHeight="1" x14ac:dyDescent="0.5">
      <c r="A212" s="2">
        <v>207</v>
      </c>
      <c r="B212" s="7" t="s">
        <v>295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N212" s="7"/>
      <c r="CO212" s="7"/>
      <c r="CP212" s="7"/>
      <c r="CQ212" s="7"/>
      <c r="CR212" s="7"/>
      <c r="IR212" s="11"/>
      <c r="IS212" s="11"/>
      <c r="IT212" s="11"/>
      <c r="IU212" s="11"/>
    </row>
    <row r="213" spans="1:255" ht="15.75" customHeight="1" x14ac:dyDescent="0.5">
      <c r="A213" s="2">
        <v>208</v>
      </c>
      <c r="B213" s="7" t="s">
        <v>296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N213" s="7"/>
      <c r="CO213" s="7"/>
      <c r="CP213" s="7"/>
      <c r="CQ213" s="7"/>
      <c r="CR213" s="7"/>
      <c r="IR213" s="11"/>
      <c r="IS213" s="11"/>
      <c r="IT213" s="11"/>
      <c r="IU213" s="11"/>
    </row>
    <row r="214" spans="1:255" ht="15.75" customHeight="1" x14ac:dyDescent="0.5">
      <c r="A214" s="2">
        <v>209</v>
      </c>
      <c r="B214" s="7" t="s">
        <v>297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N214" s="7"/>
      <c r="CO214" s="7"/>
      <c r="CP214" s="7"/>
      <c r="CQ214" s="7"/>
      <c r="CR214" s="7"/>
      <c r="IR214" s="11"/>
      <c r="IS214" s="11"/>
      <c r="IT214" s="11"/>
      <c r="IU214" s="11"/>
    </row>
    <row r="215" spans="1:255" ht="15.75" customHeight="1" x14ac:dyDescent="0.5">
      <c r="A215" s="2">
        <v>210</v>
      </c>
      <c r="B215" s="7" t="s">
        <v>298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N215" s="7"/>
      <c r="CO215" s="7"/>
      <c r="CP215" s="7"/>
      <c r="CQ215" s="7"/>
      <c r="CR215" s="7"/>
      <c r="IR215" s="11"/>
      <c r="IS215" s="11"/>
      <c r="IT215" s="11"/>
      <c r="IU215" s="11"/>
    </row>
    <row r="216" spans="1:255" ht="15.75" customHeight="1" x14ac:dyDescent="0.5">
      <c r="A216" s="2">
        <v>211</v>
      </c>
      <c r="B216" s="7" t="s">
        <v>299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N216" s="7"/>
      <c r="CO216" s="7"/>
      <c r="CP216" s="7"/>
      <c r="CQ216" s="7"/>
      <c r="CR216" s="7"/>
      <c r="IR216" s="11"/>
      <c r="IS216" s="11"/>
      <c r="IT216" s="11"/>
      <c r="IU216" s="11"/>
    </row>
    <row r="217" spans="1:255" ht="15.75" customHeight="1" x14ac:dyDescent="0.5">
      <c r="A217" s="2">
        <v>212</v>
      </c>
      <c r="B217" s="7" t="s">
        <v>300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N217" s="7"/>
      <c r="CO217" s="7"/>
      <c r="CP217" s="7"/>
      <c r="CQ217" s="7"/>
      <c r="CR217" s="7"/>
      <c r="IR217" s="11"/>
      <c r="IS217" s="11"/>
      <c r="IT217" s="11"/>
      <c r="IU217" s="11"/>
    </row>
    <row r="218" spans="1:255" ht="15.75" customHeight="1" x14ac:dyDescent="0.5">
      <c r="A218" s="2">
        <v>213</v>
      </c>
      <c r="B218" s="7" t="s">
        <v>301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N218" s="7"/>
      <c r="CO218" s="7"/>
      <c r="CP218" s="7"/>
      <c r="CQ218" s="7"/>
      <c r="CR218" s="7"/>
      <c r="IR218" s="11"/>
      <c r="IS218" s="11"/>
      <c r="IT218" s="11"/>
      <c r="IU218" s="11"/>
    </row>
    <row r="219" spans="1:255" ht="15.75" customHeight="1" x14ac:dyDescent="0.5">
      <c r="A219" s="2">
        <v>214</v>
      </c>
      <c r="B219" s="7" t="s">
        <v>302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N219" s="7"/>
      <c r="CO219" s="7"/>
      <c r="CP219" s="7"/>
      <c r="CQ219" s="7"/>
      <c r="CR219" s="7"/>
      <c r="IR219" s="11"/>
      <c r="IS219" s="11"/>
      <c r="IT219" s="11"/>
      <c r="IU219" s="11"/>
    </row>
    <row r="220" spans="1:255" ht="15.75" customHeight="1" x14ac:dyDescent="0.5">
      <c r="A220" s="2">
        <v>215</v>
      </c>
      <c r="B220" s="7" t="s">
        <v>303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N220" s="7"/>
      <c r="CO220" s="7"/>
      <c r="CP220" s="7"/>
      <c r="CQ220" s="7"/>
      <c r="CR220" s="7"/>
      <c r="IR220" s="11"/>
      <c r="IS220" s="11"/>
      <c r="IT220" s="11"/>
      <c r="IU220" s="11"/>
    </row>
    <row r="221" spans="1:255" ht="15.75" customHeight="1" x14ac:dyDescent="0.5">
      <c r="A221" s="2">
        <v>216</v>
      </c>
      <c r="B221" s="7" t="s">
        <v>304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N221" s="7"/>
      <c r="CO221" s="7"/>
      <c r="CP221" s="7"/>
      <c r="CQ221" s="7"/>
      <c r="CR221" s="7"/>
      <c r="IR221" s="11"/>
      <c r="IS221" s="11"/>
      <c r="IT221" s="11"/>
      <c r="IU221" s="11"/>
    </row>
    <row r="222" spans="1:255" ht="15.75" customHeight="1" x14ac:dyDescent="0.5">
      <c r="A222" s="2">
        <v>217</v>
      </c>
      <c r="B222" s="7" t="s">
        <v>305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N222" s="7"/>
      <c r="CO222" s="7"/>
      <c r="CP222" s="7"/>
      <c r="CQ222" s="7"/>
      <c r="CR222" s="7"/>
      <c r="IR222" s="11"/>
      <c r="IS222" s="11"/>
      <c r="IT222" s="11"/>
      <c r="IU222" s="11"/>
    </row>
    <row r="223" spans="1:255" ht="15.75" customHeight="1" x14ac:dyDescent="0.5">
      <c r="A223" s="2">
        <v>218</v>
      </c>
      <c r="B223" s="7" t="s">
        <v>39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N223" s="7"/>
      <c r="CO223" s="7"/>
      <c r="CP223" s="7"/>
      <c r="CQ223" s="7"/>
      <c r="CR223" s="7"/>
      <c r="IR223" s="11"/>
      <c r="IS223" s="11"/>
      <c r="IT223" s="11"/>
      <c r="IU223" s="11"/>
    </row>
    <row r="224" spans="1:255" ht="15.75" customHeight="1" x14ac:dyDescent="0.5">
      <c r="A224" s="2">
        <v>219</v>
      </c>
      <c r="B224" s="7" t="s">
        <v>306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N224" s="7"/>
      <c r="CO224" s="7"/>
      <c r="CP224" s="7"/>
      <c r="CQ224" s="7"/>
      <c r="CR224" s="7"/>
      <c r="IR224" s="11"/>
      <c r="IS224" s="11"/>
      <c r="IT224" s="11"/>
      <c r="IU224" s="11"/>
    </row>
    <row r="225" spans="1:255" ht="15.75" customHeight="1" x14ac:dyDescent="0.5">
      <c r="A225" s="2">
        <v>220</v>
      </c>
      <c r="B225" s="7" t="s">
        <v>307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N225" s="7"/>
      <c r="CO225" s="7"/>
      <c r="CP225" s="7"/>
      <c r="CQ225" s="7"/>
      <c r="CR225" s="7"/>
      <c r="IR225" s="11"/>
      <c r="IS225" s="11"/>
      <c r="IT225" s="11"/>
      <c r="IU225" s="11"/>
    </row>
    <row r="226" spans="1:255" ht="15.75" customHeight="1" x14ac:dyDescent="0.5">
      <c r="A226" s="2">
        <v>221</v>
      </c>
      <c r="B226" s="7" t="s">
        <v>32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N226" s="7"/>
      <c r="CO226" s="7"/>
      <c r="CP226" s="7"/>
      <c r="CQ226" s="7"/>
      <c r="CR226" s="7"/>
      <c r="IR226" s="11"/>
      <c r="IS226" s="11"/>
      <c r="IT226" s="11"/>
      <c r="IU226" s="11"/>
    </row>
    <row r="227" spans="1:255" ht="15.75" customHeight="1" x14ac:dyDescent="0.5">
      <c r="A227" s="2">
        <v>222</v>
      </c>
      <c r="B227" s="7" t="s">
        <v>308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N227" s="7"/>
      <c r="CO227" s="7"/>
      <c r="CP227" s="7"/>
      <c r="CQ227" s="7"/>
      <c r="CR227" s="7"/>
      <c r="IR227" s="11"/>
      <c r="IS227" s="11"/>
      <c r="IT227" s="11"/>
      <c r="IU227" s="11"/>
    </row>
    <row r="228" spans="1:255" ht="15.75" customHeight="1" x14ac:dyDescent="0.5">
      <c r="A228" s="2">
        <v>223</v>
      </c>
      <c r="B228" s="7" t="s">
        <v>309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N228" s="7"/>
      <c r="CO228" s="7"/>
      <c r="CP228" s="7"/>
      <c r="CQ228" s="7"/>
      <c r="CR228" s="7"/>
      <c r="IR228" s="11"/>
      <c r="IS228" s="11"/>
      <c r="IT228" s="11"/>
      <c r="IU228" s="11"/>
    </row>
    <row r="229" spans="1:255" ht="15.75" customHeight="1" x14ac:dyDescent="0.5">
      <c r="A229" s="2">
        <v>224</v>
      </c>
      <c r="B229" s="7" t="s">
        <v>310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N229" s="7"/>
      <c r="CO229" s="7"/>
      <c r="CP229" s="7"/>
      <c r="CQ229" s="7"/>
      <c r="CR229" s="7"/>
      <c r="IR229" s="11"/>
      <c r="IS229" s="11"/>
      <c r="IT229" s="11"/>
      <c r="IU229" s="11"/>
    </row>
    <row r="230" spans="1:255" ht="15.75" customHeight="1" x14ac:dyDescent="0.5">
      <c r="A230" s="2">
        <v>225</v>
      </c>
      <c r="B230" s="7" t="s">
        <v>311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N230" s="7"/>
      <c r="CO230" s="7"/>
      <c r="CP230" s="7"/>
      <c r="CQ230" s="7"/>
      <c r="CR230" s="7"/>
      <c r="IR230" s="11"/>
      <c r="IS230" s="11"/>
      <c r="IT230" s="11"/>
      <c r="IU230" s="11"/>
    </row>
    <row r="231" spans="1:255" ht="15.75" customHeight="1" x14ac:dyDescent="0.5">
      <c r="A231" s="2">
        <v>226</v>
      </c>
      <c r="B231" s="7" t="s">
        <v>312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N231" s="7"/>
      <c r="CO231" s="7"/>
      <c r="CP231" s="7"/>
      <c r="CQ231" s="7"/>
      <c r="CR231" s="7"/>
      <c r="IR231" s="11"/>
      <c r="IS231" s="11"/>
      <c r="IT231" s="11"/>
      <c r="IU231" s="11"/>
    </row>
    <row r="232" spans="1:255" ht="15.75" customHeight="1" x14ac:dyDescent="0.5">
      <c r="A232" s="2">
        <v>227</v>
      </c>
      <c r="B232" s="7" t="s">
        <v>313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N232" s="7"/>
      <c r="CO232" s="7"/>
      <c r="CP232" s="7"/>
      <c r="CQ232" s="7"/>
      <c r="CR232" s="7"/>
      <c r="IR232" s="11"/>
      <c r="IS232" s="11"/>
      <c r="IT232" s="11"/>
      <c r="IU232" s="11"/>
    </row>
    <row r="233" spans="1:255" ht="15.75" customHeight="1" x14ac:dyDescent="0.5">
      <c r="A233" s="2">
        <v>228</v>
      </c>
      <c r="B233" s="7" t="s">
        <v>314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N233" s="7"/>
      <c r="CO233" s="7"/>
      <c r="CP233" s="7"/>
      <c r="CQ233" s="7"/>
      <c r="CR233" s="7"/>
      <c r="IR233" s="11"/>
      <c r="IS233" s="11"/>
      <c r="IT233" s="11"/>
      <c r="IU233" s="11"/>
    </row>
    <row r="234" spans="1:255" ht="15.75" customHeight="1" x14ac:dyDescent="0.5">
      <c r="A234" s="2">
        <v>229</v>
      </c>
      <c r="B234" s="7" t="s">
        <v>315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N234" s="7"/>
      <c r="CO234" s="7"/>
      <c r="CP234" s="7"/>
      <c r="CQ234" s="7"/>
      <c r="CR234" s="7"/>
      <c r="IR234" s="11"/>
      <c r="IS234" s="11"/>
      <c r="IT234" s="11"/>
      <c r="IU234" s="11"/>
    </row>
    <row r="235" spans="1:255" ht="15.75" customHeight="1" x14ac:dyDescent="0.5">
      <c r="A235" s="2">
        <v>230</v>
      </c>
      <c r="B235" s="7" t="s">
        <v>316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N235" s="7"/>
      <c r="CO235" s="7"/>
      <c r="CP235" s="7"/>
      <c r="CQ235" s="7"/>
      <c r="CR235" s="7"/>
      <c r="IR235" s="11"/>
      <c r="IS235" s="11"/>
      <c r="IT235" s="11"/>
      <c r="IU235" s="11"/>
    </row>
    <row r="236" spans="1:255" ht="15.75" customHeight="1" x14ac:dyDescent="0.5">
      <c r="A236" s="2">
        <v>231</v>
      </c>
      <c r="B236" s="7" t="s">
        <v>317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N236" s="7"/>
      <c r="CO236" s="7"/>
      <c r="CP236" s="7"/>
      <c r="CQ236" s="7"/>
      <c r="CR236" s="7"/>
      <c r="IR236" s="11"/>
      <c r="IS236" s="11"/>
      <c r="IT236" s="11"/>
      <c r="IU236" s="11"/>
    </row>
    <row r="237" spans="1:255" ht="15.75" customHeight="1" x14ac:dyDescent="0.5">
      <c r="A237" s="2">
        <v>232</v>
      </c>
      <c r="B237" s="7" t="s">
        <v>318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N237" s="7"/>
      <c r="CO237" s="7"/>
      <c r="CP237" s="7"/>
      <c r="CQ237" s="7"/>
      <c r="CR237" s="7"/>
      <c r="IR237" s="11"/>
      <c r="IS237" s="11"/>
      <c r="IT237" s="11"/>
      <c r="IU237" s="11"/>
    </row>
    <row r="238" spans="1:255" ht="15.75" customHeight="1" x14ac:dyDescent="0.5">
      <c r="A238" s="2">
        <v>233</v>
      </c>
      <c r="B238" s="7" t="s">
        <v>319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N238" s="7"/>
      <c r="CO238" s="7"/>
      <c r="CP238" s="7"/>
      <c r="CQ238" s="7"/>
      <c r="CR238" s="7"/>
      <c r="IR238" s="11"/>
      <c r="IS238" s="11"/>
      <c r="IT238" s="11"/>
      <c r="IU238" s="11"/>
    </row>
    <row r="239" spans="1:255" ht="15.75" customHeight="1" x14ac:dyDescent="0.5">
      <c r="A239" s="2">
        <v>234</v>
      </c>
      <c r="B239" s="7" t="s">
        <v>320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N239" s="7"/>
      <c r="CO239" s="7"/>
      <c r="CP239" s="7"/>
      <c r="CQ239" s="7"/>
      <c r="CR239" s="7"/>
      <c r="IR239" s="11"/>
      <c r="IS239" s="11"/>
      <c r="IT239" s="11"/>
      <c r="IU239" s="11"/>
    </row>
    <row r="240" spans="1:255" ht="15.75" customHeight="1" x14ac:dyDescent="0.5">
      <c r="A240" s="2">
        <v>235</v>
      </c>
      <c r="B240" s="7" t="s">
        <v>321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N240" s="7"/>
      <c r="CO240" s="7"/>
      <c r="CP240" s="7"/>
      <c r="CQ240" s="7"/>
      <c r="CR240" s="7"/>
      <c r="IR240" s="11"/>
      <c r="IS240" s="11"/>
      <c r="IT240" s="11"/>
      <c r="IU240" s="11"/>
    </row>
    <row r="241" spans="1:255" ht="15.75" customHeight="1" x14ac:dyDescent="0.5">
      <c r="A241" s="2">
        <v>236</v>
      </c>
      <c r="B241" s="7" t="s">
        <v>322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N241" s="7"/>
      <c r="CO241" s="7"/>
      <c r="CP241" s="7"/>
      <c r="CQ241" s="7"/>
      <c r="CR241" s="7"/>
      <c r="IR241" s="11"/>
      <c r="IS241" s="11"/>
      <c r="IT241" s="11"/>
      <c r="IU241" s="11"/>
    </row>
    <row r="242" spans="1:255" ht="15.75" customHeight="1" x14ac:dyDescent="0.5">
      <c r="A242" s="2">
        <v>237</v>
      </c>
      <c r="B242" s="7" t="s">
        <v>323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N242" s="7"/>
      <c r="CO242" s="7"/>
      <c r="CP242" s="7"/>
      <c r="CQ242" s="7"/>
      <c r="CR242" s="7"/>
      <c r="IR242" s="11"/>
      <c r="IS242" s="11"/>
      <c r="IT242" s="11"/>
      <c r="IU242" s="11"/>
    </row>
    <row r="243" spans="1:255" ht="15.75" customHeight="1" x14ac:dyDescent="0.5">
      <c r="A243" s="2">
        <v>238</v>
      </c>
      <c r="B243" s="7" t="s">
        <v>324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N243" s="7"/>
      <c r="CO243" s="7"/>
      <c r="CP243" s="7"/>
      <c r="CQ243" s="7"/>
      <c r="CR243" s="7"/>
      <c r="IR243" s="11"/>
      <c r="IS243" s="11"/>
      <c r="IT243" s="11"/>
      <c r="IU243" s="11"/>
    </row>
    <row r="244" spans="1:255" ht="15.75" customHeight="1" x14ac:dyDescent="0.5">
      <c r="A244" s="2">
        <v>239</v>
      </c>
      <c r="B244" s="7" t="s">
        <v>325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N244" s="7"/>
      <c r="CO244" s="7"/>
      <c r="CP244" s="7"/>
      <c r="CQ244" s="7"/>
      <c r="CR244" s="7"/>
      <c r="IR244" s="11"/>
      <c r="IS244" s="11"/>
      <c r="IT244" s="11"/>
      <c r="IU244" s="11"/>
    </row>
    <row r="245" spans="1:255" ht="15.75" customHeight="1" x14ac:dyDescent="0.5">
      <c r="A245" s="2">
        <v>240</v>
      </c>
      <c r="B245" s="7" t="s">
        <v>111</v>
      </c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N245" s="7"/>
      <c r="CO245" s="7"/>
      <c r="CP245" s="7"/>
      <c r="CQ245" s="7"/>
      <c r="CR245" s="7"/>
      <c r="IR245" s="11"/>
      <c r="IS245" s="11"/>
      <c r="IT245" s="11"/>
      <c r="IU245" s="11"/>
    </row>
    <row r="246" spans="1:255" ht="15.75" customHeight="1" x14ac:dyDescent="0.5">
      <c r="A246" s="2">
        <v>241</v>
      </c>
      <c r="B246" s="7" t="s">
        <v>330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N246" s="29"/>
      <c r="CO246" s="29"/>
      <c r="CP246" s="29"/>
      <c r="CQ246" s="29"/>
      <c r="CR246" s="29"/>
      <c r="IR246" s="11"/>
      <c r="IS246" s="11"/>
      <c r="IT246" s="11"/>
      <c r="IU246" s="11"/>
    </row>
    <row r="247" spans="1:255" ht="15.75" customHeight="1" x14ac:dyDescent="0.5">
      <c r="A247" s="2">
        <v>242</v>
      </c>
      <c r="B247" s="7" t="s">
        <v>331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N247" s="7"/>
      <c r="CO247" s="7"/>
      <c r="CP247" s="7"/>
      <c r="CQ247" s="7"/>
      <c r="CR247" s="7"/>
      <c r="IR247" s="11"/>
      <c r="IS247" s="11"/>
      <c r="IT247" s="11"/>
      <c r="IU247" s="11"/>
    </row>
    <row r="248" spans="1:255" ht="15.75" customHeight="1" x14ac:dyDescent="0.5">
      <c r="A248" s="2">
        <v>243</v>
      </c>
      <c r="B248" s="7" t="s">
        <v>332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N248" s="7"/>
      <c r="CO248" s="7"/>
      <c r="CP248" s="7"/>
      <c r="CQ248" s="7"/>
      <c r="CR248" s="7"/>
      <c r="IR248" s="11"/>
      <c r="IS248" s="11"/>
      <c r="IT248" s="11"/>
      <c r="IU248" s="11"/>
    </row>
    <row r="249" spans="1:255" ht="15.75" customHeight="1" x14ac:dyDescent="0.5">
      <c r="A249" s="2">
        <v>244</v>
      </c>
      <c r="B249" s="7" t="s">
        <v>333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N249" s="7"/>
      <c r="CO249" s="7"/>
      <c r="CP249" s="7"/>
      <c r="CQ249" s="7"/>
      <c r="CR249" s="7"/>
      <c r="IR249" s="11"/>
      <c r="IS249" s="11"/>
      <c r="IT249" s="11"/>
      <c r="IU249" s="11"/>
    </row>
    <row r="250" spans="1:255" ht="15.75" customHeight="1" x14ac:dyDescent="0.5">
      <c r="A250" s="2">
        <v>245</v>
      </c>
      <c r="B250" s="7" t="s">
        <v>334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N250" s="7"/>
      <c r="CO250" s="7"/>
      <c r="CP250" s="7"/>
      <c r="CQ250" s="7"/>
      <c r="CR250" s="7"/>
      <c r="IR250" s="11"/>
      <c r="IS250" s="11"/>
      <c r="IT250" s="11"/>
      <c r="IU250" s="11"/>
    </row>
    <row r="251" spans="1:255" ht="15.75" customHeight="1" x14ac:dyDescent="0.5">
      <c r="A251" s="2">
        <v>246</v>
      </c>
      <c r="B251" s="7" t="s">
        <v>335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N251" s="7"/>
      <c r="CO251" s="7"/>
      <c r="CP251" s="7"/>
      <c r="CQ251" s="7"/>
      <c r="CR251" s="7"/>
      <c r="IR251" s="11"/>
      <c r="IS251" s="11"/>
      <c r="IT251" s="11"/>
      <c r="IU251" s="11"/>
    </row>
    <row r="252" spans="1:255" ht="15.75" customHeight="1" x14ac:dyDescent="0.5">
      <c r="A252" s="2">
        <v>247</v>
      </c>
      <c r="B252" s="7" t="s">
        <v>336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N252" s="7"/>
      <c r="CO252" s="7"/>
      <c r="CP252" s="7"/>
      <c r="CQ252" s="7"/>
      <c r="CR252" s="7"/>
      <c r="IR252" s="11"/>
      <c r="IS252" s="11"/>
      <c r="IT252" s="11"/>
      <c r="IU252" s="11"/>
    </row>
    <row r="253" spans="1:255" ht="15.75" customHeight="1" x14ac:dyDescent="0.5">
      <c r="A253" s="2">
        <v>248</v>
      </c>
      <c r="B253" s="7" t="s">
        <v>337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N253" s="7"/>
      <c r="CO253" s="7"/>
      <c r="CP253" s="7"/>
      <c r="CQ253" s="7"/>
      <c r="CR253" s="7"/>
      <c r="IR253" s="11"/>
      <c r="IS253" s="11"/>
      <c r="IT253" s="11"/>
      <c r="IU253" s="11"/>
    </row>
    <row r="254" spans="1:255" ht="15.75" customHeight="1" x14ac:dyDescent="0.5">
      <c r="A254" s="2">
        <v>249</v>
      </c>
      <c r="B254" s="7" t="s">
        <v>338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N254" s="7"/>
      <c r="CO254" s="7"/>
      <c r="CP254" s="7"/>
      <c r="CQ254" s="7"/>
      <c r="CR254" s="7"/>
      <c r="IR254" s="11"/>
      <c r="IS254" s="11"/>
      <c r="IT254" s="11"/>
      <c r="IU254" s="11"/>
    </row>
    <row r="255" spans="1:255" ht="15.75" customHeight="1" x14ac:dyDescent="0.5">
      <c r="A255" s="2">
        <v>250</v>
      </c>
      <c r="B255" s="7" t="s">
        <v>339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N255" s="7"/>
      <c r="CO255" s="7"/>
      <c r="CP255" s="7"/>
      <c r="CQ255" s="7"/>
      <c r="CR255" s="7"/>
      <c r="IR255" s="11"/>
      <c r="IS255" s="11"/>
      <c r="IT255" s="11"/>
      <c r="IU255" s="11"/>
    </row>
    <row r="256" spans="1:255" ht="15.75" customHeight="1" x14ac:dyDescent="0.5">
      <c r="A256" s="2">
        <v>251</v>
      </c>
      <c r="B256" s="7" t="s">
        <v>340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N256" s="7"/>
      <c r="CO256" s="7"/>
      <c r="CP256" s="7"/>
      <c r="CQ256" s="7"/>
      <c r="CR256" s="7"/>
      <c r="IR256" s="11"/>
      <c r="IS256" s="11"/>
      <c r="IT256" s="11"/>
      <c r="IU256" s="11"/>
    </row>
    <row r="257" spans="1:255" ht="15.75" customHeight="1" x14ac:dyDescent="0.5">
      <c r="A257" s="2">
        <v>252</v>
      </c>
      <c r="B257" s="7" t="s">
        <v>109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N257" s="7"/>
      <c r="CO257" s="7"/>
      <c r="CP257" s="7"/>
      <c r="CQ257" s="7"/>
      <c r="CR257" s="7"/>
      <c r="IR257" s="11"/>
      <c r="IS257" s="11"/>
      <c r="IT257" s="11"/>
      <c r="IU257" s="11"/>
    </row>
    <row r="258" spans="1:255" ht="15.75" customHeight="1" x14ac:dyDescent="0.5">
      <c r="A258" s="2">
        <v>253</v>
      </c>
      <c r="B258" s="7" t="s">
        <v>341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N258" s="7"/>
      <c r="CO258" s="7"/>
      <c r="CP258" s="7"/>
      <c r="CQ258" s="7"/>
      <c r="CR258" s="7"/>
      <c r="IR258" s="11"/>
      <c r="IS258" s="11"/>
      <c r="IT258" s="11"/>
      <c r="IU258" s="11"/>
    </row>
    <row r="259" spans="1:255" ht="15.75" customHeight="1" x14ac:dyDescent="0.5">
      <c r="A259" s="2">
        <v>254</v>
      </c>
      <c r="B259" s="7" t="s">
        <v>342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N259" s="7"/>
      <c r="CO259" s="7"/>
      <c r="CP259" s="7"/>
      <c r="CQ259" s="7"/>
      <c r="CR259" s="7"/>
      <c r="IR259" s="11"/>
      <c r="IS259" s="11"/>
      <c r="IT259" s="11"/>
      <c r="IU259" s="11"/>
    </row>
    <row r="260" spans="1:255" ht="15.75" customHeight="1" x14ac:dyDescent="0.5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N260" s="7"/>
      <c r="CO260" s="7"/>
      <c r="CP260" s="7"/>
      <c r="CQ260" s="7"/>
      <c r="CR260" s="7"/>
      <c r="IR260" s="11"/>
      <c r="IS260" s="11"/>
      <c r="IT260" s="11"/>
      <c r="IU260" s="11"/>
    </row>
    <row r="261" spans="1:255" ht="15.75" customHeight="1" x14ac:dyDescent="0.5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N261" s="7"/>
      <c r="CO261" s="7"/>
      <c r="CP261" s="7"/>
      <c r="CQ261" s="7"/>
      <c r="CR261" s="7"/>
      <c r="IR261" s="11"/>
      <c r="IS261" s="11"/>
      <c r="IT261" s="11"/>
      <c r="IU261" s="11"/>
    </row>
    <row r="262" spans="1:255" ht="15.75" customHeight="1" x14ac:dyDescent="0.5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N262" s="7"/>
      <c r="CO262" s="7"/>
      <c r="CP262" s="7"/>
      <c r="CQ262" s="7"/>
      <c r="CR262" s="7"/>
      <c r="IR262" s="11"/>
      <c r="IS262" s="11"/>
      <c r="IT262" s="11"/>
      <c r="IU262" s="11"/>
    </row>
    <row r="263" spans="1:255" ht="15.75" customHeight="1" x14ac:dyDescent="0.5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N263" s="7"/>
      <c r="CO263" s="7"/>
      <c r="CP263" s="7"/>
      <c r="CQ263" s="7"/>
      <c r="CR263" s="7"/>
      <c r="IR263" s="11"/>
      <c r="IS263" s="11"/>
      <c r="IT263" s="11"/>
      <c r="IU263" s="11"/>
    </row>
    <row r="264" spans="1:255" ht="15.75" customHeight="1" x14ac:dyDescent="0.5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N264" s="7"/>
      <c r="CO264" s="7"/>
      <c r="CP264" s="7"/>
      <c r="CQ264" s="7"/>
      <c r="CR264" s="7"/>
      <c r="IR264" s="11"/>
      <c r="IS264" s="11"/>
      <c r="IT264" s="11"/>
      <c r="IU264" s="11"/>
    </row>
    <row r="265" spans="1:255" ht="15.75" customHeight="1" x14ac:dyDescent="0.5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N265" s="7"/>
      <c r="CO265" s="7"/>
      <c r="CP265" s="7"/>
      <c r="CQ265" s="7"/>
      <c r="CR265" s="7"/>
      <c r="IR265" s="11"/>
      <c r="IS265" s="11"/>
      <c r="IT265" s="11"/>
      <c r="IU265" s="11"/>
    </row>
    <row r="266" spans="1:255" ht="15.75" customHeight="1" x14ac:dyDescent="0.5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N266" s="7"/>
      <c r="CO266" s="7"/>
      <c r="CP266" s="7"/>
      <c r="CQ266" s="7"/>
      <c r="CR266" s="7"/>
      <c r="IR266" s="11"/>
      <c r="IS266" s="11"/>
      <c r="IT266" s="11"/>
      <c r="IU266" s="11"/>
    </row>
    <row r="267" spans="1:255" ht="15.75" customHeight="1" x14ac:dyDescent="0.5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N267" s="7"/>
      <c r="CO267" s="7"/>
      <c r="CP267" s="7"/>
      <c r="CQ267" s="7"/>
      <c r="CR267" s="7"/>
      <c r="IR267" s="11"/>
      <c r="IS267" s="11"/>
      <c r="IT267" s="11"/>
      <c r="IU267" s="11"/>
    </row>
    <row r="268" spans="1:255" ht="15.75" customHeight="1" x14ac:dyDescent="0.5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N268" s="7"/>
      <c r="CO268" s="7"/>
      <c r="CP268" s="7"/>
      <c r="CQ268" s="7"/>
      <c r="CR268" s="7"/>
      <c r="IR268" s="11"/>
      <c r="IS268" s="11"/>
      <c r="IT268" s="11"/>
      <c r="IU268" s="11"/>
    </row>
    <row r="269" spans="1:255" ht="15.75" customHeight="1" x14ac:dyDescent="0.5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N269" s="7"/>
      <c r="CO269" s="7"/>
      <c r="CP269" s="7"/>
      <c r="CQ269" s="7"/>
      <c r="CR269" s="7"/>
      <c r="IR269" s="11"/>
      <c r="IS269" s="11"/>
      <c r="IT269" s="11"/>
      <c r="IU269" s="11"/>
    </row>
    <row r="270" spans="1:255" ht="15.75" customHeight="1" x14ac:dyDescent="0.5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N270" s="7"/>
      <c r="CO270" s="7"/>
      <c r="CP270" s="7"/>
      <c r="CQ270" s="7"/>
      <c r="CR270" s="7"/>
      <c r="IR270" s="11"/>
      <c r="IS270" s="11"/>
      <c r="IT270" s="11"/>
      <c r="IU270" s="11"/>
    </row>
    <row r="271" spans="1:255" ht="15.75" customHeight="1" x14ac:dyDescent="0.5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N271" s="7"/>
      <c r="CO271" s="7"/>
      <c r="CP271" s="7"/>
      <c r="CQ271" s="7"/>
      <c r="CR271" s="7"/>
      <c r="IR271" s="11"/>
      <c r="IS271" s="11"/>
      <c r="IT271" s="11"/>
      <c r="IU271" s="11"/>
    </row>
    <row r="272" spans="1:255" ht="15.75" customHeight="1" x14ac:dyDescent="0.5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N272" s="7"/>
      <c r="CO272" s="7"/>
      <c r="CP272" s="7"/>
      <c r="CQ272" s="7"/>
      <c r="CR272" s="7"/>
      <c r="IR272" s="11"/>
      <c r="IS272" s="11"/>
      <c r="IT272" s="11"/>
      <c r="IU272" s="11"/>
    </row>
    <row r="273" spans="1:255" ht="15.75" customHeight="1" x14ac:dyDescent="0.5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N273" s="7"/>
      <c r="CO273" s="7"/>
      <c r="CP273" s="7"/>
      <c r="CQ273" s="7"/>
      <c r="CR273" s="7"/>
      <c r="IR273" s="11"/>
      <c r="IS273" s="11"/>
      <c r="IT273" s="11"/>
      <c r="IU273" s="11"/>
    </row>
    <row r="274" spans="1:255" ht="15.75" customHeight="1" x14ac:dyDescent="0.5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N274" s="7"/>
      <c r="CO274" s="7"/>
      <c r="CP274" s="7"/>
      <c r="CQ274" s="7"/>
      <c r="CR274" s="7"/>
      <c r="IR274" s="11"/>
      <c r="IS274" s="11"/>
      <c r="IT274" s="11"/>
      <c r="IU274" s="11"/>
    </row>
    <row r="275" spans="1:255" ht="15.75" customHeight="1" x14ac:dyDescent="0.5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N275" s="7"/>
      <c r="CO275" s="7"/>
      <c r="CP275" s="7"/>
      <c r="CQ275" s="7"/>
      <c r="CR275" s="7"/>
      <c r="IR275" s="11"/>
      <c r="IS275" s="11"/>
      <c r="IT275" s="11"/>
      <c r="IU275" s="11"/>
    </row>
    <row r="276" spans="1:255" ht="15.75" customHeight="1" x14ac:dyDescent="0.5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N276" s="7"/>
      <c r="CO276" s="7"/>
      <c r="CP276" s="7"/>
      <c r="CQ276" s="7"/>
      <c r="CR276" s="7"/>
      <c r="IR276" s="11"/>
      <c r="IS276" s="11"/>
      <c r="IT276" s="11"/>
      <c r="IU276" s="11"/>
    </row>
    <row r="277" spans="1:255" ht="15.75" customHeight="1" x14ac:dyDescent="0.5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N277" s="7"/>
      <c r="CO277" s="7"/>
      <c r="CP277" s="7"/>
      <c r="CQ277" s="7"/>
      <c r="CR277" s="7"/>
      <c r="IR277" s="11"/>
      <c r="IS277" s="11"/>
      <c r="IT277" s="11"/>
      <c r="IU277" s="11"/>
    </row>
    <row r="278" spans="1:255" ht="15.75" customHeight="1" x14ac:dyDescent="0.5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N278" s="7"/>
      <c r="CO278" s="7"/>
      <c r="CP278" s="7"/>
      <c r="CQ278" s="7"/>
      <c r="CR278" s="7"/>
      <c r="IR278" s="11"/>
      <c r="IS278" s="11"/>
      <c r="IT278" s="11"/>
      <c r="IU278" s="11"/>
    </row>
    <row r="279" spans="1:255" ht="15.75" customHeight="1" x14ac:dyDescent="0.5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N279" s="7"/>
      <c r="CO279" s="7"/>
      <c r="CP279" s="7"/>
      <c r="CQ279" s="7"/>
      <c r="CR279" s="7"/>
      <c r="IR279" s="11"/>
      <c r="IS279" s="11"/>
      <c r="IT279" s="11"/>
      <c r="IU279" s="11"/>
    </row>
    <row r="280" spans="1:255" ht="15.75" customHeight="1" x14ac:dyDescent="0.5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N280" s="7"/>
      <c r="CO280" s="7"/>
      <c r="CP280" s="7"/>
      <c r="CQ280" s="7"/>
      <c r="CR280" s="7"/>
      <c r="IR280" s="11"/>
      <c r="IS280" s="11"/>
      <c r="IT280" s="11"/>
      <c r="IU280" s="11"/>
    </row>
    <row r="281" spans="1:255" ht="15.75" customHeight="1" x14ac:dyDescent="0.5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N281" s="7"/>
      <c r="CO281" s="7"/>
      <c r="CP281" s="7"/>
      <c r="CQ281" s="7"/>
      <c r="CR281" s="7"/>
      <c r="IR281" s="11"/>
      <c r="IS281" s="11"/>
      <c r="IT281" s="11"/>
      <c r="IU281" s="11"/>
    </row>
    <row r="282" spans="1:255" ht="15.75" customHeight="1" x14ac:dyDescent="0.5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N282" s="7"/>
      <c r="CO282" s="7"/>
      <c r="CP282" s="7"/>
      <c r="CQ282" s="7"/>
      <c r="CR282" s="7"/>
      <c r="IR282" s="11"/>
      <c r="IS282" s="11"/>
      <c r="IT282" s="11"/>
      <c r="IU282" s="11"/>
    </row>
    <row r="283" spans="1:255" ht="15.75" customHeight="1" x14ac:dyDescent="0.5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N283" s="7"/>
      <c r="CO283" s="7"/>
      <c r="CP283" s="7"/>
      <c r="CQ283" s="7"/>
      <c r="CR283" s="7"/>
      <c r="IR283" s="11"/>
      <c r="IS283" s="11"/>
      <c r="IT283" s="11"/>
      <c r="IU283" s="11"/>
    </row>
    <row r="284" spans="1:255" ht="15.75" customHeight="1" x14ac:dyDescent="0.5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N284" s="7"/>
      <c r="CO284" s="7"/>
      <c r="CP284" s="7"/>
      <c r="CQ284" s="7"/>
      <c r="CR284" s="7"/>
      <c r="IR284" s="11"/>
      <c r="IS284" s="11"/>
      <c r="IT284" s="11"/>
      <c r="IU284" s="11"/>
    </row>
    <row r="285" spans="1:255" ht="15.75" customHeight="1" x14ac:dyDescent="0.5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N285" s="7"/>
      <c r="CO285" s="7"/>
      <c r="CP285" s="7"/>
      <c r="CQ285" s="7"/>
      <c r="CR285" s="7"/>
      <c r="IR285" s="11"/>
      <c r="IS285" s="11"/>
      <c r="IT285" s="11"/>
      <c r="IU285" s="11"/>
    </row>
    <row r="286" spans="1:255" ht="15.75" customHeight="1" x14ac:dyDescent="0.5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N286" s="7"/>
      <c r="CO286" s="7"/>
      <c r="CP286" s="7"/>
      <c r="CQ286" s="7"/>
      <c r="CR286" s="7"/>
      <c r="IR286" s="11"/>
      <c r="IS286" s="11"/>
      <c r="IT286" s="11"/>
      <c r="IU286" s="11"/>
    </row>
    <row r="287" spans="1:255" ht="15.75" customHeight="1" x14ac:dyDescent="0.5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N287" s="7"/>
      <c r="CO287" s="7"/>
      <c r="CP287" s="7"/>
      <c r="CQ287" s="7"/>
      <c r="CR287" s="7"/>
      <c r="IR287" s="11"/>
      <c r="IS287" s="11"/>
      <c r="IT287" s="11"/>
      <c r="IU287" s="11"/>
    </row>
    <row r="288" spans="1:255" ht="15.75" customHeight="1" x14ac:dyDescent="0.5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N288" s="7"/>
      <c r="CO288" s="7"/>
      <c r="CP288" s="7"/>
      <c r="CQ288" s="7"/>
      <c r="CR288" s="7"/>
      <c r="IR288" s="11"/>
      <c r="IS288" s="11"/>
      <c r="IT288" s="11"/>
      <c r="IU288" s="11"/>
    </row>
    <row r="289" spans="1:255" ht="15.75" customHeight="1" x14ac:dyDescent="0.5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N289" s="7"/>
      <c r="CO289" s="7"/>
      <c r="CP289" s="7"/>
      <c r="CQ289" s="7"/>
      <c r="CR289" s="7"/>
      <c r="IR289" s="11"/>
      <c r="IS289" s="11"/>
      <c r="IT289" s="11"/>
      <c r="IU289" s="11"/>
    </row>
    <row r="290" spans="1:255" ht="15.75" customHeight="1" x14ac:dyDescent="0.5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N290" s="7"/>
      <c r="CO290" s="7"/>
      <c r="CP290" s="7"/>
      <c r="CQ290" s="7"/>
      <c r="CR290" s="7"/>
      <c r="IR290" s="11"/>
      <c r="IS290" s="11"/>
      <c r="IT290" s="11"/>
      <c r="IU290" s="11"/>
    </row>
    <row r="291" spans="1:255" ht="15.75" customHeight="1" x14ac:dyDescent="0.5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N291" s="7"/>
      <c r="CO291" s="7"/>
      <c r="CP291" s="7"/>
      <c r="CQ291" s="7"/>
      <c r="CR291" s="7"/>
      <c r="IR291" s="11"/>
      <c r="IS291" s="11"/>
      <c r="IT291" s="11"/>
      <c r="IU291" s="11"/>
    </row>
    <row r="292" spans="1:255" ht="15.75" customHeight="1" x14ac:dyDescent="0.5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N292" s="7"/>
      <c r="CO292" s="7"/>
      <c r="CP292" s="7"/>
      <c r="CQ292" s="7"/>
      <c r="CR292" s="7"/>
      <c r="IR292" s="11"/>
      <c r="IS292" s="11"/>
      <c r="IT292" s="11"/>
      <c r="IU292" s="11"/>
    </row>
    <row r="293" spans="1:255" ht="15.75" customHeight="1" x14ac:dyDescent="0.5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N293" s="7"/>
      <c r="CO293" s="7"/>
      <c r="CP293" s="7"/>
      <c r="CQ293" s="7"/>
      <c r="CR293" s="7"/>
      <c r="IR293" s="11"/>
      <c r="IS293" s="11"/>
      <c r="IT293" s="11"/>
      <c r="IU293" s="11"/>
    </row>
    <row r="294" spans="1:255" ht="15.75" customHeight="1" x14ac:dyDescent="0.5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N294" s="7"/>
      <c r="CO294" s="7"/>
      <c r="CP294" s="7"/>
      <c r="CQ294" s="7"/>
      <c r="CR294" s="7"/>
      <c r="IR294" s="11"/>
      <c r="IS294" s="11"/>
      <c r="IT294" s="11"/>
      <c r="IU294" s="11"/>
    </row>
    <row r="295" spans="1:255" ht="15.75" customHeight="1" x14ac:dyDescent="0.5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N295" s="7"/>
      <c r="CO295" s="7"/>
      <c r="CP295" s="7"/>
      <c r="CQ295" s="7"/>
      <c r="CR295" s="7"/>
      <c r="IR295" s="11"/>
      <c r="IS295" s="11"/>
      <c r="IT295" s="11"/>
      <c r="IU295" s="11"/>
    </row>
    <row r="296" spans="1:255" ht="15.75" customHeight="1" x14ac:dyDescent="0.5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N296" s="7"/>
      <c r="CO296" s="7"/>
      <c r="CP296" s="7"/>
      <c r="CQ296" s="7"/>
      <c r="CR296" s="7"/>
      <c r="IR296" s="11"/>
      <c r="IS296" s="11"/>
      <c r="IT296" s="11"/>
      <c r="IU296" s="11"/>
    </row>
    <row r="297" spans="1:255" ht="15.75" customHeight="1" x14ac:dyDescent="0.5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N297" s="7"/>
      <c r="CO297" s="7"/>
      <c r="CP297" s="7"/>
      <c r="CQ297" s="7"/>
      <c r="CR297" s="7"/>
      <c r="IR297" s="11"/>
      <c r="IS297" s="11"/>
      <c r="IT297" s="11"/>
      <c r="IU297" s="11"/>
    </row>
    <row r="298" spans="1:255" ht="15.75" customHeight="1" x14ac:dyDescent="0.5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N298" s="7"/>
      <c r="CO298" s="7"/>
      <c r="CP298" s="7"/>
      <c r="CQ298" s="7"/>
      <c r="CR298" s="7"/>
      <c r="IR298" s="11"/>
      <c r="IS298" s="11"/>
      <c r="IT298" s="11"/>
      <c r="IU298" s="11"/>
    </row>
    <row r="299" spans="1:255" ht="15.75" customHeight="1" x14ac:dyDescent="0.5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N299" s="7"/>
      <c r="CO299" s="7"/>
      <c r="CP299" s="7"/>
      <c r="CQ299" s="7"/>
      <c r="CR299" s="7"/>
      <c r="IR299" s="11"/>
      <c r="IS299" s="11"/>
      <c r="IT299" s="11"/>
      <c r="IU299" s="11"/>
    </row>
    <row r="300" spans="1:255" ht="15.75" customHeight="1" x14ac:dyDescent="0.5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N300" s="7"/>
      <c r="CO300" s="7"/>
      <c r="CP300" s="7"/>
      <c r="CQ300" s="7"/>
      <c r="CR300" s="7"/>
      <c r="IR300" s="11"/>
      <c r="IS300" s="11"/>
      <c r="IT300" s="11"/>
      <c r="IU300" s="11"/>
    </row>
    <row r="301" spans="1:255" ht="15.75" customHeight="1" x14ac:dyDescent="0.5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N301" s="7"/>
      <c r="CO301" s="7"/>
      <c r="CP301" s="7"/>
      <c r="CQ301" s="7"/>
      <c r="CR301" s="7"/>
      <c r="IR301" s="11"/>
      <c r="IS301" s="11"/>
      <c r="IT301" s="11"/>
      <c r="IU301" s="11"/>
    </row>
    <row r="302" spans="1:255" ht="15.75" customHeight="1" x14ac:dyDescent="0.5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N302" s="7"/>
      <c r="CO302" s="7"/>
      <c r="CP302" s="7"/>
      <c r="CQ302" s="7"/>
      <c r="CR302" s="7"/>
      <c r="IR302" s="11"/>
      <c r="IS302" s="11"/>
      <c r="IT302" s="11"/>
      <c r="IU302" s="11"/>
    </row>
    <row r="303" spans="1:255" ht="15.75" customHeight="1" x14ac:dyDescent="0.5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N303" s="7"/>
      <c r="CO303" s="7"/>
      <c r="CP303" s="7"/>
      <c r="CQ303" s="7"/>
      <c r="CR303" s="7"/>
      <c r="IR303" s="11"/>
      <c r="IS303" s="11"/>
      <c r="IT303" s="11"/>
      <c r="IU303" s="11"/>
    </row>
    <row r="304" spans="1:255" ht="15.75" customHeight="1" x14ac:dyDescent="0.5">
      <c r="A304" s="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N304" s="7"/>
      <c r="CO304" s="7"/>
      <c r="CP304" s="7"/>
      <c r="CQ304" s="7"/>
      <c r="CR304" s="7"/>
      <c r="IR304" s="11"/>
      <c r="IS304" s="11"/>
      <c r="IT304" s="11"/>
      <c r="IU304" s="11"/>
    </row>
    <row r="305" spans="1:255" ht="15.75" customHeight="1" x14ac:dyDescent="0.5">
      <c r="A305" s="2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N305" s="7"/>
      <c r="CO305" s="7"/>
      <c r="CP305" s="7"/>
      <c r="CQ305" s="7"/>
      <c r="CR305" s="7"/>
      <c r="IR305" s="11"/>
      <c r="IS305" s="11"/>
      <c r="IT305" s="11"/>
      <c r="IU305" s="11"/>
    </row>
    <row r="306" spans="1:255" ht="15.75" customHeight="1" x14ac:dyDescent="0.5">
      <c r="A306" s="10"/>
      <c r="IR306" s="11"/>
      <c r="IS306" s="11"/>
      <c r="IT306" s="11"/>
      <c r="IU306" s="11"/>
    </row>
    <row r="307" spans="1:255" ht="15.75" customHeight="1" x14ac:dyDescent="0.5">
      <c r="A307" s="10"/>
      <c r="IR307" s="11"/>
      <c r="IS307" s="11"/>
      <c r="IT307" s="11"/>
      <c r="IU307" s="11"/>
    </row>
    <row r="308" spans="1:255" ht="15.75" customHeight="1" x14ac:dyDescent="0.5">
      <c r="A308" s="10"/>
      <c r="IR308" s="11"/>
      <c r="IS308" s="11"/>
      <c r="IT308" s="11"/>
      <c r="IU308" s="11"/>
    </row>
    <row r="309" spans="1:255" ht="15.75" customHeight="1" x14ac:dyDescent="0.5">
      <c r="A309" s="10"/>
      <c r="IR309" s="11"/>
      <c r="IS309" s="11"/>
      <c r="IT309" s="11"/>
      <c r="IU309" s="11"/>
    </row>
    <row r="310" spans="1:255" ht="15.75" customHeight="1" x14ac:dyDescent="0.5">
      <c r="A310" s="10"/>
      <c r="IR310" s="11"/>
      <c r="IS310" s="11"/>
      <c r="IT310" s="11"/>
      <c r="IU310" s="11"/>
    </row>
    <row r="311" spans="1:255" ht="15.75" customHeight="1" x14ac:dyDescent="0.5">
      <c r="A311" s="10"/>
      <c r="IR311" s="11"/>
      <c r="IS311" s="11"/>
      <c r="IT311" s="11"/>
      <c r="IU311" s="11"/>
    </row>
    <row r="312" spans="1:255" ht="15.75" customHeight="1" x14ac:dyDescent="0.5">
      <c r="A312" s="10"/>
      <c r="IR312" s="11"/>
      <c r="IS312" s="11"/>
      <c r="IT312" s="11"/>
      <c r="IU312" s="11"/>
    </row>
    <row r="313" spans="1:255" ht="15.75" customHeight="1" x14ac:dyDescent="0.5">
      <c r="A313" s="10"/>
      <c r="IR313" s="11"/>
      <c r="IS313" s="11"/>
      <c r="IT313" s="11"/>
      <c r="IU313" s="11"/>
    </row>
    <row r="314" spans="1:255" ht="15.75" customHeight="1" x14ac:dyDescent="0.5">
      <c r="A314" s="10"/>
      <c r="IR314" s="11"/>
      <c r="IS314" s="11"/>
      <c r="IT314" s="11"/>
      <c r="IU314" s="11"/>
    </row>
    <row r="315" spans="1:255" ht="15.75" customHeight="1" x14ac:dyDescent="0.5">
      <c r="A315" s="10"/>
      <c r="IR315" s="11"/>
      <c r="IS315" s="11"/>
      <c r="IT315" s="11"/>
      <c r="IU315" s="11"/>
    </row>
    <row r="316" spans="1:255" ht="15.75" customHeight="1" x14ac:dyDescent="0.5">
      <c r="A316" s="10"/>
      <c r="IR316" s="11"/>
      <c r="IS316" s="11"/>
      <c r="IT316" s="11"/>
      <c r="IU316" s="11"/>
    </row>
    <row r="317" spans="1:255" ht="15.75" customHeight="1" x14ac:dyDescent="0.5">
      <c r="A317" s="10"/>
      <c r="IR317" s="11"/>
      <c r="IS317" s="11"/>
      <c r="IT317" s="11"/>
      <c r="IU317" s="11"/>
    </row>
    <row r="318" spans="1:255" ht="15.75" customHeight="1" x14ac:dyDescent="0.5">
      <c r="A318" s="10"/>
      <c r="IR318" s="11"/>
      <c r="IS318" s="11"/>
      <c r="IT318" s="11"/>
      <c r="IU318" s="11"/>
    </row>
    <row r="319" spans="1:255" ht="15.75" customHeight="1" x14ac:dyDescent="0.5">
      <c r="A319" s="10"/>
      <c r="IR319" s="11"/>
      <c r="IS319" s="11"/>
      <c r="IT319" s="11"/>
      <c r="IU319" s="11"/>
    </row>
    <row r="320" spans="1:255" ht="15.75" customHeight="1" x14ac:dyDescent="0.5">
      <c r="A320" s="10"/>
      <c r="IR320" s="11"/>
      <c r="IS320" s="11"/>
      <c r="IT320" s="11"/>
      <c r="IU320" s="11"/>
    </row>
    <row r="321" spans="1:255" ht="15.75" customHeight="1" x14ac:dyDescent="0.5">
      <c r="A321" s="10"/>
      <c r="IR321" s="11"/>
      <c r="IS321" s="11"/>
      <c r="IT321" s="11"/>
      <c r="IU321" s="11"/>
    </row>
    <row r="322" spans="1:255" ht="15.75" customHeight="1" x14ac:dyDescent="0.5">
      <c r="A322" s="10"/>
      <c r="IR322" s="11"/>
      <c r="IS322" s="11"/>
      <c r="IT322" s="11"/>
      <c r="IU322" s="11"/>
    </row>
    <row r="323" spans="1:255" ht="15.75" customHeight="1" x14ac:dyDescent="0.5">
      <c r="A323" s="10"/>
      <c r="IR323" s="11"/>
      <c r="IS323" s="11"/>
      <c r="IT323" s="11"/>
      <c r="IU323" s="11"/>
    </row>
    <row r="324" spans="1:255" ht="15.75" customHeight="1" x14ac:dyDescent="0.5">
      <c r="A324" s="10"/>
      <c r="IR324" s="11"/>
      <c r="IS324" s="11"/>
      <c r="IT324" s="11"/>
      <c r="IU324" s="11"/>
    </row>
    <row r="325" spans="1:255" ht="15.75" customHeight="1" x14ac:dyDescent="0.5">
      <c r="A325" s="10"/>
      <c r="IR325" s="11"/>
      <c r="IS325" s="11"/>
      <c r="IT325" s="11"/>
      <c r="IU325" s="11"/>
    </row>
    <row r="326" spans="1:255" ht="15.75" customHeight="1" x14ac:dyDescent="0.5">
      <c r="A326" s="10"/>
      <c r="IR326" s="11"/>
      <c r="IS326" s="11"/>
      <c r="IT326" s="11"/>
      <c r="IU326" s="11"/>
    </row>
    <row r="327" spans="1:255" ht="15.75" customHeight="1" x14ac:dyDescent="0.5">
      <c r="A327" s="10"/>
      <c r="IR327" s="11"/>
      <c r="IS327" s="11"/>
      <c r="IT327" s="11"/>
      <c r="IU327" s="11"/>
    </row>
    <row r="328" spans="1:255" ht="15.75" customHeight="1" x14ac:dyDescent="0.5">
      <c r="A328" s="10"/>
      <c r="IR328" s="11"/>
      <c r="IS328" s="11"/>
      <c r="IT328" s="11"/>
      <c r="IU328" s="11"/>
    </row>
    <row r="329" spans="1:255" ht="15.75" customHeight="1" x14ac:dyDescent="0.5">
      <c r="A329" s="10"/>
      <c r="IR329" s="11"/>
      <c r="IS329" s="11"/>
      <c r="IT329" s="11"/>
      <c r="IU329" s="11"/>
    </row>
    <row r="330" spans="1:255" ht="15.75" customHeight="1" x14ac:dyDescent="0.5">
      <c r="A330" s="10"/>
      <c r="IR330" s="11"/>
      <c r="IS330" s="11"/>
      <c r="IT330" s="11"/>
      <c r="IU330" s="11"/>
    </row>
    <row r="331" spans="1:255" ht="15.75" customHeight="1" x14ac:dyDescent="0.5">
      <c r="A331" s="10"/>
      <c r="IR331" s="11"/>
      <c r="IS331" s="11"/>
      <c r="IT331" s="11"/>
      <c r="IU331" s="11"/>
    </row>
    <row r="332" spans="1:255" ht="15.75" customHeight="1" x14ac:dyDescent="0.5">
      <c r="A332" s="10"/>
      <c r="IR332" s="11"/>
      <c r="IS332" s="11"/>
      <c r="IT332" s="11"/>
      <c r="IU332" s="11"/>
    </row>
    <row r="333" spans="1:255" ht="15.75" customHeight="1" x14ac:dyDescent="0.5">
      <c r="A333" s="10"/>
      <c r="IR333" s="11"/>
      <c r="IS333" s="11"/>
      <c r="IT333" s="11"/>
      <c r="IU333" s="11"/>
    </row>
    <row r="334" spans="1:255" ht="15.75" customHeight="1" x14ac:dyDescent="0.5">
      <c r="A334" s="10"/>
      <c r="IR334" s="11"/>
      <c r="IS334" s="11"/>
      <c r="IT334" s="11"/>
      <c r="IU334" s="11"/>
    </row>
    <row r="335" spans="1:255" ht="15.75" customHeight="1" x14ac:dyDescent="0.5">
      <c r="A335" s="10"/>
      <c r="IR335" s="11"/>
      <c r="IS335" s="11"/>
      <c r="IT335" s="11"/>
      <c r="IU335" s="11"/>
    </row>
    <row r="336" spans="1:255" ht="15.75" customHeight="1" x14ac:dyDescent="0.5">
      <c r="A336" s="10"/>
      <c r="IR336" s="11"/>
      <c r="IS336" s="11"/>
      <c r="IT336" s="11"/>
      <c r="IU336" s="11"/>
    </row>
    <row r="337" spans="1:255" ht="15.75" customHeight="1" x14ac:dyDescent="0.5">
      <c r="A337" s="10"/>
      <c r="IR337" s="11"/>
      <c r="IS337" s="11"/>
      <c r="IT337" s="11"/>
      <c r="IU337" s="11"/>
    </row>
    <row r="338" spans="1:255" ht="15.75" customHeight="1" x14ac:dyDescent="0.5">
      <c r="A338" s="10"/>
      <c r="IR338" s="11"/>
      <c r="IS338" s="11"/>
      <c r="IT338" s="11"/>
      <c r="IU338" s="11"/>
    </row>
    <row r="339" spans="1:255" ht="15.75" customHeight="1" x14ac:dyDescent="0.5">
      <c r="A339" s="10"/>
      <c r="IR339" s="11"/>
      <c r="IS339" s="11"/>
      <c r="IT339" s="11"/>
      <c r="IU339" s="11"/>
    </row>
    <row r="340" spans="1:255" ht="15.75" customHeight="1" x14ac:dyDescent="0.5">
      <c r="A340" s="10"/>
      <c r="IR340" s="11"/>
      <c r="IS340" s="11"/>
      <c r="IT340" s="11"/>
      <c r="IU340" s="11"/>
    </row>
    <row r="341" spans="1:255" ht="15.75" customHeight="1" x14ac:dyDescent="0.5">
      <c r="A341" s="10"/>
      <c r="IR341" s="11"/>
      <c r="IS341" s="11"/>
      <c r="IT341" s="11"/>
      <c r="IU341" s="11"/>
    </row>
    <row r="342" spans="1:255" ht="15.75" customHeight="1" x14ac:dyDescent="0.5">
      <c r="A342" s="10"/>
      <c r="IR342" s="11"/>
      <c r="IS342" s="11"/>
      <c r="IT342" s="11"/>
      <c r="IU342" s="11"/>
    </row>
    <row r="343" spans="1:255" ht="15.75" customHeight="1" x14ac:dyDescent="0.5">
      <c r="A343" s="10"/>
      <c r="IR343" s="11"/>
      <c r="IS343" s="11"/>
      <c r="IT343" s="11"/>
      <c r="IU343" s="11"/>
    </row>
    <row r="344" spans="1:255" ht="15.75" customHeight="1" x14ac:dyDescent="0.5">
      <c r="A344" s="10"/>
      <c r="IR344" s="11"/>
      <c r="IS344" s="11"/>
      <c r="IT344" s="11"/>
      <c r="IU344" s="11"/>
    </row>
    <row r="345" spans="1:255" ht="15.75" customHeight="1" x14ac:dyDescent="0.5">
      <c r="A345" s="10"/>
      <c r="IR345" s="11"/>
      <c r="IS345" s="11"/>
      <c r="IT345" s="11"/>
      <c r="IU345" s="11"/>
    </row>
    <row r="346" spans="1:255" ht="15.75" customHeight="1" x14ac:dyDescent="0.5">
      <c r="A346" s="10"/>
      <c r="IR346" s="11"/>
      <c r="IS346" s="11"/>
      <c r="IT346" s="11"/>
      <c r="IU346" s="11"/>
    </row>
    <row r="347" spans="1:255" ht="15.75" customHeight="1" x14ac:dyDescent="0.5">
      <c r="A347" s="10"/>
      <c r="IR347" s="11"/>
      <c r="IS347" s="11"/>
      <c r="IT347" s="11"/>
      <c r="IU347" s="11"/>
    </row>
    <row r="348" spans="1:255" ht="15.75" customHeight="1" x14ac:dyDescent="0.5">
      <c r="A348" s="10"/>
      <c r="IR348" s="11"/>
      <c r="IS348" s="11"/>
      <c r="IT348" s="11"/>
      <c r="IU348" s="11"/>
    </row>
    <row r="349" spans="1:255" ht="15.75" customHeight="1" x14ac:dyDescent="0.5">
      <c r="A349" s="10"/>
      <c r="IR349" s="11"/>
      <c r="IS349" s="11"/>
      <c r="IT349" s="11"/>
      <c r="IU349" s="11"/>
    </row>
    <row r="350" spans="1:255" ht="15.75" customHeight="1" x14ac:dyDescent="0.5">
      <c r="A350" s="10"/>
      <c r="IR350" s="11"/>
      <c r="IS350" s="11"/>
      <c r="IT350" s="11"/>
      <c r="IU350" s="11"/>
    </row>
    <row r="351" spans="1:255" ht="15.75" customHeight="1" x14ac:dyDescent="0.5">
      <c r="A351" s="10"/>
      <c r="IR351" s="11"/>
      <c r="IS351" s="11"/>
      <c r="IT351" s="11"/>
      <c r="IU351" s="11"/>
    </row>
    <row r="352" spans="1:255" ht="15.75" customHeight="1" x14ac:dyDescent="0.5">
      <c r="A352" s="10"/>
      <c r="IR352" s="11"/>
      <c r="IS352" s="11"/>
      <c r="IT352" s="11"/>
      <c r="IU352" s="11"/>
    </row>
    <row r="353" spans="1:255" ht="15.75" customHeight="1" x14ac:dyDescent="0.5">
      <c r="A353" s="10"/>
      <c r="IR353" s="11"/>
      <c r="IS353" s="11"/>
      <c r="IT353" s="11"/>
      <c r="IU353" s="11"/>
    </row>
    <row r="354" spans="1:255" ht="15.75" customHeight="1" x14ac:dyDescent="0.5">
      <c r="A354" s="10"/>
      <c r="IR354" s="11"/>
      <c r="IS354" s="11"/>
      <c r="IT354" s="11"/>
      <c r="IU354" s="11"/>
    </row>
    <row r="355" spans="1:255" ht="15.75" customHeight="1" x14ac:dyDescent="0.5">
      <c r="A355" s="10"/>
      <c r="IR355" s="11"/>
      <c r="IS355" s="11"/>
      <c r="IT355" s="11"/>
      <c r="IU355" s="11"/>
    </row>
    <row r="356" spans="1:255" ht="15.75" customHeight="1" x14ac:dyDescent="0.5">
      <c r="A356" s="10"/>
      <c r="IR356" s="11"/>
      <c r="IS356" s="11"/>
      <c r="IT356" s="11"/>
      <c r="IU356" s="11"/>
    </row>
    <row r="357" spans="1:255" ht="15.75" customHeight="1" x14ac:dyDescent="0.5">
      <c r="A357" s="10"/>
      <c r="IR357" s="11"/>
      <c r="IS357" s="11"/>
      <c r="IT357" s="11"/>
      <c r="IU357" s="11"/>
    </row>
    <row r="358" spans="1:255" ht="15.75" customHeight="1" x14ac:dyDescent="0.5">
      <c r="A358" s="10"/>
      <c r="IR358" s="11"/>
      <c r="IS358" s="11"/>
      <c r="IT358" s="11"/>
      <c r="IU358" s="11"/>
    </row>
    <row r="359" spans="1:255" ht="15.75" customHeight="1" x14ac:dyDescent="0.5">
      <c r="A359" s="10"/>
      <c r="IR359" s="11"/>
      <c r="IS359" s="11"/>
      <c r="IT359" s="11"/>
      <c r="IU359" s="11"/>
    </row>
    <row r="360" spans="1:255" ht="15.75" customHeight="1" x14ac:dyDescent="0.5">
      <c r="A360" s="10"/>
      <c r="IR360" s="11"/>
      <c r="IS360" s="11"/>
      <c r="IT360" s="11"/>
      <c r="IU360" s="11"/>
    </row>
    <row r="361" spans="1:255" ht="15.75" customHeight="1" x14ac:dyDescent="0.5">
      <c r="A361" s="10"/>
      <c r="IR361" s="11"/>
      <c r="IS361" s="11"/>
      <c r="IT361" s="11"/>
      <c r="IU361" s="11"/>
    </row>
    <row r="362" spans="1:255" ht="15.75" customHeight="1" x14ac:dyDescent="0.5">
      <c r="A362" s="10"/>
      <c r="IR362" s="11"/>
      <c r="IS362" s="11"/>
      <c r="IT362" s="11"/>
      <c r="IU362" s="11"/>
    </row>
    <row r="363" spans="1:255" ht="15.75" customHeight="1" x14ac:dyDescent="0.5">
      <c r="A363" s="10"/>
      <c r="IR363" s="11"/>
      <c r="IS363" s="11"/>
      <c r="IT363" s="11"/>
      <c r="IU363" s="11"/>
    </row>
    <row r="364" spans="1:255" ht="15.75" customHeight="1" x14ac:dyDescent="0.5">
      <c r="A364" s="10"/>
      <c r="IR364" s="11"/>
      <c r="IS364" s="11"/>
      <c r="IT364" s="11"/>
      <c r="IU364" s="11"/>
    </row>
    <row r="365" spans="1:255" ht="15.75" customHeight="1" x14ac:dyDescent="0.5">
      <c r="A365" s="10"/>
      <c r="IR365" s="11"/>
      <c r="IS365" s="11"/>
      <c r="IT365" s="11"/>
      <c r="IU365" s="11"/>
    </row>
    <row r="366" spans="1:255" ht="15.75" customHeight="1" x14ac:dyDescent="0.5">
      <c r="A366" s="10"/>
      <c r="IR366" s="11"/>
      <c r="IS366" s="11"/>
      <c r="IT366" s="11"/>
      <c r="IU366" s="11"/>
    </row>
    <row r="367" spans="1:255" ht="15.75" customHeight="1" x14ac:dyDescent="0.5">
      <c r="A367" s="10"/>
      <c r="IR367" s="11"/>
      <c r="IS367" s="11"/>
      <c r="IT367" s="11"/>
      <c r="IU367" s="11"/>
    </row>
    <row r="368" spans="1:255" ht="15.75" customHeight="1" x14ac:dyDescent="0.5">
      <c r="A368" s="10"/>
      <c r="IR368" s="11"/>
      <c r="IS368" s="11"/>
      <c r="IT368" s="11"/>
      <c r="IU368" s="11"/>
    </row>
    <row r="369" spans="1:255" ht="15.75" customHeight="1" x14ac:dyDescent="0.5">
      <c r="A369" s="10"/>
      <c r="IR369" s="11"/>
      <c r="IS369" s="11"/>
      <c r="IT369" s="11"/>
      <c r="IU369" s="11"/>
    </row>
    <row r="370" spans="1:255" ht="15.75" customHeight="1" x14ac:dyDescent="0.5">
      <c r="A370" s="10"/>
      <c r="IR370" s="11"/>
      <c r="IS370" s="11"/>
      <c r="IT370" s="11"/>
      <c r="IU370" s="11"/>
    </row>
    <row r="371" spans="1:255" ht="15.75" customHeight="1" x14ac:dyDescent="0.5">
      <c r="A371" s="10"/>
      <c r="IR371" s="11"/>
      <c r="IS371" s="11"/>
      <c r="IT371" s="11"/>
      <c r="IU371" s="11"/>
    </row>
    <row r="372" spans="1:255" ht="15.75" customHeight="1" x14ac:dyDescent="0.5">
      <c r="A372" s="10"/>
      <c r="IR372" s="11"/>
      <c r="IS372" s="11"/>
      <c r="IT372" s="11"/>
      <c r="IU372" s="11"/>
    </row>
    <row r="373" spans="1:255" ht="15.75" customHeight="1" x14ac:dyDescent="0.5">
      <c r="A373" s="10"/>
      <c r="IR373" s="11"/>
      <c r="IS373" s="11"/>
      <c r="IT373" s="11"/>
      <c r="IU373" s="11"/>
    </row>
    <row r="374" spans="1:255" ht="15.75" customHeight="1" x14ac:dyDescent="0.5">
      <c r="A374" s="10"/>
      <c r="IR374" s="11"/>
      <c r="IS374" s="11"/>
      <c r="IT374" s="11"/>
      <c r="IU374" s="11"/>
    </row>
    <row r="375" spans="1:255" ht="15.75" customHeight="1" x14ac:dyDescent="0.5">
      <c r="A375" s="10"/>
      <c r="IR375" s="11"/>
      <c r="IS375" s="11"/>
      <c r="IT375" s="11"/>
      <c r="IU375" s="11"/>
    </row>
    <row r="376" spans="1:255" ht="15.75" customHeight="1" x14ac:dyDescent="0.5">
      <c r="A376" s="10"/>
      <c r="IR376" s="11"/>
      <c r="IS376" s="11"/>
      <c r="IT376" s="11"/>
      <c r="IU376" s="11"/>
    </row>
    <row r="377" spans="1:255" ht="15.75" customHeight="1" x14ac:dyDescent="0.5">
      <c r="A377" s="10"/>
      <c r="IR377" s="11"/>
      <c r="IS377" s="11"/>
      <c r="IT377" s="11"/>
      <c r="IU377" s="11"/>
    </row>
    <row r="378" spans="1:255" ht="15.75" customHeight="1" x14ac:dyDescent="0.5">
      <c r="A378" s="10"/>
      <c r="IR378" s="11"/>
      <c r="IS378" s="11"/>
      <c r="IT378" s="11"/>
      <c r="IU378" s="11"/>
    </row>
    <row r="379" spans="1:255" ht="15.75" customHeight="1" x14ac:dyDescent="0.5">
      <c r="A379" s="10"/>
      <c r="IR379" s="11"/>
      <c r="IS379" s="11"/>
      <c r="IT379" s="11"/>
      <c r="IU379" s="11"/>
    </row>
    <row r="380" spans="1:255" ht="15.75" customHeight="1" x14ac:dyDescent="0.5">
      <c r="A380" s="10"/>
      <c r="IR380" s="11"/>
      <c r="IS380" s="11"/>
      <c r="IT380" s="11"/>
      <c r="IU380" s="11"/>
    </row>
    <row r="381" spans="1:255" ht="15.75" customHeight="1" x14ac:dyDescent="0.5">
      <c r="A381" s="10"/>
      <c r="IR381" s="11"/>
      <c r="IS381" s="11"/>
      <c r="IT381" s="11"/>
      <c r="IU381" s="11"/>
    </row>
    <row r="382" spans="1:255" ht="15.75" customHeight="1" x14ac:dyDescent="0.5">
      <c r="A382" s="10"/>
      <c r="IR382" s="11"/>
      <c r="IS382" s="11"/>
      <c r="IT382" s="11"/>
      <c r="IU382" s="11"/>
    </row>
    <row r="383" spans="1:255" ht="15.75" customHeight="1" x14ac:dyDescent="0.5">
      <c r="A383" s="10"/>
      <c r="IR383" s="11"/>
      <c r="IS383" s="11"/>
      <c r="IT383" s="11"/>
      <c r="IU383" s="11"/>
    </row>
    <row r="384" spans="1:255" ht="15.75" customHeight="1" x14ac:dyDescent="0.5">
      <c r="A384" s="10"/>
      <c r="IR384" s="11"/>
      <c r="IS384" s="11"/>
      <c r="IT384" s="11"/>
      <c r="IU384" s="11"/>
    </row>
    <row r="385" spans="1:255" ht="15.75" customHeight="1" x14ac:dyDescent="0.5">
      <c r="A385" s="10"/>
      <c r="IR385" s="11"/>
      <c r="IS385" s="11"/>
      <c r="IT385" s="11"/>
      <c r="IU385" s="11"/>
    </row>
    <row r="386" spans="1:255" ht="15.75" customHeight="1" x14ac:dyDescent="0.5">
      <c r="A386" s="10"/>
      <c r="IR386" s="11"/>
      <c r="IS386" s="11"/>
      <c r="IT386" s="11"/>
      <c r="IU386" s="11"/>
    </row>
    <row r="387" spans="1:255" ht="15.75" customHeight="1" x14ac:dyDescent="0.5">
      <c r="A387" s="10"/>
      <c r="IR387" s="11"/>
      <c r="IS387" s="11"/>
      <c r="IT387" s="11"/>
      <c r="IU387" s="11"/>
    </row>
    <row r="388" spans="1:255" ht="15.75" customHeight="1" x14ac:dyDescent="0.5">
      <c r="A388" s="10"/>
      <c r="IR388" s="11"/>
      <c r="IS388" s="11"/>
      <c r="IT388" s="11"/>
      <c r="IU388" s="11"/>
    </row>
    <row r="389" spans="1:255" ht="15.75" customHeight="1" x14ac:dyDescent="0.5">
      <c r="A389" s="10"/>
      <c r="IR389" s="11"/>
      <c r="IS389" s="11"/>
      <c r="IT389" s="11"/>
      <c r="IU389" s="11"/>
    </row>
    <row r="390" spans="1:255" ht="15.75" customHeight="1" x14ac:dyDescent="0.5">
      <c r="A390" s="10"/>
      <c r="IR390" s="11"/>
      <c r="IS390" s="11"/>
      <c r="IT390" s="11"/>
      <c r="IU390" s="11"/>
    </row>
    <row r="391" spans="1:255" ht="15.75" customHeight="1" x14ac:dyDescent="0.5">
      <c r="A391" s="10"/>
      <c r="IR391" s="11"/>
      <c r="IS391" s="11"/>
      <c r="IT391" s="11"/>
      <c r="IU391" s="11"/>
    </row>
    <row r="392" spans="1:255" ht="15.75" customHeight="1" x14ac:dyDescent="0.5">
      <c r="A392" s="10"/>
      <c r="IR392" s="11"/>
      <c r="IS392" s="11"/>
      <c r="IT392" s="11"/>
      <c r="IU392" s="11"/>
    </row>
    <row r="393" spans="1:255" ht="15.75" customHeight="1" x14ac:dyDescent="0.5">
      <c r="A393" s="10"/>
      <c r="IR393" s="11"/>
      <c r="IS393" s="11"/>
      <c r="IT393" s="11"/>
      <c r="IU393" s="11"/>
    </row>
    <row r="394" spans="1:255" ht="15.75" customHeight="1" x14ac:dyDescent="0.5">
      <c r="A394" s="10"/>
      <c r="IR394" s="11"/>
      <c r="IS394" s="11"/>
      <c r="IT394" s="11"/>
      <c r="IU394" s="11"/>
    </row>
    <row r="395" spans="1:255" ht="15.75" customHeight="1" x14ac:dyDescent="0.5">
      <c r="A395" s="10"/>
      <c r="IR395" s="11"/>
      <c r="IS395" s="11"/>
      <c r="IT395" s="11"/>
      <c r="IU395" s="11"/>
    </row>
    <row r="396" spans="1:255" ht="15.75" customHeight="1" x14ac:dyDescent="0.5">
      <c r="A396" s="10"/>
      <c r="IR396" s="11"/>
      <c r="IS396" s="11"/>
      <c r="IT396" s="11"/>
      <c r="IU396" s="11"/>
    </row>
    <row r="397" spans="1:255" ht="15.75" customHeight="1" x14ac:dyDescent="0.5">
      <c r="A397" s="10"/>
      <c r="IR397" s="11"/>
      <c r="IS397" s="11"/>
      <c r="IT397" s="11"/>
      <c r="IU397" s="11"/>
    </row>
    <row r="398" spans="1:255" ht="15.75" customHeight="1" x14ac:dyDescent="0.5">
      <c r="A398" s="10"/>
      <c r="IR398" s="11"/>
      <c r="IS398" s="11"/>
      <c r="IT398" s="11"/>
      <c r="IU398" s="11"/>
    </row>
    <row r="399" spans="1:255" ht="15.75" customHeight="1" x14ac:dyDescent="0.5">
      <c r="A399" s="10"/>
      <c r="IR399" s="11"/>
      <c r="IS399" s="11"/>
      <c r="IT399" s="11"/>
      <c r="IU399" s="11"/>
    </row>
    <row r="400" spans="1:255" ht="15.75" customHeight="1" x14ac:dyDescent="0.5">
      <c r="A400" s="10"/>
      <c r="IR400" s="11"/>
      <c r="IS400" s="11"/>
      <c r="IT400" s="11"/>
      <c r="IU400" s="11"/>
    </row>
    <row r="401" spans="1:255" ht="15.75" customHeight="1" x14ac:dyDescent="0.5">
      <c r="A401" s="10"/>
      <c r="IR401" s="11"/>
      <c r="IS401" s="11"/>
      <c r="IT401" s="11"/>
      <c r="IU401" s="11"/>
    </row>
    <row r="402" spans="1:255" ht="15.75" customHeight="1" x14ac:dyDescent="0.5">
      <c r="A402" s="10"/>
      <c r="IR402" s="11"/>
      <c r="IS402" s="11"/>
      <c r="IT402" s="11"/>
      <c r="IU402" s="11"/>
    </row>
    <row r="403" spans="1:255" ht="15.75" customHeight="1" x14ac:dyDescent="0.5">
      <c r="A403" s="10"/>
      <c r="IR403" s="11"/>
      <c r="IS403" s="11"/>
      <c r="IT403" s="11"/>
      <c r="IU403" s="11"/>
    </row>
    <row r="404" spans="1:255" ht="15.75" customHeight="1" x14ac:dyDescent="0.5">
      <c r="A404" s="10"/>
      <c r="IR404" s="11"/>
      <c r="IS404" s="11"/>
      <c r="IT404" s="11"/>
      <c r="IU404" s="11"/>
    </row>
    <row r="405" spans="1:255" ht="15.75" customHeight="1" x14ac:dyDescent="0.5">
      <c r="A405" s="10"/>
      <c r="IR405" s="11"/>
      <c r="IS405" s="11"/>
      <c r="IT405" s="11"/>
      <c r="IU405" s="11"/>
    </row>
    <row r="406" spans="1:255" ht="15.75" customHeight="1" x14ac:dyDescent="0.35">
      <c r="IR406" s="11"/>
      <c r="IS406" s="11"/>
      <c r="IT406" s="11"/>
      <c r="IU406" s="11"/>
    </row>
    <row r="407" spans="1:255" ht="15.75" customHeight="1" x14ac:dyDescent="0.35">
      <c r="IR407" s="11"/>
      <c r="IS407" s="11"/>
      <c r="IT407" s="11"/>
      <c r="IU407" s="11"/>
    </row>
    <row r="408" spans="1:255" ht="15.75" customHeight="1" x14ac:dyDescent="0.35">
      <c r="IR408" s="11"/>
      <c r="IS408" s="11"/>
      <c r="IT408" s="11"/>
      <c r="IU408" s="11"/>
    </row>
    <row r="409" spans="1:255" ht="15.75" customHeight="1" x14ac:dyDescent="0.35">
      <c r="IR409" s="11"/>
      <c r="IS409" s="11"/>
      <c r="IT409" s="11"/>
      <c r="IU409" s="11"/>
    </row>
    <row r="410" spans="1:255" ht="15.75" customHeight="1" x14ac:dyDescent="0.35">
      <c r="IR410" s="11"/>
      <c r="IS410" s="11"/>
      <c r="IT410" s="11"/>
      <c r="IU410" s="11"/>
    </row>
    <row r="411" spans="1:255" ht="15.75" customHeight="1" x14ac:dyDescent="0.35">
      <c r="IR411" s="11"/>
      <c r="IS411" s="11"/>
      <c r="IT411" s="11"/>
      <c r="IU411" s="11"/>
    </row>
    <row r="412" spans="1:255" ht="15.75" customHeight="1" x14ac:dyDescent="0.35">
      <c r="IR412" s="11"/>
      <c r="IS412" s="11"/>
      <c r="IT412" s="11"/>
      <c r="IU412" s="11"/>
    </row>
    <row r="413" spans="1:255" ht="15.75" customHeight="1" x14ac:dyDescent="0.35">
      <c r="IR413" s="11"/>
      <c r="IS413" s="11"/>
      <c r="IT413" s="11"/>
      <c r="IU413" s="11"/>
    </row>
    <row r="414" spans="1:255" ht="15.75" customHeight="1" x14ac:dyDescent="0.35">
      <c r="IR414" s="11"/>
      <c r="IS414" s="11"/>
      <c r="IT414" s="11"/>
      <c r="IU414" s="11"/>
    </row>
    <row r="415" spans="1:255" ht="15.75" customHeight="1" x14ac:dyDescent="0.35">
      <c r="IR415" s="11"/>
      <c r="IS415" s="11"/>
      <c r="IT415" s="11"/>
      <c r="IU415" s="11"/>
    </row>
    <row r="416" spans="1:255" ht="15.75" customHeight="1" x14ac:dyDescent="0.35">
      <c r="IR416" s="11"/>
      <c r="IS416" s="11"/>
      <c r="IT416" s="11"/>
      <c r="IU416" s="11"/>
    </row>
    <row r="417" spans="252:255" ht="15.75" customHeight="1" x14ac:dyDescent="0.35">
      <c r="IR417" s="11"/>
      <c r="IS417" s="11"/>
      <c r="IT417" s="11"/>
      <c r="IU417" s="11"/>
    </row>
    <row r="418" spans="252:255" ht="15.75" customHeight="1" x14ac:dyDescent="0.35">
      <c r="IR418" s="11"/>
      <c r="IS418" s="11"/>
      <c r="IT418" s="11"/>
      <c r="IU418" s="11"/>
    </row>
    <row r="419" spans="252:255" ht="15.75" customHeight="1" x14ac:dyDescent="0.35">
      <c r="IR419" s="11"/>
      <c r="IS419" s="11"/>
      <c r="IT419" s="11"/>
      <c r="IU419" s="11"/>
    </row>
    <row r="420" spans="252:255" ht="15.75" customHeight="1" x14ac:dyDescent="0.35">
      <c r="IR420" s="11"/>
      <c r="IS420" s="11"/>
      <c r="IT420" s="11"/>
      <c r="IU420" s="11"/>
    </row>
    <row r="421" spans="252:255" ht="15.75" customHeight="1" x14ac:dyDescent="0.35">
      <c r="IR421" s="11"/>
      <c r="IS421" s="11"/>
      <c r="IT421" s="11"/>
      <c r="IU421" s="11"/>
    </row>
    <row r="422" spans="252:255" ht="15.75" customHeight="1" x14ac:dyDescent="0.35">
      <c r="IR422" s="11"/>
      <c r="IS422" s="11"/>
      <c r="IT422" s="11"/>
      <c r="IU422" s="11"/>
    </row>
    <row r="423" spans="252:255" ht="15.75" customHeight="1" x14ac:dyDescent="0.35">
      <c r="IR423" s="11"/>
      <c r="IS423" s="11"/>
      <c r="IT423" s="11"/>
      <c r="IU423" s="11"/>
    </row>
    <row r="424" spans="252:255" ht="15.75" customHeight="1" x14ac:dyDescent="0.35">
      <c r="IR424" s="11"/>
      <c r="IS424" s="11"/>
      <c r="IT424" s="11"/>
      <c r="IU424" s="11"/>
    </row>
    <row r="425" spans="252:255" ht="15.75" customHeight="1" x14ac:dyDescent="0.35">
      <c r="IR425" s="11"/>
      <c r="IS425" s="11"/>
      <c r="IT425" s="11"/>
      <c r="IU425" s="11"/>
    </row>
    <row r="426" spans="252:255" ht="15.75" customHeight="1" x14ac:dyDescent="0.35">
      <c r="IR426" s="11"/>
      <c r="IS426" s="11"/>
      <c r="IT426" s="11"/>
      <c r="IU426" s="11"/>
    </row>
    <row r="427" spans="252:255" ht="15.75" customHeight="1" x14ac:dyDescent="0.35">
      <c r="IR427" s="11"/>
      <c r="IS427" s="11"/>
      <c r="IT427" s="11"/>
      <c r="IU427" s="11"/>
    </row>
    <row r="428" spans="252:255" ht="15.75" customHeight="1" x14ac:dyDescent="0.35">
      <c r="IR428" s="11"/>
      <c r="IS428" s="11"/>
      <c r="IT428" s="11"/>
      <c r="IU428" s="11"/>
    </row>
    <row r="429" spans="252:255" ht="15.75" customHeight="1" x14ac:dyDescent="0.35">
      <c r="IR429" s="11"/>
      <c r="IS429" s="11"/>
      <c r="IT429" s="11"/>
      <c r="IU429" s="11"/>
    </row>
    <row r="430" spans="252:255" ht="15.75" customHeight="1" x14ac:dyDescent="0.35">
      <c r="IR430" s="11"/>
      <c r="IS430" s="11"/>
      <c r="IT430" s="11"/>
      <c r="IU430" s="11"/>
    </row>
    <row r="431" spans="252:255" ht="15.75" customHeight="1" x14ac:dyDescent="0.35">
      <c r="IR431" s="11"/>
      <c r="IS431" s="11"/>
      <c r="IT431" s="11"/>
      <c r="IU431" s="11"/>
    </row>
    <row r="432" spans="252:255" ht="15.75" customHeight="1" x14ac:dyDescent="0.35">
      <c r="IR432" s="11"/>
      <c r="IS432" s="11"/>
      <c r="IT432" s="11"/>
      <c r="IU432" s="11"/>
    </row>
    <row r="433" spans="252:255" ht="15.75" customHeight="1" x14ac:dyDescent="0.35">
      <c r="IR433" s="11"/>
      <c r="IS433" s="11"/>
      <c r="IT433" s="11"/>
      <c r="IU433" s="11"/>
    </row>
    <row r="434" spans="252:255" ht="15.75" customHeight="1" x14ac:dyDescent="0.35">
      <c r="IR434" s="11"/>
      <c r="IS434" s="11"/>
      <c r="IT434" s="11"/>
      <c r="IU434" s="11"/>
    </row>
    <row r="435" spans="252:255" ht="15.75" customHeight="1" x14ac:dyDescent="0.35">
      <c r="IR435" s="11"/>
      <c r="IS435" s="11"/>
      <c r="IT435" s="11"/>
      <c r="IU435" s="11"/>
    </row>
    <row r="436" spans="252:255" ht="15.75" customHeight="1" x14ac:dyDescent="0.35">
      <c r="IR436" s="11"/>
      <c r="IS436" s="11"/>
      <c r="IT436" s="11"/>
      <c r="IU436" s="11"/>
    </row>
    <row r="437" spans="252:255" ht="15.75" customHeight="1" x14ac:dyDescent="0.35">
      <c r="IR437" s="11"/>
      <c r="IS437" s="11"/>
      <c r="IT437" s="11"/>
      <c r="IU437" s="11"/>
    </row>
    <row r="438" spans="252:255" ht="15.75" customHeight="1" x14ac:dyDescent="0.35">
      <c r="IR438" s="11"/>
      <c r="IS438" s="11"/>
      <c r="IT438" s="11"/>
      <c r="IU438" s="11"/>
    </row>
    <row r="439" spans="252:255" ht="15.75" customHeight="1" x14ac:dyDescent="0.35">
      <c r="IR439" s="11"/>
      <c r="IS439" s="11"/>
      <c r="IT439" s="11"/>
      <c r="IU439" s="11"/>
    </row>
    <row r="440" spans="252:255" ht="15.75" customHeight="1" x14ac:dyDescent="0.35">
      <c r="IR440" s="11"/>
      <c r="IS440" s="11"/>
      <c r="IT440" s="11"/>
      <c r="IU440" s="11"/>
    </row>
    <row r="441" spans="252:255" ht="15.75" customHeight="1" x14ac:dyDescent="0.35">
      <c r="IR441" s="11"/>
      <c r="IS441" s="11"/>
      <c r="IT441" s="11"/>
      <c r="IU441" s="11"/>
    </row>
    <row r="442" spans="252:255" ht="15.75" customHeight="1" x14ac:dyDescent="0.35">
      <c r="IR442" s="11"/>
      <c r="IS442" s="11"/>
      <c r="IT442" s="11"/>
      <c r="IU442" s="11"/>
    </row>
    <row r="443" spans="252:255" ht="15.75" customHeight="1" x14ac:dyDescent="0.35">
      <c r="IR443" s="11"/>
      <c r="IS443" s="11"/>
      <c r="IT443" s="11"/>
      <c r="IU443" s="11"/>
    </row>
    <row r="444" spans="252:255" ht="15.75" customHeight="1" x14ac:dyDescent="0.35">
      <c r="IR444" s="11"/>
      <c r="IS444" s="11"/>
      <c r="IT444" s="11"/>
      <c r="IU444" s="11"/>
    </row>
    <row r="445" spans="252:255" ht="15.75" customHeight="1" x14ac:dyDescent="0.35">
      <c r="IR445" s="11"/>
      <c r="IS445" s="11"/>
      <c r="IT445" s="11"/>
      <c r="IU445" s="11"/>
    </row>
    <row r="446" spans="252:255" ht="15.75" customHeight="1" x14ac:dyDescent="0.35">
      <c r="IR446" s="11"/>
      <c r="IS446" s="11"/>
      <c r="IT446" s="11"/>
      <c r="IU446" s="11"/>
    </row>
    <row r="447" spans="252:255" ht="15.75" customHeight="1" x14ac:dyDescent="0.35">
      <c r="IR447" s="11"/>
      <c r="IS447" s="11"/>
      <c r="IT447" s="11"/>
      <c r="IU447" s="11"/>
    </row>
    <row r="448" spans="252:255" ht="15.75" customHeight="1" x14ac:dyDescent="0.35">
      <c r="IR448" s="11"/>
      <c r="IS448" s="11"/>
      <c r="IT448" s="11"/>
      <c r="IU448" s="11"/>
    </row>
    <row r="449" spans="252:255" ht="15.75" customHeight="1" x14ac:dyDescent="0.35">
      <c r="IR449" s="11"/>
      <c r="IS449" s="11"/>
      <c r="IT449" s="11"/>
      <c r="IU449" s="11"/>
    </row>
    <row r="450" spans="252:255" ht="15.75" customHeight="1" x14ac:dyDescent="0.35">
      <c r="IR450" s="11"/>
      <c r="IS450" s="11"/>
      <c r="IT450" s="11"/>
      <c r="IU450" s="11"/>
    </row>
    <row r="451" spans="252:255" ht="15.75" customHeight="1" x14ac:dyDescent="0.35">
      <c r="IR451" s="11"/>
      <c r="IS451" s="11"/>
      <c r="IT451" s="11"/>
      <c r="IU451" s="11"/>
    </row>
    <row r="452" spans="252:255" ht="15.75" customHeight="1" x14ac:dyDescent="0.35">
      <c r="IR452" s="11"/>
      <c r="IS452" s="11"/>
      <c r="IT452" s="11"/>
      <c r="IU452" s="11"/>
    </row>
    <row r="453" spans="252:255" ht="15.75" customHeight="1" x14ac:dyDescent="0.35">
      <c r="IR453" s="11"/>
      <c r="IS453" s="11"/>
      <c r="IT453" s="11"/>
      <c r="IU453" s="11"/>
    </row>
    <row r="454" spans="252:255" ht="15.75" customHeight="1" x14ac:dyDescent="0.35">
      <c r="IR454" s="11"/>
      <c r="IS454" s="11"/>
      <c r="IT454" s="11"/>
      <c r="IU454" s="11"/>
    </row>
    <row r="455" spans="252:255" ht="15.75" customHeight="1" x14ac:dyDescent="0.35">
      <c r="IR455" s="11"/>
      <c r="IS455" s="11"/>
      <c r="IT455" s="11"/>
      <c r="IU455" s="11"/>
    </row>
    <row r="456" spans="252:255" ht="15.75" customHeight="1" x14ac:dyDescent="0.35">
      <c r="IR456" s="11"/>
      <c r="IS456" s="11"/>
      <c r="IT456" s="11"/>
      <c r="IU456" s="11"/>
    </row>
    <row r="457" spans="252:255" ht="15.75" customHeight="1" x14ac:dyDescent="0.35">
      <c r="IR457" s="11"/>
      <c r="IS457" s="11"/>
      <c r="IT457" s="11"/>
      <c r="IU457" s="11"/>
    </row>
    <row r="458" spans="252:255" ht="15.75" customHeight="1" x14ac:dyDescent="0.35">
      <c r="IR458" s="11"/>
      <c r="IS458" s="11"/>
      <c r="IT458" s="11"/>
      <c r="IU458" s="11"/>
    </row>
    <row r="459" spans="252:255" ht="15.75" customHeight="1" x14ac:dyDescent="0.35">
      <c r="IR459" s="11"/>
      <c r="IS459" s="11"/>
      <c r="IT459" s="11"/>
      <c r="IU459" s="11"/>
    </row>
    <row r="460" spans="252:255" ht="15.75" customHeight="1" x14ac:dyDescent="0.35">
      <c r="IR460" s="11"/>
      <c r="IS460" s="11"/>
      <c r="IT460" s="11"/>
      <c r="IU460" s="11"/>
    </row>
    <row r="461" spans="252:255" ht="15.75" customHeight="1" x14ac:dyDescent="0.35">
      <c r="IR461" s="11"/>
      <c r="IS461" s="11"/>
      <c r="IT461" s="11"/>
      <c r="IU461" s="11"/>
    </row>
    <row r="462" spans="252:255" ht="15.75" customHeight="1" x14ac:dyDescent="0.35">
      <c r="IR462" s="11"/>
      <c r="IS462" s="11"/>
      <c r="IT462" s="11"/>
      <c r="IU462" s="11"/>
    </row>
    <row r="463" spans="252:255" ht="15.75" customHeight="1" x14ac:dyDescent="0.35">
      <c r="IR463" s="11"/>
      <c r="IS463" s="11"/>
      <c r="IT463" s="11"/>
      <c r="IU463" s="11"/>
    </row>
    <row r="464" spans="252:255" ht="15.75" customHeight="1" x14ac:dyDescent="0.35">
      <c r="IR464" s="11"/>
      <c r="IS464" s="11"/>
      <c r="IT464" s="11"/>
      <c r="IU464" s="11"/>
    </row>
    <row r="465" spans="252:255" ht="15.75" customHeight="1" x14ac:dyDescent="0.35">
      <c r="IR465" s="11"/>
      <c r="IS465" s="11"/>
      <c r="IT465" s="11"/>
      <c r="IU465" s="11"/>
    </row>
    <row r="466" spans="252:255" ht="15.75" customHeight="1" x14ac:dyDescent="0.35">
      <c r="IR466" s="11"/>
      <c r="IS466" s="11"/>
      <c r="IT466" s="11"/>
      <c r="IU466" s="11"/>
    </row>
    <row r="467" spans="252:255" ht="15.75" customHeight="1" x14ac:dyDescent="0.35">
      <c r="IR467" s="11"/>
      <c r="IS467" s="11"/>
      <c r="IT467" s="11"/>
      <c r="IU467" s="11"/>
    </row>
    <row r="468" spans="252:255" ht="15.75" customHeight="1" x14ac:dyDescent="0.35">
      <c r="IR468" s="11"/>
      <c r="IS468" s="11"/>
      <c r="IT468" s="11"/>
      <c r="IU468" s="11"/>
    </row>
    <row r="469" spans="252:255" ht="15.75" customHeight="1" x14ac:dyDescent="0.35">
      <c r="IR469" s="11"/>
      <c r="IS469" s="11"/>
      <c r="IT469" s="11"/>
      <c r="IU469" s="11"/>
    </row>
    <row r="470" spans="252:255" ht="15.75" customHeight="1" x14ac:dyDescent="0.35">
      <c r="IR470" s="11"/>
      <c r="IS470" s="11"/>
      <c r="IT470" s="11"/>
      <c r="IU470" s="11"/>
    </row>
    <row r="471" spans="252:255" ht="15.75" customHeight="1" x14ac:dyDescent="0.35">
      <c r="IR471" s="11"/>
      <c r="IS471" s="11"/>
      <c r="IT471" s="11"/>
      <c r="IU471" s="11"/>
    </row>
    <row r="472" spans="252:255" ht="15.75" customHeight="1" x14ac:dyDescent="0.35">
      <c r="IR472" s="11"/>
      <c r="IS472" s="11"/>
      <c r="IT472" s="11"/>
      <c r="IU472" s="11"/>
    </row>
    <row r="473" spans="252:255" ht="15.75" customHeight="1" x14ac:dyDescent="0.35">
      <c r="IR473" s="11"/>
      <c r="IS473" s="11"/>
      <c r="IT473" s="11"/>
      <c r="IU473" s="11"/>
    </row>
    <row r="474" spans="252:255" ht="15.75" customHeight="1" x14ac:dyDescent="0.35">
      <c r="IR474" s="11"/>
      <c r="IS474" s="11"/>
      <c r="IT474" s="11"/>
      <c r="IU474" s="11"/>
    </row>
    <row r="475" spans="252:255" ht="15.75" customHeight="1" x14ac:dyDescent="0.35">
      <c r="IR475" s="11"/>
      <c r="IS475" s="11"/>
      <c r="IT475" s="11"/>
      <c r="IU475" s="11"/>
    </row>
    <row r="476" spans="252:255" ht="15.75" customHeight="1" x14ac:dyDescent="0.35">
      <c r="IR476" s="11"/>
      <c r="IS476" s="11"/>
      <c r="IT476" s="11"/>
      <c r="IU476" s="11"/>
    </row>
    <row r="477" spans="252:255" ht="15.75" customHeight="1" x14ac:dyDescent="0.35">
      <c r="IR477" s="11"/>
      <c r="IS477" s="11"/>
      <c r="IT477" s="11"/>
      <c r="IU477" s="11"/>
    </row>
    <row r="478" spans="252:255" ht="15.75" customHeight="1" x14ac:dyDescent="0.35">
      <c r="IR478" s="11"/>
      <c r="IS478" s="11"/>
      <c r="IT478" s="11"/>
      <c r="IU478" s="11"/>
    </row>
    <row r="479" spans="252:255" ht="15.75" customHeight="1" x14ac:dyDescent="0.35">
      <c r="IR479" s="11"/>
      <c r="IS479" s="11"/>
      <c r="IT479" s="11"/>
      <c r="IU479" s="11"/>
    </row>
    <row r="480" spans="252:255" ht="15.75" customHeight="1" x14ac:dyDescent="0.35">
      <c r="IR480" s="11"/>
      <c r="IS480" s="11"/>
      <c r="IT480" s="11"/>
      <c r="IU480" s="11"/>
    </row>
    <row r="481" spans="252:255" ht="15.75" customHeight="1" x14ac:dyDescent="0.35">
      <c r="IR481" s="11"/>
      <c r="IS481" s="11"/>
      <c r="IT481" s="11"/>
      <c r="IU481" s="11"/>
    </row>
    <row r="482" spans="252:255" ht="15.75" customHeight="1" x14ac:dyDescent="0.35">
      <c r="IR482" s="11"/>
      <c r="IS482" s="11"/>
      <c r="IT482" s="11"/>
      <c r="IU482" s="11"/>
    </row>
    <row r="483" spans="252:255" ht="15.75" customHeight="1" x14ac:dyDescent="0.35">
      <c r="IR483" s="11"/>
      <c r="IS483" s="11"/>
      <c r="IT483" s="11"/>
      <c r="IU483" s="11"/>
    </row>
    <row r="484" spans="252:255" ht="15.75" customHeight="1" x14ac:dyDescent="0.35">
      <c r="IR484" s="11"/>
      <c r="IS484" s="11"/>
      <c r="IT484" s="11"/>
      <c r="IU484" s="11"/>
    </row>
    <row r="485" spans="252:255" ht="15.75" customHeight="1" x14ac:dyDescent="0.35">
      <c r="IR485" s="11"/>
      <c r="IS485" s="11"/>
      <c r="IT485" s="11"/>
      <c r="IU485" s="11"/>
    </row>
    <row r="486" spans="252:255" ht="15.75" customHeight="1" x14ac:dyDescent="0.35">
      <c r="IR486" s="11"/>
      <c r="IS486" s="11"/>
      <c r="IT486" s="11"/>
      <c r="IU486" s="11"/>
    </row>
    <row r="487" spans="252:255" ht="15.75" customHeight="1" x14ac:dyDescent="0.35">
      <c r="IR487" s="11"/>
      <c r="IS487" s="11"/>
      <c r="IT487" s="11"/>
      <c r="IU487" s="11"/>
    </row>
    <row r="488" spans="252:255" ht="15.75" customHeight="1" x14ac:dyDescent="0.35">
      <c r="IR488" s="11"/>
      <c r="IS488" s="11"/>
      <c r="IT488" s="11"/>
      <c r="IU488" s="11"/>
    </row>
    <row r="489" spans="252:255" ht="15.75" customHeight="1" x14ac:dyDescent="0.35">
      <c r="IR489" s="11"/>
      <c r="IS489" s="11"/>
      <c r="IT489" s="11"/>
      <c r="IU489" s="11"/>
    </row>
    <row r="490" spans="252:255" ht="15.75" customHeight="1" x14ac:dyDescent="0.35">
      <c r="IR490" s="11"/>
      <c r="IS490" s="11"/>
      <c r="IT490" s="11"/>
      <c r="IU490" s="11"/>
    </row>
    <row r="491" spans="252:255" ht="15.75" customHeight="1" x14ac:dyDescent="0.35">
      <c r="IR491" s="11"/>
      <c r="IS491" s="11"/>
      <c r="IT491" s="11"/>
      <c r="IU491" s="11"/>
    </row>
    <row r="492" spans="252:255" ht="15.75" customHeight="1" x14ac:dyDescent="0.35">
      <c r="IR492" s="11"/>
      <c r="IS492" s="11"/>
      <c r="IT492" s="11"/>
      <c r="IU492" s="11"/>
    </row>
    <row r="493" spans="252:255" ht="15.75" customHeight="1" x14ac:dyDescent="0.35">
      <c r="IR493" s="11"/>
      <c r="IS493" s="11"/>
      <c r="IT493" s="11"/>
      <c r="IU493" s="11"/>
    </row>
    <row r="494" spans="252:255" ht="15.75" customHeight="1" x14ac:dyDescent="0.35">
      <c r="IR494" s="11"/>
      <c r="IS494" s="11"/>
      <c r="IT494" s="11"/>
      <c r="IU494" s="11"/>
    </row>
    <row r="495" spans="252:255" ht="15.75" customHeight="1" x14ac:dyDescent="0.35">
      <c r="IR495" s="11"/>
      <c r="IS495" s="11"/>
      <c r="IT495" s="11"/>
      <c r="IU495" s="11"/>
    </row>
    <row r="496" spans="252:255" ht="15.75" customHeight="1" x14ac:dyDescent="0.35">
      <c r="IR496" s="11"/>
      <c r="IS496" s="11"/>
      <c r="IT496" s="11"/>
      <c r="IU496" s="11"/>
    </row>
    <row r="497" spans="252:255" ht="15.75" customHeight="1" x14ac:dyDescent="0.35">
      <c r="IR497" s="11"/>
      <c r="IS497" s="11"/>
      <c r="IT497" s="11"/>
      <c r="IU497" s="11"/>
    </row>
    <row r="498" spans="252:255" ht="15.75" customHeight="1" x14ac:dyDescent="0.35">
      <c r="IR498" s="11"/>
      <c r="IS498" s="11"/>
      <c r="IT498" s="11"/>
      <c r="IU498" s="11"/>
    </row>
    <row r="499" spans="252:255" ht="15.75" customHeight="1" x14ac:dyDescent="0.35">
      <c r="IR499" s="11"/>
      <c r="IS499" s="11"/>
      <c r="IT499" s="11"/>
      <c r="IU499" s="11"/>
    </row>
    <row r="500" spans="252:255" ht="15.75" customHeight="1" x14ac:dyDescent="0.35">
      <c r="IR500" s="11"/>
      <c r="IS500" s="11"/>
      <c r="IT500" s="11"/>
      <c r="IU500" s="11"/>
    </row>
    <row r="501" spans="252:255" ht="15.75" customHeight="1" x14ac:dyDescent="0.35">
      <c r="IR501" s="11"/>
      <c r="IS501" s="11"/>
      <c r="IT501" s="11"/>
      <c r="IU501" s="11"/>
    </row>
    <row r="502" spans="252:255" ht="15.75" customHeight="1" x14ac:dyDescent="0.35">
      <c r="IR502" s="11"/>
      <c r="IS502" s="11"/>
      <c r="IT502" s="11"/>
      <c r="IU502" s="11"/>
    </row>
    <row r="503" spans="252:255" ht="15.75" customHeight="1" x14ac:dyDescent="0.35">
      <c r="IR503" s="11"/>
      <c r="IS503" s="11"/>
      <c r="IT503" s="11"/>
      <c r="IU503" s="11"/>
    </row>
    <row r="504" spans="252:255" ht="15.75" customHeight="1" x14ac:dyDescent="0.35">
      <c r="IR504" s="11"/>
      <c r="IS504" s="11"/>
      <c r="IT504" s="11"/>
      <c r="IU504" s="11"/>
    </row>
    <row r="505" spans="252:255" ht="15.75" customHeight="1" x14ac:dyDescent="0.35">
      <c r="IR505" s="11"/>
      <c r="IS505" s="11"/>
      <c r="IT505" s="11"/>
      <c r="IU505" s="11"/>
    </row>
    <row r="506" spans="252:255" ht="15.75" customHeight="1" x14ac:dyDescent="0.35">
      <c r="IR506" s="11"/>
      <c r="IS506" s="11"/>
      <c r="IT506" s="11"/>
      <c r="IU506" s="11"/>
    </row>
    <row r="507" spans="252:255" ht="15.75" customHeight="1" x14ac:dyDescent="0.35">
      <c r="IR507" s="11"/>
      <c r="IS507" s="11"/>
      <c r="IT507" s="11"/>
      <c r="IU507" s="11"/>
    </row>
    <row r="508" spans="252:255" ht="15.75" customHeight="1" x14ac:dyDescent="0.35">
      <c r="IR508" s="11"/>
      <c r="IS508" s="11"/>
      <c r="IT508" s="11"/>
      <c r="IU508" s="11"/>
    </row>
    <row r="509" spans="252:255" ht="15.75" customHeight="1" x14ac:dyDescent="0.35">
      <c r="IR509" s="11"/>
      <c r="IS509" s="11"/>
      <c r="IT509" s="11"/>
      <c r="IU509" s="11"/>
    </row>
    <row r="510" spans="252:255" ht="15.75" customHeight="1" x14ac:dyDescent="0.35">
      <c r="IR510" s="11"/>
      <c r="IS510" s="11"/>
      <c r="IT510" s="11"/>
      <c r="IU510" s="11"/>
    </row>
    <row r="511" spans="252:255" ht="15.75" customHeight="1" x14ac:dyDescent="0.35">
      <c r="IR511" s="11"/>
      <c r="IS511" s="11"/>
      <c r="IT511" s="11"/>
      <c r="IU511" s="11"/>
    </row>
    <row r="512" spans="252:255" ht="15.75" customHeight="1" x14ac:dyDescent="0.35">
      <c r="IR512" s="11"/>
      <c r="IS512" s="11"/>
      <c r="IT512" s="11"/>
      <c r="IU512" s="11"/>
    </row>
    <row r="513" spans="252:255" ht="15.75" customHeight="1" x14ac:dyDescent="0.35">
      <c r="IR513" s="11"/>
      <c r="IS513" s="11"/>
      <c r="IT513" s="11"/>
      <c r="IU513" s="11"/>
    </row>
    <row r="514" spans="252:255" ht="15.75" customHeight="1" x14ac:dyDescent="0.35">
      <c r="IR514" s="11"/>
      <c r="IS514" s="11"/>
      <c r="IT514" s="11"/>
      <c r="IU514" s="11"/>
    </row>
    <row r="515" spans="252:255" ht="15.75" customHeight="1" x14ac:dyDescent="0.35">
      <c r="IR515" s="11"/>
      <c r="IS515" s="11"/>
      <c r="IT515" s="11"/>
      <c r="IU515" s="11"/>
    </row>
    <row r="516" spans="252:255" ht="15.75" customHeight="1" x14ac:dyDescent="0.35">
      <c r="IR516" s="11"/>
      <c r="IS516" s="11"/>
      <c r="IT516" s="11"/>
      <c r="IU516" s="11"/>
    </row>
    <row r="517" spans="252:255" ht="15.75" customHeight="1" x14ac:dyDescent="0.35">
      <c r="IR517" s="11"/>
      <c r="IS517" s="11"/>
      <c r="IT517" s="11"/>
      <c r="IU517" s="11"/>
    </row>
    <row r="518" spans="252:255" ht="15.75" customHeight="1" x14ac:dyDescent="0.35">
      <c r="IR518" s="11"/>
      <c r="IS518" s="11"/>
      <c r="IT518" s="11"/>
      <c r="IU518" s="11"/>
    </row>
    <row r="519" spans="252:255" ht="15.75" customHeight="1" x14ac:dyDescent="0.35">
      <c r="IR519" s="11"/>
      <c r="IS519" s="11"/>
      <c r="IT519" s="11"/>
      <c r="IU519" s="11"/>
    </row>
    <row r="520" spans="252:255" ht="15.75" customHeight="1" x14ac:dyDescent="0.35">
      <c r="IR520" s="11"/>
      <c r="IS520" s="11"/>
      <c r="IT520" s="11"/>
      <c r="IU520" s="11"/>
    </row>
    <row r="521" spans="252:255" ht="15.75" customHeight="1" x14ac:dyDescent="0.35">
      <c r="IR521" s="11"/>
      <c r="IS521" s="11"/>
      <c r="IT521" s="11"/>
      <c r="IU521" s="11"/>
    </row>
    <row r="522" spans="252:255" ht="15.75" customHeight="1" x14ac:dyDescent="0.35">
      <c r="IR522" s="11"/>
      <c r="IS522" s="11"/>
      <c r="IT522" s="11"/>
      <c r="IU522" s="11"/>
    </row>
    <row r="523" spans="252:255" ht="15.75" customHeight="1" x14ac:dyDescent="0.35">
      <c r="IR523" s="11"/>
      <c r="IS523" s="11"/>
      <c r="IT523" s="11"/>
      <c r="IU523" s="11"/>
    </row>
    <row r="524" spans="252:255" ht="15.75" customHeight="1" x14ac:dyDescent="0.35">
      <c r="IR524" s="11"/>
      <c r="IS524" s="11"/>
      <c r="IT524" s="11"/>
      <c r="IU524" s="11"/>
    </row>
    <row r="525" spans="252:255" ht="15.75" customHeight="1" x14ac:dyDescent="0.35">
      <c r="IR525" s="11"/>
      <c r="IS525" s="11"/>
      <c r="IT525" s="11"/>
      <c r="IU525" s="11"/>
    </row>
    <row r="526" spans="252:255" ht="15.75" customHeight="1" x14ac:dyDescent="0.35">
      <c r="IR526" s="11"/>
      <c r="IS526" s="11"/>
      <c r="IT526" s="11"/>
      <c r="IU526" s="11"/>
    </row>
    <row r="527" spans="252:255" ht="15.75" customHeight="1" x14ac:dyDescent="0.35">
      <c r="IR527" s="11"/>
      <c r="IS527" s="11"/>
      <c r="IT527" s="11"/>
      <c r="IU527" s="11"/>
    </row>
    <row r="528" spans="252:255" ht="15.75" customHeight="1" x14ac:dyDescent="0.35">
      <c r="IR528" s="11"/>
      <c r="IS528" s="11"/>
      <c r="IT528" s="11"/>
      <c r="IU528" s="11"/>
    </row>
    <row r="529" spans="252:255" ht="15.75" customHeight="1" x14ac:dyDescent="0.35">
      <c r="IR529" s="11"/>
      <c r="IS529" s="11"/>
      <c r="IT529" s="11"/>
      <c r="IU529" s="11"/>
    </row>
    <row r="530" spans="252:255" ht="15.75" customHeight="1" x14ac:dyDescent="0.35">
      <c r="IR530" s="11"/>
      <c r="IS530" s="11"/>
      <c r="IT530" s="11"/>
      <c r="IU530" s="11"/>
    </row>
    <row r="531" spans="252:255" ht="15.75" customHeight="1" x14ac:dyDescent="0.35">
      <c r="IR531" s="11"/>
      <c r="IS531" s="11"/>
      <c r="IT531" s="11"/>
      <c r="IU531" s="11"/>
    </row>
    <row r="532" spans="252:255" ht="15.75" customHeight="1" x14ac:dyDescent="0.35">
      <c r="IR532" s="11"/>
      <c r="IS532" s="11"/>
      <c r="IT532" s="11"/>
      <c r="IU532" s="11"/>
    </row>
    <row r="533" spans="252:255" ht="15.75" customHeight="1" x14ac:dyDescent="0.35">
      <c r="IR533" s="11"/>
      <c r="IS533" s="11"/>
      <c r="IT533" s="11"/>
      <c r="IU533" s="11"/>
    </row>
    <row r="534" spans="252:255" ht="15.75" customHeight="1" x14ac:dyDescent="0.35">
      <c r="IR534" s="11"/>
      <c r="IS534" s="11"/>
      <c r="IT534" s="11"/>
      <c r="IU534" s="11"/>
    </row>
    <row r="535" spans="252:255" ht="15.75" customHeight="1" x14ac:dyDescent="0.35">
      <c r="IR535" s="11"/>
      <c r="IS535" s="11"/>
      <c r="IT535" s="11"/>
      <c r="IU535" s="11"/>
    </row>
    <row r="536" spans="252:255" ht="15.75" customHeight="1" x14ac:dyDescent="0.35">
      <c r="IR536" s="11"/>
      <c r="IS536" s="11"/>
      <c r="IT536" s="11"/>
      <c r="IU536" s="11"/>
    </row>
    <row r="537" spans="252:255" ht="15.75" customHeight="1" x14ac:dyDescent="0.35">
      <c r="IR537" s="11"/>
      <c r="IS537" s="11"/>
      <c r="IT537" s="11"/>
      <c r="IU537" s="11"/>
    </row>
    <row r="538" spans="252:255" ht="15.75" customHeight="1" x14ac:dyDescent="0.35">
      <c r="IR538" s="11"/>
      <c r="IS538" s="11"/>
      <c r="IT538" s="11"/>
      <c r="IU538" s="11"/>
    </row>
    <row r="539" spans="252:255" ht="15.75" customHeight="1" x14ac:dyDescent="0.35">
      <c r="IR539" s="11"/>
      <c r="IS539" s="11"/>
      <c r="IT539" s="11"/>
      <c r="IU539" s="11"/>
    </row>
    <row r="540" spans="252:255" ht="15.75" customHeight="1" x14ac:dyDescent="0.35">
      <c r="IR540" s="11"/>
      <c r="IS540" s="11"/>
      <c r="IT540" s="11"/>
      <c r="IU540" s="11"/>
    </row>
    <row r="541" spans="252:255" ht="15.75" customHeight="1" x14ac:dyDescent="0.35">
      <c r="IR541" s="11"/>
      <c r="IS541" s="11"/>
      <c r="IT541" s="11"/>
      <c r="IU541" s="11"/>
    </row>
    <row r="542" spans="252:255" ht="15.75" customHeight="1" x14ac:dyDescent="0.35">
      <c r="IR542" s="11"/>
      <c r="IS542" s="11"/>
      <c r="IT542" s="11"/>
      <c r="IU542" s="11"/>
    </row>
    <row r="543" spans="252:255" ht="15.75" customHeight="1" x14ac:dyDescent="0.35">
      <c r="IR543" s="11"/>
      <c r="IS543" s="11"/>
      <c r="IT543" s="11"/>
      <c r="IU543" s="11"/>
    </row>
    <row r="544" spans="252:255" ht="15.75" customHeight="1" x14ac:dyDescent="0.35">
      <c r="IR544" s="11"/>
      <c r="IS544" s="11"/>
      <c r="IT544" s="11"/>
      <c r="IU544" s="11"/>
    </row>
    <row r="545" spans="252:255" ht="15.75" customHeight="1" x14ac:dyDescent="0.35">
      <c r="IR545" s="11"/>
      <c r="IS545" s="11"/>
      <c r="IT545" s="11"/>
      <c r="IU545" s="11"/>
    </row>
    <row r="546" spans="252:255" ht="15.75" customHeight="1" x14ac:dyDescent="0.35">
      <c r="IR546" s="11"/>
      <c r="IS546" s="11"/>
      <c r="IT546" s="11"/>
      <c r="IU546" s="11"/>
    </row>
    <row r="547" spans="252:255" ht="15.75" customHeight="1" x14ac:dyDescent="0.35">
      <c r="IR547" s="11"/>
      <c r="IS547" s="11"/>
      <c r="IT547" s="11"/>
      <c r="IU547" s="11"/>
    </row>
    <row r="548" spans="252:255" ht="15.75" customHeight="1" x14ac:dyDescent="0.35">
      <c r="IR548" s="11"/>
      <c r="IS548" s="11"/>
      <c r="IT548" s="11"/>
      <c r="IU548" s="11"/>
    </row>
    <row r="549" spans="252:255" ht="15.75" customHeight="1" x14ac:dyDescent="0.35">
      <c r="IR549" s="11"/>
      <c r="IS549" s="11"/>
      <c r="IT549" s="11"/>
      <c r="IU549" s="11"/>
    </row>
    <row r="550" spans="252:255" ht="15.75" customHeight="1" x14ac:dyDescent="0.35">
      <c r="IR550" s="11"/>
      <c r="IS550" s="11"/>
      <c r="IT550" s="11"/>
      <c r="IU550" s="11"/>
    </row>
    <row r="551" spans="252:255" ht="15.75" customHeight="1" x14ac:dyDescent="0.35">
      <c r="IR551" s="11"/>
      <c r="IS551" s="11"/>
      <c r="IT551" s="11"/>
      <c r="IU551" s="11"/>
    </row>
    <row r="552" spans="252:255" ht="15.75" customHeight="1" x14ac:dyDescent="0.35">
      <c r="IR552" s="11"/>
      <c r="IS552" s="11"/>
      <c r="IT552" s="11"/>
      <c r="IU552" s="11"/>
    </row>
    <row r="553" spans="252:255" ht="15.75" customHeight="1" x14ac:dyDescent="0.35">
      <c r="IR553" s="11"/>
      <c r="IS553" s="11"/>
      <c r="IT553" s="11"/>
      <c r="IU553" s="11"/>
    </row>
    <row r="554" spans="252:255" ht="15.75" customHeight="1" x14ac:dyDescent="0.35">
      <c r="IR554" s="11"/>
      <c r="IS554" s="11"/>
      <c r="IT554" s="11"/>
      <c r="IU554" s="11"/>
    </row>
    <row r="555" spans="252:255" ht="15.75" customHeight="1" x14ac:dyDescent="0.35">
      <c r="IR555" s="11"/>
      <c r="IS555" s="11"/>
      <c r="IT555" s="11"/>
      <c r="IU555" s="11"/>
    </row>
    <row r="556" spans="252:255" ht="15.75" customHeight="1" x14ac:dyDescent="0.35">
      <c r="IR556" s="11"/>
      <c r="IS556" s="11"/>
      <c r="IT556" s="11"/>
      <c r="IU556" s="11"/>
    </row>
    <row r="557" spans="252:255" ht="15.75" customHeight="1" x14ac:dyDescent="0.35">
      <c r="IR557" s="11"/>
      <c r="IS557" s="11"/>
      <c r="IT557" s="11"/>
      <c r="IU557" s="11"/>
    </row>
    <row r="558" spans="252:255" ht="15.75" customHeight="1" x14ac:dyDescent="0.35">
      <c r="IR558" s="11"/>
      <c r="IS558" s="11"/>
      <c r="IT558" s="11"/>
      <c r="IU558" s="11"/>
    </row>
    <row r="559" spans="252:255" ht="15.75" customHeight="1" x14ac:dyDescent="0.35">
      <c r="IR559" s="11"/>
      <c r="IS559" s="11"/>
      <c r="IT559" s="11"/>
      <c r="IU559" s="11"/>
    </row>
    <row r="560" spans="252:255" ht="15.75" customHeight="1" x14ac:dyDescent="0.35">
      <c r="IR560" s="11"/>
      <c r="IS560" s="11"/>
      <c r="IT560" s="11"/>
      <c r="IU560" s="11"/>
    </row>
    <row r="561" spans="252:255" ht="15.75" customHeight="1" x14ac:dyDescent="0.35">
      <c r="IR561" s="11"/>
      <c r="IS561" s="11"/>
      <c r="IT561" s="11"/>
      <c r="IU561" s="11"/>
    </row>
    <row r="562" spans="252:255" ht="15.75" customHeight="1" x14ac:dyDescent="0.35">
      <c r="IR562" s="11"/>
      <c r="IS562" s="11"/>
      <c r="IT562" s="11"/>
      <c r="IU562" s="11"/>
    </row>
    <row r="563" spans="252:255" ht="15.75" customHeight="1" x14ac:dyDescent="0.35">
      <c r="IR563" s="11"/>
      <c r="IS563" s="11"/>
      <c r="IT563" s="11"/>
      <c r="IU563" s="11"/>
    </row>
    <row r="564" spans="252:255" ht="15.75" customHeight="1" x14ac:dyDescent="0.35">
      <c r="IR564" s="11"/>
      <c r="IS564" s="11"/>
      <c r="IT564" s="11"/>
      <c r="IU564" s="11"/>
    </row>
    <row r="565" spans="252:255" ht="15.75" customHeight="1" x14ac:dyDescent="0.35">
      <c r="IR565" s="11"/>
      <c r="IS565" s="11"/>
      <c r="IT565" s="11"/>
      <c r="IU565" s="11"/>
    </row>
    <row r="566" spans="252:255" ht="15.75" customHeight="1" x14ac:dyDescent="0.35">
      <c r="IR566" s="11"/>
      <c r="IS566" s="11"/>
      <c r="IT566" s="11"/>
      <c r="IU566" s="11"/>
    </row>
    <row r="567" spans="252:255" ht="15.75" customHeight="1" x14ac:dyDescent="0.35">
      <c r="IR567" s="11"/>
      <c r="IS567" s="11"/>
      <c r="IT567" s="11"/>
      <c r="IU567" s="11"/>
    </row>
    <row r="568" spans="252:255" ht="15.75" customHeight="1" x14ac:dyDescent="0.35">
      <c r="IR568" s="11"/>
      <c r="IS568" s="11"/>
      <c r="IT568" s="11"/>
      <c r="IU568" s="11"/>
    </row>
    <row r="569" spans="252:255" ht="15.75" customHeight="1" x14ac:dyDescent="0.35">
      <c r="IR569" s="11"/>
      <c r="IS569" s="11"/>
      <c r="IT569" s="11"/>
      <c r="IU569" s="11"/>
    </row>
    <row r="570" spans="252:255" ht="15.75" customHeight="1" x14ac:dyDescent="0.35">
      <c r="IR570" s="11"/>
      <c r="IS570" s="11"/>
      <c r="IT570" s="11"/>
      <c r="IU570" s="11"/>
    </row>
    <row r="571" spans="252:255" ht="15.75" customHeight="1" x14ac:dyDescent="0.35">
      <c r="IR571" s="11"/>
      <c r="IS571" s="11"/>
      <c r="IT571" s="11"/>
      <c r="IU571" s="11"/>
    </row>
    <row r="572" spans="252:255" ht="15.75" customHeight="1" x14ac:dyDescent="0.35">
      <c r="IR572" s="11"/>
      <c r="IS572" s="11"/>
      <c r="IT572" s="11"/>
      <c r="IU572" s="11"/>
    </row>
    <row r="573" spans="252:255" ht="15.75" customHeight="1" x14ac:dyDescent="0.35">
      <c r="IR573" s="11"/>
      <c r="IS573" s="11"/>
      <c r="IT573" s="11"/>
      <c r="IU573" s="11"/>
    </row>
    <row r="574" spans="252:255" ht="15.75" customHeight="1" x14ac:dyDescent="0.35">
      <c r="IR574" s="11"/>
      <c r="IS574" s="11"/>
      <c r="IT574" s="11"/>
      <c r="IU574" s="11"/>
    </row>
    <row r="575" spans="252:255" ht="15.75" customHeight="1" x14ac:dyDescent="0.35">
      <c r="IR575" s="11"/>
      <c r="IS575" s="11"/>
      <c r="IT575" s="11"/>
      <c r="IU575" s="11"/>
    </row>
    <row r="576" spans="252:255" ht="15.75" customHeight="1" x14ac:dyDescent="0.35">
      <c r="IR576" s="11"/>
      <c r="IS576" s="11"/>
      <c r="IT576" s="11"/>
      <c r="IU576" s="11"/>
    </row>
    <row r="577" spans="252:255" ht="15.75" customHeight="1" x14ac:dyDescent="0.35">
      <c r="IR577" s="11"/>
      <c r="IS577" s="11"/>
      <c r="IT577" s="11"/>
      <c r="IU577" s="11"/>
    </row>
    <row r="578" spans="252:255" ht="15.75" customHeight="1" x14ac:dyDescent="0.35">
      <c r="IR578" s="11"/>
      <c r="IS578" s="11"/>
      <c r="IT578" s="11"/>
      <c r="IU578" s="11"/>
    </row>
    <row r="579" spans="252:255" ht="15.75" customHeight="1" x14ac:dyDescent="0.35">
      <c r="IR579" s="11"/>
      <c r="IS579" s="11"/>
      <c r="IT579" s="11"/>
      <c r="IU579" s="11"/>
    </row>
    <row r="580" spans="252:255" ht="15.75" customHeight="1" x14ac:dyDescent="0.35">
      <c r="IR580" s="11"/>
      <c r="IS580" s="11"/>
      <c r="IT580" s="11"/>
      <c r="IU580" s="11"/>
    </row>
    <row r="581" spans="252:255" ht="15.75" customHeight="1" x14ac:dyDescent="0.35">
      <c r="IR581" s="11"/>
      <c r="IS581" s="11"/>
      <c r="IT581" s="11"/>
      <c r="IU581" s="11"/>
    </row>
    <row r="582" spans="252:255" ht="15.75" customHeight="1" x14ac:dyDescent="0.35">
      <c r="IR582" s="11"/>
      <c r="IS582" s="11"/>
      <c r="IT582" s="11"/>
      <c r="IU582" s="11"/>
    </row>
    <row r="583" spans="252:255" ht="15.75" customHeight="1" x14ac:dyDescent="0.35">
      <c r="IR583" s="11"/>
      <c r="IS583" s="11"/>
      <c r="IT583" s="11"/>
      <c r="IU583" s="11"/>
    </row>
    <row r="584" spans="252:255" ht="15.75" customHeight="1" x14ac:dyDescent="0.35">
      <c r="IR584" s="11"/>
      <c r="IS584" s="11"/>
      <c r="IT584" s="11"/>
      <c r="IU584" s="11"/>
    </row>
    <row r="585" spans="252:255" ht="15.75" customHeight="1" x14ac:dyDescent="0.35">
      <c r="IR585" s="11"/>
      <c r="IS585" s="11"/>
      <c r="IT585" s="11"/>
      <c r="IU585" s="11"/>
    </row>
    <row r="586" spans="252:255" ht="15.75" customHeight="1" x14ac:dyDescent="0.35">
      <c r="IR586" s="11"/>
      <c r="IS586" s="11"/>
      <c r="IT586" s="11"/>
      <c r="IU586" s="11"/>
    </row>
    <row r="587" spans="252:255" ht="15.75" customHeight="1" x14ac:dyDescent="0.35">
      <c r="IR587" s="11"/>
      <c r="IS587" s="11"/>
      <c r="IT587" s="11"/>
      <c r="IU587" s="11"/>
    </row>
    <row r="588" spans="252:255" ht="15.75" customHeight="1" x14ac:dyDescent="0.35">
      <c r="IR588" s="11"/>
      <c r="IS588" s="11"/>
      <c r="IT588" s="11"/>
      <c r="IU588" s="11"/>
    </row>
    <row r="589" spans="252:255" ht="15.75" customHeight="1" x14ac:dyDescent="0.35">
      <c r="IR589" s="11"/>
      <c r="IS589" s="11"/>
      <c r="IT589" s="11"/>
      <c r="IU589" s="11"/>
    </row>
    <row r="590" spans="252:255" ht="15.75" customHeight="1" x14ac:dyDescent="0.35">
      <c r="IR590" s="11"/>
      <c r="IS590" s="11"/>
      <c r="IT590" s="11"/>
      <c r="IU590" s="11"/>
    </row>
    <row r="591" spans="252:255" ht="15.75" customHeight="1" x14ac:dyDescent="0.35">
      <c r="IR591" s="11"/>
      <c r="IS591" s="11"/>
      <c r="IT591" s="11"/>
      <c r="IU591" s="11"/>
    </row>
    <row r="592" spans="252:255" ht="15.75" customHeight="1" x14ac:dyDescent="0.35">
      <c r="IR592" s="11"/>
      <c r="IS592" s="11"/>
      <c r="IT592" s="11"/>
      <c r="IU592" s="11"/>
    </row>
    <row r="593" spans="252:255" ht="15.75" customHeight="1" x14ac:dyDescent="0.35">
      <c r="IR593" s="11"/>
      <c r="IS593" s="11"/>
      <c r="IT593" s="11"/>
      <c r="IU593" s="11"/>
    </row>
    <row r="594" spans="252:255" ht="15.75" customHeight="1" x14ac:dyDescent="0.35">
      <c r="IR594" s="11"/>
      <c r="IS594" s="11"/>
      <c r="IT594" s="11"/>
      <c r="IU594" s="11"/>
    </row>
    <row r="595" spans="252:255" ht="15.75" customHeight="1" x14ac:dyDescent="0.35">
      <c r="IR595" s="11"/>
      <c r="IS595" s="11"/>
      <c r="IT595" s="11"/>
      <c r="IU595" s="11"/>
    </row>
    <row r="596" spans="252:255" ht="15.75" customHeight="1" x14ac:dyDescent="0.35">
      <c r="IR596" s="11"/>
      <c r="IS596" s="11"/>
      <c r="IT596" s="11"/>
      <c r="IU596" s="11"/>
    </row>
    <row r="597" spans="252:255" ht="15.75" customHeight="1" x14ac:dyDescent="0.35">
      <c r="IR597" s="11"/>
      <c r="IS597" s="11"/>
      <c r="IT597" s="11"/>
      <c r="IU597" s="11"/>
    </row>
    <row r="598" spans="252:255" ht="15.75" customHeight="1" x14ac:dyDescent="0.35">
      <c r="IR598" s="11"/>
      <c r="IS598" s="11"/>
      <c r="IT598" s="11"/>
      <c r="IU598" s="11"/>
    </row>
    <row r="599" spans="252:255" ht="15.75" customHeight="1" x14ac:dyDescent="0.35">
      <c r="IR599" s="11"/>
      <c r="IS599" s="11"/>
      <c r="IT599" s="11"/>
      <c r="IU599" s="11"/>
    </row>
    <row r="600" spans="252:255" ht="15.75" customHeight="1" x14ac:dyDescent="0.35">
      <c r="IR600" s="11"/>
      <c r="IS600" s="11"/>
      <c r="IT600" s="11"/>
      <c r="IU600" s="11"/>
    </row>
    <row r="601" spans="252:255" ht="15.75" customHeight="1" x14ac:dyDescent="0.35">
      <c r="IR601" s="11"/>
      <c r="IS601" s="11"/>
      <c r="IT601" s="11"/>
      <c r="IU601" s="11"/>
    </row>
    <row r="602" spans="252:255" ht="15.75" customHeight="1" x14ac:dyDescent="0.35">
      <c r="IR602" s="11"/>
      <c r="IS602" s="11"/>
      <c r="IT602" s="11"/>
      <c r="IU602" s="11"/>
    </row>
    <row r="603" spans="252:255" ht="15.75" customHeight="1" x14ac:dyDescent="0.35">
      <c r="IR603" s="11"/>
      <c r="IS603" s="11"/>
      <c r="IT603" s="11"/>
      <c r="IU603" s="11"/>
    </row>
    <row r="604" spans="252:255" ht="15.75" customHeight="1" x14ac:dyDescent="0.35">
      <c r="IR604" s="11"/>
      <c r="IS604" s="11"/>
      <c r="IT604" s="11"/>
      <c r="IU604" s="11"/>
    </row>
    <row r="605" spans="252:255" ht="15.75" customHeight="1" x14ac:dyDescent="0.35">
      <c r="IR605" s="11"/>
      <c r="IS605" s="11"/>
      <c r="IT605" s="11"/>
      <c r="IU605" s="11"/>
    </row>
    <row r="606" spans="252:255" ht="15.75" customHeight="1" x14ac:dyDescent="0.35">
      <c r="IR606" s="11"/>
      <c r="IS606" s="11"/>
      <c r="IT606" s="11"/>
      <c r="IU606" s="11"/>
    </row>
    <row r="607" spans="252:255" ht="15.75" customHeight="1" x14ac:dyDescent="0.35">
      <c r="IR607" s="11"/>
      <c r="IS607" s="11"/>
      <c r="IT607" s="11"/>
      <c r="IU607" s="11"/>
    </row>
    <row r="608" spans="252:255" ht="15.75" customHeight="1" x14ac:dyDescent="0.35">
      <c r="IR608" s="11"/>
      <c r="IS608" s="11"/>
      <c r="IT608" s="11"/>
      <c r="IU608" s="11"/>
    </row>
    <row r="609" spans="252:255" ht="15.75" customHeight="1" x14ac:dyDescent="0.35">
      <c r="IR609" s="11"/>
      <c r="IS609" s="11"/>
      <c r="IT609" s="11"/>
      <c r="IU609" s="11"/>
    </row>
    <row r="610" spans="252:255" ht="15.75" customHeight="1" x14ac:dyDescent="0.35">
      <c r="IR610" s="11"/>
      <c r="IS610" s="11"/>
      <c r="IT610" s="11"/>
      <c r="IU610" s="11"/>
    </row>
    <row r="611" spans="252:255" ht="15.75" customHeight="1" x14ac:dyDescent="0.35">
      <c r="IR611" s="11"/>
      <c r="IS611" s="11"/>
      <c r="IT611" s="11"/>
      <c r="IU611" s="11"/>
    </row>
    <row r="612" spans="252:255" ht="15.75" customHeight="1" x14ac:dyDescent="0.35">
      <c r="IR612" s="11"/>
      <c r="IS612" s="11"/>
      <c r="IT612" s="11"/>
      <c r="IU612" s="11"/>
    </row>
    <row r="613" spans="252:255" ht="15.75" customHeight="1" x14ac:dyDescent="0.35">
      <c r="IR613" s="11"/>
      <c r="IS613" s="11"/>
      <c r="IT613" s="11"/>
      <c r="IU613" s="11"/>
    </row>
    <row r="614" spans="252:255" ht="15.75" customHeight="1" x14ac:dyDescent="0.35">
      <c r="IR614" s="11"/>
      <c r="IS614" s="11"/>
      <c r="IT614" s="11"/>
      <c r="IU614" s="11"/>
    </row>
    <row r="615" spans="252:255" ht="15.75" customHeight="1" x14ac:dyDescent="0.35">
      <c r="IR615" s="11"/>
      <c r="IS615" s="11"/>
      <c r="IT615" s="11"/>
      <c r="IU615" s="11"/>
    </row>
    <row r="616" spans="252:255" ht="15.75" customHeight="1" x14ac:dyDescent="0.35">
      <c r="IR616" s="11"/>
      <c r="IS616" s="11"/>
      <c r="IT616" s="11"/>
      <c r="IU616" s="11"/>
    </row>
    <row r="617" spans="252:255" ht="15.75" customHeight="1" x14ac:dyDescent="0.35">
      <c r="IR617" s="11"/>
      <c r="IS617" s="11"/>
      <c r="IT617" s="11"/>
      <c r="IU617" s="11"/>
    </row>
    <row r="618" spans="252:255" ht="15.75" customHeight="1" x14ac:dyDescent="0.35">
      <c r="IR618" s="11"/>
      <c r="IS618" s="11"/>
      <c r="IT618" s="11"/>
      <c r="IU618" s="11"/>
    </row>
    <row r="619" spans="252:255" ht="15.75" customHeight="1" x14ac:dyDescent="0.35">
      <c r="IR619" s="11"/>
      <c r="IS619" s="11"/>
      <c r="IT619" s="11"/>
      <c r="IU619" s="11"/>
    </row>
    <row r="620" spans="252:255" ht="15.75" customHeight="1" x14ac:dyDescent="0.35">
      <c r="IR620" s="11"/>
      <c r="IS620" s="11"/>
      <c r="IT620" s="11"/>
      <c r="IU620" s="11"/>
    </row>
    <row r="621" spans="252:255" ht="15.75" customHeight="1" x14ac:dyDescent="0.35">
      <c r="IR621" s="11"/>
      <c r="IS621" s="11"/>
      <c r="IT621" s="11"/>
      <c r="IU621" s="11"/>
    </row>
    <row r="622" spans="252:255" ht="15.75" customHeight="1" x14ac:dyDescent="0.35">
      <c r="IR622" s="11"/>
      <c r="IS622" s="11"/>
      <c r="IT622" s="11"/>
      <c r="IU622" s="11"/>
    </row>
    <row r="623" spans="252:255" ht="15.75" customHeight="1" x14ac:dyDescent="0.35">
      <c r="IR623" s="11"/>
      <c r="IS623" s="11"/>
      <c r="IT623" s="11"/>
      <c r="IU623" s="11"/>
    </row>
    <row r="624" spans="252:255" ht="15.75" customHeight="1" x14ac:dyDescent="0.35">
      <c r="IR624" s="11"/>
      <c r="IS624" s="11"/>
      <c r="IT624" s="11"/>
      <c r="IU624" s="11"/>
    </row>
    <row r="625" spans="252:255" ht="15.75" customHeight="1" x14ac:dyDescent="0.35">
      <c r="IR625" s="11"/>
      <c r="IS625" s="11"/>
      <c r="IT625" s="11"/>
      <c r="IU625" s="11"/>
    </row>
    <row r="626" spans="252:255" ht="15.75" customHeight="1" x14ac:dyDescent="0.35">
      <c r="IR626" s="11"/>
      <c r="IS626" s="11"/>
      <c r="IT626" s="11"/>
      <c r="IU626" s="11"/>
    </row>
    <row r="627" spans="252:255" ht="15.75" customHeight="1" x14ac:dyDescent="0.35">
      <c r="IR627" s="11"/>
      <c r="IS627" s="11"/>
      <c r="IT627" s="11"/>
      <c r="IU627" s="11"/>
    </row>
    <row r="628" spans="252:255" ht="15.75" customHeight="1" x14ac:dyDescent="0.35">
      <c r="IR628" s="11"/>
      <c r="IS628" s="11"/>
      <c r="IT628" s="11"/>
      <c r="IU628" s="11"/>
    </row>
    <row r="629" spans="252:255" ht="15.75" customHeight="1" x14ac:dyDescent="0.35">
      <c r="IR629" s="11"/>
      <c r="IS629" s="11"/>
      <c r="IT629" s="11"/>
      <c r="IU629" s="11"/>
    </row>
    <row r="630" spans="252:255" ht="15.75" customHeight="1" x14ac:dyDescent="0.35">
      <c r="IR630" s="11"/>
      <c r="IS630" s="11"/>
      <c r="IT630" s="11"/>
      <c r="IU630" s="11"/>
    </row>
    <row r="631" spans="252:255" ht="15.75" customHeight="1" x14ac:dyDescent="0.35">
      <c r="IR631" s="11"/>
      <c r="IS631" s="11"/>
      <c r="IT631" s="11"/>
      <c r="IU631" s="11"/>
    </row>
    <row r="632" spans="252:255" ht="15.75" customHeight="1" x14ac:dyDescent="0.35">
      <c r="IR632" s="11"/>
      <c r="IS632" s="11"/>
      <c r="IT632" s="11"/>
      <c r="IU632" s="11"/>
    </row>
    <row r="633" spans="252:255" ht="15.75" customHeight="1" x14ac:dyDescent="0.35">
      <c r="IR633" s="11"/>
      <c r="IS633" s="11"/>
      <c r="IT633" s="11"/>
      <c r="IU633" s="11"/>
    </row>
    <row r="634" spans="252:255" ht="15.75" customHeight="1" x14ac:dyDescent="0.35">
      <c r="IR634" s="11"/>
      <c r="IS634" s="11"/>
      <c r="IT634" s="11"/>
      <c r="IU634" s="11"/>
    </row>
    <row r="635" spans="252:255" ht="15.75" customHeight="1" x14ac:dyDescent="0.35">
      <c r="IR635" s="11"/>
      <c r="IS635" s="11"/>
      <c r="IT635" s="11"/>
      <c r="IU635" s="11"/>
    </row>
    <row r="636" spans="252:255" ht="15.75" customHeight="1" x14ac:dyDescent="0.35">
      <c r="IR636" s="11"/>
      <c r="IS636" s="11"/>
      <c r="IT636" s="11"/>
      <c r="IU636" s="11"/>
    </row>
    <row r="637" spans="252:255" ht="15.75" customHeight="1" x14ac:dyDescent="0.35">
      <c r="IR637" s="11"/>
      <c r="IS637" s="11"/>
      <c r="IT637" s="11"/>
      <c r="IU637" s="11"/>
    </row>
    <row r="638" spans="252:255" ht="15.75" customHeight="1" x14ac:dyDescent="0.35">
      <c r="IR638" s="11"/>
      <c r="IS638" s="11"/>
      <c r="IT638" s="11"/>
      <c r="IU638" s="11"/>
    </row>
    <row r="639" spans="252:255" ht="15.75" customHeight="1" x14ac:dyDescent="0.35">
      <c r="IR639" s="11"/>
      <c r="IS639" s="11"/>
      <c r="IT639" s="11"/>
      <c r="IU639" s="11"/>
    </row>
    <row r="640" spans="252:255" ht="15.75" customHeight="1" x14ac:dyDescent="0.35">
      <c r="IR640" s="11"/>
      <c r="IS640" s="11"/>
      <c r="IT640" s="11"/>
      <c r="IU640" s="11"/>
    </row>
    <row r="641" spans="252:255" ht="15.75" customHeight="1" x14ac:dyDescent="0.35">
      <c r="IR641" s="11"/>
      <c r="IS641" s="11"/>
      <c r="IT641" s="11"/>
      <c r="IU641" s="11"/>
    </row>
    <row r="642" spans="252:255" ht="15.75" customHeight="1" x14ac:dyDescent="0.35">
      <c r="IR642" s="11"/>
      <c r="IS642" s="11"/>
      <c r="IT642" s="11"/>
      <c r="IU642" s="11"/>
    </row>
    <row r="643" spans="252:255" ht="15.75" customHeight="1" x14ac:dyDescent="0.35">
      <c r="IR643" s="11"/>
      <c r="IS643" s="11"/>
      <c r="IT643" s="11"/>
      <c r="IU643" s="11"/>
    </row>
    <row r="644" spans="252:255" ht="15.75" customHeight="1" x14ac:dyDescent="0.35">
      <c r="IR644" s="11"/>
      <c r="IS644" s="11"/>
      <c r="IT644" s="11"/>
      <c r="IU644" s="11"/>
    </row>
    <row r="645" spans="252:255" ht="15.75" customHeight="1" x14ac:dyDescent="0.35">
      <c r="IR645" s="11"/>
      <c r="IS645" s="11"/>
      <c r="IT645" s="11"/>
      <c r="IU645" s="11"/>
    </row>
    <row r="646" spans="252:255" ht="15.75" customHeight="1" x14ac:dyDescent="0.35">
      <c r="IR646" s="11"/>
      <c r="IS646" s="11"/>
      <c r="IT646" s="11"/>
      <c r="IU646" s="11"/>
    </row>
    <row r="647" spans="252:255" ht="15.75" customHeight="1" x14ac:dyDescent="0.35">
      <c r="IR647" s="11"/>
      <c r="IS647" s="11"/>
      <c r="IT647" s="11"/>
      <c r="IU647" s="11"/>
    </row>
    <row r="648" spans="252:255" ht="15.75" customHeight="1" x14ac:dyDescent="0.35">
      <c r="IR648" s="11"/>
      <c r="IS648" s="11"/>
      <c r="IT648" s="11"/>
      <c r="IU648" s="11"/>
    </row>
    <row r="649" spans="252:255" ht="15.75" customHeight="1" x14ac:dyDescent="0.35">
      <c r="IR649" s="11"/>
      <c r="IS649" s="11"/>
      <c r="IT649" s="11"/>
      <c r="IU649" s="11"/>
    </row>
    <row r="650" spans="252:255" ht="15.75" customHeight="1" x14ac:dyDescent="0.35">
      <c r="IR650" s="11"/>
      <c r="IS650" s="11"/>
      <c r="IT650" s="11"/>
      <c r="IU650" s="11"/>
    </row>
    <row r="651" spans="252:255" ht="15.75" customHeight="1" x14ac:dyDescent="0.35">
      <c r="IR651" s="11"/>
      <c r="IS651" s="11"/>
      <c r="IT651" s="11"/>
      <c r="IU651" s="11"/>
    </row>
    <row r="652" spans="252:255" ht="15.75" customHeight="1" x14ac:dyDescent="0.35">
      <c r="IR652" s="11"/>
      <c r="IS652" s="11"/>
      <c r="IT652" s="11"/>
      <c r="IU652" s="11"/>
    </row>
    <row r="653" spans="252:255" ht="15.75" customHeight="1" x14ac:dyDescent="0.35">
      <c r="IR653" s="11"/>
      <c r="IS653" s="11"/>
      <c r="IT653" s="11"/>
      <c r="IU653" s="11"/>
    </row>
    <row r="654" spans="252:255" ht="15.75" customHeight="1" x14ac:dyDescent="0.35">
      <c r="IR654" s="11"/>
      <c r="IS654" s="11"/>
      <c r="IT654" s="11"/>
      <c r="IU654" s="11"/>
    </row>
    <row r="655" spans="252:255" ht="15.75" customHeight="1" x14ac:dyDescent="0.35">
      <c r="IR655" s="11"/>
      <c r="IS655" s="11"/>
      <c r="IT655" s="11"/>
      <c r="IU655" s="11"/>
    </row>
    <row r="656" spans="252:255" ht="15.75" customHeight="1" x14ac:dyDescent="0.35">
      <c r="IR656" s="11"/>
      <c r="IS656" s="11"/>
      <c r="IT656" s="11"/>
      <c r="IU656" s="11"/>
    </row>
    <row r="657" spans="252:255" ht="15.75" customHeight="1" x14ac:dyDescent="0.35">
      <c r="IR657" s="11"/>
      <c r="IS657" s="11"/>
      <c r="IT657" s="11"/>
      <c r="IU657" s="11"/>
    </row>
    <row r="658" spans="252:255" ht="15.75" customHeight="1" x14ac:dyDescent="0.35">
      <c r="IR658" s="11"/>
      <c r="IS658" s="11"/>
      <c r="IT658" s="11"/>
      <c r="IU658" s="11"/>
    </row>
    <row r="659" spans="252:255" ht="15.75" customHeight="1" x14ac:dyDescent="0.35">
      <c r="IR659" s="11"/>
      <c r="IS659" s="11"/>
      <c r="IT659" s="11"/>
      <c r="IU659" s="11"/>
    </row>
    <row r="660" spans="252:255" ht="15.75" customHeight="1" x14ac:dyDescent="0.35">
      <c r="IR660" s="11"/>
      <c r="IS660" s="11"/>
      <c r="IT660" s="11"/>
      <c r="IU660" s="11"/>
    </row>
    <row r="661" spans="252:255" ht="15.75" customHeight="1" x14ac:dyDescent="0.35">
      <c r="IR661" s="11"/>
      <c r="IS661" s="11"/>
      <c r="IT661" s="11"/>
      <c r="IU661" s="11"/>
    </row>
    <row r="662" spans="252:255" ht="15.75" customHeight="1" x14ac:dyDescent="0.35">
      <c r="IR662" s="11"/>
      <c r="IS662" s="11"/>
      <c r="IT662" s="11"/>
      <c r="IU662" s="11"/>
    </row>
    <row r="663" spans="252:255" ht="15.75" customHeight="1" x14ac:dyDescent="0.35">
      <c r="IR663" s="11"/>
      <c r="IS663" s="11"/>
      <c r="IT663" s="11"/>
      <c r="IU663" s="11"/>
    </row>
    <row r="664" spans="252:255" ht="15.75" customHeight="1" x14ac:dyDescent="0.35">
      <c r="IR664" s="11"/>
      <c r="IS664" s="11"/>
      <c r="IT664" s="11"/>
      <c r="IU664" s="11"/>
    </row>
    <row r="665" spans="252:255" ht="15.75" customHeight="1" x14ac:dyDescent="0.35">
      <c r="IR665" s="11"/>
      <c r="IS665" s="11"/>
      <c r="IT665" s="11"/>
      <c r="IU665" s="11"/>
    </row>
    <row r="666" spans="252:255" ht="15.75" customHeight="1" x14ac:dyDescent="0.35">
      <c r="IR666" s="11"/>
      <c r="IS666" s="11"/>
      <c r="IT666" s="11"/>
      <c r="IU666" s="11"/>
    </row>
    <row r="667" spans="252:255" ht="15.75" customHeight="1" x14ac:dyDescent="0.35">
      <c r="IR667" s="11"/>
      <c r="IS667" s="11"/>
      <c r="IT667" s="11"/>
      <c r="IU667" s="11"/>
    </row>
    <row r="668" spans="252:255" ht="15.75" customHeight="1" x14ac:dyDescent="0.35">
      <c r="IR668" s="11"/>
      <c r="IS668" s="11"/>
      <c r="IT668" s="11"/>
      <c r="IU668" s="11"/>
    </row>
    <row r="669" spans="252:255" ht="15.75" customHeight="1" x14ac:dyDescent="0.35">
      <c r="IR669" s="11"/>
      <c r="IS669" s="11"/>
      <c r="IT669" s="11"/>
      <c r="IU669" s="11"/>
    </row>
    <row r="670" spans="252:255" ht="15.75" customHeight="1" x14ac:dyDescent="0.35">
      <c r="IR670" s="11"/>
      <c r="IS670" s="11"/>
      <c r="IT670" s="11"/>
      <c r="IU670" s="11"/>
    </row>
    <row r="671" spans="252:255" ht="15.75" customHeight="1" x14ac:dyDescent="0.35">
      <c r="IR671" s="11"/>
      <c r="IS671" s="11"/>
      <c r="IT671" s="11"/>
      <c r="IU671" s="11"/>
    </row>
    <row r="672" spans="252:255" ht="15.75" customHeight="1" x14ac:dyDescent="0.35">
      <c r="IR672" s="11"/>
      <c r="IS672" s="11"/>
      <c r="IT672" s="11"/>
      <c r="IU672" s="11"/>
    </row>
    <row r="673" spans="252:255" ht="15.75" customHeight="1" x14ac:dyDescent="0.35">
      <c r="IR673" s="11"/>
      <c r="IS673" s="11"/>
      <c r="IT673" s="11"/>
      <c r="IU673" s="11"/>
    </row>
    <row r="674" spans="252:255" ht="15.75" customHeight="1" x14ac:dyDescent="0.35">
      <c r="IR674" s="11"/>
      <c r="IS674" s="11"/>
      <c r="IT674" s="11"/>
      <c r="IU674" s="11"/>
    </row>
    <row r="675" spans="252:255" ht="15.75" customHeight="1" x14ac:dyDescent="0.35">
      <c r="IR675" s="11"/>
      <c r="IS675" s="11"/>
      <c r="IT675" s="11"/>
      <c r="IU675" s="11"/>
    </row>
    <row r="676" spans="252:255" ht="15.75" customHeight="1" x14ac:dyDescent="0.35">
      <c r="IR676" s="11"/>
      <c r="IS676" s="11"/>
      <c r="IT676" s="11"/>
      <c r="IU676" s="11"/>
    </row>
    <row r="677" spans="252:255" ht="15.75" customHeight="1" x14ac:dyDescent="0.35">
      <c r="IR677" s="11"/>
      <c r="IS677" s="11"/>
      <c r="IT677" s="11"/>
      <c r="IU677" s="11"/>
    </row>
    <row r="678" spans="252:255" ht="15.75" customHeight="1" x14ac:dyDescent="0.35">
      <c r="IR678" s="11"/>
      <c r="IS678" s="11"/>
      <c r="IT678" s="11"/>
      <c r="IU678" s="11"/>
    </row>
    <row r="679" spans="252:255" ht="15.75" customHeight="1" x14ac:dyDescent="0.35">
      <c r="IR679" s="11"/>
      <c r="IS679" s="11"/>
      <c r="IT679" s="11"/>
      <c r="IU679" s="11"/>
    </row>
    <row r="680" spans="252:255" ht="15.75" customHeight="1" x14ac:dyDescent="0.35">
      <c r="IR680" s="11"/>
      <c r="IS680" s="11"/>
      <c r="IT680" s="11"/>
      <c r="IU680" s="11"/>
    </row>
    <row r="681" spans="252:255" ht="15.75" customHeight="1" x14ac:dyDescent="0.35">
      <c r="IR681" s="11"/>
      <c r="IS681" s="11"/>
      <c r="IT681" s="11"/>
      <c r="IU681" s="11"/>
    </row>
    <row r="682" spans="252:255" ht="15.75" customHeight="1" x14ac:dyDescent="0.35">
      <c r="IR682" s="11"/>
      <c r="IS682" s="11"/>
      <c r="IT682" s="11"/>
      <c r="IU682" s="11"/>
    </row>
    <row r="683" spans="252:255" ht="15.75" customHeight="1" x14ac:dyDescent="0.35">
      <c r="IR683" s="11"/>
      <c r="IS683" s="11"/>
      <c r="IT683" s="11"/>
      <c r="IU683" s="11"/>
    </row>
    <row r="684" spans="252:255" ht="15.75" customHeight="1" x14ac:dyDescent="0.35">
      <c r="IR684" s="11"/>
      <c r="IS684" s="11"/>
      <c r="IT684" s="11"/>
      <c r="IU684" s="11"/>
    </row>
    <row r="685" spans="252:255" ht="15.75" customHeight="1" x14ac:dyDescent="0.35">
      <c r="IR685" s="11"/>
      <c r="IS685" s="11"/>
      <c r="IT685" s="11"/>
      <c r="IU685" s="11"/>
    </row>
    <row r="686" spans="252:255" ht="15.75" customHeight="1" x14ac:dyDescent="0.35">
      <c r="IR686" s="11"/>
      <c r="IS686" s="11"/>
      <c r="IT686" s="11"/>
      <c r="IU686" s="11"/>
    </row>
    <row r="687" spans="252:255" ht="15.75" customHeight="1" x14ac:dyDescent="0.35">
      <c r="IR687" s="11"/>
      <c r="IS687" s="11"/>
      <c r="IT687" s="11"/>
      <c r="IU687" s="11"/>
    </row>
    <row r="688" spans="252:255" ht="15.75" customHeight="1" x14ac:dyDescent="0.35">
      <c r="IR688" s="11"/>
      <c r="IS688" s="11"/>
      <c r="IT688" s="11"/>
      <c r="IU688" s="11"/>
    </row>
    <row r="689" spans="252:255" ht="15.75" customHeight="1" x14ac:dyDescent="0.35">
      <c r="IR689" s="11"/>
      <c r="IS689" s="11"/>
      <c r="IT689" s="11"/>
      <c r="IU689" s="11"/>
    </row>
    <row r="690" spans="252:255" ht="15.75" customHeight="1" x14ac:dyDescent="0.35">
      <c r="IR690" s="11"/>
      <c r="IS690" s="11"/>
      <c r="IT690" s="11"/>
      <c r="IU690" s="11"/>
    </row>
    <row r="691" spans="252:255" ht="15.75" customHeight="1" x14ac:dyDescent="0.35">
      <c r="IR691" s="11"/>
      <c r="IS691" s="11"/>
      <c r="IT691" s="11"/>
      <c r="IU691" s="11"/>
    </row>
    <row r="692" spans="252:255" ht="15.75" customHeight="1" x14ac:dyDescent="0.35">
      <c r="IR692" s="11"/>
      <c r="IS692" s="11"/>
      <c r="IT692" s="11"/>
      <c r="IU692" s="11"/>
    </row>
    <row r="693" spans="252:255" ht="15.75" customHeight="1" x14ac:dyDescent="0.35">
      <c r="IR693" s="11"/>
      <c r="IS693" s="11"/>
      <c r="IT693" s="11"/>
      <c r="IU693" s="11"/>
    </row>
    <row r="694" spans="252:255" ht="15.75" customHeight="1" x14ac:dyDescent="0.35">
      <c r="IR694" s="11"/>
      <c r="IS694" s="11"/>
      <c r="IT694" s="11"/>
      <c r="IU694" s="11"/>
    </row>
    <row r="695" spans="252:255" ht="15.75" customHeight="1" x14ac:dyDescent="0.35">
      <c r="IR695" s="11"/>
      <c r="IS695" s="11"/>
      <c r="IT695" s="11"/>
      <c r="IU695" s="11"/>
    </row>
    <row r="696" spans="252:255" ht="15.75" customHeight="1" x14ac:dyDescent="0.35">
      <c r="IR696" s="11"/>
      <c r="IS696" s="11"/>
      <c r="IT696" s="11"/>
      <c r="IU696" s="11"/>
    </row>
    <row r="697" spans="252:255" ht="15.75" customHeight="1" x14ac:dyDescent="0.35">
      <c r="IR697" s="11"/>
      <c r="IS697" s="11"/>
      <c r="IT697" s="11"/>
      <c r="IU697" s="11"/>
    </row>
    <row r="698" spans="252:255" ht="15.75" customHeight="1" x14ac:dyDescent="0.35">
      <c r="IR698" s="11"/>
      <c r="IS698" s="11"/>
      <c r="IT698" s="11"/>
      <c r="IU698" s="11"/>
    </row>
    <row r="699" spans="252:255" ht="15.75" customHeight="1" x14ac:dyDescent="0.35">
      <c r="IR699" s="11"/>
      <c r="IS699" s="11"/>
      <c r="IT699" s="11"/>
      <c r="IU699" s="11"/>
    </row>
    <row r="700" spans="252:255" ht="15.75" customHeight="1" x14ac:dyDescent="0.35">
      <c r="IR700" s="11"/>
      <c r="IS700" s="11"/>
      <c r="IT700" s="11"/>
      <c r="IU700" s="11"/>
    </row>
    <row r="701" spans="252:255" ht="15.75" customHeight="1" x14ac:dyDescent="0.35">
      <c r="IR701" s="11"/>
      <c r="IS701" s="11"/>
      <c r="IT701" s="11"/>
      <c r="IU701" s="11"/>
    </row>
    <row r="702" spans="252:255" ht="15.75" customHeight="1" x14ac:dyDescent="0.35">
      <c r="IR702" s="11"/>
      <c r="IS702" s="11"/>
      <c r="IT702" s="11"/>
      <c r="IU702" s="11"/>
    </row>
    <row r="703" spans="252:255" ht="15.75" customHeight="1" x14ac:dyDescent="0.35">
      <c r="IR703" s="11"/>
      <c r="IS703" s="11"/>
      <c r="IT703" s="11"/>
      <c r="IU703" s="11"/>
    </row>
    <row r="704" spans="252:255" ht="15.75" customHeight="1" x14ac:dyDescent="0.35">
      <c r="IR704" s="11"/>
      <c r="IS704" s="11"/>
      <c r="IT704" s="11"/>
      <c r="IU704" s="11"/>
    </row>
    <row r="705" spans="252:255" ht="15.75" customHeight="1" x14ac:dyDescent="0.35">
      <c r="IR705" s="11"/>
      <c r="IS705" s="11"/>
      <c r="IT705" s="11"/>
      <c r="IU705" s="11"/>
    </row>
    <row r="706" spans="252:255" ht="15.75" customHeight="1" x14ac:dyDescent="0.35">
      <c r="IR706" s="11"/>
      <c r="IS706" s="11"/>
      <c r="IT706" s="11"/>
      <c r="IU706" s="11"/>
    </row>
    <row r="707" spans="252:255" ht="15.75" customHeight="1" x14ac:dyDescent="0.35">
      <c r="IR707" s="11"/>
      <c r="IS707" s="11"/>
      <c r="IT707" s="11"/>
      <c r="IU707" s="11"/>
    </row>
    <row r="708" spans="252:255" ht="15.75" customHeight="1" x14ac:dyDescent="0.35">
      <c r="IR708" s="11"/>
      <c r="IS708" s="11"/>
      <c r="IT708" s="11"/>
      <c r="IU708" s="11"/>
    </row>
    <row r="709" spans="252:255" ht="15.75" customHeight="1" x14ac:dyDescent="0.35">
      <c r="IR709" s="11"/>
      <c r="IS709" s="11"/>
      <c r="IT709" s="11"/>
      <c r="IU709" s="11"/>
    </row>
    <row r="710" spans="252:255" ht="15.75" customHeight="1" x14ac:dyDescent="0.35">
      <c r="IR710" s="11"/>
      <c r="IS710" s="11"/>
      <c r="IT710" s="11"/>
      <c r="IU710" s="11"/>
    </row>
    <row r="711" spans="252:255" ht="15.75" customHeight="1" x14ac:dyDescent="0.35">
      <c r="IR711" s="11"/>
      <c r="IS711" s="11"/>
      <c r="IT711" s="11"/>
      <c r="IU711" s="11"/>
    </row>
    <row r="712" spans="252:255" ht="15.75" customHeight="1" x14ac:dyDescent="0.35">
      <c r="IR712" s="11"/>
      <c r="IS712" s="11"/>
      <c r="IT712" s="11"/>
      <c r="IU712" s="11"/>
    </row>
    <row r="713" spans="252:255" ht="15.75" customHeight="1" x14ac:dyDescent="0.35">
      <c r="IR713" s="11"/>
      <c r="IS713" s="11"/>
      <c r="IT713" s="11"/>
      <c r="IU713" s="11"/>
    </row>
    <row r="714" spans="252:255" ht="15.75" customHeight="1" x14ac:dyDescent="0.35">
      <c r="IR714" s="11"/>
      <c r="IS714" s="11"/>
      <c r="IT714" s="11"/>
      <c r="IU714" s="11"/>
    </row>
    <row r="715" spans="252:255" ht="15.75" customHeight="1" x14ac:dyDescent="0.35">
      <c r="IR715" s="11"/>
      <c r="IS715" s="11"/>
      <c r="IT715" s="11"/>
      <c r="IU715" s="11"/>
    </row>
    <row r="716" spans="252:255" ht="15.75" customHeight="1" x14ac:dyDescent="0.35">
      <c r="IR716" s="11"/>
      <c r="IS716" s="11"/>
      <c r="IT716" s="11"/>
      <c r="IU716" s="11"/>
    </row>
    <row r="717" spans="252:255" ht="15.75" customHeight="1" x14ac:dyDescent="0.35">
      <c r="IR717" s="11"/>
      <c r="IS717" s="11"/>
      <c r="IT717" s="11"/>
      <c r="IU717" s="11"/>
    </row>
    <row r="718" spans="252:255" ht="15.75" customHeight="1" x14ac:dyDescent="0.35">
      <c r="IR718" s="11"/>
      <c r="IS718" s="11"/>
      <c r="IT718" s="11"/>
      <c r="IU718" s="11"/>
    </row>
    <row r="719" spans="252:255" ht="15.75" customHeight="1" x14ac:dyDescent="0.35">
      <c r="IR719" s="11"/>
      <c r="IS719" s="11"/>
      <c r="IT719" s="11"/>
      <c r="IU719" s="11"/>
    </row>
    <row r="720" spans="252:255" ht="15.75" customHeight="1" x14ac:dyDescent="0.35">
      <c r="IR720" s="11"/>
      <c r="IS720" s="11"/>
      <c r="IT720" s="11"/>
      <c r="IU720" s="11"/>
    </row>
    <row r="721" spans="252:255" ht="15.75" customHeight="1" x14ac:dyDescent="0.35">
      <c r="IR721" s="11"/>
      <c r="IS721" s="11"/>
      <c r="IT721" s="11"/>
      <c r="IU721" s="11"/>
    </row>
    <row r="722" spans="252:255" ht="15.75" customHeight="1" x14ac:dyDescent="0.35">
      <c r="IR722" s="11"/>
      <c r="IS722" s="11"/>
      <c r="IT722" s="11"/>
      <c r="IU722" s="11"/>
    </row>
    <row r="723" spans="252:255" ht="15.75" customHeight="1" x14ac:dyDescent="0.35">
      <c r="IR723" s="11"/>
      <c r="IS723" s="11"/>
      <c r="IT723" s="11"/>
      <c r="IU723" s="11"/>
    </row>
    <row r="724" spans="252:255" ht="15.75" customHeight="1" x14ac:dyDescent="0.35">
      <c r="IR724" s="11"/>
      <c r="IS724" s="11"/>
      <c r="IT724" s="11"/>
      <c r="IU724" s="11"/>
    </row>
    <row r="725" spans="252:255" ht="15.75" customHeight="1" x14ac:dyDescent="0.35">
      <c r="IR725" s="11"/>
      <c r="IS725" s="11"/>
      <c r="IT725" s="11"/>
      <c r="IU725" s="11"/>
    </row>
    <row r="726" spans="252:255" ht="15.75" customHeight="1" x14ac:dyDescent="0.35">
      <c r="IR726" s="11"/>
      <c r="IS726" s="11"/>
      <c r="IT726" s="11"/>
      <c r="IU726" s="11"/>
    </row>
    <row r="727" spans="252:255" ht="15.75" customHeight="1" x14ac:dyDescent="0.35">
      <c r="IR727" s="11"/>
      <c r="IS727" s="11"/>
      <c r="IT727" s="11"/>
      <c r="IU727" s="11"/>
    </row>
    <row r="728" spans="252:255" ht="15.75" customHeight="1" x14ac:dyDescent="0.35">
      <c r="IR728" s="11"/>
      <c r="IS728" s="11"/>
      <c r="IT728" s="11"/>
      <c r="IU728" s="11"/>
    </row>
    <row r="729" spans="252:255" ht="15.75" customHeight="1" x14ac:dyDescent="0.35">
      <c r="IR729" s="11"/>
      <c r="IS729" s="11"/>
      <c r="IT729" s="11"/>
      <c r="IU729" s="11"/>
    </row>
    <row r="730" spans="252:255" ht="15.75" customHeight="1" x14ac:dyDescent="0.35">
      <c r="IR730" s="11"/>
      <c r="IS730" s="11"/>
      <c r="IT730" s="11"/>
      <c r="IU730" s="11"/>
    </row>
    <row r="731" spans="252:255" ht="15.75" customHeight="1" x14ac:dyDescent="0.35">
      <c r="IR731" s="11"/>
      <c r="IS731" s="11"/>
      <c r="IT731" s="11"/>
      <c r="IU731" s="11"/>
    </row>
    <row r="732" spans="252:255" ht="15.75" customHeight="1" x14ac:dyDescent="0.35">
      <c r="IR732" s="11"/>
      <c r="IS732" s="11"/>
      <c r="IT732" s="11"/>
      <c r="IU732" s="11"/>
    </row>
    <row r="733" spans="252:255" ht="15.75" customHeight="1" x14ac:dyDescent="0.35">
      <c r="IR733" s="11"/>
      <c r="IS733" s="11"/>
      <c r="IT733" s="11"/>
      <c r="IU733" s="11"/>
    </row>
    <row r="734" spans="252:255" ht="15.75" customHeight="1" x14ac:dyDescent="0.35">
      <c r="IR734" s="11"/>
      <c r="IS734" s="11"/>
      <c r="IT734" s="11"/>
      <c r="IU734" s="11"/>
    </row>
    <row r="735" spans="252:255" ht="15.75" customHeight="1" x14ac:dyDescent="0.35">
      <c r="IR735" s="11"/>
      <c r="IS735" s="11"/>
      <c r="IT735" s="11"/>
      <c r="IU735" s="11"/>
    </row>
    <row r="736" spans="252:255" ht="15.75" customHeight="1" x14ac:dyDescent="0.35">
      <c r="IR736" s="11"/>
      <c r="IS736" s="11"/>
      <c r="IT736" s="11"/>
      <c r="IU736" s="11"/>
    </row>
    <row r="737" spans="252:255" ht="15.75" customHeight="1" x14ac:dyDescent="0.35">
      <c r="IR737" s="11"/>
      <c r="IS737" s="11"/>
      <c r="IT737" s="11"/>
      <c r="IU737" s="11"/>
    </row>
    <row r="738" spans="252:255" ht="15.75" customHeight="1" x14ac:dyDescent="0.35">
      <c r="IR738" s="11"/>
      <c r="IS738" s="11"/>
      <c r="IT738" s="11"/>
      <c r="IU738" s="11"/>
    </row>
    <row r="739" spans="252:255" ht="15.75" customHeight="1" x14ac:dyDescent="0.35">
      <c r="IR739" s="11"/>
      <c r="IS739" s="11"/>
      <c r="IT739" s="11"/>
      <c r="IU739" s="11"/>
    </row>
    <row r="740" spans="252:255" ht="15.75" customHeight="1" x14ac:dyDescent="0.35">
      <c r="IR740" s="11"/>
      <c r="IS740" s="11"/>
      <c r="IT740" s="11"/>
      <c r="IU740" s="11"/>
    </row>
    <row r="741" spans="252:255" ht="15.75" customHeight="1" x14ac:dyDescent="0.35">
      <c r="IR741" s="11"/>
      <c r="IS741" s="11"/>
      <c r="IT741" s="11"/>
      <c r="IU741" s="11"/>
    </row>
    <row r="742" spans="252:255" ht="15.75" customHeight="1" x14ac:dyDescent="0.35">
      <c r="IR742" s="11"/>
      <c r="IS742" s="11"/>
      <c r="IT742" s="11"/>
      <c r="IU742" s="11"/>
    </row>
    <row r="743" spans="252:255" ht="15.75" customHeight="1" x14ac:dyDescent="0.35">
      <c r="IR743" s="11"/>
      <c r="IS743" s="11"/>
      <c r="IT743" s="11"/>
      <c r="IU743" s="11"/>
    </row>
    <row r="744" spans="252:255" ht="15.75" customHeight="1" x14ac:dyDescent="0.35">
      <c r="IR744" s="11"/>
      <c r="IS744" s="11"/>
      <c r="IT744" s="11"/>
      <c r="IU744" s="11"/>
    </row>
    <row r="745" spans="252:255" ht="15.75" customHeight="1" x14ac:dyDescent="0.35">
      <c r="IR745" s="11"/>
      <c r="IS745" s="11"/>
      <c r="IT745" s="11"/>
      <c r="IU745" s="11"/>
    </row>
    <row r="746" spans="252:255" ht="15.75" customHeight="1" x14ac:dyDescent="0.35">
      <c r="IR746" s="11"/>
      <c r="IS746" s="11"/>
      <c r="IT746" s="11"/>
      <c r="IU746" s="11"/>
    </row>
    <row r="747" spans="252:255" ht="15.75" customHeight="1" x14ac:dyDescent="0.35">
      <c r="IR747" s="11"/>
      <c r="IS747" s="11"/>
      <c r="IT747" s="11"/>
      <c r="IU747" s="11"/>
    </row>
    <row r="748" spans="252:255" ht="15.75" customHeight="1" x14ac:dyDescent="0.35">
      <c r="IR748" s="11"/>
      <c r="IS748" s="11"/>
      <c r="IT748" s="11"/>
      <c r="IU748" s="11"/>
    </row>
    <row r="749" spans="252:255" ht="15.75" customHeight="1" x14ac:dyDescent="0.35">
      <c r="IR749" s="11"/>
      <c r="IS749" s="11"/>
      <c r="IT749" s="11"/>
      <c r="IU749" s="11"/>
    </row>
    <row r="750" spans="252:255" ht="15.75" customHeight="1" x14ac:dyDescent="0.35">
      <c r="IR750" s="11"/>
      <c r="IS750" s="11"/>
      <c r="IT750" s="11"/>
      <c r="IU750" s="11"/>
    </row>
    <row r="751" spans="252:255" ht="15.75" customHeight="1" x14ac:dyDescent="0.35">
      <c r="IR751" s="11"/>
      <c r="IS751" s="11"/>
      <c r="IT751" s="11"/>
      <c r="IU751" s="11"/>
    </row>
    <row r="752" spans="252:255" ht="15.75" customHeight="1" x14ac:dyDescent="0.35">
      <c r="IR752" s="11"/>
      <c r="IS752" s="11"/>
      <c r="IT752" s="11"/>
      <c r="IU752" s="11"/>
    </row>
    <row r="753" spans="252:255" ht="15.75" customHeight="1" x14ac:dyDescent="0.35">
      <c r="IR753" s="11"/>
      <c r="IS753" s="11"/>
      <c r="IT753" s="11"/>
      <c r="IU753" s="11"/>
    </row>
    <row r="754" spans="252:255" ht="15.75" customHeight="1" x14ac:dyDescent="0.35">
      <c r="IR754" s="11"/>
      <c r="IS754" s="11"/>
      <c r="IT754" s="11"/>
      <c r="IU754" s="11"/>
    </row>
    <row r="755" spans="252:255" ht="15.75" customHeight="1" x14ac:dyDescent="0.35">
      <c r="IR755" s="11"/>
      <c r="IS755" s="11"/>
      <c r="IT755" s="11"/>
      <c r="IU755" s="11"/>
    </row>
    <row r="756" spans="252:255" ht="15.75" customHeight="1" x14ac:dyDescent="0.35">
      <c r="IR756" s="11"/>
      <c r="IS756" s="11"/>
      <c r="IT756" s="11"/>
      <c r="IU756" s="11"/>
    </row>
    <row r="757" spans="252:255" ht="15.75" customHeight="1" x14ac:dyDescent="0.35">
      <c r="IR757" s="11"/>
      <c r="IS757" s="11"/>
      <c r="IT757" s="11"/>
      <c r="IU757" s="11"/>
    </row>
    <row r="758" spans="252:255" ht="15.75" customHeight="1" x14ac:dyDescent="0.35">
      <c r="IR758" s="11"/>
      <c r="IS758" s="11"/>
      <c r="IT758" s="11"/>
      <c r="IU758" s="11"/>
    </row>
    <row r="759" spans="252:255" ht="15.75" customHeight="1" x14ac:dyDescent="0.35">
      <c r="IR759" s="11"/>
      <c r="IS759" s="11"/>
      <c r="IT759" s="11"/>
      <c r="IU759" s="11"/>
    </row>
    <row r="760" spans="252:255" ht="15.75" customHeight="1" x14ac:dyDescent="0.35">
      <c r="IR760" s="11"/>
      <c r="IS760" s="11"/>
      <c r="IT760" s="11"/>
      <c r="IU760" s="11"/>
    </row>
    <row r="761" spans="252:255" ht="15.75" customHeight="1" x14ac:dyDescent="0.35">
      <c r="IR761" s="11"/>
      <c r="IS761" s="11"/>
      <c r="IT761" s="11"/>
      <c r="IU761" s="11"/>
    </row>
    <row r="762" spans="252:255" ht="15.75" customHeight="1" x14ac:dyDescent="0.35">
      <c r="IR762" s="11"/>
      <c r="IS762" s="11"/>
      <c r="IT762" s="11"/>
      <c r="IU762" s="11"/>
    </row>
    <row r="763" spans="252:255" ht="15.75" customHeight="1" x14ac:dyDescent="0.35">
      <c r="IR763" s="11"/>
      <c r="IS763" s="11"/>
      <c r="IT763" s="11"/>
      <c r="IU763" s="11"/>
    </row>
    <row r="764" spans="252:255" ht="15.75" customHeight="1" x14ac:dyDescent="0.35">
      <c r="IR764" s="11"/>
      <c r="IS764" s="11"/>
      <c r="IT764" s="11"/>
      <c r="IU764" s="11"/>
    </row>
    <row r="765" spans="252:255" ht="15.75" customHeight="1" x14ac:dyDescent="0.35">
      <c r="IR765" s="11"/>
      <c r="IS765" s="11"/>
      <c r="IT765" s="11"/>
      <c r="IU765" s="11"/>
    </row>
    <row r="766" spans="252:255" ht="15.75" customHeight="1" x14ac:dyDescent="0.35">
      <c r="IR766" s="11"/>
      <c r="IS766" s="11"/>
      <c r="IT766" s="11"/>
      <c r="IU766" s="11"/>
    </row>
    <row r="767" spans="252:255" ht="15.75" customHeight="1" x14ac:dyDescent="0.35">
      <c r="IR767" s="11"/>
      <c r="IS767" s="11"/>
      <c r="IT767" s="11"/>
      <c r="IU767" s="11"/>
    </row>
    <row r="768" spans="252:255" ht="15.75" customHeight="1" x14ac:dyDescent="0.35">
      <c r="IR768" s="11"/>
      <c r="IS768" s="11"/>
      <c r="IT768" s="11"/>
      <c r="IU768" s="11"/>
    </row>
    <row r="769" spans="252:255" ht="15.75" customHeight="1" x14ac:dyDescent="0.35">
      <c r="IR769" s="11"/>
      <c r="IS769" s="11"/>
      <c r="IT769" s="11"/>
      <c r="IU769" s="11"/>
    </row>
    <row r="770" spans="252:255" ht="15.75" customHeight="1" x14ac:dyDescent="0.35">
      <c r="IR770" s="11"/>
      <c r="IS770" s="11"/>
      <c r="IT770" s="11"/>
      <c r="IU770" s="11"/>
    </row>
    <row r="771" spans="252:255" ht="15.75" customHeight="1" x14ac:dyDescent="0.35">
      <c r="IR771" s="11"/>
      <c r="IS771" s="11"/>
      <c r="IT771" s="11"/>
      <c r="IU771" s="11"/>
    </row>
    <row r="772" spans="252:255" ht="15.75" customHeight="1" x14ac:dyDescent="0.35">
      <c r="IR772" s="11"/>
      <c r="IS772" s="11"/>
      <c r="IT772" s="11"/>
      <c r="IU772" s="11"/>
    </row>
    <row r="773" spans="252:255" ht="15.75" customHeight="1" x14ac:dyDescent="0.35">
      <c r="IR773" s="11"/>
      <c r="IS773" s="11"/>
      <c r="IT773" s="11"/>
      <c r="IU773" s="11"/>
    </row>
    <row r="774" spans="252:255" ht="15.75" customHeight="1" x14ac:dyDescent="0.35">
      <c r="IR774" s="11"/>
      <c r="IS774" s="11"/>
      <c r="IT774" s="11"/>
      <c r="IU774" s="11"/>
    </row>
    <row r="775" spans="252:255" ht="15.75" customHeight="1" x14ac:dyDescent="0.35">
      <c r="IR775" s="11"/>
      <c r="IS775" s="11"/>
      <c r="IT775" s="11"/>
      <c r="IU775" s="11"/>
    </row>
    <row r="776" spans="252:255" ht="15.75" customHeight="1" x14ac:dyDescent="0.35">
      <c r="IR776" s="11"/>
      <c r="IS776" s="11"/>
      <c r="IT776" s="11"/>
      <c r="IU776" s="11"/>
    </row>
    <row r="777" spans="252:255" ht="15.75" customHeight="1" x14ac:dyDescent="0.35">
      <c r="IR777" s="11"/>
      <c r="IS777" s="11"/>
      <c r="IT777" s="11"/>
      <c r="IU777" s="11"/>
    </row>
    <row r="778" spans="252:255" ht="15.75" customHeight="1" x14ac:dyDescent="0.35">
      <c r="IR778" s="11"/>
      <c r="IS778" s="11"/>
      <c r="IT778" s="11"/>
      <c r="IU778" s="11"/>
    </row>
    <row r="779" spans="252:255" ht="15.75" customHeight="1" x14ac:dyDescent="0.35">
      <c r="IR779" s="11"/>
      <c r="IS779" s="11"/>
      <c r="IT779" s="11"/>
      <c r="IU779" s="11"/>
    </row>
    <row r="780" spans="252:255" ht="15.75" customHeight="1" x14ac:dyDescent="0.35">
      <c r="IR780" s="11"/>
      <c r="IS780" s="11"/>
      <c r="IT780" s="11"/>
      <c r="IU780" s="11"/>
    </row>
    <row r="781" spans="252:255" ht="15.75" customHeight="1" x14ac:dyDescent="0.35">
      <c r="IR781" s="11"/>
      <c r="IS781" s="11"/>
      <c r="IT781" s="11"/>
      <c r="IU781" s="11"/>
    </row>
    <row r="782" spans="252:255" ht="15.75" customHeight="1" x14ac:dyDescent="0.35">
      <c r="IR782" s="11"/>
      <c r="IS782" s="11"/>
      <c r="IT782" s="11"/>
      <c r="IU782" s="11"/>
    </row>
    <row r="783" spans="252:255" ht="15.75" customHeight="1" x14ac:dyDescent="0.35">
      <c r="IR783" s="11"/>
      <c r="IS783" s="11"/>
      <c r="IT783" s="11"/>
      <c r="IU783" s="11"/>
    </row>
    <row r="784" spans="252:255" ht="15.75" customHeight="1" x14ac:dyDescent="0.35">
      <c r="IR784" s="11"/>
      <c r="IS784" s="11"/>
      <c r="IT784" s="11"/>
      <c r="IU784" s="11"/>
    </row>
    <row r="785" spans="252:255" ht="15.75" customHeight="1" x14ac:dyDescent="0.35">
      <c r="IR785" s="11"/>
      <c r="IS785" s="11"/>
      <c r="IT785" s="11"/>
      <c r="IU785" s="11"/>
    </row>
    <row r="786" spans="252:255" ht="15.75" customHeight="1" x14ac:dyDescent="0.35">
      <c r="IR786" s="11"/>
      <c r="IS786" s="11"/>
      <c r="IT786" s="11"/>
      <c r="IU786" s="11"/>
    </row>
    <row r="787" spans="252:255" ht="15.75" customHeight="1" x14ac:dyDescent="0.35">
      <c r="IR787" s="11"/>
      <c r="IS787" s="11"/>
      <c r="IT787" s="11"/>
      <c r="IU787" s="11"/>
    </row>
    <row r="788" spans="252:255" ht="15.75" customHeight="1" x14ac:dyDescent="0.35">
      <c r="IR788" s="11"/>
      <c r="IS788" s="11"/>
      <c r="IT788" s="11"/>
      <c r="IU788" s="11"/>
    </row>
    <row r="789" spans="252:255" ht="15.75" customHeight="1" x14ac:dyDescent="0.35">
      <c r="IR789" s="11"/>
      <c r="IS789" s="11"/>
      <c r="IT789" s="11"/>
      <c r="IU789" s="11"/>
    </row>
    <row r="790" spans="252:255" ht="15.75" customHeight="1" x14ac:dyDescent="0.35">
      <c r="IR790" s="11"/>
      <c r="IS790" s="11"/>
      <c r="IT790" s="11"/>
      <c r="IU790" s="11"/>
    </row>
    <row r="791" spans="252:255" ht="15.75" customHeight="1" x14ac:dyDescent="0.35">
      <c r="IR791" s="11"/>
      <c r="IS791" s="11"/>
      <c r="IT791" s="11"/>
      <c r="IU791" s="11"/>
    </row>
    <row r="792" spans="252:255" ht="15.75" customHeight="1" x14ac:dyDescent="0.35">
      <c r="IR792" s="11"/>
      <c r="IS792" s="11"/>
      <c r="IT792" s="11"/>
      <c r="IU792" s="11"/>
    </row>
    <row r="793" spans="252:255" ht="15.75" customHeight="1" x14ac:dyDescent="0.35">
      <c r="IR793" s="11"/>
      <c r="IS793" s="11"/>
      <c r="IT793" s="11"/>
      <c r="IU793" s="11"/>
    </row>
    <row r="794" spans="252:255" ht="15.75" customHeight="1" x14ac:dyDescent="0.35">
      <c r="IR794" s="11"/>
      <c r="IS794" s="11"/>
      <c r="IT794" s="11"/>
      <c r="IU794" s="11"/>
    </row>
    <row r="795" spans="252:255" ht="15.75" customHeight="1" x14ac:dyDescent="0.35">
      <c r="IR795" s="11"/>
      <c r="IS795" s="11"/>
      <c r="IT795" s="11"/>
      <c r="IU795" s="11"/>
    </row>
    <row r="796" spans="252:255" ht="15.75" customHeight="1" x14ac:dyDescent="0.35">
      <c r="IR796" s="11"/>
      <c r="IS796" s="11"/>
      <c r="IT796" s="11"/>
      <c r="IU796" s="11"/>
    </row>
    <row r="797" spans="252:255" ht="15.75" customHeight="1" x14ac:dyDescent="0.35">
      <c r="IR797" s="11"/>
      <c r="IS797" s="11"/>
      <c r="IT797" s="11"/>
      <c r="IU797" s="11"/>
    </row>
    <row r="798" spans="252:255" ht="15.75" customHeight="1" x14ac:dyDescent="0.35">
      <c r="IR798" s="11"/>
      <c r="IS798" s="11"/>
      <c r="IT798" s="11"/>
      <c r="IU798" s="11"/>
    </row>
    <row r="799" spans="252:255" ht="15.75" customHeight="1" x14ac:dyDescent="0.35">
      <c r="IR799" s="11"/>
      <c r="IS799" s="11"/>
      <c r="IT799" s="11"/>
      <c r="IU799" s="11"/>
    </row>
    <row r="800" spans="252:255" ht="15.75" customHeight="1" x14ac:dyDescent="0.35">
      <c r="IR800" s="11"/>
      <c r="IS800" s="11"/>
      <c r="IT800" s="11"/>
      <c r="IU800" s="11"/>
    </row>
    <row r="801" spans="252:255" ht="15.75" customHeight="1" x14ac:dyDescent="0.35">
      <c r="IR801" s="11"/>
      <c r="IS801" s="11"/>
      <c r="IT801" s="11"/>
      <c r="IU801" s="11"/>
    </row>
    <row r="802" spans="252:255" ht="15.75" customHeight="1" x14ac:dyDescent="0.35">
      <c r="IR802" s="11"/>
      <c r="IS802" s="11"/>
      <c r="IT802" s="11"/>
      <c r="IU802" s="11"/>
    </row>
    <row r="803" spans="252:255" ht="15.75" customHeight="1" x14ac:dyDescent="0.35">
      <c r="IR803" s="11"/>
      <c r="IS803" s="11"/>
      <c r="IT803" s="11"/>
      <c r="IU803" s="11"/>
    </row>
    <row r="804" spans="252:255" ht="15.75" customHeight="1" x14ac:dyDescent="0.35">
      <c r="IR804" s="11"/>
      <c r="IS804" s="11"/>
      <c r="IT804" s="11"/>
      <c r="IU804" s="11"/>
    </row>
    <row r="805" spans="252:255" ht="15.75" customHeight="1" x14ac:dyDescent="0.35">
      <c r="IR805" s="11"/>
      <c r="IS805" s="11"/>
      <c r="IT805" s="11"/>
      <c r="IU805" s="11"/>
    </row>
    <row r="806" spans="252:255" ht="15.75" customHeight="1" x14ac:dyDescent="0.35">
      <c r="IR806" s="11"/>
      <c r="IS806" s="11"/>
      <c r="IT806" s="11"/>
      <c r="IU806" s="11"/>
    </row>
    <row r="807" spans="252:255" ht="15.75" customHeight="1" x14ac:dyDescent="0.35">
      <c r="IR807" s="11"/>
      <c r="IS807" s="11"/>
      <c r="IT807" s="11"/>
      <c r="IU807" s="11"/>
    </row>
    <row r="808" spans="252:255" ht="15.75" customHeight="1" x14ac:dyDescent="0.35">
      <c r="IR808" s="11"/>
      <c r="IS808" s="11"/>
      <c r="IT808" s="11"/>
      <c r="IU808" s="11"/>
    </row>
    <row r="809" spans="252:255" ht="15.75" customHeight="1" x14ac:dyDescent="0.35">
      <c r="IR809" s="11"/>
      <c r="IS809" s="11"/>
      <c r="IT809" s="11"/>
      <c r="IU809" s="11"/>
    </row>
    <row r="810" spans="252:255" ht="15.75" customHeight="1" x14ac:dyDescent="0.35">
      <c r="IR810" s="11"/>
      <c r="IS810" s="11"/>
      <c r="IT810" s="11"/>
      <c r="IU810" s="11"/>
    </row>
    <row r="811" spans="252:255" ht="15.75" customHeight="1" x14ac:dyDescent="0.35">
      <c r="IR811" s="11"/>
      <c r="IS811" s="11"/>
      <c r="IT811" s="11"/>
      <c r="IU811" s="11"/>
    </row>
    <row r="812" spans="252:255" ht="15.75" customHeight="1" x14ac:dyDescent="0.35">
      <c r="IR812" s="11"/>
      <c r="IS812" s="11"/>
      <c r="IT812" s="11"/>
      <c r="IU812" s="11"/>
    </row>
    <row r="813" spans="252:255" ht="15.75" customHeight="1" x14ac:dyDescent="0.35">
      <c r="IR813" s="11"/>
      <c r="IS813" s="11"/>
      <c r="IT813" s="11"/>
      <c r="IU813" s="11"/>
    </row>
    <row r="814" spans="252:255" ht="15.75" customHeight="1" x14ac:dyDescent="0.35">
      <c r="IR814" s="11"/>
      <c r="IS814" s="11"/>
      <c r="IT814" s="11"/>
      <c r="IU814" s="11"/>
    </row>
    <row r="815" spans="252:255" ht="15.75" customHeight="1" x14ac:dyDescent="0.35">
      <c r="IR815" s="11"/>
      <c r="IS815" s="11"/>
      <c r="IT815" s="11"/>
      <c r="IU815" s="11"/>
    </row>
    <row r="816" spans="252:255" ht="15.75" customHeight="1" x14ac:dyDescent="0.35">
      <c r="IR816" s="11"/>
      <c r="IS816" s="11"/>
      <c r="IT816" s="11"/>
      <c r="IU816" s="11"/>
    </row>
    <row r="817" spans="252:255" ht="15.75" customHeight="1" x14ac:dyDescent="0.35">
      <c r="IR817" s="11"/>
      <c r="IS817" s="11"/>
      <c r="IT817" s="11"/>
      <c r="IU817" s="11"/>
    </row>
    <row r="818" spans="252:255" ht="15.75" customHeight="1" x14ac:dyDescent="0.35">
      <c r="IR818" s="11"/>
      <c r="IS818" s="11"/>
      <c r="IT818" s="11"/>
      <c r="IU818" s="11"/>
    </row>
    <row r="819" spans="252:255" ht="15.75" customHeight="1" x14ac:dyDescent="0.35">
      <c r="IR819" s="11"/>
      <c r="IS819" s="11"/>
      <c r="IT819" s="11"/>
      <c r="IU819" s="11"/>
    </row>
    <row r="820" spans="252:255" ht="15.75" customHeight="1" x14ac:dyDescent="0.35">
      <c r="IR820" s="11"/>
      <c r="IS820" s="11"/>
      <c r="IT820" s="11"/>
      <c r="IU820" s="11"/>
    </row>
    <row r="821" spans="252:255" ht="15.75" customHeight="1" x14ac:dyDescent="0.35">
      <c r="IR821" s="11"/>
      <c r="IS821" s="11"/>
      <c r="IT821" s="11"/>
      <c r="IU821" s="11"/>
    </row>
    <row r="822" spans="252:255" ht="15.75" customHeight="1" x14ac:dyDescent="0.35">
      <c r="IR822" s="11"/>
      <c r="IS822" s="11"/>
      <c r="IT822" s="11"/>
      <c r="IU822" s="11"/>
    </row>
    <row r="823" spans="252:255" ht="15.75" customHeight="1" x14ac:dyDescent="0.35">
      <c r="IR823" s="11"/>
      <c r="IS823" s="11"/>
      <c r="IT823" s="11"/>
      <c r="IU823" s="11"/>
    </row>
    <row r="824" spans="252:255" ht="15.75" customHeight="1" x14ac:dyDescent="0.35">
      <c r="IR824" s="11"/>
      <c r="IS824" s="11"/>
      <c r="IT824" s="11"/>
      <c r="IU824" s="11"/>
    </row>
    <row r="825" spans="252:255" ht="15.75" customHeight="1" x14ac:dyDescent="0.35">
      <c r="IR825" s="11"/>
      <c r="IS825" s="11"/>
      <c r="IT825" s="11"/>
      <c r="IU825" s="11"/>
    </row>
    <row r="826" spans="252:255" ht="15.75" customHeight="1" x14ac:dyDescent="0.35">
      <c r="IR826" s="11"/>
      <c r="IS826" s="11"/>
      <c r="IT826" s="11"/>
      <c r="IU826" s="11"/>
    </row>
    <row r="827" spans="252:255" ht="15.75" customHeight="1" x14ac:dyDescent="0.35">
      <c r="IR827" s="11"/>
      <c r="IS827" s="11"/>
      <c r="IT827" s="11"/>
      <c r="IU827" s="11"/>
    </row>
    <row r="828" spans="252:255" ht="15.75" customHeight="1" x14ac:dyDescent="0.35">
      <c r="IR828" s="11"/>
      <c r="IS828" s="11"/>
      <c r="IT828" s="11"/>
      <c r="IU828" s="11"/>
    </row>
    <row r="829" spans="252:255" ht="15.75" customHeight="1" x14ac:dyDescent="0.35">
      <c r="IR829" s="11"/>
      <c r="IS829" s="11"/>
      <c r="IT829" s="11"/>
      <c r="IU829" s="11"/>
    </row>
    <row r="830" spans="252:255" ht="15.75" customHeight="1" x14ac:dyDescent="0.35">
      <c r="IR830" s="11"/>
      <c r="IS830" s="11"/>
      <c r="IT830" s="11"/>
      <c r="IU830" s="11"/>
    </row>
    <row r="831" spans="252:255" ht="15.75" customHeight="1" x14ac:dyDescent="0.35">
      <c r="IR831" s="11"/>
      <c r="IS831" s="11"/>
      <c r="IT831" s="11"/>
      <c r="IU831" s="11"/>
    </row>
    <row r="832" spans="252:255" ht="15.75" customHeight="1" x14ac:dyDescent="0.35">
      <c r="IR832" s="11"/>
      <c r="IS832" s="11"/>
      <c r="IT832" s="11"/>
      <c r="IU832" s="11"/>
    </row>
    <row r="833" spans="252:255" ht="15.75" customHeight="1" x14ac:dyDescent="0.35">
      <c r="IR833" s="11"/>
      <c r="IS833" s="11"/>
      <c r="IT833" s="11"/>
      <c r="IU833" s="11"/>
    </row>
    <row r="834" spans="252:255" ht="15.75" customHeight="1" x14ac:dyDescent="0.35">
      <c r="IR834" s="11"/>
      <c r="IS834" s="11"/>
      <c r="IT834" s="11"/>
      <c r="IU834" s="11"/>
    </row>
    <row r="835" spans="252:255" ht="15.75" customHeight="1" x14ac:dyDescent="0.35">
      <c r="IR835" s="11"/>
      <c r="IS835" s="11"/>
      <c r="IT835" s="11"/>
      <c r="IU835" s="11"/>
    </row>
    <row r="836" spans="252:255" ht="15.75" customHeight="1" x14ac:dyDescent="0.35">
      <c r="IR836" s="11"/>
      <c r="IS836" s="11"/>
      <c r="IT836" s="11"/>
      <c r="IU836" s="11"/>
    </row>
    <row r="837" spans="252:255" ht="15.75" customHeight="1" x14ac:dyDescent="0.35">
      <c r="IR837" s="11"/>
      <c r="IS837" s="11"/>
      <c r="IT837" s="11"/>
      <c r="IU837" s="11"/>
    </row>
    <row r="838" spans="252:255" ht="15.75" customHeight="1" x14ac:dyDescent="0.35">
      <c r="IR838" s="11"/>
      <c r="IS838" s="11"/>
      <c r="IT838" s="11"/>
      <c r="IU838" s="11"/>
    </row>
    <row r="839" spans="252:255" ht="15.75" customHeight="1" x14ac:dyDescent="0.35">
      <c r="IR839" s="11"/>
      <c r="IS839" s="11"/>
      <c r="IT839" s="11"/>
      <c r="IU839" s="11"/>
    </row>
    <row r="840" spans="252:255" ht="15.75" customHeight="1" x14ac:dyDescent="0.35">
      <c r="IR840" s="11"/>
      <c r="IS840" s="11"/>
      <c r="IT840" s="11"/>
      <c r="IU840" s="11"/>
    </row>
    <row r="841" spans="252:255" ht="15.75" customHeight="1" x14ac:dyDescent="0.35">
      <c r="IR841" s="11"/>
      <c r="IS841" s="11"/>
      <c r="IT841" s="11"/>
      <c r="IU841" s="11"/>
    </row>
    <row r="842" spans="252:255" ht="15.75" customHeight="1" x14ac:dyDescent="0.35">
      <c r="IR842" s="11"/>
      <c r="IS842" s="11"/>
      <c r="IT842" s="11"/>
      <c r="IU842" s="11"/>
    </row>
    <row r="843" spans="252:255" ht="15.75" customHeight="1" x14ac:dyDescent="0.35">
      <c r="IR843" s="11"/>
      <c r="IS843" s="11"/>
      <c r="IT843" s="11"/>
      <c r="IU843" s="11"/>
    </row>
    <row r="844" spans="252:255" ht="15.75" customHeight="1" x14ac:dyDescent="0.35">
      <c r="IR844" s="11"/>
      <c r="IS844" s="11"/>
      <c r="IT844" s="11"/>
      <c r="IU844" s="11"/>
    </row>
    <row r="845" spans="252:255" ht="15.75" customHeight="1" x14ac:dyDescent="0.35">
      <c r="IR845" s="11"/>
      <c r="IS845" s="11"/>
      <c r="IT845" s="11"/>
      <c r="IU845" s="11"/>
    </row>
    <row r="846" spans="252:255" ht="15.75" customHeight="1" x14ac:dyDescent="0.35">
      <c r="IR846" s="11"/>
      <c r="IS846" s="11"/>
      <c r="IT846" s="11"/>
      <c r="IU846" s="11"/>
    </row>
    <row r="847" spans="252:255" ht="15.75" customHeight="1" x14ac:dyDescent="0.35">
      <c r="IR847" s="11"/>
      <c r="IS847" s="11"/>
      <c r="IT847" s="11"/>
      <c r="IU847" s="11"/>
    </row>
    <row r="848" spans="252:255" ht="15.75" customHeight="1" x14ac:dyDescent="0.35">
      <c r="IR848" s="11"/>
      <c r="IS848" s="11"/>
      <c r="IT848" s="11"/>
      <c r="IU848" s="11"/>
    </row>
    <row r="849" spans="252:255" ht="15.75" customHeight="1" x14ac:dyDescent="0.35">
      <c r="IR849" s="11"/>
      <c r="IS849" s="11"/>
      <c r="IT849" s="11"/>
      <c r="IU849" s="11"/>
    </row>
    <row r="850" spans="252:255" ht="15.75" customHeight="1" x14ac:dyDescent="0.35">
      <c r="IR850" s="11"/>
      <c r="IS850" s="11"/>
      <c r="IT850" s="11"/>
      <c r="IU850" s="11"/>
    </row>
    <row r="851" spans="252:255" ht="15.75" customHeight="1" x14ac:dyDescent="0.35">
      <c r="IR851" s="11"/>
      <c r="IS851" s="11"/>
      <c r="IT851" s="11"/>
      <c r="IU851" s="11"/>
    </row>
    <row r="852" spans="252:255" ht="15.75" customHeight="1" x14ac:dyDescent="0.35">
      <c r="IR852" s="11"/>
      <c r="IS852" s="11"/>
      <c r="IT852" s="11"/>
      <c r="IU852" s="11"/>
    </row>
    <row r="853" spans="252:255" ht="15.75" customHeight="1" x14ac:dyDescent="0.35">
      <c r="IR853" s="11"/>
      <c r="IS853" s="11"/>
      <c r="IT853" s="11"/>
      <c r="IU853" s="11"/>
    </row>
    <row r="854" spans="252:255" ht="15.75" customHeight="1" x14ac:dyDescent="0.35">
      <c r="IR854" s="11"/>
      <c r="IS854" s="11"/>
      <c r="IT854" s="11"/>
      <c r="IU854" s="11"/>
    </row>
    <row r="855" spans="252:255" ht="15.75" customHeight="1" x14ac:dyDescent="0.35">
      <c r="IR855" s="11"/>
      <c r="IS855" s="11"/>
      <c r="IT855" s="11"/>
      <c r="IU855" s="11"/>
    </row>
    <row r="856" spans="252:255" ht="15.75" customHeight="1" x14ac:dyDescent="0.35">
      <c r="IR856" s="11"/>
      <c r="IS856" s="11"/>
      <c r="IT856" s="11"/>
      <c r="IU856" s="11"/>
    </row>
    <row r="857" spans="252:255" ht="15.75" customHeight="1" x14ac:dyDescent="0.35">
      <c r="IR857" s="11"/>
      <c r="IS857" s="11"/>
      <c r="IT857" s="11"/>
      <c r="IU857" s="11"/>
    </row>
    <row r="858" spans="252:255" ht="15.75" customHeight="1" x14ac:dyDescent="0.35">
      <c r="IR858" s="11"/>
      <c r="IS858" s="11"/>
      <c r="IT858" s="11"/>
      <c r="IU858" s="11"/>
    </row>
    <row r="859" spans="252:255" ht="15.75" customHeight="1" x14ac:dyDescent="0.35">
      <c r="IR859" s="11"/>
      <c r="IS859" s="11"/>
      <c r="IT859" s="11"/>
      <c r="IU859" s="11"/>
    </row>
    <row r="860" spans="252:255" ht="15.75" customHeight="1" x14ac:dyDescent="0.35">
      <c r="IR860" s="11"/>
      <c r="IS860" s="11"/>
      <c r="IT860" s="11"/>
      <c r="IU860" s="11"/>
    </row>
    <row r="861" spans="252:255" ht="15.75" customHeight="1" x14ac:dyDescent="0.35">
      <c r="IR861" s="11"/>
      <c r="IS861" s="11"/>
      <c r="IT861" s="11"/>
      <c r="IU861" s="11"/>
    </row>
    <row r="862" spans="252:255" ht="15.75" customHeight="1" x14ac:dyDescent="0.35">
      <c r="IR862" s="11"/>
      <c r="IS862" s="11"/>
      <c r="IT862" s="11"/>
      <c r="IU862" s="11"/>
    </row>
    <row r="863" spans="252:255" ht="15.75" customHeight="1" x14ac:dyDescent="0.35">
      <c r="IR863" s="11"/>
      <c r="IS863" s="11"/>
      <c r="IT863" s="11"/>
      <c r="IU863" s="11"/>
    </row>
    <row r="864" spans="252:255" ht="15.75" customHeight="1" x14ac:dyDescent="0.35">
      <c r="IR864" s="11"/>
      <c r="IS864" s="11"/>
      <c r="IT864" s="11"/>
      <c r="IU864" s="11"/>
    </row>
    <row r="865" spans="252:255" ht="15.75" customHeight="1" x14ac:dyDescent="0.35">
      <c r="IR865" s="11"/>
      <c r="IS865" s="11"/>
      <c r="IT865" s="11"/>
      <c r="IU865" s="11"/>
    </row>
    <row r="866" spans="252:255" ht="15.75" customHeight="1" x14ac:dyDescent="0.35">
      <c r="IR866" s="11"/>
      <c r="IS866" s="11"/>
      <c r="IT866" s="11"/>
      <c r="IU866" s="11"/>
    </row>
    <row r="867" spans="252:255" ht="15.75" customHeight="1" x14ac:dyDescent="0.35">
      <c r="IR867" s="11"/>
      <c r="IS867" s="11"/>
      <c r="IT867" s="11"/>
      <c r="IU867" s="11"/>
    </row>
    <row r="868" spans="252:255" ht="15.75" customHeight="1" x14ac:dyDescent="0.35">
      <c r="IR868" s="11"/>
      <c r="IS868" s="11"/>
      <c r="IT868" s="11"/>
      <c r="IU868" s="11"/>
    </row>
    <row r="869" spans="252:255" ht="15.75" customHeight="1" x14ac:dyDescent="0.35">
      <c r="IR869" s="11"/>
      <c r="IS869" s="11"/>
      <c r="IT869" s="11"/>
      <c r="IU869" s="11"/>
    </row>
    <row r="870" spans="252:255" ht="15.75" customHeight="1" x14ac:dyDescent="0.35">
      <c r="IR870" s="11"/>
      <c r="IS870" s="11"/>
      <c r="IT870" s="11"/>
      <c r="IU870" s="11"/>
    </row>
    <row r="871" spans="252:255" ht="15.75" customHeight="1" x14ac:dyDescent="0.35">
      <c r="IR871" s="11"/>
      <c r="IS871" s="11"/>
      <c r="IT871" s="11"/>
      <c r="IU871" s="11"/>
    </row>
    <row r="872" spans="252:255" ht="15.75" customHeight="1" x14ac:dyDescent="0.35">
      <c r="IR872" s="11"/>
      <c r="IS872" s="11"/>
      <c r="IT872" s="11"/>
      <c r="IU872" s="11"/>
    </row>
    <row r="873" spans="252:255" ht="15.75" customHeight="1" x14ac:dyDescent="0.35">
      <c r="IR873" s="11"/>
      <c r="IS873" s="11"/>
      <c r="IT873" s="11"/>
      <c r="IU873" s="11"/>
    </row>
    <row r="874" spans="252:255" ht="15.75" customHeight="1" x14ac:dyDescent="0.35">
      <c r="IR874" s="11"/>
      <c r="IS874" s="11"/>
      <c r="IT874" s="11"/>
      <c r="IU874" s="11"/>
    </row>
    <row r="875" spans="252:255" ht="15.75" customHeight="1" x14ac:dyDescent="0.35">
      <c r="IR875" s="11"/>
      <c r="IS875" s="11"/>
      <c r="IT875" s="11"/>
      <c r="IU875" s="11"/>
    </row>
    <row r="876" spans="252:255" ht="15.75" customHeight="1" x14ac:dyDescent="0.35">
      <c r="IR876" s="11"/>
      <c r="IS876" s="11"/>
      <c r="IT876" s="11"/>
      <c r="IU876" s="11"/>
    </row>
    <row r="877" spans="252:255" ht="15.75" customHeight="1" x14ac:dyDescent="0.35">
      <c r="IR877" s="11"/>
      <c r="IS877" s="11"/>
      <c r="IT877" s="11"/>
      <c r="IU877" s="11"/>
    </row>
    <row r="878" spans="252:255" ht="15.75" customHeight="1" x14ac:dyDescent="0.35">
      <c r="IR878" s="11"/>
      <c r="IS878" s="11"/>
      <c r="IT878" s="11"/>
      <c r="IU878" s="11"/>
    </row>
    <row r="879" spans="252:255" ht="15.75" customHeight="1" x14ac:dyDescent="0.35">
      <c r="IR879" s="11"/>
      <c r="IS879" s="11"/>
      <c r="IT879" s="11"/>
      <c r="IU879" s="11"/>
    </row>
    <row r="880" spans="252:255" ht="15.75" customHeight="1" x14ac:dyDescent="0.35">
      <c r="IR880" s="11"/>
      <c r="IS880" s="11"/>
      <c r="IT880" s="11"/>
      <c r="IU880" s="11"/>
    </row>
    <row r="881" spans="252:255" ht="15.75" customHeight="1" x14ac:dyDescent="0.35">
      <c r="IR881" s="11"/>
      <c r="IS881" s="11"/>
      <c r="IT881" s="11"/>
      <c r="IU881" s="11"/>
    </row>
    <row r="882" spans="252:255" ht="15.75" customHeight="1" x14ac:dyDescent="0.35">
      <c r="IR882" s="11"/>
      <c r="IS882" s="11"/>
      <c r="IT882" s="11"/>
      <c r="IU882" s="11"/>
    </row>
    <row r="883" spans="252:255" ht="15.75" customHeight="1" x14ac:dyDescent="0.35">
      <c r="IR883" s="11"/>
      <c r="IS883" s="11"/>
      <c r="IT883" s="11"/>
      <c r="IU883" s="11"/>
    </row>
    <row r="884" spans="252:255" ht="15.75" customHeight="1" x14ac:dyDescent="0.35">
      <c r="IR884" s="11"/>
      <c r="IS884" s="11"/>
      <c r="IT884" s="11"/>
      <c r="IU884" s="11"/>
    </row>
    <row r="885" spans="252:255" ht="15.75" customHeight="1" x14ac:dyDescent="0.35">
      <c r="IR885" s="11"/>
      <c r="IS885" s="11"/>
      <c r="IT885" s="11"/>
      <c r="IU885" s="11"/>
    </row>
    <row r="886" spans="252:255" ht="15.75" customHeight="1" x14ac:dyDescent="0.35">
      <c r="IR886" s="11"/>
      <c r="IS886" s="11"/>
      <c r="IT886" s="11"/>
      <c r="IU886" s="11"/>
    </row>
    <row r="887" spans="252:255" ht="15.75" customHeight="1" x14ac:dyDescent="0.35">
      <c r="IR887" s="11"/>
      <c r="IS887" s="11"/>
      <c r="IT887" s="11"/>
      <c r="IU887" s="11"/>
    </row>
    <row r="888" spans="252:255" ht="15.75" customHeight="1" x14ac:dyDescent="0.35">
      <c r="IR888" s="11"/>
      <c r="IS888" s="11"/>
      <c r="IT888" s="11"/>
      <c r="IU888" s="11"/>
    </row>
    <row r="889" spans="252:255" ht="15.75" customHeight="1" x14ac:dyDescent="0.35">
      <c r="IR889" s="11"/>
      <c r="IS889" s="11"/>
      <c r="IT889" s="11"/>
      <c r="IU889" s="11"/>
    </row>
    <row r="890" spans="252:255" ht="15.75" customHeight="1" x14ac:dyDescent="0.35">
      <c r="IR890" s="11"/>
      <c r="IS890" s="11"/>
      <c r="IT890" s="11"/>
      <c r="IU890" s="11"/>
    </row>
    <row r="891" spans="252:255" ht="15.75" customHeight="1" x14ac:dyDescent="0.35">
      <c r="IR891" s="11"/>
      <c r="IS891" s="11"/>
      <c r="IT891" s="11"/>
      <c r="IU891" s="11"/>
    </row>
    <row r="892" spans="252:255" ht="15.75" customHeight="1" x14ac:dyDescent="0.35">
      <c r="IR892" s="11"/>
      <c r="IS892" s="11"/>
      <c r="IT892" s="11"/>
      <c r="IU892" s="11"/>
    </row>
    <row r="893" spans="252:255" ht="15.75" customHeight="1" x14ac:dyDescent="0.35">
      <c r="IR893" s="11"/>
      <c r="IS893" s="11"/>
      <c r="IT893" s="11"/>
      <c r="IU893" s="11"/>
    </row>
    <row r="894" spans="252:255" ht="15.75" customHeight="1" x14ac:dyDescent="0.35">
      <c r="IR894" s="11"/>
      <c r="IS894" s="11"/>
      <c r="IT894" s="11"/>
      <c r="IU894" s="11"/>
    </row>
    <row r="895" spans="252:255" ht="15.75" customHeight="1" x14ac:dyDescent="0.35">
      <c r="IR895" s="11"/>
      <c r="IS895" s="11"/>
      <c r="IT895" s="11"/>
      <c r="IU895" s="11"/>
    </row>
    <row r="896" spans="252:255" ht="15.75" customHeight="1" x14ac:dyDescent="0.35">
      <c r="IR896" s="11"/>
      <c r="IS896" s="11"/>
      <c r="IT896" s="11"/>
      <c r="IU896" s="11"/>
    </row>
    <row r="897" spans="252:255" ht="15.75" customHeight="1" x14ac:dyDescent="0.35">
      <c r="IR897" s="11"/>
      <c r="IS897" s="11"/>
      <c r="IT897" s="11"/>
      <c r="IU897" s="11"/>
    </row>
    <row r="898" spans="252:255" ht="15.75" customHeight="1" x14ac:dyDescent="0.35">
      <c r="IR898" s="11"/>
      <c r="IS898" s="11"/>
      <c r="IT898" s="11"/>
      <c r="IU898" s="11"/>
    </row>
    <row r="899" spans="252:255" ht="15.75" customHeight="1" x14ac:dyDescent="0.35">
      <c r="IR899" s="11"/>
      <c r="IS899" s="11"/>
      <c r="IT899" s="11"/>
      <c r="IU899" s="11"/>
    </row>
    <row r="900" spans="252:255" ht="15.75" customHeight="1" x14ac:dyDescent="0.35">
      <c r="IR900" s="11"/>
      <c r="IS900" s="11"/>
      <c r="IT900" s="11"/>
      <c r="IU900" s="11"/>
    </row>
    <row r="901" spans="252:255" ht="15.75" customHeight="1" x14ac:dyDescent="0.35">
      <c r="IR901" s="11"/>
      <c r="IS901" s="11"/>
      <c r="IT901" s="11"/>
      <c r="IU901" s="11"/>
    </row>
    <row r="902" spans="252:255" ht="15.75" customHeight="1" x14ac:dyDescent="0.35">
      <c r="IR902" s="11"/>
      <c r="IS902" s="11"/>
      <c r="IT902" s="11"/>
      <c r="IU902" s="11"/>
    </row>
    <row r="903" spans="252:255" ht="15.75" customHeight="1" x14ac:dyDescent="0.35">
      <c r="IR903" s="11"/>
      <c r="IS903" s="11"/>
      <c r="IT903" s="11"/>
      <c r="IU903" s="11"/>
    </row>
    <row r="904" spans="252:255" ht="15.75" customHeight="1" x14ac:dyDescent="0.35"/>
    <row r="905" spans="252:255" ht="15.75" customHeight="1" x14ac:dyDescent="0.35"/>
    <row r="906" spans="252:255" ht="15.75" customHeight="1" x14ac:dyDescent="0.35"/>
    <row r="907" spans="252:255" ht="15.75" customHeight="1" x14ac:dyDescent="0.35"/>
    <row r="908" spans="252:255" ht="15.75" customHeight="1" x14ac:dyDescent="0.35"/>
    <row r="909" spans="252:255" ht="15.75" customHeight="1" x14ac:dyDescent="0.35"/>
    <row r="910" spans="252:255" ht="15.75" customHeight="1" x14ac:dyDescent="0.35"/>
    <row r="911" spans="252:255" ht="15.75" customHeight="1" x14ac:dyDescent="0.35"/>
    <row r="912" spans="252:255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hyperlinks>
    <hyperlink ref="B4" r:id="rId1" xr:uid="{38DBE0B8-5CE5-4FD1-98FB-594651FC382D}"/>
    <hyperlink ref="E4" r:id="rId2" xr:uid="{3B53E5DA-2292-4D69-A0B6-BEC3CDDB78B6}"/>
  </hyperlinks>
  <pageMargins left="0.7" right="0.7" top="0.75" bottom="0.75" header="0" footer="0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1F12-F9E9-4704-8BA0-215D00044EE3}">
  <dimension ref="A1:Z413"/>
  <sheetViews>
    <sheetView zoomScaleNormal="100" workbookViewId="0"/>
  </sheetViews>
  <sheetFormatPr defaultColWidth="12.86328125" defaultRowHeight="15" customHeight="1" x14ac:dyDescent="0.35"/>
  <cols>
    <col min="1" max="1" width="8.86328125" customWidth="1"/>
    <col min="2" max="2" width="44.1328125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30"/>
    </row>
    <row r="2" spans="1:26" ht="15.75" customHeight="1" x14ac:dyDescent="0.5">
      <c r="A2" s="12" t="s">
        <v>17</v>
      </c>
      <c r="B2" s="13" t="s">
        <v>113</v>
      </c>
      <c r="C2" s="14" t="s">
        <v>114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130</v>
      </c>
      <c r="B3" s="7" t="s">
        <v>100</v>
      </c>
      <c r="C3" s="30">
        <f>A3</f>
        <v>130</v>
      </c>
    </row>
    <row r="4" spans="1:26" ht="15.75" customHeight="1" x14ac:dyDescent="0.5">
      <c r="A4" s="2">
        <v>20</v>
      </c>
      <c r="B4" s="7" t="s">
        <v>144</v>
      </c>
      <c r="C4" s="30">
        <f>A4</f>
        <v>20</v>
      </c>
    </row>
    <row r="5" spans="1:26" ht="15.75" customHeight="1" x14ac:dyDescent="0.5">
      <c r="A5" s="2">
        <v>62</v>
      </c>
      <c r="B5" s="7" t="s">
        <v>29</v>
      </c>
      <c r="C5" s="30">
        <f>AVERAGE(A5:A6)</f>
        <v>55</v>
      </c>
    </row>
    <row r="6" spans="1:26" ht="15.75" customHeight="1" x14ac:dyDescent="0.5">
      <c r="A6" s="2">
        <v>48</v>
      </c>
      <c r="B6" s="7" t="s">
        <v>29</v>
      </c>
      <c r="C6" s="25"/>
    </row>
    <row r="7" spans="1:26" ht="15.75" customHeight="1" x14ac:dyDescent="0.5">
      <c r="A7" s="2">
        <v>151</v>
      </c>
      <c r="B7" s="7" t="s">
        <v>81</v>
      </c>
      <c r="C7" s="30">
        <f>A7</f>
        <v>151</v>
      </c>
    </row>
    <row r="8" spans="1:26" ht="15.75" customHeight="1" x14ac:dyDescent="0.5">
      <c r="A8" s="2">
        <v>110</v>
      </c>
      <c r="B8" s="7" t="s">
        <v>398</v>
      </c>
      <c r="C8" s="30">
        <f>A8</f>
        <v>110</v>
      </c>
    </row>
    <row r="9" spans="1:26" ht="15" customHeight="1" x14ac:dyDescent="0.5">
      <c r="A9" s="2">
        <v>42</v>
      </c>
      <c r="B9" s="7" t="s">
        <v>64</v>
      </c>
      <c r="C9" s="30">
        <f>A9</f>
        <v>42</v>
      </c>
    </row>
    <row r="10" spans="1:26" ht="15" customHeight="1" x14ac:dyDescent="0.5">
      <c r="A10" s="2">
        <v>165</v>
      </c>
      <c r="B10" s="7" t="s">
        <v>167</v>
      </c>
      <c r="C10" s="30">
        <f>AVERAGE(A10:A11)</f>
        <v>90</v>
      </c>
    </row>
    <row r="11" spans="1:26" ht="15" customHeight="1" x14ac:dyDescent="0.5">
      <c r="A11" s="2">
        <v>15</v>
      </c>
      <c r="B11" s="7" t="s">
        <v>167</v>
      </c>
      <c r="C11" s="30"/>
    </row>
    <row r="12" spans="1:26" ht="15" customHeight="1" x14ac:dyDescent="0.5">
      <c r="A12" s="2">
        <v>206</v>
      </c>
      <c r="B12" s="7" t="s">
        <v>294</v>
      </c>
      <c r="C12" s="30">
        <f>A12</f>
        <v>206</v>
      </c>
    </row>
    <row r="13" spans="1:26" ht="15" customHeight="1" x14ac:dyDescent="0.5">
      <c r="A13" s="2">
        <v>52</v>
      </c>
      <c r="B13" s="7" t="s">
        <v>372</v>
      </c>
      <c r="C13" s="30">
        <f>A13</f>
        <v>52</v>
      </c>
    </row>
    <row r="14" spans="1:26" ht="15" customHeight="1" x14ac:dyDescent="0.5">
      <c r="A14" s="2">
        <v>156</v>
      </c>
      <c r="B14" s="7" t="s">
        <v>195</v>
      </c>
      <c r="C14" s="30">
        <f>A14</f>
        <v>156</v>
      </c>
    </row>
    <row r="15" spans="1:26" ht="15" customHeight="1" x14ac:dyDescent="0.5">
      <c r="A15" s="2">
        <v>211</v>
      </c>
      <c r="B15" s="7" t="s">
        <v>299</v>
      </c>
      <c r="C15" s="30">
        <f>A15</f>
        <v>211</v>
      </c>
    </row>
    <row r="16" spans="1:26" ht="15" customHeight="1" x14ac:dyDescent="0.5">
      <c r="A16" s="2">
        <v>49</v>
      </c>
      <c r="B16" s="7" t="s">
        <v>393</v>
      </c>
      <c r="C16" s="30">
        <f>AVERAGE(A16:A17)</f>
        <v>41.5</v>
      </c>
    </row>
    <row r="17" spans="1:3" ht="15" customHeight="1" x14ac:dyDescent="0.5">
      <c r="A17" s="2">
        <v>34</v>
      </c>
      <c r="B17" s="7" t="s">
        <v>393</v>
      </c>
      <c r="C17" s="25"/>
    </row>
    <row r="18" spans="1:3" ht="15" customHeight="1" x14ac:dyDescent="0.5">
      <c r="A18" s="2">
        <v>185</v>
      </c>
      <c r="B18" s="7" t="s">
        <v>275</v>
      </c>
      <c r="C18" s="30">
        <f>A18</f>
        <v>185</v>
      </c>
    </row>
    <row r="19" spans="1:3" ht="15" customHeight="1" x14ac:dyDescent="0.5">
      <c r="A19" s="2">
        <v>210</v>
      </c>
      <c r="B19" s="7" t="s">
        <v>298</v>
      </c>
      <c r="C19" s="30">
        <f>A19</f>
        <v>210</v>
      </c>
    </row>
    <row r="20" spans="1:3" ht="15" customHeight="1" x14ac:dyDescent="0.5">
      <c r="A20" s="2">
        <v>2</v>
      </c>
      <c r="B20" s="7" t="s">
        <v>131</v>
      </c>
      <c r="C20" s="30">
        <f>AVERAGE(A20:A24)</f>
        <v>1.6</v>
      </c>
    </row>
    <row r="21" spans="1:3" ht="15" customHeight="1" x14ac:dyDescent="0.5">
      <c r="A21" s="2">
        <v>2</v>
      </c>
      <c r="B21" s="7" t="s">
        <v>131</v>
      </c>
      <c r="C21" s="25"/>
    </row>
    <row r="22" spans="1:3" ht="15" customHeight="1" x14ac:dyDescent="0.5">
      <c r="A22" s="2">
        <v>1</v>
      </c>
      <c r="B22" s="7" t="s">
        <v>131</v>
      </c>
      <c r="C22" s="25"/>
    </row>
    <row r="23" spans="1:3" ht="15" customHeight="1" x14ac:dyDescent="0.5">
      <c r="A23" s="2">
        <v>1</v>
      </c>
      <c r="B23" s="7" t="s">
        <v>131</v>
      </c>
      <c r="C23" s="25"/>
    </row>
    <row r="24" spans="1:3" ht="15" customHeight="1" x14ac:dyDescent="0.5">
      <c r="A24" s="2">
        <v>2</v>
      </c>
      <c r="B24" s="7" t="s">
        <v>131</v>
      </c>
      <c r="C24" s="25"/>
    </row>
    <row r="25" spans="1:3" ht="15" customHeight="1" x14ac:dyDescent="0.5">
      <c r="A25" s="2">
        <v>129</v>
      </c>
      <c r="B25" s="7" t="s">
        <v>108</v>
      </c>
      <c r="C25" s="30">
        <f>A25</f>
        <v>129</v>
      </c>
    </row>
    <row r="26" spans="1:3" ht="15" customHeight="1" x14ac:dyDescent="0.5">
      <c r="A26" s="2">
        <v>79</v>
      </c>
      <c r="B26" s="7" t="s">
        <v>216</v>
      </c>
      <c r="C26" s="30">
        <f>AVERAGE(A26:A27)</f>
        <v>67.5</v>
      </c>
    </row>
    <row r="27" spans="1:3" ht="15" customHeight="1" x14ac:dyDescent="0.5">
      <c r="A27" s="2">
        <v>56</v>
      </c>
      <c r="B27" s="7" t="s">
        <v>216</v>
      </c>
      <c r="C27" s="25"/>
    </row>
    <row r="28" spans="1:3" ht="15" customHeight="1" x14ac:dyDescent="0.5">
      <c r="A28" s="2">
        <v>139</v>
      </c>
      <c r="B28" s="7" t="s">
        <v>251</v>
      </c>
      <c r="C28" s="30">
        <f>A28</f>
        <v>139</v>
      </c>
    </row>
    <row r="29" spans="1:3" ht="15" customHeight="1" x14ac:dyDescent="0.5">
      <c r="A29" s="2">
        <v>3</v>
      </c>
      <c r="B29" s="7" t="s">
        <v>166</v>
      </c>
      <c r="C29" s="30">
        <f>AVERAGE(A29:A32)</f>
        <v>9</v>
      </c>
    </row>
    <row r="30" spans="1:3" ht="15" customHeight="1" x14ac:dyDescent="0.5">
      <c r="A30" s="2">
        <v>7</v>
      </c>
      <c r="B30" s="7" t="s">
        <v>166</v>
      </c>
      <c r="C30" s="25"/>
    </row>
    <row r="31" spans="1:3" ht="15" customHeight="1" x14ac:dyDescent="0.5">
      <c r="A31" s="2">
        <v>12</v>
      </c>
      <c r="B31" s="7" t="s">
        <v>166</v>
      </c>
      <c r="C31" s="30"/>
    </row>
    <row r="32" spans="1:3" ht="15" customHeight="1" x14ac:dyDescent="0.5">
      <c r="A32" s="2">
        <v>14</v>
      </c>
      <c r="B32" s="7" t="s">
        <v>166</v>
      </c>
      <c r="C32" s="25"/>
    </row>
    <row r="33" spans="1:3" ht="15" customHeight="1" x14ac:dyDescent="0.5">
      <c r="A33" s="2">
        <v>123</v>
      </c>
      <c r="B33" s="7" t="s">
        <v>75</v>
      </c>
      <c r="C33" s="30">
        <f>A33</f>
        <v>123</v>
      </c>
    </row>
    <row r="34" spans="1:3" ht="15" customHeight="1" x14ac:dyDescent="0.5">
      <c r="A34" s="2">
        <v>104</v>
      </c>
      <c r="B34" s="7" t="s">
        <v>189</v>
      </c>
      <c r="C34" s="30">
        <f>AVERAGE(A34:A35)</f>
        <v>76.5</v>
      </c>
    </row>
    <row r="35" spans="1:3" ht="15" customHeight="1" x14ac:dyDescent="0.5">
      <c r="A35" s="2">
        <v>49</v>
      </c>
      <c r="B35" s="7" t="s">
        <v>189</v>
      </c>
      <c r="C35" s="30"/>
    </row>
    <row r="36" spans="1:3" ht="15" customHeight="1" x14ac:dyDescent="0.5">
      <c r="A36" s="2">
        <v>233</v>
      </c>
      <c r="B36" s="7" t="s">
        <v>319</v>
      </c>
      <c r="C36" s="30">
        <f>A36</f>
        <v>233</v>
      </c>
    </row>
    <row r="37" spans="1:3" ht="15" customHeight="1" x14ac:dyDescent="0.5">
      <c r="A37" s="2">
        <v>12</v>
      </c>
      <c r="B37" s="7" t="s">
        <v>125</v>
      </c>
      <c r="C37" s="30">
        <f>AVERAGE(A37:A39)</f>
        <v>11</v>
      </c>
    </row>
    <row r="38" spans="1:3" ht="15" customHeight="1" x14ac:dyDescent="0.5">
      <c r="A38" s="2">
        <v>20</v>
      </c>
      <c r="B38" s="7" t="s">
        <v>125</v>
      </c>
      <c r="C38" s="25"/>
    </row>
    <row r="39" spans="1:3" ht="15" customHeight="1" x14ac:dyDescent="0.5">
      <c r="A39" s="2">
        <v>1</v>
      </c>
      <c r="B39" s="7" t="s">
        <v>125</v>
      </c>
      <c r="C39" s="30"/>
    </row>
    <row r="40" spans="1:3" ht="15" customHeight="1" x14ac:dyDescent="0.5">
      <c r="A40" s="2">
        <v>183</v>
      </c>
      <c r="B40" s="7" t="s">
        <v>400</v>
      </c>
      <c r="C40" s="30">
        <f>AVERAGE(A40:A41)</f>
        <v>113.5</v>
      </c>
    </row>
    <row r="41" spans="1:3" ht="15" customHeight="1" x14ac:dyDescent="0.5">
      <c r="A41" s="2">
        <v>44</v>
      </c>
      <c r="B41" s="7" t="s">
        <v>400</v>
      </c>
      <c r="C41" s="30"/>
    </row>
    <row r="42" spans="1:3" ht="15" customHeight="1" x14ac:dyDescent="0.5">
      <c r="A42" s="2">
        <v>45</v>
      </c>
      <c r="B42" s="7" t="s">
        <v>45</v>
      </c>
      <c r="C42" s="30">
        <f>A42</f>
        <v>45</v>
      </c>
    </row>
    <row r="43" spans="1:3" ht="15" customHeight="1" x14ac:dyDescent="0.5">
      <c r="A43" s="2">
        <v>124</v>
      </c>
      <c r="B43" s="7" t="s">
        <v>242</v>
      </c>
      <c r="C43" s="30">
        <f>AVERAGE(A43:A44)</f>
        <v>89</v>
      </c>
    </row>
    <row r="44" spans="1:3" ht="15" customHeight="1" x14ac:dyDescent="0.5">
      <c r="A44" s="2">
        <v>54</v>
      </c>
      <c r="B44" s="7" t="s">
        <v>242</v>
      </c>
      <c r="C44" s="30"/>
    </row>
    <row r="45" spans="1:3" ht="15" customHeight="1" x14ac:dyDescent="0.5">
      <c r="A45" s="2">
        <v>28</v>
      </c>
      <c r="B45" s="7" t="s">
        <v>155</v>
      </c>
      <c r="C45" s="30">
        <f>AVERAGE(A45:A46)</f>
        <v>48</v>
      </c>
    </row>
    <row r="46" spans="1:3" ht="15" customHeight="1" x14ac:dyDescent="0.5">
      <c r="A46" s="2">
        <v>68</v>
      </c>
      <c r="B46" s="7" t="s">
        <v>155</v>
      </c>
      <c r="C46" s="30"/>
    </row>
    <row r="47" spans="1:3" ht="15" customHeight="1" x14ac:dyDescent="0.5">
      <c r="A47" s="2">
        <v>181</v>
      </c>
      <c r="B47" s="7" t="s">
        <v>272</v>
      </c>
      <c r="C47" s="30">
        <f>A47</f>
        <v>181</v>
      </c>
    </row>
    <row r="48" spans="1:3" ht="15" customHeight="1" x14ac:dyDescent="0.5">
      <c r="A48" s="2">
        <v>86</v>
      </c>
      <c r="B48" s="7" t="s">
        <v>73</v>
      </c>
      <c r="C48" s="30">
        <f>A48</f>
        <v>86</v>
      </c>
    </row>
    <row r="49" spans="1:3" ht="15" customHeight="1" x14ac:dyDescent="0.5">
      <c r="A49" s="2">
        <v>246</v>
      </c>
      <c r="B49" s="7" t="s">
        <v>335</v>
      </c>
      <c r="C49" s="30">
        <f>A49</f>
        <v>246</v>
      </c>
    </row>
    <row r="50" spans="1:3" ht="15" customHeight="1" x14ac:dyDescent="0.5">
      <c r="A50" s="2">
        <v>225</v>
      </c>
      <c r="B50" s="7" t="s">
        <v>311</v>
      </c>
      <c r="C50" s="30">
        <f>A50</f>
        <v>225</v>
      </c>
    </row>
    <row r="51" spans="1:3" ht="15" customHeight="1" x14ac:dyDescent="0.5">
      <c r="A51" s="2">
        <v>72</v>
      </c>
      <c r="B51" s="7" t="s">
        <v>83</v>
      </c>
      <c r="C51" s="30">
        <f>A51</f>
        <v>72</v>
      </c>
    </row>
    <row r="52" spans="1:3" ht="15" customHeight="1" x14ac:dyDescent="0.5">
      <c r="A52" s="2">
        <v>24</v>
      </c>
      <c r="B52" s="7" t="s">
        <v>198</v>
      </c>
      <c r="C52" s="30">
        <f>A52</f>
        <v>24</v>
      </c>
    </row>
    <row r="53" spans="1:3" ht="15" customHeight="1" x14ac:dyDescent="0.5">
      <c r="A53" s="2">
        <v>52</v>
      </c>
      <c r="B53" s="7" t="s">
        <v>137</v>
      </c>
      <c r="C53" s="30">
        <f>AVERAGE(A53:A55)</f>
        <v>22</v>
      </c>
    </row>
    <row r="54" spans="1:3" ht="15" customHeight="1" x14ac:dyDescent="0.5">
      <c r="A54" s="2">
        <v>6</v>
      </c>
      <c r="B54" s="7" t="s">
        <v>137</v>
      </c>
      <c r="C54" s="25"/>
    </row>
    <row r="55" spans="1:3" ht="15" customHeight="1" x14ac:dyDescent="0.5">
      <c r="A55" s="2">
        <v>8</v>
      </c>
      <c r="B55" s="7" t="s">
        <v>137</v>
      </c>
      <c r="C55" s="25"/>
    </row>
    <row r="56" spans="1:3" ht="15" customHeight="1" x14ac:dyDescent="0.5">
      <c r="A56" s="2">
        <v>223</v>
      </c>
      <c r="B56" s="7" t="s">
        <v>309</v>
      </c>
      <c r="C56" s="30">
        <f>A56</f>
        <v>223</v>
      </c>
    </row>
    <row r="57" spans="1:3" ht="15" customHeight="1" x14ac:dyDescent="0.5">
      <c r="A57" s="2">
        <v>67</v>
      </c>
      <c r="B57" s="7" t="s">
        <v>214</v>
      </c>
      <c r="C57" s="30">
        <f>AVERAGE(A57:A58)</f>
        <v>44.5</v>
      </c>
    </row>
    <row r="58" spans="1:3" ht="15" customHeight="1" x14ac:dyDescent="0.5">
      <c r="A58" s="2">
        <v>22</v>
      </c>
      <c r="B58" s="7" t="s">
        <v>214</v>
      </c>
      <c r="C58" s="30"/>
    </row>
    <row r="59" spans="1:3" ht="15" customHeight="1" x14ac:dyDescent="0.5">
      <c r="A59" s="2">
        <v>136</v>
      </c>
      <c r="B59" s="7" t="s">
        <v>250</v>
      </c>
      <c r="C59" s="30">
        <f>A59</f>
        <v>136</v>
      </c>
    </row>
    <row r="60" spans="1:3" ht="15" customHeight="1" x14ac:dyDescent="0.5">
      <c r="A60" s="2">
        <v>183</v>
      </c>
      <c r="B60" s="7" t="s">
        <v>401</v>
      </c>
      <c r="C60" s="30">
        <f>AVERAGE(A60:A61)</f>
        <v>113.5</v>
      </c>
    </row>
    <row r="61" spans="1:3" ht="15" customHeight="1" x14ac:dyDescent="0.5">
      <c r="A61" s="2">
        <v>44</v>
      </c>
      <c r="B61" s="7" t="s">
        <v>401</v>
      </c>
      <c r="C61" s="30"/>
    </row>
    <row r="62" spans="1:3" ht="15" customHeight="1" x14ac:dyDescent="0.5">
      <c r="A62" s="2">
        <v>29</v>
      </c>
      <c r="B62" s="7" t="s">
        <v>126</v>
      </c>
      <c r="C62" s="30">
        <f>A62</f>
        <v>29</v>
      </c>
    </row>
    <row r="63" spans="1:3" ht="15" customHeight="1" x14ac:dyDescent="0.5">
      <c r="A63" s="2">
        <v>252</v>
      </c>
      <c r="B63" s="7" t="s">
        <v>109</v>
      </c>
      <c r="C63" s="30">
        <f>A63</f>
        <v>252</v>
      </c>
    </row>
    <row r="64" spans="1:3" ht="15" customHeight="1" x14ac:dyDescent="0.5">
      <c r="A64" s="2">
        <v>34</v>
      </c>
      <c r="B64" s="7" t="s">
        <v>57</v>
      </c>
      <c r="C64" s="30">
        <f>A64</f>
        <v>34</v>
      </c>
    </row>
    <row r="65" spans="1:3" ht="15" customHeight="1" x14ac:dyDescent="0.5">
      <c r="A65" s="2">
        <v>166</v>
      </c>
      <c r="B65" s="7" t="s">
        <v>417</v>
      </c>
      <c r="C65" s="30">
        <f>A65</f>
        <v>166</v>
      </c>
    </row>
    <row r="66" spans="1:3" ht="15" customHeight="1" x14ac:dyDescent="0.5">
      <c r="A66" s="2">
        <v>55</v>
      </c>
      <c r="B66" s="7" t="s">
        <v>159</v>
      </c>
      <c r="C66" s="30">
        <f>AVERAGE(A66:A68)</f>
        <v>26.333333333333332</v>
      </c>
    </row>
    <row r="67" spans="1:3" ht="15" customHeight="1" x14ac:dyDescent="0.5">
      <c r="A67" s="2">
        <v>17</v>
      </c>
      <c r="B67" s="7" t="s">
        <v>159</v>
      </c>
      <c r="C67" s="30"/>
    </row>
    <row r="68" spans="1:3" ht="15" customHeight="1" x14ac:dyDescent="0.5">
      <c r="A68" s="2">
        <v>7</v>
      </c>
      <c r="B68" s="7" t="s">
        <v>159</v>
      </c>
      <c r="C68" s="25"/>
    </row>
    <row r="69" spans="1:3" ht="15" customHeight="1" x14ac:dyDescent="0.5">
      <c r="A69" s="2">
        <v>212</v>
      </c>
      <c r="B69" s="7" t="s">
        <v>300</v>
      </c>
      <c r="C69" s="30">
        <f>A69</f>
        <v>212</v>
      </c>
    </row>
    <row r="70" spans="1:3" ht="15" customHeight="1" x14ac:dyDescent="0.5">
      <c r="A70" s="2">
        <v>177</v>
      </c>
      <c r="B70" s="7" t="s">
        <v>268</v>
      </c>
      <c r="C70" s="30">
        <f>AVERAGE(A70:A71)</f>
        <v>106</v>
      </c>
    </row>
    <row r="71" spans="1:3" ht="15" customHeight="1" x14ac:dyDescent="0.5">
      <c r="A71" s="2">
        <v>35</v>
      </c>
      <c r="B71" s="7" t="s">
        <v>268</v>
      </c>
      <c r="C71" s="30"/>
    </row>
    <row r="72" spans="1:3" ht="15" customHeight="1" x14ac:dyDescent="0.5">
      <c r="A72" s="2">
        <v>98</v>
      </c>
      <c r="B72" s="7" t="s">
        <v>225</v>
      </c>
      <c r="C72" s="30">
        <f>A72</f>
        <v>98</v>
      </c>
    </row>
    <row r="73" spans="1:3" ht="15" customHeight="1" x14ac:dyDescent="0.5">
      <c r="A73" s="2">
        <v>141</v>
      </c>
      <c r="B73" s="7" t="s">
        <v>252</v>
      </c>
      <c r="C73" s="30">
        <f>A73</f>
        <v>141</v>
      </c>
    </row>
    <row r="74" spans="1:3" ht="15" customHeight="1" x14ac:dyDescent="0.5">
      <c r="A74" s="2">
        <v>115</v>
      </c>
      <c r="B74" s="7" t="s">
        <v>237</v>
      </c>
      <c r="C74" s="30">
        <f>AVERAGE(A74:A75)</f>
        <v>83.5</v>
      </c>
    </row>
    <row r="75" spans="1:3" ht="15" customHeight="1" x14ac:dyDescent="0.5">
      <c r="A75" s="2">
        <v>52</v>
      </c>
      <c r="B75" s="7" t="s">
        <v>237</v>
      </c>
      <c r="C75" s="30"/>
    </row>
    <row r="76" spans="1:3" ht="15" customHeight="1" x14ac:dyDescent="0.5">
      <c r="A76" s="2">
        <v>209</v>
      </c>
      <c r="B76" s="7" t="s">
        <v>297</v>
      </c>
      <c r="C76" s="30">
        <f>A76</f>
        <v>209</v>
      </c>
    </row>
    <row r="77" spans="1:3" ht="15" customHeight="1" x14ac:dyDescent="0.5">
      <c r="A77" s="2">
        <v>9</v>
      </c>
      <c r="B77" s="7" t="s">
        <v>168</v>
      </c>
      <c r="C77" s="30">
        <f>AVERAGE(A77:A80)</f>
        <v>5.25</v>
      </c>
    </row>
    <row r="78" spans="1:3" ht="15" customHeight="1" x14ac:dyDescent="0.5">
      <c r="A78" s="2">
        <v>3</v>
      </c>
      <c r="B78" s="7" t="s">
        <v>168</v>
      </c>
      <c r="C78" s="25"/>
    </row>
    <row r="79" spans="1:3" ht="15" customHeight="1" x14ac:dyDescent="0.5">
      <c r="A79" s="2">
        <v>6</v>
      </c>
      <c r="B79" s="7" t="s">
        <v>168</v>
      </c>
      <c r="C79" s="25"/>
    </row>
    <row r="80" spans="1:3" ht="15" customHeight="1" x14ac:dyDescent="0.5">
      <c r="A80" s="2">
        <v>3</v>
      </c>
      <c r="B80" s="7" t="s">
        <v>168</v>
      </c>
      <c r="C80" s="30"/>
    </row>
    <row r="81" spans="1:3" ht="15" customHeight="1" x14ac:dyDescent="0.5">
      <c r="A81" s="2">
        <v>53</v>
      </c>
      <c r="B81" s="7" t="s">
        <v>211</v>
      </c>
      <c r="C81" s="30">
        <f>AVERAGE(A81:A82)</f>
        <v>41.5</v>
      </c>
    </row>
    <row r="82" spans="1:3" ht="15" customHeight="1" x14ac:dyDescent="0.5">
      <c r="A82" s="2">
        <v>30</v>
      </c>
      <c r="B82" s="7" t="s">
        <v>211</v>
      </c>
      <c r="C82" s="25"/>
    </row>
    <row r="83" spans="1:3" ht="15" customHeight="1" x14ac:dyDescent="0.5">
      <c r="A83" s="2">
        <v>160</v>
      </c>
      <c r="B83" s="7" t="s">
        <v>186</v>
      </c>
      <c r="C83" s="30">
        <f>AVERAGE(A83:A84)</f>
        <v>92</v>
      </c>
    </row>
    <row r="84" spans="1:3" ht="15" customHeight="1" x14ac:dyDescent="0.5">
      <c r="A84" s="2">
        <v>24</v>
      </c>
      <c r="B84" s="7" t="s">
        <v>186</v>
      </c>
      <c r="C84" s="30"/>
    </row>
    <row r="85" spans="1:3" ht="15" customHeight="1" x14ac:dyDescent="0.5">
      <c r="A85" s="2">
        <v>16</v>
      </c>
      <c r="B85" s="7" t="s">
        <v>133</v>
      </c>
      <c r="C85" s="30">
        <f>AVERAGE(A85:A88)</f>
        <v>6.25</v>
      </c>
    </row>
    <row r="86" spans="1:3" ht="15" customHeight="1" x14ac:dyDescent="0.5">
      <c r="A86" s="2">
        <v>3</v>
      </c>
      <c r="B86" s="7" t="s">
        <v>133</v>
      </c>
      <c r="C86" s="30"/>
    </row>
    <row r="87" spans="1:3" ht="15" customHeight="1" x14ac:dyDescent="0.5">
      <c r="A87" s="2">
        <v>2</v>
      </c>
      <c r="B87" s="7" t="s">
        <v>133</v>
      </c>
      <c r="C87" s="25"/>
    </row>
    <row r="88" spans="1:3" ht="15" customHeight="1" x14ac:dyDescent="0.5">
      <c r="A88" s="2">
        <v>4</v>
      </c>
      <c r="B88" s="7" t="s">
        <v>133</v>
      </c>
      <c r="C88" s="30"/>
    </row>
    <row r="89" spans="1:3" ht="15" customHeight="1" x14ac:dyDescent="0.5">
      <c r="A89" s="2">
        <v>61</v>
      </c>
      <c r="B89" s="7" t="s">
        <v>66</v>
      </c>
      <c r="C89" s="30">
        <f>A89</f>
        <v>61</v>
      </c>
    </row>
    <row r="90" spans="1:3" ht="15" customHeight="1" x14ac:dyDescent="0.5">
      <c r="A90" s="2">
        <v>99</v>
      </c>
      <c r="B90" s="7" t="s">
        <v>226</v>
      </c>
      <c r="C90" s="30">
        <f>AVERAGE(A90:A91)</f>
        <v>73</v>
      </c>
    </row>
    <row r="91" spans="1:3" ht="15" customHeight="1" x14ac:dyDescent="0.5">
      <c r="A91" s="2">
        <v>47</v>
      </c>
      <c r="B91" s="7" t="s">
        <v>226</v>
      </c>
      <c r="C91" s="25"/>
    </row>
    <row r="92" spans="1:3" ht="15" customHeight="1" x14ac:dyDescent="0.5">
      <c r="A92" s="2">
        <v>26</v>
      </c>
      <c r="B92" s="7" t="s">
        <v>135</v>
      </c>
      <c r="C92" s="30">
        <f>AVERAGE(A92:A93)</f>
        <v>19</v>
      </c>
    </row>
    <row r="93" spans="1:3" ht="15" customHeight="1" x14ac:dyDescent="0.5">
      <c r="A93" s="2">
        <v>12</v>
      </c>
      <c r="B93" s="7" t="s">
        <v>135</v>
      </c>
      <c r="C93" s="30"/>
    </row>
    <row r="94" spans="1:3" ht="15" customHeight="1" x14ac:dyDescent="0.5">
      <c r="A94" s="2">
        <v>186</v>
      </c>
      <c r="B94" s="7" t="s">
        <v>276</v>
      </c>
      <c r="C94" s="30">
        <f>A94</f>
        <v>186</v>
      </c>
    </row>
    <row r="95" spans="1:3" ht="15" customHeight="1" x14ac:dyDescent="0.5">
      <c r="A95" s="2">
        <v>240</v>
      </c>
      <c r="B95" s="7" t="s">
        <v>111</v>
      </c>
      <c r="C95" s="30">
        <f>A95</f>
        <v>240</v>
      </c>
    </row>
    <row r="96" spans="1:3" ht="15" customHeight="1" x14ac:dyDescent="0.5">
      <c r="A96" s="2">
        <v>40</v>
      </c>
      <c r="B96" s="7" t="s">
        <v>204</v>
      </c>
      <c r="C96" s="30">
        <f>AVERAGE(A96:A97)</f>
        <v>24</v>
      </c>
    </row>
    <row r="97" spans="1:3" ht="15" customHeight="1" x14ac:dyDescent="0.5">
      <c r="A97" s="2">
        <v>8</v>
      </c>
      <c r="B97" s="7" t="s">
        <v>204</v>
      </c>
      <c r="C97" s="25"/>
    </row>
    <row r="98" spans="1:3" ht="15" customHeight="1" x14ac:dyDescent="0.5">
      <c r="A98" s="2">
        <v>95</v>
      </c>
      <c r="B98" s="7" t="s">
        <v>52</v>
      </c>
      <c r="C98" s="30">
        <f>A98</f>
        <v>95</v>
      </c>
    </row>
    <row r="99" spans="1:3" ht="15" customHeight="1" x14ac:dyDescent="0.5">
      <c r="A99" s="2">
        <v>199</v>
      </c>
      <c r="B99" s="7" t="s">
        <v>288</v>
      </c>
      <c r="C99" s="30">
        <f>A99</f>
        <v>199</v>
      </c>
    </row>
    <row r="100" spans="1:3" ht="15" customHeight="1" x14ac:dyDescent="0.5">
      <c r="A100" s="2">
        <v>51</v>
      </c>
      <c r="B100" s="7" t="s">
        <v>94</v>
      </c>
      <c r="C100" s="30">
        <f>A100</f>
        <v>51</v>
      </c>
    </row>
    <row r="101" spans="1:3" ht="15" customHeight="1" x14ac:dyDescent="0.5">
      <c r="A101" s="2">
        <v>173</v>
      </c>
      <c r="B101" s="36" t="s">
        <v>46</v>
      </c>
      <c r="C101" s="30">
        <f>A101</f>
        <v>173</v>
      </c>
    </row>
    <row r="102" spans="1:3" ht="15" customHeight="1" x14ac:dyDescent="0.5">
      <c r="A102" s="2">
        <v>194</v>
      </c>
      <c r="B102" s="7" t="s">
        <v>161</v>
      </c>
      <c r="C102" s="30">
        <f>AVERAGE(A102:A103)</f>
        <v>101.5</v>
      </c>
    </row>
    <row r="103" spans="1:3" ht="15" customHeight="1" x14ac:dyDescent="0.5">
      <c r="A103" s="2">
        <v>9</v>
      </c>
      <c r="B103" s="7" t="s">
        <v>161</v>
      </c>
      <c r="C103" s="30"/>
    </row>
    <row r="104" spans="1:3" ht="15" customHeight="1" x14ac:dyDescent="0.5">
      <c r="A104" s="2">
        <v>218</v>
      </c>
      <c r="B104" s="7" t="s">
        <v>39</v>
      </c>
      <c r="C104" s="30">
        <f>A104</f>
        <v>218</v>
      </c>
    </row>
    <row r="105" spans="1:3" ht="15" customHeight="1" x14ac:dyDescent="0.5">
      <c r="A105" s="2">
        <v>190</v>
      </c>
      <c r="B105" s="7" t="s">
        <v>280</v>
      </c>
      <c r="C105" s="30">
        <f>A105</f>
        <v>190</v>
      </c>
    </row>
    <row r="106" spans="1:3" ht="15" customHeight="1" x14ac:dyDescent="0.5">
      <c r="A106" s="2">
        <v>59</v>
      </c>
      <c r="B106" s="7" t="s">
        <v>188</v>
      </c>
      <c r="C106" s="30">
        <f>A106</f>
        <v>59</v>
      </c>
    </row>
    <row r="107" spans="1:3" ht="15" customHeight="1" x14ac:dyDescent="0.5">
      <c r="A107" s="2">
        <v>32</v>
      </c>
      <c r="B107" s="7" t="s">
        <v>348</v>
      </c>
      <c r="C107" s="30">
        <f>A107</f>
        <v>32</v>
      </c>
    </row>
    <row r="108" spans="1:3" ht="15" customHeight="1" x14ac:dyDescent="0.5">
      <c r="A108" s="2">
        <v>63</v>
      </c>
      <c r="B108" s="7" t="s">
        <v>34</v>
      </c>
      <c r="C108" s="30">
        <f>A108</f>
        <v>63</v>
      </c>
    </row>
    <row r="109" spans="1:3" ht="15" customHeight="1" x14ac:dyDescent="0.5">
      <c r="A109" s="2">
        <v>21</v>
      </c>
      <c r="B109" s="7" t="s">
        <v>141</v>
      </c>
      <c r="C109" s="30">
        <f>AVERAGE(A109:A112)</f>
        <v>26.25</v>
      </c>
    </row>
    <row r="110" spans="1:3" ht="15" customHeight="1" x14ac:dyDescent="0.5">
      <c r="A110" s="2">
        <v>46</v>
      </c>
      <c r="B110" s="7" t="s">
        <v>141</v>
      </c>
      <c r="C110" s="25"/>
    </row>
    <row r="111" spans="1:3" ht="15" customHeight="1" x14ac:dyDescent="0.5">
      <c r="A111" s="2">
        <v>30</v>
      </c>
      <c r="B111" s="7" t="s">
        <v>141</v>
      </c>
      <c r="C111" s="25"/>
    </row>
    <row r="112" spans="1:3" ht="15" customHeight="1" x14ac:dyDescent="0.5">
      <c r="A112" s="2">
        <v>8</v>
      </c>
      <c r="B112" s="7" t="s">
        <v>141</v>
      </c>
      <c r="C112" s="25"/>
    </row>
    <row r="113" spans="1:3" ht="15" customHeight="1" x14ac:dyDescent="0.5">
      <c r="A113" s="2">
        <v>133</v>
      </c>
      <c r="B113" s="7" t="s">
        <v>247</v>
      </c>
      <c r="C113" s="30">
        <f>A113</f>
        <v>133</v>
      </c>
    </row>
    <row r="114" spans="1:3" ht="15" customHeight="1" x14ac:dyDescent="0.5">
      <c r="A114" s="2">
        <v>221</v>
      </c>
      <c r="B114" s="7" t="s">
        <v>32</v>
      </c>
      <c r="C114" s="30">
        <f>AVERAGE(A114:A115)</f>
        <v>122</v>
      </c>
    </row>
    <row r="115" spans="1:3" ht="15" customHeight="1" x14ac:dyDescent="0.5">
      <c r="A115" s="2">
        <v>23</v>
      </c>
      <c r="B115" s="7" t="s">
        <v>32</v>
      </c>
      <c r="C115" s="30"/>
    </row>
    <row r="116" spans="1:3" ht="15" customHeight="1" x14ac:dyDescent="0.5">
      <c r="A116" s="2">
        <v>202</v>
      </c>
      <c r="B116" s="7" t="s">
        <v>291</v>
      </c>
      <c r="C116" s="30">
        <f>A116</f>
        <v>202</v>
      </c>
    </row>
    <row r="117" spans="1:3" ht="15" customHeight="1" x14ac:dyDescent="0.5">
      <c r="A117" s="2">
        <v>64</v>
      </c>
      <c r="B117" s="7" t="s">
        <v>213</v>
      </c>
      <c r="C117" s="30">
        <f>A117</f>
        <v>64</v>
      </c>
    </row>
    <row r="118" spans="1:3" ht="15" customHeight="1" x14ac:dyDescent="0.5">
      <c r="A118" s="2">
        <v>201</v>
      </c>
      <c r="B118" s="7" t="s">
        <v>290</v>
      </c>
      <c r="C118" s="30">
        <f>A118</f>
        <v>201</v>
      </c>
    </row>
    <row r="119" spans="1:3" ht="15" customHeight="1" x14ac:dyDescent="0.5">
      <c r="A119" s="2">
        <v>5</v>
      </c>
      <c r="B119" s="7" t="s">
        <v>132</v>
      </c>
      <c r="C119" s="30">
        <f>AVERAGE(A119:A121)</f>
        <v>8.6666666666666661</v>
      </c>
    </row>
    <row r="120" spans="1:3" ht="15" customHeight="1" x14ac:dyDescent="0.5">
      <c r="A120" s="2">
        <v>4</v>
      </c>
      <c r="B120" s="7" t="s">
        <v>132</v>
      </c>
      <c r="C120" s="25"/>
    </row>
    <row r="121" spans="1:3" ht="15" customHeight="1" x14ac:dyDescent="0.5">
      <c r="A121" s="2">
        <v>17</v>
      </c>
      <c r="B121" s="7" t="s">
        <v>132</v>
      </c>
      <c r="C121" s="25"/>
    </row>
    <row r="122" spans="1:3" ht="15" customHeight="1" x14ac:dyDescent="0.5">
      <c r="A122" s="2">
        <v>228</v>
      </c>
      <c r="B122" s="7" t="s">
        <v>314</v>
      </c>
      <c r="C122" s="30">
        <f>A122</f>
        <v>228</v>
      </c>
    </row>
    <row r="123" spans="1:3" ht="15" customHeight="1" x14ac:dyDescent="0.5">
      <c r="A123" s="2">
        <v>54</v>
      </c>
      <c r="B123" s="7" t="s">
        <v>187</v>
      </c>
      <c r="C123" s="30">
        <f>A123</f>
        <v>54</v>
      </c>
    </row>
    <row r="124" spans="1:3" ht="15" customHeight="1" x14ac:dyDescent="0.5">
      <c r="A124" s="2">
        <v>93</v>
      </c>
      <c r="B124" s="7" t="s">
        <v>69</v>
      </c>
      <c r="C124" s="30">
        <f>A124</f>
        <v>93</v>
      </c>
    </row>
    <row r="125" spans="1:3" ht="15" customHeight="1" x14ac:dyDescent="0.5">
      <c r="A125" s="2">
        <v>171</v>
      </c>
      <c r="B125" s="7" t="s">
        <v>90</v>
      </c>
      <c r="C125" s="30">
        <f>A125</f>
        <v>171</v>
      </c>
    </row>
    <row r="126" spans="1:3" ht="15" customHeight="1" x14ac:dyDescent="0.5">
      <c r="A126" s="2">
        <v>106</v>
      </c>
      <c r="B126" s="7" t="s">
        <v>89</v>
      </c>
      <c r="C126" s="30">
        <f>A126</f>
        <v>106</v>
      </c>
    </row>
    <row r="127" spans="1:3" ht="15" customHeight="1" x14ac:dyDescent="0.5">
      <c r="A127" s="2">
        <v>196</v>
      </c>
      <c r="B127" s="7" t="s">
        <v>285</v>
      </c>
      <c r="C127" s="30">
        <f>A127</f>
        <v>196</v>
      </c>
    </row>
    <row r="128" spans="1:3" ht="15" customHeight="1" x14ac:dyDescent="0.5">
      <c r="A128" s="2">
        <v>239</v>
      </c>
      <c r="B128" s="7" t="s">
        <v>325</v>
      </c>
      <c r="C128" s="30">
        <f>A128</f>
        <v>239</v>
      </c>
    </row>
    <row r="129" spans="1:3" ht="15" customHeight="1" x14ac:dyDescent="0.5">
      <c r="A129" s="2">
        <v>87</v>
      </c>
      <c r="B129" s="7" t="s">
        <v>85</v>
      </c>
      <c r="C129" s="30">
        <f>AVERAGE(A129:A130)</f>
        <v>56</v>
      </c>
    </row>
    <row r="130" spans="1:3" ht="15" customHeight="1" x14ac:dyDescent="0.5">
      <c r="A130" s="2">
        <v>25</v>
      </c>
      <c r="B130" s="7" t="s">
        <v>85</v>
      </c>
      <c r="C130" s="25"/>
    </row>
    <row r="131" spans="1:3" ht="15" customHeight="1" x14ac:dyDescent="0.5">
      <c r="A131" s="2">
        <v>155</v>
      </c>
      <c r="B131" s="7" t="s">
        <v>260</v>
      </c>
      <c r="C131" s="30">
        <f>AVERAGE(A131:A132)</f>
        <v>98.5</v>
      </c>
    </row>
    <row r="132" spans="1:3" ht="15" customHeight="1" x14ac:dyDescent="0.5">
      <c r="A132" s="2">
        <v>42</v>
      </c>
      <c r="B132" s="7" t="s">
        <v>260</v>
      </c>
      <c r="C132" s="30"/>
    </row>
    <row r="133" spans="1:3" ht="15" customHeight="1" x14ac:dyDescent="0.5">
      <c r="A133" s="2">
        <v>227</v>
      </c>
      <c r="B133" s="7" t="s">
        <v>313</v>
      </c>
      <c r="C133" s="30">
        <f>A133</f>
        <v>227</v>
      </c>
    </row>
    <row r="134" spans="1:3" ht="15" customHeight="1" x14ac:dyDescent="0.5">
      <c r="A134" s="2">
        <v>234</v>
      </c>
      <c r="B134" s="7" t="s">
        <v>320</v>
      </c>
      <c r="C134" s="30">
        <f>A134</f>
        <v>234</v>
      </c>
    </row>
    <row r="135" spans="1:3" ht="15" customHeight="1" x14ac:dyDescent="0.5">
      <c r="A135" s="2">
        <v>148</v>
      </c>
      <c r="B135" s="7" t="s">
        <v>257</v>
      </c>
      <c r="C135" s="30">
        <f>A135</f>
        <v>148</v>
      </c>
    </row>
    <row r="136" spans="1:3" ht="15" customHeight="1" x14ac:dyDescent="0.5">
      <c r="A136" s="2">
        <v>161</v>
      </c>
      <c r="B136" s="7" t="s">
        <v>103</v>
      </c>
      <c r="C136" s="30">
        <f>A136</f>
        <v>161</v>
      </c>
    </row>
    <row r="137" spans="1:3" ht="15" customHeight="1" x14ac:dyDescent="0.5">
      <c r="A137" s="2">
        <v>83</v>
      </c>
      <c r="B137" s="7" t="s">
        <v>67</v>
      </c>
      <c r="C137" s="30">
        <f>A137</f>
        <v>83</v>
      </c>
    </row>
    <row r="138" spans="1:3" ht="15" customHeight="1" x14ac:dyDescent="0.5">
      <c r="A138" s="2">
        <v>146</v>
      </c>
      <c r="B138" s="7" t="s">
        <v>256</v>
      </c>
      <c r="C138" s="30">
        <f>A138</f>
        <v>146</v>
      </c>
    </row>
    <row r="139" spans="1:3" ht="15" customHeight="1" x14ac:dyDescent="0.5">
      <c r="A139" s="2">
        <v>7</v>
      </c>
      <c r="B139" s="7" t="s">
        <v>179</v>
      </c>
      <c r="C139" s="30">
        <f>AVERAGE(A139:A140)</f>
        <v>12.5</v>
      </c>
    </row>
    <row r="140" spans="1:3" ht="15" customHeight="1" x14ac:dyDescent="0.5">
      <c r="A140" s="2">
        <v>18</v>
      </c>
      <c r="B140" s="7" t="s">
        <v>179</v>
      </c>
      <c r="C140" s="30"/>
    </row>
    <row r="141" spans="1:3" ht="15" customHeight="1" x14ac:dyDescent="0.5">
      <c r="A141" s="2">
        <v>94</v>
      </c>
      <c r="B141" s="7" t="s">
        <v>222</v>
      </c>
      <c r="C141" s="30">
        <f>AVERAGE(A141:A142)</f>
        <v>61.5</v>
      </c>
    </row>
    <row r="142" spans="1:3" ht="15" customHeight="1" x14ac:dyDescent="0.5">
      <c r="A142" s="2">
        <v>29</v>
      </c>
      <c r="B142" s="7" t="s">
        <v>222</v>
      </c>
      <c r="C142" s="25"/>
    </row>
    <row r="143" spans="1:3" ht="15" customHeight="1" x14ac:dyDescent="0.5">
      <c r="A143" s="2">
        <v>107</v>
      </c>
      <c r="B143" s="7" t="s">
        <v>231</v>
      </c>
      <c r="C143" s="30">
        <f>A143</f>
        <v>107</v>
      </c>
    </row>
    <row r="144" spans="1:3" ht="15" customHeight="1" x14ac:dyDescent="0.5">
      <c r="A144" s="2">
        <v>114</v>
      </c>
      <c r="B144" s="7" t="s">
        <v>236</v>
      </c>
      <c r="C144" s="30">
        <f>A144</f>
        <v>114</v>
      </c>
    </row>
    <row r="145" spans="1:3" ht="15" customHeight="1" x14ac:dyDescent="0.5">
      <c r="A145" s="2">
        <v>122</v>
      </c>
      <c r="B145" s="7" t="s">
        <v>241</v>
      </c>
      <c r="C145" s="30">
        <f>A145</f>
        <v>122</v>
      </c>
    </row>
    <row r="146" spans="1:3" ht="15" customHeight="1" x14ac:dyDescent="0.5">
      <c r="A146" s="2">
        <v>38</v>
      </c>
      <c r="B146" s="7" t="s">
        <v>402</v>
      </c>
      <c r="C146" s="30">
        <f>A146</f>
        <v>38</v>
      </c>
    </row>
    <row r="147" spans="1:3" ht="15" customHeight="1" x14ac:dyDescent="0.5">
      <c r="A147" s="2">
        <v>47</v>
      </c>
      <c r="B147" s="7" t="s">
        <v>207</v>
      </c>
      <c r="C147" s="30">
        <f>A147</f>
        <v>47</v>
      </c>
    </row>
    <row r="148" spans="1:3" ht="15" customHeight="1" x14ac:dyDescent="0.5">
      <c r="A148" s="2">
        <v>75</v>
      </c>
      <c r="B148" s="7" t="s">
        <v>51</v>
      </c>
      <c r="C148" s="30">
        <f>A148</f>
        <v>75</v>
      </c>
    </row>
    <row r="149" spans="1:3" ht="15" customHeight="1" x14ac:dyDescent="0.5">
      <c r="A149" s="2">
        <v>22</v>
      </c>
      <c r="B149" s="7" t="s">
        <v>134</v>
      </c>
      <c r="C149" s="30">
        <f>AVERAGE(A149:A150)</f>
        <v>13.5</v>
      </c>
    </row>
    <row r="150" spans="1:3" ht="15" customHeight="1" x14ac:dyDescent="0.5">
      <c r="A150" s="2">
        <v>5</v>
      </c>
      <c r="B150" s="7" t="s">
        <v>134</v>
      </c>
      <c r="C150" s="30"/>
    </row>
    <row r="151" spans="1:3" ht="15" customHeight="1" x14ac:dyDescent="0.5">
      <c r="A151" s="2">
        <v>17</v>
      </c>
      <c r="B151" s="7" t="s">
        <v>26</v>
      </c>
      <c r="C151" s="30">
        <f>AVERAGE(A151:A154)</f>
        <v>22.75</v>
      </c>
    </row>
    <row r="152" spans="1:3" ht="15" customHeight="1" x14ac:dyDescent="0.5">
      <c r="A152" s="2">
        <v>55</v>
      </c>
      <c r="B152" s="7" t="s">
        <v>26</v>
      </c>
      <c r="C152" s="25"/>
    </row>
    <row r="153" spans="1:3" ht="15" customHeight="1" x14ac:dyDescent="0.5">
      <c r="A153" s="2">
        <v>13</v>
      </c>
      <c r="B153" s="7" t="s">
        <v>26</v>
      </c>
      <c r="C153" s="25"/>
    </row>
    <row r="154" spans="1:3" ht="15" customHeight="1" x14ac:dyDescent="0.5">
      <c r="A154" s="2">
        <v>6</v>
      </c>
      <c r="B154" s="7" t="s">
        <v>26</v>
      </c>
      <c r="C154" s="30"/>
    </row>
    <row r="155" spans="1:3" ht="15" customHeight="1" x14ac:dyDescent="0.5">
      <c r="A155" s="2">
        <v>25</v>
      </c>
      <c r="B155" s="7" t="s">
        <v>129</v>
      </c>
      <c r="C155" s="30">
        <f>AVERAGE(A155:A156)</f>
        <v>23</v>
      </c>
    </row>
    <row r="156" spans="1:3" ht="15" customHeight="1" x14ac:dyDescent="0.5">
      <c r="A156" s="2">
        <v>21</v>
      </c>
      <c r="B156" s="7" t="s">
        <v>129</v>
      </c>
      <c r="C156" s="30"/>
    </row>
    <row r="157" spans="1:3" ht="15" customHeight="1" x14ac:dyDescent="0.5">
      <c r="A157" s="2">
        <v>7</v>
      </c>
      <c r="B157" s="7" t="s">
        <v>158</v>
      </c>
      <c r="C157" s="30">
        <f>AVERAGE(A157:A160)</f>
        <v>21.5</v>
      </c>
    </row>
    <row r="158" spans="1:3" ht="15" customHeight="1" x14ac:dyDescent="0.5">
      <c r="A158" s="2">
        <v>55</v>
      </c>
      <c r="B158" s="7" t="s">
        <v>158</v>
      </c>
      <c r="C158" s="30"/>
    </row>
    <row r="159" spans="1:3" ht="15" customHeight="1" x14ac:dyDescent="0.5">
      <c r="A159" s="2">
        <v>17</v>
      </c>
      <c r="B159" s="7" t="s">
        <v>158</v>
      </c>
      <c r="C159" s="30"/>
    </row>
    <row r="160" spans="1:3" ht="15" customHeight="1" x14ac:dyDescent="0.5">
      <c r="A160" s="2">
        <v>7</v>
      </c>
      <c r="B160" s="7" t="s">
        <v>158</v>
      </c>
      <c r="C160" s="25"/>
    </row>
    <row r="161" spans="1:3" ht="15" customHeight="1" x14ac:dyDescent="0.5">
      <c r="A161" s="2">
        <v>220</v>
      </c>
      <c r="B161" s="7" t="s">
        <v>307</v>
      </c>
      <c r="C161" s="30">
        <f t="shared" ref="C161:C163" si="0">A161</f>
        <v>220</v>
      </c>
    </row>
    <row r="162" spans="1:3" ht="15" customHeight="1" x14ac:dyDescent="0.5">
      <c r="A162" s="2">
        <v>66</v>
      </c>
      <c r="B162" s="7" t="s">
        <v>36</v>
      </c>
      <c r="C162" s="30">
        <f t="shared" si="0"/>
        <v>66</v>
      </c>
    </row>
    <row r="163" spans="1:3" ht="15" customHeight="1" x14ac:dyDescent="0.5">
      <c r="A163" s="2">
        <v>57</v>
      </c>
      <c r="B163" s="7" t="s">
        <v>212</v>
      </c>
      <c r="C163" s="30">
        <f t="shared" si="0"/>
        <v>57</v>
      </c>
    </row>
    <row r="164" spans="1:3" ht="15" customHeight="1" x14ac:dyDescent="0.5">
      <c r="A164" s="2">
        <v>91</v>
      </c>
      <c r="B164" s="7" t="s">
        <v>220</v>
      </c>
      <c r="C164" s="30">
        <f>AVERAGE(A164:A165)</f>
        <v>55</v>
      </c>
    </row>
    <row r="165" spans="1:3" ht="15" customHeight="1" x14ac:dyDescent="0.5">
      <c r="A165" s="2">
        <v>19</v>
      </c>
      <c r="B165" s="7" t="s">
        <v>220</v>
      </c>
      <c r="C165" s="25"/>
    </row>
    <row r="166" spans="1:3" ht="15" customHeight="1" x14ac:dyDescent="0.5">
      <c r="A166" s="2">
        <v>179</v>
      </c>
      <c r="B166" s="7" t="s">
        <v>270</v>
      </c>
      <c r="C166" s="30">
        <f t="shared" ref="C166:C167" si="1">A166</f>
        <v>179</v>
      </c>
    </row>
    <row r="167" spans="1:3" ht="15" customHeight="1" x14ac:dyDescent="0.5">
      <c r="A167" s="2">
        <v>92</v>
      </c>
      <c r="B167" s="7" t="s">
        <v>221</v>
      </c>
      <c r="C167" s="30">
        <f t="shared" si="1"/>
        <v>92</v>
      </c>
    </row>
    <row r="168" spans="1:3" ht="15" customHeight="1" x14ac:dyDescent="0.5">
      <c r="A168" s="2">
        <v>70</v>
      </c>
      <c r="B168" s="7" t="s">
        <v>215</v>
      </c>
      <c r="C168" s="30">
        <f>AVERAGE(A168:A169)</f>
        <v>35.5</v>
      </c>
    </row>
    <row r="169" spans="1:3" ht="15" customHeight="1" x14ac:dyDescent="0.5">
      <c r="A169" s="2">
        <v>1</v>
      </c>
      <c r="B169" s="7" t="s">
        <v>215</v>
      </c>
      <c r="C169" s="30"/>
    </row>
    <row r="170" spans="1:3" ht="15" customHeight="1" x14ac:dyDescent="0.5">
      <c r="A170" s="2">
        <v>229</v>
      </c>
      <c r="B170" s="7" t="s">
        <v>315</v>
      </c>
      <c r="C170" s="30">
        <f t="shared" ref="C170:C179" si="2">A170</f>
        <v>229</v>
      </c>
    </row>
    <row r="171" spans="1:3" ht="15" customHeight="1" x14ac:dyDescent="0.5">
      <c r="A171" s="2">
        <v>51</v>
      </c>
      <c r="B171" s="7" t="s">
        <v>210</v>
      </c>
      <c r="C171" s="30">
        <f t="shared" si="2"/>
        <v>51</v>
      </c>
    </row>
    <row r="172" spans="1:3" ht="15" customHeight="1" x14ac:dyDescent="0.5">
      <c r="A172" s="2">
        <v>224</v>
      </c>
      <c r="B172" s="7" t="s">
        <v>310</v>
      </c>
      <c r="C172" s="30">
        <f t="shared" si="2"/>
        <v>224</v>
      </c>
    </row>
    <row r="173" spans="1:3" ht="15" customHeight="1" x14ac:dyDescent="0.5">
      <c r="A173" s="2">
        <v>85</v>
      </c>
      <c r="B173" s="7" t="s">
        <v>218</v>
      </c>
      <c r="C173" s="30">
        <f t="shared" si="2"/>
        <v>85</v>
      </c>
    </row>
    <row r="174" spans="1:3" ht="15" customHeight="1" x14ac:dyDescent="0.5">
      <c r="A174" s="2">
        <v>159</v>
      </c>
      <c r="B174" s="7" t="s">
        <v>261</v>
      </c>
      <c r="C174" s="30">
        <f t="shared" si="2"/>
        <v>159</v>
      </c>
    </row>
    <row r="175" spans="1:3" ht="15" customHeight="1" x14ac:dyDescent="0.5">
      <c r="A175" s="2">
        <v>38</v>
      </c>
      <c r="B175" s="7" t="s">
        <v>403</v>
      </c>
      <c r="C175" s="30">
        <f t="shared" si="2"/>
        <v>38</v>
      </c>
    </row>
    <row r="176" spans="1:3" ht="15" customHeight="1" x14ac:dyDescent="0.5">
      <c r="A176" s="2">
        <v>174</v>
      </c>
      <c r="B176" s="7" t="s">
        <v>414</v>
      </c>
      <c r="C176" s="30">
        <f t="shared" si="2"/>
        <v>174</v>
      </c>
    </row>
    <row r="177" spans="1:3" ht="15" customHeight="1" x14ac:dyDescent="0.5">
      <c r="A177" s="2">
        <v>215</v>
      </c>
      <c r="B177" s="7" t="s">
        <v>303</v>
      </c>
      <c r="C177" s="30">
        <f t="shared" si="2"/>
        <v>215</v>
      </c>
    </row>
    <row r="178" spans="1:3" ht="15" customHeight="1" x14ac:dyDescent="0.5">
      <c r="A178" s="2">
        <v>187</v>
      </c>
      <c r="B178" s="7" t="s">
        <v>277</v>
      </c>
      <c r="C178" s="30">
        <f t="shared" si="2"/>
        <v>187</v>
      </c>
    </row>
    <row r="179" spans="1:3" ht="15" customHeight="1" x14ac:dyDescent="0.5">
      <c r="A179" s="2">
        <v>217</v>
      </c>
      <c r="B179" s="7" t="s">
        <v>305</v>
      </c>
      <c r="C179" s="30">
        <f t="shared" si="2"/>
        <v>217</v>
      </c>
    </row>
    <row r="180" spans="1:3" ht="15" customHeight="1" x14ac:dyDescent="0.5">
      <c r="A180" s="2">
        <v>147</v>
      </c>
      <c r="B180" s="7" t="s">
        <v>190</v>
      </c>
      <c r="C180" s="30">
        <f>AVERAGE(A180:A181)</f>
        <v>84.5</v>
      </c>
    </row>
    <row r="181" spans="1:3" ht="15" customHeight="1" x14ac:dyDescent="0.5">
      <c r="A181" s="2">
        <v>22</v>
      </c>
      <c r="B181" s="7" t="s">
        <v>190</v>
      </c>
      <c r="C181" s="25"/>
    </row>
    <row r="182" spans="1:3" ht="15" customHeight="1" x14ac:dyDescent="0.5">
      <c r="A182" s="2">
        <v>135</v>
      </c>
      <c r="B182" s="7" t="s">
        <v>249</v>
      </c>
      <c r="C182" s="30">
        <f t="shared" ref="C182:C187" si="3">A182</f>
        <v>135</v>
      </c>
    </row>
    <row r="183" spans="1:3" ht="15" customHeight="1" x14ac:dyDescent="0.5">
      <c r="A183" s="2">
        <v>8</v>
      </c>
      <c r="B183" s="7" t="s">
        <v>180</v>
      </c>
      <c r="C183" s="30">
        <f>AVERAGE(A183:A184)</f>
        <v>26.5</v>
      </c>
    </row>
    <row r="184" spans="1:3" ht="15" customHeight="1" x14ac:dyDescent="0.5">
      <c r="A184" s="2">
        <v>45</v>
      </c>
      <c r="B184" s="7" t="s">
        <v>180</v>
      </c>
      <c r="C184" s="25"/>
    </row>
    <row r="185" spans="1:3" ht="15" customHeight="1" x14ac:dyDescent="0.5">
      <c r="A185" s="2">
        <v>208</v>
      </c>
      <c r="B185" s="7" t="s">
        <v>296</v>
      </c>
      <c r="C185" s="30">
        <f t="shared" si="3"/>
        <v>208</v>
      </c>
    </row>
    <row r="186" spans="1:3" ht="15" customHeight="1" x14ac:dyDescent="0.5">
      <c r="A186" s="2">
        <v>219</v>
      </c>
      <c r="B186" s="7" t="s">
        <v>306</v>
      </c>
      <c r="C186" s="30">
        <f t="shared" si="3"/>
        <v>219</v>
      </c>
    </row>
    <row r="187" spans="1:3" ht="15" customHeight="1" x14ac:dyDescent="0.5">
      <c r="A187" s="2">
        <v>112</v>
      </c>
      <c r="B187" s="7" t="s">
        <v>235</v>
      </c>
      <c r="C187" s="30">
        <f t="shared" si="3"/>
        <v>112</v>
      </c>
    </row>
    <row r="188" spans="1:3" ht="15" customHeight="1" x14ac:dyDescent="0.5">
      <c r="A188" s="2">
        <v>73</v>
      </c>
      <c r="B188" s="7" t="s">
        <v>65</v>
      </c>
      <c r="C188" s="30">
        <f>AVERAGE(A188:A190)</f>
        <v>38.333333333333336</v>
      </c>
    </row>
    <row r="189" spans="1:3" ht="15" customHeight="1" x14ac:dyDescent="0.5">
      <c r="A189" s="2">
        <v>21</v>
      </c>
      <c r="B189" s="7" t="s">
        <v>65</v>
      </c>
      <c r="C189" s="25"/>
    </row>
    <row r="190" spans="1:3" ht="15" customHeight="1" x14ac:dyDescent="0.5">
      <c r="A190" s="2">
        <v>21</v>
      </c>
      <c r="B190" s="7" t="s">
        <v>65</v>
      </c>
      <c r="C190" s="30"/>
    </row>
    <row r="191" spans="1:3" ht="15" customHeight="1" x14ac:dyDescent="0.5">
      <c r="A191" s="2">
        <v>125</v>
      </c>
      <c r="B191" s="7" t="s">
        <v>54</v>
      </c>
      <c r="C191" s="30">
        <f t="shared" ref="C191" si="4">A191</f>
        <v>125</v>
      </c>
    </row>
    <row r="192" spans="1:3" ht="15" customHeight="1" x14ac:dyDescent="0.5">
      <c r="A192" s="2">
        <v>23</v>
      </c>
      <c r="B192" s="7" t="s">
        <v>412</v>
      </c>
      <c r="C192" s="30">
        <f>AVERAGE(A192:A193)</f>
        <v>17</v>
      </c>
    </row>
    <row r="193" spans="1:3" ht="15" customHeight="1" x14ac:dyDescent="0.5">
      <c r="A193" s="2">
        <v>11</v>
      </c>
      <c r="B193" s="7" t="s">
        <v>412</v>
      </c>
      <c r="C193" s="30"/>
    </row>
    <row r="194" spans="1:3" ht="15" customHeight="1" x14ac:dyDescent="0.5">
      <c r="A194" s="2">
        <v>111</v>
      </c>
      <c r="B194" s="7" t="s">
        <v>234</v>
      </c>
      <c r="C194" s="30">
        <f>AVERAGE(A194:A195)</f>
        <v>69</v>
      </c>
    </row>
    <row r="195" spans="1:3" ht="15" customHeight="1" x14ac:dyDescent="0.5">
      <c r="A195" s="2">
        <v>27</v>
      </c>
      <c r="B195" s="7" t="s">
        <v>234</v>
      </c>
      <c r="C195" s="25"/>
    </row>
    <row r="196" spans="1:3" ht="15" customHeight="1" x14ac:dyDescent="0.5">
      <c r="A196" s="2">
        <v>31</v>
      </c>
      <c r="B196" s="7" t="s">
        <v>60</v>
      </c>
      <c r="C196" s="30">
        <f t="shared" ref="C196" si="5">A196</f>
        <v>31</v>
      </c>
    </row>
    <row r="197" spans="1:3" ht="15" customHeight="1" x14ac:dyDescent="0.5">
      <c r="A197" s="2">
        <v>1</v>
      </c>
      <c r="B197" s="7" t="s">
        <v>165</v>
      </c>
      <c r="C197" s="30">
        <f>AVERAGE(A197:A200)</f>
        <v>6.75</v>
      </c>
    </row>
    <row r="198" spans="1:3" ht="15" customHeight="1" x14ac:dyDescent="0.5">
      <c r="A198" s="2">
        <v>4</v>
      </c>
      <c r="B198" s="7" t="s">
        <v>165</v>
      </c>
      <c r="C198" s="25"/>
    </row>
    <row r="199" spans="1:3" ht="15" customHeight="1" x14ac:dyDescent="0.5">
      <c r="A199" s="2">
        <v>10</v>
      </c>
      <c r="B199" s="7" t="s">
        <v>165</v>
      </c>
      <c r="C199" s="30"/>
    </row>
    <row r="200" spans="1:3" ht="15" customHeight="1" x14ac:dyDescent="0.5">
      <c r="A200" s="2">
        <v>12</v>
      </c>
      <c r="B200" s="7" t="s">
        <v>165</v>
      </c>
      <c r="C200" s="25"/>
    </row>
    <row r="201" spans="1:3" ht="15" customHeight="1" x14ac:dyDescent="0.5">
      <c r="A201" s="2">
        <v>203</v>
      </c>
      <c r="B201" s="7" t="s">
        <v>292</v>
      </c>
      <c r="C201" s="30">
        <f t="shared" ref="C201:C202" si="6">A201</f>
        <v>203</v>
      </c>
    </row>
    <row r="202" spans="1:3" ht="15" customHeight="1" x14ac:dyDescent="0.5">
      <c r="A202" s="2">
        <v>149</v>
      </c>
      <c r="B202" s="7" t="s">
        <v>258</v>
      </c>
      <c r="C202" s="30">
        <f t="shared" si="6"/>
        <v>149</v>
      </c>
    </row>
    <row r="203" spans="1:3" ht="15" customHeight="1" x14ac:dyDescent="0.5">
      <c r="A203" s="2">
        <v>22</v>
      </c>
      <c r="B203" s="7" t="s">
        <v>196</v>
      </c>
      <c r="C203" s="30">
        <f>AVERAGE(A203:A204)</f>
        <v>18.5</v>
      </c>
    </row>
    <row r="204" spans="1:3" ht="15" customHeight="1" x14ac:dyDescent="0.5">
      <c r="A204" s="2">
        <v>15</v>
      </c>
      <c r="B204" s="7" t="s">
        <v>196</v>
      </c>
      <c r="C204" s="30"/>
    </row>
    <row r="205" spans="1:3" ht="15" customHeight="1" x14ac:dyDescent="0.5">
      <c r="A205" s="2">
        <v>116</v>
      </c>
      <c r="B205" s="7" t="s">
        <v>238</v>
      </c>
      <c r="C205" s="30">
        <f t="shared" ref="C205:C208" si="7">A205</f>
        <v>116</v>
      </c>
    </row>
    <row r="206" spans="1:3" ht="15" customHeight="1" x14ac:dyDescent="0.5">
      <c r="A206" s="2">
        <v>163</v>
      </c>
      <c r="B206" s="7" t="s">
        <v>262</v>
      </c>
      <c r="C206" s="30">
        <f t="shared" si="7"/>
        <v>163</v>
      </c>
    </row>
    <row r="207" spans="1:3" ht="15" customHeight="1" x14ac:dyDescent="0.5">
      <c r="A207" s="2">
        <v>167</v>
      </c>
      <c r="B207" s="7" t="s">
        <v>99</v>
      </c>
      <c r="C207" s="30">
        <f t="shared" si="7"/>
        <v>167</v>
      </c>
    </row>
    <row r="208" spans="1:3" ht="15" customHeight="1" x14ac:dyDescent="0.5">
      <c r="A208" s="2">
        <v>36</v>
      </c>
      <c r="B208" s="7" t="s">
        <v>202</v>
      </c>
      <c r="C208" s="30">
        <f t="shared" si="7"/>
        <v>36</v>
      </c>
    </row>
    <row r="209" spans="1:3" ht="15" customHeight="1" x14ac:dyDescent="0.5">
      <c r="A209" s="2">
        <v>16</v>
      </c>
      <c r="B209" s="7" t="s">
        <v>177</v>
      </c>
      <c r="C209" s="30">
        <f>AVERAGE(A209:A211)</f>
        <v>22.333333333333332</v>
      </c>
    </row>
    <row r="210" spans="1:3" ht="15" customHeight="1" x14ac:dyDescent="0.5">
      <c r="A210" s="2">
        <v>33</v>
      </c>
      <c r="B210" s="7" t="s">
        <v>177</v>
      </c>
      <c r="C210" s="30"/>
    </row>
    <row r="211" spans="1:3" ht="15" customHeight="1" x14ac:dyDescent="0.5">
      <c r="A211" s="2">
        <v>18</v>
      </c>
      <c r="B211" s="7" t="s">
        <v>177</v>
      </c>
      <c r="C211" s="25"/>
    </row>
    <row r="212" spans="1:3" ht="15" customHeight="1" x14ac:dyDescent="0.5">
      <c r="A212" s="2">
        <v>154</v>
      </c>
      <c r="B212" s="7" t="s">
        <v>259</v>
      </c>
      <c r="C212" s="30">
        <f>AVERAGE(A212:A213)</f>
        <v>96</v>
      </c>
    </row>
    <row r="213" spans="1:3" ht="15" customHeight="1" x14ac:dyDescent="0.5">
      <c r="A213" s="2">
        <v>38</v>
      </c>
      <c r="B213" s="7" t="s">
        <v>259</v>
      </c>
      <c r="C213" s="25"/>
    </row>
    <row r="214" spans="1:3" ht="15" customHeight="1" x14ac:dyDescent="0.5">
      <c r="A214" s="2">
        <v>204</v>
      </c>
      <c r="B214" s="7" t="s">
        <v>92</v>
      </c>
      <c r="C214" s="30">
        <f t="shared" ref="C214" si="8">A214</f>
        <v>204</v>
      </c>
    </row>
    <row r="215" spans="1:3" ht="15" customHeight="1" x14ac:dyDescent="0.5">
      <c r="A215" s="2">
        <v>134</v>
      </c>
      <c r="B215" s="7" t="s">
        <v>248</v>
      </c>
      <c r="C215" s="30">
        <f>AVERAGE(A215:A216)</f>
        <v>72.5</v>
      </c>
    </row>
    <row r="216" spans="1:3" ht="15" customHeight="1" x14ac:dyDescent="0.5">
      <c r="A216" s="2">
        <v>11</v>
      </c>
      <c r="B216" s="7" t="s">
        <v>248</v>
      </c>
      <c r="C216" s="25"/>
    </row>
    <row r="217" spans="1:3" ht="15" customHeight="1" x14ac:dyDescent="0.5">
      <c r="A217" s="2">
        <v>41</v>
      </c>
      <c r="B217" s="7" t="s">
        <v>175</v>
      </c>
      <c r="C217" s="30">
        <f>AVERAGE(A217:A218)</f>
        <v>29</v>
      </c>
    </row>
    <row r="218" spans="1:3" ht="15" customHeight="1" x14ac:dyDescent="0.5">
      <c r="A218" s="2">
        <v>17</v>
      </c>
      <c r="B218" s="7" t="s">
        <v>175</v>
      </c>
      <c r="C218" s="25"/>
    </row>
    <row r="219" spans="1:3" ht="15" customHeight="1" x14ac:dyDescent="0.5">
      <c r="A219" s="2">
        <v>77</v>
      </c>
      <c r="B219" s="7" t="s">
        <v>173</v>
      </c>
      <c r="C219" s="30">
        <f>AVERAGE(A219:A221)</f>
        <v>41.333333333333336</v>
      </c>
    </row>
    <row r="220" spans="1:3" ht="15" customHeight="1" x14ac:dyDescent="0.5">
      <c r="A220" s="2">
        <v>31</v>
      </c>
      <c r="B220" s="7" t="s">
        <v>173</v>
      </c>
      <c r="C220" s="25"/>
    </row>
    <row r="221" spans="1:3" ht="15" customHeight="1" x14ac:dyDescent="0.5">
      <c r="A221" s="2">
        <v>16</v>
      </c>
      <c r="B221" s="7" t="s">
        <v>173</v>
      </c>
      <c r="C221" s="30"/>
    </row>
    <row r="222" spans="1:3" ht="15" customHeight="1" x14ac:dyDescent="0.5">
      <c r="A222" s="2">
        <v>97</v>
      </c>
      <c r="B222" s="7" t="s">
        <v>224</v>
      </c>
      <c r="C222" s="30">
        <f t="shared" ref="C222" si="9">A222</f>
        <v>97</v>
      </c>
    </row>
    <row r="223" spans="1:3" ht="15" customHeight="1" x14ac:dyDescent="0.5">
      <c r="A223" s="2">
        <v>10</v>
      </c>
      <c r="B223" s="7" t="s">
        <v>153</v>
      </c>
      <c r="C223" s="30">
        <f>AVERAGE(A223:A227)</f>
        <v>17.2</v>
      </c>
    </row>
    <row r="224" spans="1:3" ht="15" customHeight="1" x14ac:dyDescent="0.5">
      <c r="A224" s="2">
        <v>37</v>
      </c>
      <c r="B224" s="7" t="s">
        <v>153</v>
      </c>
      <c r="C224" s="25"/>
    </row>
    <row r="225" spans="1:3" ht="15" customHeight="1" x14ac:dyDescent="0.5">
      <c r="A225" s="2">
        <v>8</v>
      </c>
      <c r="B225" s="7" t="s">
        <v>153</v>
      </c>
      <c r="C225" s="25"/>
    </row>
    <row r="226" spans="1:3" ht="15" customHeight="1" x14ac:dyDescent="0.5">
      <c r="A226" s="2">
        <v>20</v>
      </c>
      <c r="B226" s="7" t="s">
        <v>153</v>
      </c>
      <c r="C226" s="25"/>
    </row>
    <row r="227" spans="1:3" ht="15" customHeight="1" x14ac:dyDescent="0.5">
      <c r="A227" s="2">
        <v>11</v>
      </c>
      <c r="B227" s="7" t="s">
        <v>153</v>
      </c>
      <c r="C227" s="30"/>
    </row>
    <row r="228" spans="1:3" ht="15" customHeight="1" x14ac:dyDescent="0.5">
      <c r="A228" s="2">
        <v>13</v>
      </c>
      <c r="B228" s="7" t="s">
        <v>171</v>
      </c>
      <c r="C228" s="30">
        <f>AVERAGE(A228:A230)</f>
        <v>13</v>
      </c>
    </row>
    <row r="229" spans="1:3" ht="15" customHeight="1" x14ac:dyDescent="0.5">
      <c r="A229" s="2">
        <v>6</v>
      </c>
      <c r="B229" s="7" t="s">
        <v>171</v>
      </c>
      <c r="C229" s="30"/>
    </row>
    <row r="230" spans="1:3" ht="15" customHeight="1" x14ac:dyDescent="0.5">
      <c r="A230" s="2">
        <v>20</v>
      </c>
      <c r="B230" s="7" t="s">
        <v>171</v>
      </c>
      <c r="C230" s="30"/>
    </row>
    <row r="231" spans="1:3" ht="15" customHeight="1" x14ac:dyDescent="0.5">
      <c r="A231" s="2">
        <v>14</v>
      </c>
      <c r="B231" s="7" t="s">
        <v>154</v>
      </c>
      <c r="C231" s="30">
        <f>AVERAGE(A231:A233)</f>
        <v>7</v>
      </c>
    </row>
    <row r="232" spans="1:3" ht="15" customHeight="1" x14ac:dyDescent="0.5">
      <c r="A232" s="2">
        <v>5</v>
      </c>
      <c r="B232" s="7" t="s">
        <v>154</v>
      </c>
      <c r="C232" s="25"/>
    </row>
    <row r="233" spans="1:3" ht="15" customHeight="1" x14ac:dyDescent="0.5">
      <c r="A233" s="2">
        <v>2</v>
      </c>
      <c r="B233" s="7" t="s">
        <v>154</v>
      </c>
      <c r="C233" s="25"/>
    </row>
    <row r="234" spans="1:3" ht="15" customHeight="1" x14ac:dyDescent="0.5">
      <c r="A234" s="2">
        <v>158</v>
      </c>
      <c r="B234" s="7" t="s">
        <v>112</v>
      </c>
      <c r="C234" s="30">
        <f t="shared" ref="C234:C235" si="10">A234</f>
        <v>158</v>
      </c>
    </row>
    <row r="235" spans="1:3" ht="15" customHeight="1" x14ac:dyDescent="0.5">
      <c r="A235" s="2">
        <v>120</v>
      </c>
      <c r="B235" s="7" t="s">
        <v>101</v>
      </c>
      <c r="C235" s="30">
        <f t="shared" si="10"/>
        <v>120</v>
      </c>
    </row>
    <row r="236" spans="1:3" ht="15" customHeight="1" x14ac:dyDescent="0.5">
      <c r="A236" s="2">
        <v>4</v>
      </c>
      <c r="B236" s="7" t="s">
        <v>145</v>
      </c>
      <c r="C236" s="30">
        <f>AVERAGE(A236:A239)</f>
        <v>21</v>
      </c>
    </row>
    <row r="237" spans="1:3" ht="15" customHeight="1" x14ac:dyDescent="0.5">
      <c r="A237" s="2">
        <v>57</v>
      </c>
      <c r="B237" s="7" t="s">
        <v>145</v>
      </c>
      <c r="C237" s="30"/>
    </row>
    <row r="238" spans="1:3" ht="15" customHeight="1" x14ac:dyDescent="0.5">
      <c r="A238" s="2">
        <v>13</v>
      </c>
      <c r="B238" s="7" t="s">
        <v>145</v>
      </c>
      <c r="C238" s="25"/>
    </row>
    <row r="239" spans="1:3" ht="15" customHeight="1" x14ac:dyDescent="0.5">
      <c r="A239" s="2">
        <v>10</v>
      </c>
      <c r="B239" s="7" t="s">
        <v>145</v>
      </c>
      <c r="C239" s="25"/>
    </row>
    <row r="240" spans="1:3" ht="15" customHeight="1" x14ac:dyDescent="0.5">
      <c r="A240" s="2">
        <v>242</v>
      </c>
      <c r="B240" s="7" t="s">
        <v>331</v>
      </c>
      <c r="C240" s="30">
        <f t="shared" ref="C240:C241" si="11">A240</f>
        <v>242</v>
      </c>
    </row>
    <row r="241" spans="1:3" ht="15" customHeight="1" x14ac:dyDescent="0.5">
      <c r="A241" s="2">
        <v>30</v>
      </c>
      <c r="B241" s="7" t="s">
        <v>199</v>
      </c>
      <c r="C241" s="30">
        <f t="shared" si="11"/>
        <v>30</v>
      </c>
    </row>
    <row r="242" spans="1:3" ht="15" customHeight="1" x14ac:dyDescent="0.5">
      <c r="A242" s="2">
        <v>27</v>
      </c>
      <c r="B242" s="7" t="s">
        <v>120</v>
      </c>
      <c r="C242" s="30">
        <f>AVERAGE(A242:A245)</f>
        <v>14.25</v>
      </c>
    </row>
    <row r="243" spans="1:3" ht="15" customHeight="1" x14ac:dyDescent="0.5">
      <c r="A243" s="2">
        <v>4</v>
      </c>
      <c r="B243" s="7" t="s">
        <v>120</v>
      </c>
      <c r="C243" s="30"/>
    </row>
    <row r="244" spans="1:3" ht="15" customHeight="1" x14ac:dyDescent="0.5">
      <c r="A244" s="2">
        <v>7</v>
      </c>
      <c r="B244" s="7" t="s">
        <v>120</v>
      </c>
      <c r="C244" s="30"/>
    </row>
    <row r="245" spans="1:3" ht="15" customHeight="1" x14ac:dyDescent="0.5">
      <c r="A245" s="2">
        <v>19</v>
      </c>
      <c r="B245" s="7" t="s">
        <v>120</v>
      </c>
      <c r="C245" s="30"/>
    </row>
    <row r="246" spans="1:3" ht="15" customHeight="1" x14ac:dyDescent="0.5">
      <c r="A246" s="2">
        <v>3</v>
      </c>
      <c r="B246" s="7" t="s">
        <v>327</v>
      </c>
      <c r="C246" s="30">
        <f>AVERAGE(A246:A250)</f>
        <v>7.4</v>
      </c>
    </row>
    <row r="247" spans="1:3" ht="15" customHeight="1" x14ac:dyDescent="0.5">
      <c r="A247" s="2">
        <v>13</v>
      </c>
      <c r="B247" s="7" t="s">
        <v>327</v>
      </c>
      <c r="C247" s="25"/>
    </row>
    <row r="248" spans="1:3" ht="15" customHeight="1" x14ac:dyDescent="0.5">
      <c r="A248" s="2">
        <v>14</v>
      </c>
      <c r="B248" s="7" t="s">
        <v>327</v>
      </c>
      <c r="C248" s="30"/>
    </row>
    <row r="249" spans="1:3" ht="15" customHeight="1" x14ac:dyDescent="0.5">
      <c r="A249" s="2">
        <v>5</v>
      </c>
      <c r="B249" s="7" t="s">
        <v>327</v>
      </c>
      <c r="C249" s="25"/>
    </row>
    <row r="250" spans="1:3" ht="15" customHeight="1" x14ac:dyDescent="0.5">
      <c r="A250" s="2">
        <v>2</v>
      </c>
      <c r="B250" s="7" t="s">
        <v>327</v>
      </c>
      <c r="C250" s="25"/>
    </row>
    <row r="251" spans="1:3" ht="15" customHeight="1" x14ac:dyDescent="0.5">
      <c r="A251" s="2">
        <v>78</v>
      </c>
      <c r="B251" s="7" t="s">
        <v>31</v>
      </c>
      <c r="C251" s="30">
        <f t="shared" ref="C251" si="12">A251</f>
        <v>78</v>
      </c>
    </row>
    <row r="252" spans="1:3" ht="15" customHeight="1" x14ac:dyDescent="0.5">
      <c r="A252" s="2">
        <v>60</v>
      </c>
      <c r="B252" s="7" t="s">
        <v>394</v>
      </c>
      <c r="C252" s="30">
        <f>AVERAGE(A252:A254)</f>
        <v>45.333333333333336</v>
      </c>
    </row>
    <row r="253" spans="1:3" ht="15" customHeight="1" x14ac:dyDescent="0.5">
      <c r="A253" s="2">
        <v>53</v>
      </c>
      <c r="B253" s="7" t="s">
        <v>394</v>
      </c>
      <c r="C253" s="25"/>
    </row>
    <row r="254" spans="1:3" ht="15" customHeight="1" x14ac:dyDescent="0.5">
      <c r="A254" s="2">
        <v>23</v>
      </c>
      <c r="B254" s="7" t="s">
        <v>394</v>
      </c>
      <c r="C254" s="25"/>
    </row>
    <row r="255" spans="1:3" ht="15" customHeight="1" x14ac:dyDescent="0.5">
      <c r="A255" s="2">
        <v>60</v>
      </c>
      <c r="B255" s="7" t="s">
        <v>148</v>
      </c>
      <c r="C255" s="30">
        <f>AVERAGE(A255:A257)</f>
        <v>45.333333333333336</v>
      </c>
    </row>
    <row r="256" spans="1:3" ht="15" customHeight="1" x14ac:dyDescent="0.5">
      <c r="A256" s="2">
        <v>53</v>
      </c>
      <c r="B256" s="7" t="s">
        <v>148</v>
      </c>
      <c r="C256" s="25"/>
    </row>
    <row r="257" spans="1:3" ht="15" customHeight="1" x14ac:dyDescent="0.5">
      <c r="A257" s="2">
        <v>23</v>
      </c>
      <c r="B257" s="7" t="s">
        <v>148</v>
      </c>
      <c r="C257" s="25"/>
    </row>
    <row r="258" spans="1:3" ht="15" customHeight="1" x14ac:dyDescent="0.5">
      <c r="A258" s="2">
        <v>213</v>
      </c>
      <c r="B258" s="7" t="s">
        <v>301</v>
      </c>
      <c r="C258" s="30">
        <f t="shared" ref="C258:C265" si="13">A258</f>
        <v>213</v>
      </c>
    </row>
    <row r="259" spans="1:3" ht="15" customHeight="1" x14ac:dyDescent="0.5">
      <c r="A259" s="2">
        <v>50</v>
      </c>
      <c r="B259" s="7" t="s">
        <v>209</v>
      </c>
      <c r="C259" s="30">
        <f t="shared" si="13"/>
        <v>50</v>
      </c>
    </row>
    <row r="260" spans="1:3" ht="15" customHeight="1" x14ac:dyDescent="0.5">
      <c r="A260" s="2">
        <v>46</v>
      </c>
      <c r="B260" s="7" t="s">
        <v>206</v>
      </c>
      <c r="C260" s="30">
        <f t="shared" si="13"/>
        <v>46</v>
      </c>
    </row>
    <row r="261" spans="1:3" ht="15" customHeight="1" x14ac:dyDescent="0.5">
      <c r="A261" s="2">
        <v>244</v>
      </c>
      <c r="B261" s="7" t="s">
        <v>333</v>
      </c>
      <c r="C261" s="30">
        <f t="shared" si="13"/>
        <v>244</v>
      </c>
    </row>
    <row r="262" spans="1:3" ht="15" customHeight="1" x14ac:dyDescent="0.5">
      <c r="A262" s="2">
        <v>16</v>
      </c>
      <c r="B262" s="7" t="s">
        <v>151</v>
      </c>
      <c r="C262" s="30">
        <f t="shared" si="13"/>
        <v>16</v>
      </c>
    </row>
    <row r="263" spans="1:3" ht="15" customHeight="1" x14ac:dyDescent="0.5">
      <c r="A263" s="2">
        <v>44</v>
      </c>
      <c r="B263" s="7" t="s">
        <v>40</v>
      </c>
      <c r="C263" s="30">
        <f t="shared" si="13"/>
        <v>44</v>
      </c>
    </row>
    <row r="264" spans="1:3" ht="15" customHeight="1" x14ac:dyDescent="0.5">
      <c r="A264" s="2">
        <v>127</v>
      </c>
      <c r="B264" s="7" t="s">
        <v>244</v>
      </c>
      <c r="C264" s="30">
        <f t="shared" si="13"/>
        <v>127</v>
      </c>
    </row>
    <row r="265" spans="1:3" ht="15.75" customHeight="1" x14ac:dyDescent="0.5">
      <c r="A265" s="2">
        <v>19</v>
      </c>
      <c r="B265" s="7" t="s">
        <v>326</v>
      </c>
      <c r="C265" s="30">
        <f t="shared" si="13"/>
        <v>19</v>
      </c>
    </row>
    <row r="266" spans="1:3" ht="15" customHeight="1" x14ac:dyDescent="0.5">
      <c r="A266" s="2">
        <v>19</v>
      </c>
      <c r="B266" s="7" t="s">
        <v>130</v>
      </c>
      <c r="C266" s="30">
        <f>AVERAGE(A266:A268)</f>
        <v>11</v>
      </c>
    </row>
    <row r="267" spans="1:3" ht="15" customHeight="1" x14ac:dyDescent="0.5">
      <c r="A267" s="2">
        <v>9</v>
      </c>
      <c r="B267" s="7" t="s">
        <v>130</v>
      </c>
      <c r="C267" s="25"/>
    </row>
    <row r="268" spans="1:3" ht="15" customHeight="1" x14ac:dyDescent="0.5">
      <c r="A268" s="2">
        <v>5</v>
      </c>
      <c r="B268" s="7" t="s">
        <v>130</v>
      </c>
      <c r="C268" s="25"/>
    </row>
    <row r="269" spans="1:3" ht="15" customHeight="1" x14ac:dyDescent="0.5">
      <c r="A269" s="2">
        <v>71</v>
      </c>
      <c r="B269" s="7" t="s">
        <v>185</v>
      </c>
      <c r="C269" s="30">
        <f t="shared" ref="C269:C271" si="14">A269</f>
        <v>71</v>
      </c>
    </row>
    <row r="270" spans="1:3" ht="15" customHeight="1" x14ac:dyDescent="0.5">
      <c r="A270" s="2">
        <v>65</v>
      </c>
      <c r="B270" s="7" t="s">
        <v>63</v>
      </c>
      <c r="C270" s="30">
        <f t="shared" si="14"/>
        <v>65</v>
      </c>
    </row>
    <row r="271" spans="1:3" ht="15" customHeight="1" x14ac:dyDescent="0.5">
      <c r="A271" s="2">
        <v>168</v>
      </c>
      <c r="B271" s="7" t="s">
        <v>263</v>
      </c>
      <c r="C271" s="30">
        <f t="shared" si="14"/>
        <v>168</v>
      </c>
    </row>
    <row r="272" spans="1:3" ht="15" customHeight="1" x14ac:dyDescent="0.5">
      <c r="A272" s="2">
        <v>137</v>
      </c>
      <c r="B272" s="7" t="s">
        <v>176</v>
      </c>
      <c r="C272" s="30">
        <f>AVERAGE(A272:A274)</f>
        <v>60.333333333333336</v>
      </c>
    </row>
    <row r="273" spans="1:3" ht="15" customHeight="1" x14ac:dyDescent="0.5">
      <c r="A273" s="2">
        <v>28</v>
      </c>
      <c r="B273" s="7" t="s">
        <v>176</v>
      </c>
      <c r="C273" s="30"/>
    </row>
    <row r="274" spans="1:3" ht="15" customHeight="1" x14ac:dyDescent="0.5">
      <c r="A274" s="2">
        <v>16</v>
      </c>
      <c r="B274" s="7" t="s">
        <v>176</v>
      </c>
      <c r="C274" s="25"/>
    </row>
    <row r="275" spans="1:3" ht="15" customHeight="1" x14ac:dyDescent="0.5">
      <c r="A275" s="2">
        <v>247</v>
      </c>
      <c r="B275" s="7" t="s">
        <v>336</v>
      </c>
      <c r="C275" s="30">
        <f t="shared" ref="C275:C282" si="15">A275</f>
        <v>247</v>
      </c>
    </row>
    <row r="276" spans="1:3" ht="15" customHeight="1" x14ac:dyDescent="0.5">
      <c r="A276" s="2">
        <v>188</v>
      </c>
      <c r="B276" s="7" t="s">
        <v>278</v>
      </c>
      <c r="C276" s="30">
        <f t="shared" si="15"/>
        <v>188</v>
      </c>
    </row>
    <row r="277" spans="1:3" ht="15" customHeight="1" x14ac:dyDescent="0.5">
      <c r="A277" s="2">
        <v>131</v>
      </c>
      <c r="B277" s="7" t="s">
        <v>245</v>
      </c>
      <c r="C277" s="30">
        <f t="shared" si="15"/>
        <v>131</v>
      </c>
    </row>
    <row r="278" spans="1:3" ht="15" customHeight="1" x14ac:dyDescent="0.5">
      <c r="A278" s="2">
        <v>205</v>
      </c>
      <c r="B278" s="7" t="s">
        <v>293</v>
      </c>
      <c r="C278" s="30">
        <f t="shared" si="15"/>
        <v>205</v>
      </c>
    </row>
    <row r="279" spans="1:3" ht="15" customHeight="1" x14ac:dyDescent="0.5">
      <c r="A279" s="2">
        <v>248</v>
      </c>
      <c r="B279" s="7" t="s">
        <v>337</v>
      </c>
      <c r="C279" s="30">
        <f t="shared" si="15"/>
        <v>248</v>
      </c>
    </row>
    <row r="280" spans="1:3" ht="15" customHeight="1" x14ac:dyDescent="0.5">
      <c r="A280" s="2">
        <v>119</v>
      </c>
      <c r="B280" s="7" t="s">
        <v>106</v>
      </c>
      <c r="C280" s="30">
        <f t="shared" si="15"/>
        <v>119</v>
      </c>
    </row>
    <row r="281" spans="1:3" ht="15" customHeight="1" x14ac:dyDescent="0.5">
      <c r="A281" s="2">
        <v>103</v>
      </c>
      <c r="B281" s="7" t="s">
        <v>230</v>
      </c>
      <c r="C281" s="30">
        <f t="shared" si="15"/>
        <v>103</v>
      </c>
    </row>
    <row r="282" spans="1:3" ht="15" customHeight="1" x14ac:dyDescent="0.5">
      <c r="A282" s="2">
        <v>113</v>
      </c>
      <c r="B282" s="7" t="s">
        <v>102</v>
      </c>
      <c r="C282" s="30">
        <f t="shared" si="15"/>
        <v>113</v>
      </c>
    </row>
    <row r="283" spans="1:3" ht="15" customHeight="1" x14ac:dyDescent="0.5">
      <c r="A283" s="2">
        <v>26</v>
      </c>
      <c r="B283" s="7" t="s">
        <v>408</v>
      </c>
      <c r="C283" s="30">
        <f>AVERAGE(A283:A284)</f>
        <v>47</v>
      </c>
    </row>
    <row r="284" spans="1:3" ht="15" customHeight="1" x14ac:dyDescent="0.5">
      <c r="A284" s="2">
        <v>68</v>
      </c>
      <c r="B284" s="7" t="s">
        <v>408</v>
      </c>
      <c r="C284" s="30"/>
    </row>
    <row r="285" spans="1:3" ht="15" customHeight="1" x14ac:dyDescent="0.5">
      <c r="A285" s="2">
        <v>28</v>
      </c>
      <c r="B285" s="7" t="s">
        <v>409</v>
      </c>
      <c r="C285" s="30">
        <f>AVERAGE(A285:A286)</f>
        <v>16.5</v>
      </c>
    </row>
    <row r="286" spans="1:3" ht="15" customHeight="1" x14ac:dyDescent="0.5">
      <c r="A286" s="2">
        <v>5</v>
      </c>
      <c r="B286" s="7" t="s">
        <v>409</v>
      </c>
      <c r="C286" s="30"/>
    </row>
    <row r="287" spans="1:3" ht="15" customHeight="1" x14ac:dyDescent="0.5">
      <c r="A287" s="2">
        <v>118</v>
      </c>
      <c r="B287" s="7" t="s">
        <v>240</v>
      </c>
      <c r="C287" s="30">
        <f>AVERAGE(A287:A288)</f>
        <v>77</v>
      </c>
    </row>
    <row r="288" spans="1:3" ht="15" customHeight="1" x14ac:dyDescent="0.5">
      <c r="A288" s="2">
        <v>36</v>
      </c>
      <c r="B288" s="7" t="s">
        <v>240</v>
      </c>
      <c r="C288" s="25"/>
    </row>
    <row r="289" spans="1:3" ht="15" customHeight="1" x14ac:dyDescent="0.5">
      <c r="A289" s="2">
        <v>144</v>
      </c>
      <c r="B289" s="7" t="s">
        <v>254</v>
      </c>
      <c r="C289" s="30">
        <f t="shared" ref="C289:C302" si="16">A289</f>
        <v>144</v>
      </c>
    </row>
    <row r="290" spans="1:3" ht="15" customHeight="1" x14ac:dyDescent="0.5">
      <c r="A290" s="2">
        <v>170</v>
      </c>
      <c r="B290" s="7" t="s">
        <v>265</v>
      </c>
      <c r="C290" s="30">
        <f t="shared" si="16"/>
        <v>170</v>
      </c>
    </row>
    <row r="291" spans="1:3" ht="15" customHeight="1" x14ac:dyDescent="0.5">
      <c r="A291" s="2">
        <v>126</v>
      </c>
      <c r="B291" s="7" t="s">
        <v>243</v>
      </c>
      <c r="C291" s="30">
        <f t="shared" si="16"/>
        <v>126</v>
      </c>
    </row>
    <row r="292" spans="1:3" ht="15" customHeight="1" x14ac:dyDescent="0.5">
      <c r="A292" s="2">
        <v>192</v>
      </c>
      <c r="B292" s="7" t="s">
        <v>282</v>
      </c>
      <c r="C292" s="30">
        <f t="shared" si="16"/>
        <v>192</v>
      </c>
    </row>
    <row r="293" spans="1:3" ht="15" customHeight="1" x14ac:dyDescent="0.5">
      <c r="A293" s="2">
        <v>214</v>
      </c>
      <c r="B293" s="7" t="s">
        <v>302</v>
      </c>
      <c r="C293" s="30">
        <f t="shared" si="16"/>
        <v>214</v>
      </c>
    </row>
    <row r="294" spans="1:3" ht="15" customHeight="1" x14ac:dyDescent="0.5">
      <c r="A294" s="2">
        <v>237</v>
      </c>
      <c r="B294" s="7" t="s">
        <v>323</v>
      </c>
      <c r="C294" s="30">
        <f t="shared" si="16"/>
        <v>237</v>
      </c>
    </row>
    <row r="295" spans="1:3" ht="15" customHeight="1" x14ac:dyDescent="0.5">
      <c r="A295" s="2">
        <v>143</v>
      </c>
      <c r="B295" s="7" t="s">
        <v>48</v>
      </c>
      <c r="C295" s="30">
        <f t="shared" si="16"/>
        <v>143</v>
      </c>
    </row>
    <row r="296" spans="1:3" ht="15" customHeight="1" x14ac:dyDescent="0.5">
      <c r="A296" s="2">
        <v>117</v>
      </c>
      <c r="B296" s="7" t="s">
        <v>239</v>
      </c>
      <c r="C296" s="30">
        <f t="shared" si="16"/>
        <v>117</v>
      </c>
    </row>
    <row r="297" spans="1:3" ht="15" customHeight="1" x14ac:dyDescent="0.5">
      <c r="A297" s="2">
        <v>58</v>
      </c>
      <c r="B297" s="7" t="s">
        <v>33</v>
      </c>
      <c r="C297" s="30">
        <f t="shared" si="16"/>
        <v>58</v>
      </c>
    </row>
    <row r="298" spans="1:3" ht="15" customHeight="1" x14ac:dyDescent="0.5">
      <c r="A298" s="2">
        <v>82</v>
      </c>
      <c r="B298" s="7" t="s">
        <v>105</v>
      </c>
      <c r="C298" s="30">
        <f t="shared" si="16"/>
        <v>82</v>
      </c>
    </row>
    <row r="299" spans="1:3" ht="15" customHeight="1" x14ac:dyDescent="0.5">
      <c r="A299" s="2">
        <v>207</v>
      </c>
      <c r="B299" s="7" t="s">
        <v>295</v>
      </c>
      <c r="C299" s="30">
        <f t="shared" si="16"/>
        <v>207</v>
      </c>
    </row>
    <row r="300" spans="1:3" ht="15" customHeight="1" x14ac:dyDescent="0.5">
      <c r="A300" s="2">
        <v>32</v>
      </c>
      <c r="B300" s="7" t="s">
        <v>364</v>
      </c>
      <c r="C300" s="30">
        <f t="shared" si="16"/>
        <v>32</v>
      </c>
    </row>
    <row r="301" spans="1:3" ht="15" customHeight="1" x14ac:dyDescent="0.5">
      <c r="A301" s="2">
        <v>191</v>
      </c>
      <c r="B301" s="7" t="s">
        <v>281</v>
      </c>
      <c r="C301" s="30">
        <f t="shared" si="16"/>
        <v>191</v>
      </c>
    </row>
    <row r="302" spans="1:3" ht="15" customHeight="1" x14ac:dyDescent="0.5">
      <c r="A302" s="2">
        <v>96</v>
      </c>
      <c r="B302" s="7" t="s">
        <v>223</v>
      </c>
      <c r="C302" s="30">
        <f t="shared" si="16"/>
        <v>96</v>
      </c>
    </row>
    <row r="303" spans="1:3" ht="15" customHeight="1" x14ac:dyDescent="0.5">
      <c r="A303" s="2">
        <v>48</v>
      </c>
      <c r="B303" s="7" t="s">
        <v>208</v>
      </c>
      <c r="C303" s="30">
        <f>AVERAGE(A303:A304)</f>
        <v>29</v>
      </c>
    </row>
    <row r="304" spans="1:3" ht="15" customHeight="1" x14ac:dyDescent="0.5">
      <c r="A304" s="2">
        <v>10</v>
      </c>
      <c r="B304" s="7" t="s">
        <v>208</v>
      </c>
      <c r="C304" s="25"/>
    </row>
    <row r="305" spans="1:3" ht="15" customHeight="1" x14ac:dyDescent="0.5">
      <c r="A305" s="2">
        <v>189</v>
      </c>
      <c r="B305" s="7" t="s">
        <v>279</v>
      </c>
      <c r="C305" s="30">
        <f t="shared" ref="C305:C314" si="17">A305</f>
        <v>189</v>
      </c>
    </row>
    <row r="306" spans="1:3" ht="15" customHeight="1" x14ac:dyDescent="0.5">
      <c r="A306" s="2">
        <v>100</v>
      </c>
      <c r="B306" s="7" t="s">
        <v>227</v>
      </c>
      <c r="C306" s="30">
        <f>AVERAGE(A306:A307)</f>
        <v>56.5</v>
      </c>
    </row>
    <row r="307" spans="1:3" ht="15" customHeight="1" x14ac:dyDescent="0.5">
      <c r="A307" s="2">
        <v>13</v>
      </c>
      <c r="B307" s="7" t="s">
        <v>227</v>
      </c>
      <c r="C307" s="25"/>
    </row>
    <row r="308" spans="1:3" ht="15" customHeight="1" x14ac:dyDescent="0.5">
      <c r="A308" s="2">
        <v>243</v>
      </c>
      <c r="B308" s="7" t="s">
        <v>332</v>
      </c>
      <c r="C308" s="30">
        <f t="shared" si="17"/>
        <v>243</v>
      </c>
    </row>
    <row r="309" spans="1:3" ht="15" customHeight="1" x14ac:dyDescent="0.5">
      <c r="A309" s="2">
        <v>35</v>
      </c>
      <c r="B309" s="7" t="s">
        <v>201</v>
      </c>
      <c r="C309" s="30">
        <f t="shared" si="17"/>
        <v>35</v>
      </c>
    </row>
    <row r="310" spans="1:3" ht="15" customHeight="1" x14ac:dyDescent="0.5">
      <c r="A310" s="2">
        <v>176</v>
      </c>
      <c r="B310" s="7" t="s">
        <v>267</v>
      </c>
      <c r="C310" s="30">
        <f t="shared" si="17"/>
        <v>176</v>
      </c>
    </row>
    <row r="311" spans="1:3" ht="15" customHeight="1" x14ac:dyDescent="0.5">
      <c r="A311" s="2">
        <v>193</v>
      </c>
      <c r="B311" s="7" t="s">
        <v>283</v>
      </c>
      <c r="C311" s="30">
        <f t="shared" si="17"/>
        <v>193</v>
      </c>
    </row>
    <row r="312" spans="1:3" ht="15" customHeight="1" x14ac:dyDescent="0.5">
      <c r="A312" s="2">
        <v>226</v>
      </c>
      <c r="B312" s="7" t="s">
        <v>312</v>
      </c>
      <c r="C312" s="30">
        <f t="shared" si="17"/>
        <v>226</v>
      </c>
    </row>
    <row r="313" spans="1:3" ht="15" customHeight="1" x14ac:dyDescent="0.5">
      <c r="A313" s="2">
        <v>164</v>
      </c>
      <c r="B313" s="7" t="s">
        <v>182</v>
      </c>
      <c r="C313" s="30">
        <f t="shared" si="17"/>
        <v>164</v>
      </c>
    </row>
    <row r="314" spans="1:3" ht="15" customHeight="1" x14ac:dyDescent="0.5">
      <c r="A314" s="2">
        <v>56</v>
      </c>
      <c r="B314" s="7" t="s">
        <v>47</v>
      </c>
      <c r="C314" s="30">
        <f t="shared" si="17"/>
        <v>56</v>
      </c>
    </row>
    <row r="315" spans="1:3" ht="15" customHeight="1" x14ac:dyDescent="0.5">
      <c r="A315" s="2">
        <v>14</v>
      </c>
      <c r="B315" s="7" t="s">
        <v>347</v>
      </c>
      <c r="C315" s="30">
        <f>AVERAGE(A315:A316)</f>
        <v>18.5</v>
      </c>
    </row>
    <row r="316" spans="1:3" ht="15" customHeight="1" x14ac:dyDescent="0.5">
      <c r="A316" s="2">
        <v>23</v>
      </c>
      <c r="B316" s="7" t="s">
        <v>347</v>
      </c>
      <c r="C316" s="25"/>
    </row>
    <row r="317" spans="1:3" ht="15" customHeight="1" x14ac:dyDescent="0.5">
      <c r="A317" s="2">
        <v>49</v>
      </c>
      <c r="B317" s="7" t="s">
        <v>329</v>
      </c>
      <c r="C317" s="30">
        <f>AVERAGE(A317:A318)</f>
        <v>41.5</v>
      </c>
    </row>
    <row r="318" spans="1:3" ht="15" customHeight="1" x14ac:dyDescent="0.5">
      <c r="A318" s="2">
        <v>34</v>
      </c>
      <c r="B318" s="7" t="s">
        <v>329</v>
      </c>
      <c r="C318" s="25"/>
    </row>
    <row r="319" spans="1:3" ht="15" customHeight="1" x14ac:dyDescent="0.5">
      <c r="A319" s="2">
        <v>43</v>
      </c>
      <c r="B319" s="7" t="s">
        <v>205</v>
      </c>
      <c r="C319" s="30">
        <f t="shared" ref="C319:C321" si="18">A319</f>
        <v>43</v>
      </c>
    </row>
    <row r="320" spans="1:3" ht="15" customHeight="1" x14ac:dyDescent="0.5">
      <c r="A320" s="2">
        <v>140</v>
      </c>
      <c r="B320" s="7" t="s">
        <v>416</v>
      </c>
      <c r="C320" s="30">
        <f t="shared" si="18"/>
        <v>140</v>
      </c>
    </row>
    <row r="321" spans="1:3" ht="15" customHeight="1" x14ac:dyDescent="0.5">
      <c r="A321" s="2">
        <v>235</v>
      </c>
      <c r="B321" s="7" t="s">
        <v>321</v>
      </c>
      <c r="C321" s="30">
        <f t="shared" si="18"/>
        <v>235</v>
      </c>
    </row>
    <row r="322" spans="1:3" ht="15" customHeight="1" x14ac:dyDescent="0.5">
      <c r="A322" s="2">
        <v>39</v>
      </c>
      <c r="B322" s="7" t="s">
        <v>203</v>
      </c>
      <c r="C322" s="30">
        <f>AVERAGE(A322:A323)</f>
        <v>39.5</v>
      </c>
    </row>
    <row r="323" spans="1:3" ht="15" customHeight="1" x14ac:dyDescent="0.5">
      <c r="A323" s="2">
        <v>40</v>
      </c>
      <c r="B323" s="7" t="s">
        <v>203</v>
      </c>
      <c r="C323" s="30"/>
    </row>
    <row r="324" spans="1:3" ht="15" customHeight="1" x14ac:dyDescent="0.5">
      <c r="A324" s="2">
        <v>172</v>
      </c>
      <c r="B324" s="7" t="s">
        <v>72</v>
      </c>
      <c r="C324" s="30">
        <f t="shared" ref="C324:C329" si="19">A324</f>
        <v>172</v>
      </c>
    </row>
    <row r="325" spans="1:3" ht="15" customHeight="1" x14ac:dyDescent="0.5">
      <c r="A325" s="2">
        <v>174</v>
      </c>
      <c r="B325" s="7" t="s">
        <v>413</v>
      </c>
      <c r="C325" s="30">
        <f t="shared" si="19"/>
        <v>174</v>
      </c>
    </row>
    <row r="326" spans="1:3" ht="15" customHeight="1" x14ac:dyDescent="0.5">
      <c r="A326" s="2">
        <v>182</v>
      </c>
      <c r="B326" s="7" t="s">
        <v>273</v>
      </c>
      <c r="C326" s="30">
        <f t="shared" si="19"/>
        <v>182</v>
      </c>
    </row>
    <row r="327" spans="1:3" ht="15" customHeight="1" x14ac:dyDescent="0.5">
      <c r="A327" s="2">
        <v>195</v>
      </c>
      <c r="B327" s="7" t="s">
        <v>284</v>
      </c>
      <c r="C327" s="30">
        <f t="shared" si="19"/>
        <v>195</v>
      </c>
    </row>
    <row r="328" spans="1:3" ht="15" customHeight="1" x14ac:dyDescent="0.5">
      <c r="A328" s="2">
        <v>101</v>
      </c>
      <c r="B328" s="7" t="s">
        <v>228</v>
      </c>
      <c r="C328" s="30">
        <f t="shared" si="19"/>
        <v>101</v>
      </c>
    </row>
    <row r="329" spans="1:3" ht="15" customHeight="1" x14ac:dyDescent="0.5">
      <c r="A329" s="2">
        <v>157</v>
      </c>
      <c r="B329" s="7" t="s">
        <v>104</v>
      </c>
      <c r="C329" s="30">
        <f t="shared" si="19"/>
        <v>157</v>
      </c>
    </row>
    <row r="330" spans="1:3" ht="15" customHeight="1" x14ac:dyDescent="0.5">
      <c r="A330" s="2">
        <v>15</v>
      </c>
      <c r="B330" s="7" t="s">
        <v>169</v>
      </c>
      <c r="C330" s="30">
        <f>AVERAGE(A330:A333)</f>
        <v>15.25</v>
      </c>
    </row>
    <row r="331" spans="1:3" ht="15" customHeight="1" x14ac:dyDescent="0.5">
      <c r="A331" s="2">
        <v>15</v>
      </c>
      <c r="B331" s="7" t="s">
        <v>169</v>
      </c>
      <c r="C331" s="25"/>
    </row>
    <row r="332" spans="1:3" ht="15" customHeight="1" x14ac:dyDescent="0.5">
      <c r="A332" s="2">
        <v>20</v>
      </c>
      <c r="B332" s="7" t="s">
        <v>169</v>
      </c>
      <c r="C332" s="25"/>
    </row>
    <row r="333" spans="1:3" ht="15" customHeight="1" x14ac:dyDescent="0.5">
      <c r="A333" s="2">
        <v>11</v>
      </c>
      <c r="B333" s="7" t="s">
        <v>169</v>
      </c>
      <c r="C333" s="30"/>
    </row>
    <row r="334" spans="1:3" ht="15" customHeight="1" x14ac:dyDescent="0.5">
      <c r="A334" s="2">
        <v>178</v>
      </c>
      <c r="B334" s="7" t="s">
        <v>269</v>
      </c>
      <c r="C334" s="30">
        <f t="shared" ref="C334" si="20">A334</f>
        <v>178</v>
      </c>
    </row>
    <row r="335" spans="1:3" ht="15" customHeight="1" x14ac:dyDescent="0.5">
      <c r="A335" s="2">
        <v>105</v>
      </c>
      <c r="B335" s="7" t="s">
        <v>30</v>
      </c>
      <c r="C335" s="30">
        <f>AVERAGE(A335:A337)</f>
        <v>49.333333333333336</v>
      </c>
    </row>
    <row r="336" spans="1:3" ht="15" customHeight="1" x14ac:dyDescent="0.5">
      <c r="A336" s="2">
        <v>29</v>
      </c>
      <c r="B336" s="7" t="s">
        <v>30</v>
      </c>
      <c r="C336" s="25"/>
    </row>
    <row r="337" spans="1:3" ht="15" customHeight="1" x14ac:dyDescent="0.5">
      <c r="A337" s="2">
        <v>14</v>
      </c>
      <c r="B337" s="7" t="s">
        <v>30</v>
      </c>
      <c r="C337" s="25"/>
    </row>
    <row r="338" spans="1:3" ht="15" customHeight="1" x14ac:dyDescent="0.5">
      <c r="A338" s="2">
        <v>28</v>
      </c>
      <c r="B338" s="7" t="s">
        <v>410</v>
      </c>
      <c r="C338" s="30">
        <f>AVERAGE(A338:A339)</f>
        <v>16.5</v>
      </c>
    </row>
    <row r="339" spans="1:3" ht="15" customHeight="1" x14ac:dyDescent="0.5">
      <c r="A339" s="2">
        <v>5</v>
      </c>
      <c r="B339" s="7" t="s">
        <v>410</v>
      </c>
      <c r="C339" s="30"/>
    </row>
    <row r="340" spans="1:3" ht="15" customHeight="1" x14ac:dyDescent="0.5">
      <c r="A340" s="2">
        <v>231</v>
      </c>
      <c r="B340" s="7" t="s">
        <v>317</v>
      </c>
      <c r="C340" s="30">
        <f t="shared" ref="C340" si="21">A340</f>
        <v>231</v>
      </c>
    </row>
    <row r="341" spans="1:3" ht="15" customHeight="1" x14ac:dyDescent="0.5">
      <c r="A341" s="2">
        <v>197</v>
      </c>
      <c r="B341" s="7" t="s">
        <v>286</v>
      </c>
      <c r="C341" s="30">
        <f>AVERAGE(A341:A342)</f>
        <v>111.5</v>
      </c>
    </row>
    <row r="342" spans="1:3" ht="15" customHeight="1" x14ac:dyDescent="0.5">
      <c r="A342" s="2">
        <v>26</v>
      </c>
      <c r="B342" s="7" t="s">
        <v>286</v>
      </c>
      <c r="C342" s="25"/>
    </row>
    <row r="343" spans="1:3" ht="15" customHeight="1" x14ac:dyDescent="0.5">
      <c r="A343" s="2">
        <v>145</v>
      </c>
      <c r="B343" s="7" t="s">
        <v>255</v>
      </c>
      <c r="C343" s="30">
        <f t="shared" ref="C343" si="22">A343</f>
        <v>145</v>
      </c>
    </row>
    <row r="344" spans="1:3" ht="15" customHeight="1" x14ac:dyDescent="0.5">
      <c r="A344" s="2">
        <v>9</v>
      </c>
      <c r="B344" s="7" t="s">
        <v>232</v>
      </c>
      <c r="C344" s="30">
        <f>AVERAGE(A344:A346)</f>
        <v>43.666666666666664</v>
      </c>
    </row>
    <row r="345" spans="1:3" ht="15" customHeight="1" x14ac:dyDescent="0.5">
      <c r="A345" s="2">
        <v>108</v>
      </c>
      <c r="B345" s="7" t="s">
        <v>232</v>
      </c>
      <c r="C345" s="25"/>
    </row>
    <row r="346" spans="1:3" ht="15" customHeight="1" x14ac:dyDescent="0.5">
      <c r="A346" s="2">
        <v>14</v>
      </c>
      <c r="B346" s="7" t="s">
        <v>232</v>
      </c>
      <c r="C346" s="25"/>
    </row>
    <row r="347" spans="1:3" ht="15" customHeight="1" x14ac:dyDescent="0.5">
      <c r="A347" s="2">
        <v>250</v>
      </c>
      <c r="B347" s="7" t="s">
        <v>339</v>
      </c>
      <c r="C347" s="30">
        <f t="shared" ref="C347:C355" si="23">A347</f>
        <v>250</v>
      </c>
    </row>
    <row r="348" spans="1:3" ht="15" customHeight="1" x14ac:dyDescent="0.5">
      <c r="A348" s="2">
        <v>121</v>
      </c>
      <c r="B348" s="7" t="s">
        <v>43</v>
      </c>
      <c r="C348" s="30">
        <f t="shared" si="23"/>
        <v>121</v>
      </c>
    </row>
    <row r="349" spans="1:3" ht="15" customHeight="1" x14ac:dyDescent="0.5">
      <c r="A349" s="2">
        <v>241</v>
      </c>
      <c r="B349" s="7" t="s">
        <v>330</v>
      </c>
      <c r="C349" s="30">
        <f t="shared" si="23"/>
        <v>241</v>
      </c>
    </row>
    <row r="350" spans="1:3" ht="15" customHeight="1" x14ac:dyDescent="0.5">
      <c r="A350" s="2">
        <v>84</v>
      </c>
      <c r="B350" s="8" t="s">
        <v>35</v>
      </c>
      <c r="C350" s="30">
        <f t="shared" si="23"/>
        <v>84</v>
      </c>
    </row>
    <row r="351" spans="1:3" ht="15" customHeight="1" x14ac:dyDescent="0.5">
      <c r="A351" s="2">
        <v>102</v>
      </c>
      <c r="B351" s="7" t="s">
        <v>229</v>
      </c>
      <c r="C351" s="30">
        <f t="shared" si="23"/>
        <v>102</v>
      </c>
    </row>
    <row r="352" spans="1:3" ht="15" customHeight="1" x14ac:dyDescent="0.5">
      <c r="A352" s="2">
        <v>140</v>
      </c>
      <c r="B352" s="7" t="s">
        <v>425</v>
      </c>
      <c r="C352" s="30">
        <f t="shared" si="23"/>
        <v>140</v>
      </c>
    </row>
    <row r="353" spans="1:3" ht="15" customHeight="1" x14ac:dyDescent="0.5">
      <c r="A353" s="2">
        <v>32</v>
      </c>
      <c r="B353" s="7" t="s">
        <v>368</v>
      </c>
      <c r="C353" s="30">
        <f t="shared" si="23"/>
        <v>32</v>
      </c>
    </row>
    <row r="354" spans="1:3" ht="15" customHeight="1" x14ac:dyDescent="0.5">
      <c r="A354" s="2">
        <v>169</v>
      </c>
      <c r="B354" s="7" t="s">
        <v>264</v>
      </c>
      <c r="C354" s="30">
        <f t="shared" si="23"/>
        <v>169</v>
      </c>
    </row>
    <row r="355" spans="1:3" ht="15" customHeight="1" x14ac:dyDescent="0.5">
      <c r="A355" s="2">
        <v>249</v>
      </c>
      <c r="B355" s="7" t="s">
        <v>338</v>
      </c>
      <c r="C355" s="30">
        <f t="shared" si="23"/>
        <v>249</v>
      </c>
    </row>
    <row r="356" spans="1:3" ht="15" customHeight="1" x14ac:dyDescent="0.5">
      <c r="A356" s="2">
        <v>18</v>
      </c>
      <c r="B356" s="7" t="s">
        <v>150</v>
      </c>
      <c r="C356" s="30">
        <f>AVERAGE(A356:A358)</f>
        <v>73.666666666666671</v>
      </c>
    </row>
    <row r="357" spans="1:3" ht="15" customHeight="1" x14ac:dyDescent="0.5">
      <c r="A357" s="2">
        <v>194</v>
      </c>
      <c r="B357" s="7" t="s">
        <v>150</v>
      </c>
      <c r="C357" s="30"/>
    </row>
    <row r="358" spans="1:3" ht="15" customHeight="1" x14ac:dyDescent="0.5">
      <c r="A358" s="2">
        <v>9</v>
      </c>
      <c r="B358" s="7" t="s">
        <v>150</v>
      </c>
      <c r="C358" s="30"/>
    </row>
    <row r="359" spans="1:3" ht="15" customHeight="1" x14ac:dyDescent="0.5">
      <c r="A359" s="2">
        <v>216</v>
      </c>
      <c r="B359" s="7" t="s">
        <v>304</v>
      </c>
      <c r="C359" s="30">
        <f t="shared" ref="C359:C360" si="24">A359</f>
        <v>216</v>
      </c>
    </row>
    <row r="360" spans="1:3" ht="15" customHeight="1" x14ac:dyDescent="0.5">
      <c r="A360" s="2">
        <v>81</v>
      </c>
      <c r="B360" s="7" t="s">
        <v>217</v>
      </c>
      <c r="C360" s="30">
        <f t="shared" si="24"/>
        <v>81</v>
      </c>
    </row>
    <row r="361" spans="1:3" ht="15" customHeight="1" x14ac:dyDescent="0.5">
      <c r="A361" s="2">
        <v>142</v>
      </c>
      <c r="B361" s="7" t="s">
        <v>253</v>
      </c>
      <c r="C361" s="30">
        <f>AVERAGE(A361:A362)</f>
        <v>91.5</v>
      </c>
    </row>
    <row r="362" spans="1:3" ht="15" customHeight="1" x14ac:dyDescent="0.5">
      <c r="A362" s="2">
        <v>41</v>
      </c>
      <c r="B362" s="7" t="s">
        <v>253</v>
      </c>
      <c r="C362" s="25"/>
    </row>
    <row r="363" spans="1:3" ht="15" customHeight="1" x14ac:dyDescent="0.5">
      <c r="A363" s="2">
        <v>152</v>
      </c>
      <c r="B363" s="7" t="s">
        <v>174</v>
      </c>
      <c r="C363" s="30">
        <f>AVERAGE(A363:A364)</f>
        <v>83.5</v>
      </c>
    </row>
    <row r="364" spans="1:3" ht="15" customHeight="1" x14ac:dyDescent="0.5">
      <c r="A364" s="2">
        <v>15</v>
      </c>
      <c r="B364" s="7" t="s">
        <v>174</v>
      </c>
      <c r="C364" s="30"/>
    </row>
    <row r="365" spans="1:3" ht="15" customHeight="1" x14ac:dyDescent="0.5">
      <c r="A365" s="2">
        <v>80</v>
      </c>
      <c r="B365" s="7" t="s">
        <v>178</v>
      </c>
      <c r="C365" s="30">
        <f>AVERAGE(A365:A366)</f>
        <v>49.5</v>
      </c>
    </row>
    <row r="366" spans="1:3" ht="15" customHeight="1" x14ac:dyDescent="0.5">
      <c r="A366" s="2">
        <v>19</v>
      </c>
      <c r="B366" s="7" t="s">
        <v>178</v>
      </c>
      <c r="C366" s="25"/>
    </row>
    <row r="367" spans="1:3" ht="15" customHeight="1" x14ac:dyDescent="0.5">
      <c r="A367" s="2">
        <v>238</v>
      </c>
      <c r="B367" s="7" t="s">
        <v>324</v>
      </c>
      <c r="C367" s="30">
        <f t="shared" ref="C367:C375" si="25">A367</f>
        <v>238</v>
      </c>
    </row>
    <row r="368" spans="1:3" ht="15" customHeight="1" x14ac:dyDescent="0.5">
      <c r="A368" s="2">
        <v>166</v>
      </c>
      <c r="B368" s="7" t="s">
        <v>349</v>
      </c>
      <c r="C368" s="30">
        <f t="shared" si="25"/>
        <v>166</v>
      </c>
    </row>
    <row r="369" spans="1:3" ht="15" customHeight="1" x14ac:dyDescent="0.5">
      <c r="A369" s="2">
        <v>128</v>
      </c>
      <c r="B369" s="7" t="s">
        <v>61</v>
      </c>
      <c r="C369" s="30">
        <f t="shared" si="25"/>
        <v>128</v>
      </c>
    </row>
    <row r="370" spans="1:3" ht="15" customHeight="1" x14ac:dyDescent="0.5">
      <c r="A370" s="2">
        <v>33</v>
      </c>
      <c r="B370" s="7" t="s">
        <v>200</v>
      </c>
      <c r="C370" s="30">
        <f t="shared" si="25"/>
        <v>33</v>
      </c>
    </row>
    <row r="371" spans="1:3" ht="15" customHeight="1" x14ac:dyDescent="0.5">
      <c r="A371" s="2">
        <v>222</v>
      </c>
      <c r="B371" s="7" t="s">
        <v>308</v>
      </c>
      <c r="C371" s="30">
        <f t="shared" si="25"/>
        <v>222</v>
      </c>
    </row>
    <row r="372" spans="1:3" ht="15" customHeight="1" x14ac:dyDescent="0.5">
      <c r="A372" s="2">
        <v>184</v>
      </c>
      <c r="B372" s="7" t="s">
        <v>274</v>
      </c>
      <c r="C372" s="30">
        <f t="shared" si="25"/>
        <v>184</v>
      </c>
    </row>
    <row r="373" spans="1:3" ht="15" customHeight="1" x14ac:dyDescent="0.5">
      <c r="A373" s="2">
        <v>253</v>
      </c>
      <c r="B373" s="7" t="s">
        <v>341</v>
      </c>
      <c r="C373" s="30">
        <f t="shared" si="25"/>
        <v>253</v>
      </c>
    </row>
    <row r="374" spans="1:3" ht="15" customHeight="1" x14ac:dyDescent="0.5">
      <c r="A374" s="2">
        <v>198</v>
      </c>
      <c r="B374" s="7" t="s">
        <v>287</v>
      </c>
      <c r="C374" s="30">
        <f t="shared" si="25"/>
        <v>198</v>
      </c>
    </row>
    <row r="375" spans="1:3" ht="15" customHeight="1" x14ac:dyDescent="0.5">
      <c r="A375" s="2">
        <v>153</v>
      </c>
      <c r="B375" s="7" t="s">
        <v>74</v>
      </c>
      <c r="C375" s="30">
        <f t="shared" si="25"/>
        <v>153</v>
      </c>
    </row>
    <row r="376" spans="1:3" ht="15" customHeight="1" x14ac:dyDescent="0.5">
      <c r="A376" s="2">
        <v>90</v>
      </c>
      <c r="B376" s="7" t="s">
        <v>124</v>
      </c>
      <c r="C376" s="30">
        <f>AVERAGE(A376:A377)</f>
        <v>64.5</v>
      </c>
    </row>
    <row r="377" spans="1:3" ht="15" customHeight="1" x14ac:dyDescent="0.5">
      <c r="A377" s="2">
        <v>39</v>
      </c>
      <c r="B377" s="7" t="s">
        <v>124</v>
      </c>
      <c r="C377" s="25"/>
    </row>
    <row r="378" spans="1:3" ht="15" customHeight="1" x14ac:dyDescent="0.5">
      <c r="A378" s="2">
        <v>162</v>
      </c>
      <c r="B378" s="7" t="s">
        <v>77</v>
      </c>
      <c r="C378" s="30">
        <f t="shared" ref="C378:C379" si="26">A378</f>
        <v>162</v>
      </c>
    </row>
    <row r="379" spans="1:3" ht="15" customHeight="1" x14ac:dyDescent="0.5">
      <c r="A379" s="2">
        <v>175</v>
      </c>
      <c r="B379" s="7" t="s">
        <v>266</v>
      </c>
      <c r="C379" s="30">
        <f t="shared" si="26"/>
        <v>175</v>
      </c>
    </row>
    <row r="380" spans="1:3" ht="15" customHeight="1" x14ac:dyDescent="0.5">
      <c r="A380" s="2">
        <v>138</v>
      </c>
      <c r="B380" s="7" t="s">
        <v>172</v>
      </c>
      <c r="C380" s="30">
        <f>AVERAGE(A380:A382)</f>
        <v>68.666666666666671</v>
      </c>
    </row>
    <row r="381" spans="1:3" ht="15" customHeight="1" x14ac:dyDescent="0.5">
      <c r="A381" s="2">
        <v>50</v>
      </c>
      <c r="B381" s="7" t="s">
        <v>172</v>
      </c>
      <c r="C381" s="25"/>
    </row>
    <row r="382" spans="1:3" ht="15" customHeight="1" x14ac:dyDescent="0.5">
      <c r="A382" s="2">
        <v>18</v>
      </c>
      <c r="B382" s="7" t="s">
        <v>172</v>
      </c>
      <c r="C382" s="30"/>
    </row>
    <row r="383" spans="1:3" ht="15" customHeight="1" x14ac:dyDescent="0.5">
      <c r="A383" s="2">
        <v>200</v>
      </c>
      <c r="B383" s="7" t="s">
        <v>289</v>
      </c>
      <c r="C383" s="30">
        <f t="shared" ref="C383" si="27">A383</f>
        <v>200</v>
      </c>
    </row>
    <row r="384" spans="1:3" ht="15" customHeight="1" x14ac:dyDescent="0.5">
      <c r="A384" s="2">
        <v>18</v>
      </c>
      <c r="B384" s="7" t="s">
        <v>359</v>
      </c>
      <c r="C384" s="30">
        <f>AVERAGE(A384:A385)</f>
        <v>21</v>
      </c>
    </row>
    <row r="385" spans="1:3" ht="15" customHeight="1" x14ac:dyDescent="0.5">
      <c r="A385" s="2">
        <v>24</v>
      </c>
      <c r="B385" s="7" t="s">
        <v>359</v>
      </c>
      <c r="C385" s="30"/>
    </row>
    <row r="386" spans="1:3" ht="15" customHeight="1" x14ac:dyDescent="0.5">
      <c r="A386" s="2">
        <v>132</v>
      </c>
      <c r="B386" s="7" t="s">
        <v>246</v>
      </c>
      <c r="C386" s="30">
        <f>AVERAGE(A386:A387)</f>
        <v>77.5</v>
      </c>
    </row>
    <row r="387" spans="1:3" ht="15" customHeight="1" x14ac:dyDescent="0.5">
      <c r="A387" s="2">
        <v>23</v>
      </c>
      <c r="B387" s="7" t="s">
        <v>246</v>
      </c>
      <c r="C387" s="30"/>
    </row>
    <row r="388" spans="1:3" ht="15" customHeight="1" x14ac:dyDescent="0.5">
      <c r="A388" s="2">
        <v>232</v>
      </c>
      <c r="B388" s="7" t="s">
        <v>318</v>
      </c>
      <c r="C388" s="30">
        <f t="shared" ref="C388:C394" si="28">A388</f>
        <v>232</v>
      </c>
    </row>
    <row r="389" spans="1:3" ht="15" customHeight="1" x14ac:dyDescent="0.5">
      <c r="A389" s="2">
        <v>89</v>
      </c>
      <c r="B389" s="7" t="s">
        <v>62</v>
      </c>
      <c r="C389" s="30">
        <f t="shared" si="28"/>
        <v>89</v>
      </c>
    </row>
    <row r="390" spans="1:3" ht="15" customHeight="1" x14ac:dyDescent="0.5">
      <c r="A390" s="2">
        <v>230</v>
      </c>
      <c r="B390" s="7" t="s">
        <v>316</v>
      </c>
      <c r="C390" s="30">
        <f t="shared" si="28"/>
        <v>230</v>
      </c>
    </row>
    <row r="391" spans="1:3" ht="15" customHeight="1" x14ac:dyDescent="0.5">
      <c r="A391" s="2">
        <v>251</v>
      </c>
      <c r="B391" s="7" t="s">
        <v>340</v>
      </c>
      <c r="C391" s="30">
        <f t="shared" si="28"/>
        <v>251</v>
      </c>
    </row>
    <row r="392" spans="1:3" ht="15" customHeight="1" x14ac:dyDescent="0.5">
      <c r="A392" s="2">
        <v>69</v>
      </c>
      <c r="B392" s="7" t="s">
        <v>97</v>
      </c>
      <c r="C392" s="30">
        <f t="shared" si="28"/>
        <v>69</v>
      </c>
    </row>
    <row r="393" spans="1:3" ht="15" customHeight="1" x14ac:dyDescent="0.5">
      <c r="A393" s="2">
        <v>245</v>
      </c>
      <c r="B393" s="7" t="s">
        <v>334</v>
      </c>
      <c r="C393" s="30">
        <f t="shared" si="28"/>
        <v>245</v>
      </c>
    </row>
    <row r="394" spans="1:3" ht="15" customHeight="1" x14ac:dyDescent="0.5">
      <c r="A394" s="2">
        <v>254</v>
      </c>
      <c r="B394" s="7" t="s">
        <v>342</v>
      </c>
      <c r="C394" s="30">
        <f t="shared" si="28"/>
        <v>254</v>
      </c>
    </row>
    <row r="395" spans="1:3" ht="15" customHeight="1" x14ac:dyDescent="0.5">
      <c r="A395" s="2">
        <v>37</v>
      </c>
      <c r="B395" s="7" t="s">
        <v>170</v>
      </c>
      <c r="C395" s="30">
        <f>AVERAGE(A395:A397)</f>
        <v>22</v>
      </c>
    </row>
    <row r="396" spans="1:3" ht="15" customHeight="1" x14ac:dyDescent="0.5">
      <c r="A396" s="2">
        <v>17</v>
      </c>
      <c r="B396" s="7" t="s">
        <v>170</v>
      </c>
      <c r="C396" s="30"/>
    </row>
    <row r="397" spans="1:3" ht="15" customHeight="1" x14ac:dyDescent="0.5">
      <c r="A397" s="2">
        <v>12</v>
      </c>
      <c r="B397" s="7" t="s">
        <v>170</v>
      </c>
      <c r="C397" s="25"/>
    </row>
    <row r="398" spans="1:3" ht="15" customHeight="1" x14ac:dyDescent="0.5">
      <c r="A398" s="2">
        <v>74</v>
      </c>
      <c r="B398" s="7" t="s">
        <v>192</v>
      </c>
      <c r="C398" s="30">
        <f t="shared" ref="C398" si="29">A398</f>
        <v>74</v>
      </c>
    </row>
    <row r="399" spans="1:3" ht="15" customHeight="1" x14ac:dyDescent="0.5">
      <c r="A399" s="2">
        <v>11</v>
      </c>
      <c r="B399" s="7" t="s">
        <v>181</v>
      </c>
      <c r="C399" s="30">
        <f>AVERAGE(A399:A400)</f>
        <v>19</v>
      </c>
    </row>
    <row r="400" spans="1:3" ht="15" customHeight="1" x14ac:dyDescent="0.5">
      <c r="A400" s="2">
        <v>27</v>
      </c>
      <c r="B400" s="7" t="s">
        <v>181</v>
      </c>
      <c r="C400" s="30"/>
    </row>
    <row r="401" spans="1:3" ht="15" customHeight="1" x14ac:dyDescent="0.5">
      <c r="A401" s="2">
        <v>236</v>
      </c>
      <c r="B401" s="7" t="s">
        <v>322</v>
      </c>
      <c r="C401" s="30">
        <f t="shared" ref="C401:C404" si="30">A401</f>
        <v>236</v>
      </c>
    </row>
    <row r="402" spans="1:3" ht="15" customHeight="1" x14ac:dyDescent="0.5">
      <c r="A402" s="2">
        <v>32</v>
      </c>
      <c r="B402" s="7" t="s">
        <v>422</v>
      </c>
      <c r="C402" s="30">
        <f t="shared" si="30"/>
        <v>32</v>
      </c>
    </row>
    <row r="403" spans="1:3" ht="15" customHeight="1" x14ac:dyDescent="0.5">
      <c r="A403" s="2">
        <v>109</v>
      </c>
      <c r="B403" s="7" t="s">
        <v>233</v>
      </c>
      <c r="C403" s="30">
        <f t="shared" si="30"/>
        <v>109</v>
      </c>
    </row>
    <row r="404" spans="1:3" ht="15" customHeight="1" x14ac:dyDescent="0.5">
      <c r="A404" s="2">
        <v>150</v>
      </c>
      <c r="B404" s="8" t="s">
        <v>91</v>
      </c>
      <c r="C404" s="30">
        <f t="shared" si="30"/>
        <v>150</v>
      </c>
    </row>
    <row r="405" spans="1:3" ht="15" customHeight="1" x14ac:dyDescent="0.5">
      <c r="A405" s="2">
        <v>6</v>
      </c>
      <c r="B405" s="7" t="s">
        <v>122</v>
      </c>
      <c r="C405" s="30">
        <f>AVERAGE(A405:A408)</f>
        <v>17</v>
      </c>
    </row>
    <row r="406" spans="1:3" ht="15" customHeight="1" x14ac:dyDescent="0.5">
      <c r="A406" s="2">
        <v>43</v>
      </c>
      <c r="B406" s="7" t="s">
        <v>122</v>
      </c>
      <c r="C406" s="30"/>
    </row>
    <row r="407" spans="1:3" ht="15" customHeight="1" x14ac:dyDescent="0.5">
      <c r="A407" s="2">
        <v>10</v>
      </c>
      <c r="B407" s="7" t="s">
        <v>122</v>
      </c>
      <c r="C407" s="25"/>
    </row>
    <row r="408" spans="1:3" ht="15" customHeight="1" x14ac:dyDescent="0.5">
      <c r="A408" s="2">
        <v>9</v>
      </c>
      <c r="B408" s="7" t="s">
        <v>122</v>
      </c>
      <c r="C408" s="30"/>
    </row>
    <row r="409" spans="1:3" ht="15" customHeight="1" x14ac:dyDescent="0.5">
      <c r="A409" s="2">
        <v>76</v>
      </c>
      <c r="B409" s="7" t="s">
        <v>80</v>
      </c>
      <c r="C409" s="30">
        <f t="shared" ref="C409:C413" si="31">A409</f>
        <v>76</v>
      </c>
    </row>
    <row r="410" spans="1:3" ht="15" customHeight="1" x14ac:dyDescent="0.5">
      <c r="A410" s="2">
        <v>88</v>
      </c>
      <c r="B410" s="7" t="s">
        <v>219</v>
      </c>
      <c r="C410" s="30">
        <f t="shared" si="31"/>
        <v>88</v>
      </c>
    </row>
    <row r="411" spans="1:3" ht="15" customHeight="1" x14ac:dyDescent="0.5">
      <c r="A411" s="2">
        <v>180</v>
      </c>
      <c r="B411" s="7" t="s">
        <v>271</v>
      </c>
      <c r="C411" s="30">
        <f t="shared" si="31"/>
        <v>180</v>
      </c>
    </row>
    <row r="412" spans="1:3" ht="15" customHeight="1" x14ac:dyDescent="0.5">
      <c r="A412" s="2">
        <v>25</v>
      </c>
      <c r="B412" s="7" t="s">
        <v>27</v>
      </c>
      <c r="C412" s="30">
        <f t="shared" si="31"/>
        <v>25</v>
      </c>
    </row>
    <row r="413" spans="1:3" ht="15" customHeight="1" x14ac:dyDescent="0.5">
      <c r="A413" s="2">
        <v>110</v>
      </c>
      <c r="B413" s="7" t="s">
        <v>399</v>
      </c>
      <c r="C413" s="30">
        <f t="shared" si="31"/>
        <v>110</v>
      </c>
    </row>
  </sheetData>
  <sortState xmlns:xlrd2="http://schemas.microsoft.com/office/spreadsheetml/2017/richdata2" ref="A3:C413">
    <sortCondition ref="B413"/>
  </sortState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82BD-7F41-4C65-8C7E-37F61AE0680E}">
  <dimension ref="A1:E319"/>
  <sheetViews>
    <sheetView workbookViewId="0"/>
  </sheetViews>
  <sheetFormatPr defaultColWidth="12.86328125" defaultRowHeight="15" customHeight="1" x14ac:dyDescent="0.5"/>
  <cols>
    <col min="1" max="1" width="7.86328125" style="22" customWidth="1"/>
    <col min="2" max="2" width="56" style="7" customWidth="1"/>
    <col min="3" max="3" width="11.1328125" style="23" customWidth="1"/>
    <col min="4" max="4" width="9.1328125" style="22" customWidth="1"/>
    <col min="5" max="5" width="19.86328125" customWidth="1"/>
    <col min="6" max="24" width="8.86328125" customWidth="1"/>
  </cols>
  <sheetData>
    <row r="1" spans="1:5" ht="15.75" customHeight="1" x14ac:dyDescent="0.5">
      <c r="A1" s="31"/>
      <c r="B1" s="9" t="s">
        <v>424</v>
      </c>
      <c r="C1" s="32"/>
      <c r="D1" s="31"/>
      <c r="E1" s="31"/>
    </row>
    <row r="2" spans="1:5" ht="15.75" customHeight="1" x14ac:dyDescent="0.5">
      <c r="A2" s="12" t="s">
        <v>17</v>
      </c>
      <c r="B2" s="13" t="s">
        <v>113</v>
      </c>
      <c r="C2" s="15" t="s">
        <v>115</v>
      </c>
      <c r="D2" s="12" t="s">
        <v>116</v>
      </c>
      <c r="E2" s="15" t="s">
        <v>117</v>
      </c>
    </row>
    <row r="3" spans="1:5" ht="15" customHeight="1" x14ac:dyDescent="0.5">
      <c r="A3" s="22">
        <v>1</v>
      </c>
      <c r="B3" s="7" t="s">
        <v>131</v>
      </c>
      <c r="C3" s="23">
        <v>1.6</v>
      </c>
      <c r="D3" s="22">
        <v>5</v>
      </c>
      <c r="E3" s="16">
        <f>C3/(D3-0.75)*10</f>
        <v>3.7647058823529411</v>
      </c>
    </row>
    <row r="4" spans="1:5" ht="15" customHeight="1" x14ac:dyDescent="0.5">
      <c r="A4" s="22">
        <v>2</v>
      </c>
      <c r="B4" s="7" t="s">
        <v>168</v>
      </c>
      <c r="C4" s="23">
        <v>5.25</v>
      </c>
      <c r="D4" s="22">
        <v>4</v>
      </c>
      <c r="E4" s="16">
        <f>C4/(D4-0.75)*10</f>
        <v>16.153846153846153</v>
      </c>
    </row>
    <row r="5" spans="1:5" ht="15" customHeight="1" x14ac:dyDescent="0.5">
      <c r="A5" s="22">
        <v>3</v>
      </c>
      <c r="B5" s="7" t="s">
        <v>327</v>
      </c>
      <c r="C5" s="23">
        <v>7.4</v>
      </c>
      <c r="D5" s="22">
        <v>5</v>
      </c>
      <c r="E5" s="16">
        <f>C5/(D5-0.75)*10</f>
        <v>17.411764705882355</v>
      </c>
    </row>
    <row r="6" spans="1:5" ht="15" customHeight="1" x14ac:dyDescent="0.5">
      <c r="A6" s="22">
        <v>4</v>
      </c>
      <c r="B6" s="7" t="s">
        <v>133</v>
      </c>
      <c r="C6" s="23">
        <v>6.25</v>
      </c>
      <c r="D6" s="22">
        <v>4</v>
      </c>
      <c r="E6" s="16">
        <f>C6/(D6-0.75)*10</f>
        <v>19.23076923076923</v>
      </c>
    </row>
    <row r="7" spans="1:5" ht="15" customHeight="1" x14ac:dyDescent="0.5">
      <c r="A7" s="22">
        <v>5</v>
      </c>
      <c r="B7" s="7" t="s">
        <v>165</v>
      </c>
      <c r="C7" s="23">
        <v>6.75</v>
      </c>
      <c r="D7" s="22">
        <v>4</v>
      </c>
      <c r="E7" s="16">
        <f>C7/(D7-0.75)*10</f>
        <v>20.76923076923077</v>
      </c>
    </row>
    <row r="8" spans="1:5" ht="15" customHeight="1" x14ac:dyDescent="0.5">
      <c r="A8" s="22">
        <v>6</v>
      </c>
      <c r="B8" s="7" t="s">
        <v>166</v>
      </c>
      <c r="C8" s="23">
        <v>9</v>
      </c>
      <c r="D8" s="22">
        <v>4</v>
      </c>
      <c r="E8" s="16">
        <f>C8/(D8-0.75)*10</f>
        <v>27.692307692307693</v>
      </c>
    </row>
    <row r="9" spans="1:5" ht="15" customHeight="1" x14ac:dyDescent="0.5">
      <c r="A9" s="22">
        <v>7</v>
      </c>
      <c r="B9" s="7" t="s">
        <v>154</v>
      </c>
      <c r="C9" s="23">
        <v>7</v>
      </c>
      <c r="D9" s="22">
        <v>3</v>
      </c>
      <c r="E9" s="16">
        <f>C9/(D9-0.75)*10</f>
        <v>31.111111111111111</v>
      </c>
    </row>
    <row r="10" spans="1:5" ht="15" customHeight="1" x14ac:dyDescent="0.5">
      <c r="A10" s="22">
        <v>8</v>
      </c>
      <c r="B10" s="7" t="s">
        <v>132</v>
      </c>
      <c r="C10" s="23">
        <v>8.6666666666666661</v>
      </c>
      <c r="D10" s="22">
        <v>3</v>
      </c>
      <c r="E10" s="16">
        <f>C10/(D10-0.75)*10</f>
        <v>38.518518518518519</v>
      </c>
    </row>
    <row r="11" spans="1:5" ht="15" customHeight="1" x14ac:dyDescent="0.5">
      <c r="A11" s="22">
        <v>9</v>
      </c>
      <c r="B11" s="7" t="s">
        <v>153</v>
      </c>
      <c r="C11" s="23">
        <v>17.2</v>
      </c>
      <c r="D11" s="22">
        <v>5</v>
      </c>
      <c r="E11" s="16">
        <f>C11/(D11-0.75)*10</f>
        <v>40.470588235294116</v>
      </c>
    </row>
    <row r="12" spans="1:5" ht="15" customHeight="1" x14ac:dyDescent="0.5">
      <c r="A12" s="22">
        <v>10</v>
      </c>
      <c r="B12" s="7" t="s">
        <v>120</v>
      </c>
      <c r="C12" s="23">
        <v>14.25</v>
      </c>
      <c r="D12" s="22">
        <v>4</v>
      </c>
      <c r="E12" s="16">
        <f>C12/(D12-0.75)*10</f>
        <v>43.846153846153854</v>
      </c>
    </row>
    <row r="13" spans="1:5" ht="15" customHeight="1" x14ac:dyDescent="0.5">
      <c r="A13" s="22">
        <v>11</v>
      </c>
      <c r="B13" s="7" t="s">
        <v>169</v>
      </c>
      <c r="C13" s="23">
        <v>15.25</v>
      </c>
      <c r="D13" s="22">
        <v>4</v>
      </c>
      <c r="E13" s="16">
        <f>C13/(D13-0.75)*10</f>
        <v>46.923076923076927</v>
      </c>
    </row>
    <row r="14" spans="1:5" ht="15" customHeight="1" x14ac:dyDescent="0.5">
      <c r="A14" s="22">
        <v>12</v>
      </c>
      <c r="B14" s="7" t="s">
        <v>125</v>
      </c>
      <c r="C14" s="23">
        <v>11</v>
      </c>
      <c r="D14" s="22">
        <v>3</v>
      </c>
      <c r="E14" s="16">
        <f>C14/(D14-0.75)*10</f>
        <v>48.888888888888893</v>
      </c>
    </row>
    <row r="15" spans="1:5" ht="15" customHeight="1" x14ac:dyDescent="0.5">
      <c r="A15" s="22">
        <v>13</v>
      </c>
      <c r="B15" s="7" t="s">
        <v>130</v>
      </c>
      <c r="C15" s="23">
        <v>11</v>
      </c>
      <c r="D15" s="22">
        <v>3</v>
      </c>
      <c r="E15" s="16">
        <f>C15/(D15-0.75)*10</f>
        <v>48.888888888888893</v>
      </c>
    </row>
    <row r="16" spans="1:5" ht="15" customHeight="1" x14ac:dyDescent="0.5">
      <c r="A16" s="22">
        <v>14</v>
      </c>
      <c r="B16" s="7" t="s">
        <v>122</v>
      </c>
      <c r="C16" s="23">
        <v>17</v>
      </c>
      <c r="D16" s="22">
        <v>4</v>
      </c>
      <c r="E16" s="16">
        <f>C16/(D16-0.75)*10</f>
        <v>52.307692307692307</v>
      </c>
    </row>
    <row r="17" spans="1:5" ht="15" customHeight="1" x14ac:dyDescent="0.5">
      <c r="A17" s="22">
        <v>15</v>
      </c>
      <c r="B17" s="7" t="s">
        <v>171</v>
      </c>
      <c r="C17" s="23">
        <v>13</v>
      </c>
      <c r="D17" s="22">
        <v>3</v>
      </c>
      <c r="E17" s="16">
        <f>C17/(D17-0.75)*10</f>
        <v>57.777777777777779</v>
      </c>
    </row>
    <row r="18" spans="1:5" ht="15" customHeight="1" x14ac:dyDescent="0.5">
      <c r="A18" s="22">
        <v>16</v>
      </c>
      <c r="B18" s="7" t="s">
        <v>145</v>
      </c>
      <c r="C18" s="23">
        <v>21</v>
      </c>
      <c r="D18" s="22">
        <v>4</v>
      </c>
      <c r="E18" s="16">
        <f>C18/(D18-0.75)*10</f>
        <v>64.615384615384613</v>
      </c>
    </row>
    <row r="19" spans="1:5" ht="15" customHeight="1" x14ac:dyDescent="0.5">
      <c r="A19" s="22">
        <v>17</v>
      </c>
      <c r="B19" s="7" t="s">
        <v>158</v>
      </c>
      <c r="C19" s="23">
        <v>21.5</v>
      </c>
      <c r="D19" s="22">
        <v>4</v>
      </c>
      <c r="E19" s="16">
        <f>C19/(D19-0.75)*10</f>
        <v>66.153846153846146</v>
      </c>
    </row>
    <row r="20" spans="1:5" ht="15" customHeight="1" x14ac:dyDescent="0.5">
      <c r="A20" s="22">
        <v>18</v>
      </c>
      <c r="B20" s="7" t="s">
        <v>26</v>
      </c>
      <c r="C20" s="23">
        <v>22.75</v>
      </c>
      <c r="D20" s="22">
        <v>4</v>
      </c>
      <c r="E20" s="16">
        <f>C20/(D20-0.75)*10</f>
        <v>70</v>
      </c>
    </row>
    <row r="21" spans="1:5" ht="15" customHeight="1" x14ac:dyDescent="0.5">
      <c r="A21" s="22">
        <v>19</v>
      </c>
      <c r="B21" s="7" t="s">
        <v>141</v>
      </c>
      <c r="C21" s="23">
        <v>26.25</v>
      </c>
      <c r="D21" s="22">
        <v>4</v>
      </c>
      <c r="E21" s="16">
        <f>C21/(D21-0.75)*10</f>
        <v>80.769230769230774</v>
      </c>
    </row>
    <row r="22" spans="1:5" ht="15" customHeight="1" x14ac:dyDescent="0.5">
      <c r="A22" s="22">
        <v>20</v>
      </c>
      <c r="B22" s="7" t="s">
        <v>137</v>
      </c>
      <c r="C22" s="23">
        <v>22</v>
      </c>
      <c r="D22" s="22">
        <v>3</v>
      </c>
      <c r="E22" s="16">
        <f>C22/(D22-0.75)*10</f>
        <v>97.777777777777786</v>
      </c>
    </row>
    <row r="23" spans="1:5" ht="15" customHeight="1" x14ac:dyDescent="0.5">
      <c r="A23" s="22">
        <v>21</v>
      </c>
      <c r="B23" s="7" t="s">
        <v>170</v>
      </c>
      <c r="C23" s="23">
        <v>22</v>
      </c>
      <c r="D23" s="22">
        <v>3</v>
      </c>
      <c r="E23" s="16">
        <f>C23/(D23-0.75)*10</f>
        <v>97.777777777777786</v>
      </c>
    </row>
    <row r="24" spans="1:5" ht="15" customHeight="1" x14ac:dyDescent="0.5">
      <c r="A24" s="22">
        <v>22</v>
      </c>
      <c r="B24" s="7" t="s">
        <v>177</v>
      </c>
      <c r="C24" s="23">
        <v>22.333333333333332</v>
      </c>
      <c r="D24" s="22">
        <v>3</v>
      </c>
      <c r="E24" s="16">
        <f>C24/(D24-0.75)*10</f>
        <v>99.259259259259252</v>
      </c>
    </row>
    <row r="25" spans="1:5" ht="15" customHeight="1" x14ac:dyDescent="0.5">
      <c r="A25" s="22">
        <v>23</v>
      </c>
      <c r="B25" s="7" t="s">
        <v>179</v>
      </c>
      <c r="C25" s="23">
        <v>12.5</v>
      </c>
      <c r="D25" s="22">
        <v>2</v>
      </c>
      <c r="E25" s="16">
        <f>C25/(D25-0.75)*10</f>
        <v>100</v>
      </c>
    </row>
    <row r="26" spans="1:5" ht="15" customHeight="1" x14ac:dyDescent="0.5">
      <c r="A26" s="22">
        <v>24</v>
      </c>
      <c r="B26" s="7" t="s">
        <v>134</v>
      </c>
      <c r="C26" s="23">
        <v>13.5</v>
      </c>
      <c r="D26" s="22">
        <v>2</v>
      </c>
      <c r="E26" s="16">
        <f>C26/(D26-0.75)*10</f>
        <v>108</v>
      </c>
    </row>
    <row r="27" spans="1:5" ht="15" customHeight="1" x14ac:dyDescent="0.5">
      <c r="A27" s="22">
        <v>25</v>
      </c>
      <c r="B27" s="7" t="s">
        <v>159</v>
      </c>
      <c r="C27" s="23">
        <v>26.333333333333332</v>
      </c>
      <c r="D27" s="22">
        <v>3</v>
      </c>
      <c r="E27" s="16">
        <f>C27/(D27-0.75)*10</f>
        <v>117.03703703703702</v>
      </c>
    </row>
    <row r="28" spans="1:5" ht="15" customHeight="1" x14ac:dyDescent="0.5">
      <c r="A28" s="22">
        <v>26</v>
      </c>
      <c r="B28" s="7" t="s">
        <v>409</v>
      </c>
      <c r="C28" s="23">
        <v>16.5</v>
      </c>
      <c r="D28" s="22">
        <v>2</v>
      </c>
      <c r="E28" s="16">
        <f>C28/(D28-0.75)*10</f>
        <v>132</v>
      </c>
    </row>
    <row r="29" spans="1:5" ht="15" customHeight="1" x14ac:dyDescent="0.5">
      <c r="A29" s="22">
        <v>27</v>
      </c>
      <c r="B29" s="7" t="s">
        <v>410</v>
      </c>
      <c r="C29" s="23">
        <v>16.5</v>
      </c>
      <c r="D29" s="22">
        <v>2</v>
      </c>
      <c r="E29" s="16">
        <f>C29/(D29-0.75)*10</f>
        <v>132</v>
      </c>
    </row>
    <row r="30" spans="1:5" ht="15" customHeight="1" x14ac:dyDescent="0.5">
      <c r="A30" s="22">
        <v>28</v>
      </c>
      <c r="B30" s="7" t="s">
        <v>412</v>
      </c>
      <c r="C30" s="23">
        <v>17</v>
      </c>
      <c r="D30" s="22">
        <v>2</v>
      </c>
      <c r="E30" s="16">
        <f>C30/(D30-0.75)*10</f>
        <v>136</v>
      </c>
    </row>
    <row r="31" spans="1:5" ht="15" customHeight="1" x14ac:dyDescent="0.5">
      <c r="A31" s="22">
        <v>29</v>
      </c>
      <c r="B31" s="7" t="s">
        <v>196</v>
      </c>
      <c r="C31" s="23">
        <v>18.5</v>
      </c>
      <c r="D31" s="22">
        <v>2</v>
      </c>
      <c r="E31" s="16">
        <f>C31/(D31-0.75)*10</f>
        <v>148</v>
      </c>
    </row>
    <row r="32" spans="1:5" ht="15" customHeight="1" x14ac:dyDescent="0.5">
      <c r="A32" s="22">
        <v>30</v>
      </c>
      <c r="B32" s="7" t="s">
        <v>347</v>
      </c>
      <c r="C32" s="23">
        <v>18.5</v>
      </c>
      <c r="D32" s="22">
        <v>2</v>
      </c>
      <c r="E32" s="16">
        <f>C32/(D32-0.75)*10</f>
        <v>148</v>
      </c>
    </row>
    <row r="33" spans="1:5" ht="15" customHeight="1" x14ac:dyDescent="0.5">
      <c r="A33" s="22">
        <v>31</v>
      </c>
      <c r="B33" s="7" t="s">
        <v>135</v>
      </c>
      <c r="C33" s="23">
        <v>19</v>
      </c>
      <c r="D33" s="22">
        <v>2</v>
      </c>
      <c r="E33" s="16">
        <f>C33/(D33-0.75)*10</f>
        <v>152</v>
      </c>
    </row>
    <row r="34" spans="1:5" ht="15" customHeight="1" x14ac:dyDescent="0.5">
      <c r="A34" s="22">
        <v>32</v>
      </c>
      <c r="B34" s="7" t="s">
        <v>181</v>
      </c>
      <c r="C34" s="23">
        <v>19</v>
      </c>
      <c r="D34" s="22">
        <v>2</v>
      </c>
      <c r="E34" s="16">
        <f>C34/(D34-0.75)*10</f>
        <v>152</v>
      </c>
    </row>
    <row r="35" spans="1:5" ht="15" customHeight="1" x14ac:dyDescent="0.5">
      <c r="A35" s="22">
        <v>33</v>
      </c>
      <c r="B35" s="7" t="s">
        <v>359</v>
      </c>
      <c r="C35" s="23">
        <v>21</v>
      </c>
      <c r="D35" s="22">
        <v>2</v>
      </c>
      <c r="E35" s="16">
        <f>C35/(D35-0.75)*10</f>
        <v>168</v>
      </c>
    </row>
    <row r="36" spans="1:5" ht="15" customHeight="1" x14ac:dyDescent="0.5">
      <c r="A36" s="22">
        <v>34</v>
      </c>
      <c r="B36" s="7" t="s">
        <v>65</v>
      </c>
      <c r="C36" s="23">
        <v>38.333333333333336</v>
      </c>
      <c r="D36" s="22">
        <v>3</v>
      </c>
      <c r="E36" s="16">
        <f>C36/(D36-0.75)*10</f>
        <v>170.37037037037038</v>
      </c>
    </row>
    <row r="37" spans="1:5" ht="15" customHeight="1" x14ac:dyDescent="0.5">
      <c r="A37" s="22">
        <v>35</v>
      </c>
      <c r="B37" s="7" t="s">
        <v>173</v>
      </c>
      <c r="C37" s="23">
        <v>41.333333333333336</v>
      </c>
      <c r="D37" s="22">
        <v>3</v>
      </c>
      <c r="E37" s="16">
        <f>C37/(D37-0.75)*10</f>
        <v>183.7037037037037</v>
      </c>
    </row>
    <row r="38" spans="1:5" ht="15" customHeight="1" x14ac:dyDescent="0.5">
      <c r="A38" s="22">
        <v>36</v>
      </c>
      <c r="B38" s="7" t="s">
        <v>129</v>
      </c>
      <c r="C38" s="23">
        <v>23</v>
      </c>
      <c r="D38" s="22">
        <v>2</v>
      </c>
      <c r="E38" s="16">
        <f>C38/(D38-0.75)*10</f>
        <v>184</v>
      </c>
    </row>
    <row r="39" spans="1:5" ht="15" customHeight="1" x14ac:dyDescent="0.5">
      <c r="A39" s="22">
        <v>37</v>
      </c>
      <c r="B39" s="7" t="s">
        <v>204</v>
      </c>
      <c r="C39" s="23">
        <v>24</v>
      </c>
      <c r="D39" s="22">
        <v>2</v>
      </c>
      <c r="E39" s="16">
        <f>C39/(D39-0.75)*10</f>
        <v>192</v>
      </c>
    </row>
    <row r="40" spans="1:5" ht="15" customHeight="1" x14ac:dyDescent="0.5">
      <c r="A40" s="22">
        <v>38</v>
      </c>
      <c r="B40" s="7" t="s">
        <v>232</v>
      </c>
      <c r="C40" s="23">
        <v>43.666666666666664</v>
      </c>
      <c r="D40" s="22">
        <v>3</v>
      </c>
      <c r="E40" s="16">
        <f>C40/(D40-0.75)*10</f>
        <v>194.07407407407405</v>
      </c>
    </row>
    <row r="41" spans="1:5" ht="15" customHeight="1" x14ac:dyDescent="0.5">
      <c r="A41" s="22">
        <v>39</v>
      </c>
      <c r="B41" s="7" t="s">
        <v>394</v>
      </c>
      <c r="C41" s="23">
        <v>45.333333333333336</v>
      </c>
      <c r="D41" s="22">
        <v>3</v>
      </c>
      <c r="E41" s="16">
        <f>C41/(D41-0.75)*10</f>
        <v>201.4814814814815</v>
      </c>
    </row>
    <row r="42" spans="1:5" ht="15" customHeight="1" x14ac:dyDescent="0.5">
      <c r="A42" s="22">
        <v>40</v>
      </c>
      <c r="B42" s="7" t="s">
        <v>148</v>
      </c>
      <c r="C42" s="23">
        <v>45.333333333333336</v>
      </c>
      <c r="D42" s="22">
        <v>3</v>
      </c>
      <c r="E42" s="16">
        <f>C42/(D42-0.75)*10</f>
        <v>201.4814814814815</v>
      </c>
    </row>
    <row r="43" spans="1:5" ht="15" customHeight="1" x14ac:dyDescent="0.5">
      <c r="A43" s="22">
        <v>41</v>
      </c>
      <c r="B43" s="7" t="s">
        <v>180</v>
      </c>
      <c r="C43" s="23">
        <v>26.5</v>
      </c>
      <c r="D43" s="22">
        <v>2</v>
      </c>
      <c r="E43" s="16">
        <f>C43/(D43-0.75)*10</f>
        <v>212</v>
      </c>
    </row>
    <row r="44" spans="1:5" ht="15" customHeight="1" x14ac:dyDescent="0.5">
      <c r="A44" s="22">
        <v>42</v>
      </c>
      <c r="B44" s="7" t="s">
        <v>30</v>
      </c>
      <c r="C44" s="23">
        <v>49.333333333333336</v>
      </c>
      <c r="D44" s="22">
        <v>3</v>
      </c>
      <c r="E44" s="16">
        <f>C44/(D44-0.75)*10</f>
        <v>219.25925925925927</v>
      </c>
    </row>
    <row r="45" spans="1:5" ht="15" customHeight="1" x14ac:dyDescent="0.5">
      <c r="A45" s="22">
        <v>43</v>
      </c>
      <c r="B45" s="7" t="s">
        <v>175</v>
      </c>
      <c r="C45" s="23">
        <v>29</v>
      </c>
      <c r="D45" s="22">
        <v>2</v>
      </c>
      <c r="E45" s="16">
        <f>C45/(D45-0.75)*10</f>
        <v>232</v>
      </c>
    </row>
    <row r="46" spans="1:5" ht="15" customHeight="1" x14ac:dyDescent="0.5">
      <c r="A46" s="22">
        <v>44</v>
      </c>
      <c r="B46" s="7" t="s">
        <v>208</v>
      </c>
      <c r="C46" s="23">
        <v>29</v>
      </c>
      <c r="D46" s="22">
        <v>2</v>
      </c>
      <c r="E46" s="16">
        <f>C46/(D46-0.75)*10</f>
        <v>232</v>
      </c>
    </row>
    <row r="47" spans="1:5" ht="15" customHeight="1" x14ac:dyDescent="0.5">
      <c r="A47" s="22">
        <v>45</v>
      </c>
      <c r="B47" s="7" t="s">
        <v>176</v>
      </c>
      <c r="C47" s="23">
        <v>60.333333333333336</v>
      </c>
      <c r="D47" s="22">
        <v>3</v>
      </c>
      <c r="E47" s="16">
        <f>C47/(D47-0.75)*10</f>
        <v>268.14814814814815</v>
      </c>
    </row>
    <row r="48" spans="1:5" ht="15" customHeight="1" x14ac:dyDescent="0.5">
      <c r="A48" s="22">
        <v>46</v>
      </c>
      <c r="B48" s="7" t="s">
        <v>215</v>
      </c>
      <c r="C48" s="23">
        <v>35.5</v>
      </c>
      <c r="D48" s="22">
        <v>2</v>
      </c>
      <c r="E48" s="16">
        <f>C48/(D48-0.75)*10</f>
        <v>284</v>
      </c>
    </row>
    <row r="49" spans="1:5" ht="15" customHeight="1" x14ac:dyDescent="0.5">
      <c r="A49" s="22">
        <v>47</v>
      </c>
      <c r="B49" s="7" t="s">
        <v>172</v>
      </c>
      <c r="C49" s="23">
        <v>68.666666666666671</v>
      </c>
      <c r="D49" s="22">
        <v>3</v>
      </c>
      <c r="E49" s="16">
        <f>C49/(D49-0.75)*10</f>
        <v>305.18518518518522</v>
      </c>
    </row>
    <row r="50" spans="1:5" ht="15" customHeight="1" x14ac:dyDescent="0.5">
      <c r="A50" s="22">
        <v>48</v>
      </c>
      <c r="B50" s="7" t="s">
        <v>203</v>
      </c>
      <c r="C50" s="23">
        <v>39.5</v>
      </c>
      <c r="D50" s="22">
        <v>2</v>
      </c>
      <c r="E50" s="16">
        <f>C50/(D50-0.75)*10</f>
        <v>316</v>
      </c>
    </row>
    <row r="51" spans="1:5" ht="15" customHeight="1" x14ac:dyDescent="0.5">
      <c r="A51" s="22">
        <v>49</v>
      </c>
      <c r="B51" s="7" t="s">
        <v>150</v>
      </c>
      <c r="C51" s="23">
        <v>73.666666666666671</v>
      </c>
      <c r="D51" s="22">
        <v>3</v>
      </c>
      <c r="E51" s="16">
        <f>C51/(D51-0.75)*10</f>
        <v>327.40740740740739</v>
      </c>
    </row>
    <row r="52" spans="1:5" ht="15" customHeight="1" x14ac:dyDescent="0.5">
      <c r="A52" s="22">
        <v>50</v>
      </c>
      <c r="B52" s="7" t="s">
        <v>393</v>
      </c>
      <c r="C52" s="23">
        <v>41.5</v>
      </c>
      <c r="D52" s="22">
        <v>2</v>
      </c>
      <c r="E52" s="16">
        <f>C52/(D52-0.75)*10</f>
        <v>332</v>
      </c>
    </row>
    <row r="53" spans="1:5" ht="15" customHeight="1" x14ac:dyDescent="0.5">
      <c r="A53" s="22">
        <v>51</v>
      </c>
      <c r="B53" s="7" t="s">
        <v>211</v>
      </c>
      <c r="C53" s="23">
        <v>41.5</v>
      </c>
      <c r="D53" s="22">
        <v>2</v>
      </c>
      <c r="E53" s="16">
        <f>C53/(D53-0.75)*10</f>
        <v>332</v>
      </c>
    </row>
    <row r="54" spans="1:5" ht="15" customHeight="1" x14ac:dyDescent="0.5">
      <c r="A54" s="22">
        <v>52</v>
      </c>
      <c r="B54" s="7" t="s">
        <v>329</v>
      </c>
      <c r="C54" s="23">
        <v>41.5</v>
      </c>
      <c r="D54" s="22">
        <v>2</v>
      </c>
      <c r="E54" s="16">
        <f>C54/(D54-0.75)*10</f>
        <v>332</v>
      </c>
    </row>
    <row r="55" spans="1:5" ht="15" customHeight="1" x14ac:dyDescent="0.5">
      <c r="A55" s="22">
        <v>53</v>
      </c>
      <c r="B55" s="7" t="s">
        <v>214</v>
      </c>
      <c r="C55" s="23">
        <v>44.5</v>
      </c>
      <c r="D55" s="22">
        <v>2</v>
      </c>
      <c r="E55" s="16">
        <f>C55/(D55-0.75)*10</f>
        <v>356</v>
      </c>
    </row>
    <row r="56" spans="1:5" ht="15" customHeight="1" x14ac:dyDescent="0.5">
      <c r="A56" s="22">
        <v>54</v>
      </c>
      <c r="B56" s="7" t="s">
        <v>408</v>
      </c>
      <c r="C56" s="23">
        <v>47</v>
      </c>
      <c r="D56" s="22">
        <v>2</v>
      </c>
      <c r="E56" s="16">
        <f>C56/(D56-0.75)*10</f>
        <v>376</v>
      </c>
    </row>
    <row r="57" spans="1:5" ht="15" customHeight="1" x14ac:dyDescent="0.5">
      <c r="A57" s="22">
        <v>55</v>
      </c>
      <c r="B57" s="7" t="s">
        <v>155</v>
      </c>
      <c r="C57" s="23">
        <v>48</v>
      </c>
      <c r="D57" s="22">
        <v>2</v>
      </c>
      <c r="E57" s="16">
        <f>C57/(D57-0.75)*10</f>
        <v>384</v>
      </c>
    </row>
    <row r="58" spans="1:5" ht="15" customHeight="1" x14ac:dyDescent="0.5">
      <c r="A58" s="22">
        <v>56</v>
      </c>
      <c r="B58" s="7" t="s">
        <v>178</v>
      </c>
      <c r="C58" s="23">
        <v>49.5</v>
      </c>
      <c r="D58" s="22">
        <v>2</v>
      </c>
      <c r="E58" s="16">
        <f>C58/(D58-0.75)*10</f>
        <v>396</v>
      </c>
    </row>
    <row r="59" spans="1:5" ht="15" customHeight="1" x14ac:dyDescent="0.5">
      <c r="A59" s="22">
        <v>57</v>
      </c>
      <c r="B59" s="7" t="s">
        <v>29</v>
      </c>
      <c r="C59" s="23">
        <v>55</v>
      </c>
      <c r="D59" s="22">
        <v>2</v>
      </c>
      <c r="E59" s="16">
        <f>C59/(D59-0.75)*10</f>
        <v>440</v>
      </c>
    </row>
    <row r="60" spans="1:5" ht="15" customHeight="1" x14ac:dyDescent="0.5">
      <c r="A60" s="22">
        <v>58</v>
      </c>
      <c r="B60" s="7" t="s">
        <v>220</v>
      </c>
      <c r="C60" s="23">
        <v>55</v>
      </c>
      <c r="D60" s="22">
        <v>2</v>
      </c>
      <c r="E60" s="16">
        <f>C60/(D60-0.75)*10</f>
        <v>440</v>
      </c>
    </row>
    <row r="61" spans="1:5" ht="15" customHeight="1" x14ac:dyDescent="0.5">
      <c r="A61" s="22">
        <v>59</v>
      </c>
      <c r="B61" s="7" t="s">
        <v>85</v>
      </c>
      <c r="C61" s="23">
        <v>56</v>
      </c>
      <c r="D61" s="22">
        <v>2</v>
      </c>
      <c r="E61" s="16">
        <f>C61/(D61-0.75)*10</f>
        <v>448</v>
      </c>
    </row>
    <row r="62" spans="1:5" ht="15" customHeight="1" x14ac:dyDescent="0.5">
      <c r="A62" s="22">
        <v>60</v>
      </c>
      <c r="B62" s="7" t="s">
        <v>227</v>
      </c>
      <c r="C62" s="23">
        <v>56.5</v>
      </c>
      <c r="D62" s="22">
        <v>2</v>
      </c>
      <c r="E62" s="16">
        <f>C62/(D62-0.75)*10</f>
        <v>452</v>
      </c>
    </row>
    <row r="63" spans="1:5" ht="15" customHeight="1" x14ac:dyDescent="0.5">
      <c r="A63" s="22">
        <v>61</v>
      </c>
      <c r="B63" s="7" t="s">
        <v>222</v>
      </c>
      <c r="C63" s="23">
        <v>61.5</v>
      </c>
      <c r="D63" s="22">
        <v>2</v>
      </c>
      <c r="E63" s="16">
        <f>C63/(D63-0.75)*10</f>
        <v>492</v>
      </c>
    </row>
    <row r="64" spans="1:5" ht="15" customHeight="1" x14ac:dyDescent="0.5">
      <c r="A64" s="22">
        <v>62</v>
      </c>
      <c r="B64" s="7" t="s">
        <v>124</v>
      </c>
      <c r="C64" s="23">
        <v>64.5</v>
      </c>
      <c r="D64" s="22">
        <v>2</v>
      </c>
      <c r="E64" s="16">
        <f>C64/(D64-0.75)*10</f>
        <v>516</v>
      </c>
    </row>
    <row r="65" spans="1:5" ht="15" customHeight="1" x14ac:dyDescent="0.5">
      <c r="A65" s="22">
        <v>63</v>
      </c>
      <c r="B65" s="7" t="s">
        <v>216</v>
      </c>
      <c r="C65" s="23">
        <v>67.5</v>
      </c>
      <c r="D65" s="22">
        <v>2</v>
      </c>
      <c r="E65" s="16">
        <f>C65/(D65-0.75)*10</f>
        <v>540</v>
      </c>
    </row>
    <row r="66" spans="1:5" ht="15" customHeight="1" x14ac:dyDescent="0.5">
      <c r="A66" s="22">
        <v>64</v>
      </c>
      <c r="B66" s="7" t="s">
        <v>234</v>
      </c>
      <c r="C66" s="23">
        <v>69</v>
      </c>
      <c r="D66" s="22">
        <v>2</v>
      </c>
      <c r="E66" s="16">
        <f>C66/(D66-0.75)*10</f>
        <v>552</v>
      </c>
    </row>
    <row r="67" spans="1:5" ht="15" customHeight="1" x14ac:dyDescent="0.5">
      <c r="A67" s="22">
        <v>65</v>
      </c>
      <c r="B67" s="7" t="s">
        <v>248</v>
      </c>
      <c r="C67" s="23">
        <v>72.5</v>
      </c>
      <c r="D67" s="22">
        <v>2</v>
      </c>
      <c r="E67" s="16">
        <f>C67/(D67-0.75)*10</f>
        <v>580</v>
      </c>
    </row>
    <row r="68" spans="1:5" ht="15" customHeight="1" x14ac:dyDescent="0.5">
      <c r="A68" s="22">
        <v>66</v>
      </c>
      <c r="B68" s="7" t="s">
        <v>226</v>
      </c>
      <c r="C68" s="23">
        <v>73</v>
      </c>
      <c r="D68" s="22">
        <v>2</v>
      </c>
      <c r="E68" s="16">
        <f>C68/(D68-0.75)*10</f>
        <v>584</v>
      </c>
    </row>
    <row r="69" spans="1:5" ht="15" customHeight="1" x14ac:dyDescent="0.5">
      <c r="A69" s="22">
        <v>67</v>
      </c>
      <c r="B69" s="7" t="s">
        <v>189</v>
      </c>
      <c r="C69" s="23">
        <v>76.5</v>
      </c>
      <c r="D69" s="22">
        <v>2</v>
      </c>
      <c r="E69" s="16">
        <f>C69/(D69-0.75)*10</f>
        <v>612</v>
      </c>
    </row>
    <row r="70" spans="1:5" ht="15" customHeight="1" x14ac:dyDescent="0.5">
      <c r="A70" s="22">
        <v>68</v>
      </c>
      <c r="B70" s="7" t="s">
        <v>240</v>
      </c>
      <c r="C70" s="23">
        <v>77</v>
      </c>
      <c r="D70" s="22">
        <v>2</v>
      </c>
      <c r="E70" s="16">
        <f>C70/(D70-0.75)*10</f>
        <v>616</v>
      </c>
    </row>
    <row r="71" spans="1:5" ht="15" customHeight="1" x14ac:dyDescent="0.5">
      <c r="A71" s="22">
        <v>69</v>
      </c>
      <c r="B71" s="7" t="s">
        <v>246</v>
      </c>
      <c r="C71" s="23">
        <v>77.5</v>
      </c>
      <c r="D71" s="22">
        <v>2</v>
      </c>
      <c r="E71" s="16">
        <f>C71/(D71-0.75)*10</f>
        <v>620</v>
      </c>
    </row>
    <row r="72" spans="1:5" ht="15" customHeight="1" x14ac:dyDescent="0.5">
      <c r="A72" s="22">
        <v>70</v>
      </c>
      <c r="B72" s="7" t="s">
        <v>151</v>
      </c>
      <c r="C72" s="23">
        <v>16</v>
      </c>
      <c r="D72" s="22">
        <v>1</v>
      </c>
      <c r="E72" s="16">
        <f>C72/(D72-0.75)*10</f>
        <v>640</v>
      </c>
    </row>
    <row r="73" spans="1:5" ht="15" customHeight="1" x14ac:dyDescent="0.5">
      <c r="A73" s="22">
        <v>71</v>
      </c>
      <c r="B73" s="7" t="s">
        <v>237</v>
      </c>
      <c r="C73" s="23">
        <v>83.5</v>
      </c>
      <c r="D73" s="22">
        <v>2</v>
      </c>
      <c r="E73" s="16">
        <f>C73/(D73-0.75)*10</f>
        <v>668</v>
      </c>
    </row>
    <row r="74" spans="1:5" ht="15" customHeight="1" x14ac:dyDescent="0.5">
      <c r="A74" s="22">
        <v>72</v>
      </c>
      <c r="B74" s="7" t="s">
        <v>174</v>
      </c>
      <c r="C74" s="23">
        <v>83.5</v>
      </c>
      <c r="D74" s="22">
        <v>2</v>
      </c>
      <c r="E74" s="16">
        <f>C74/(D74-0.75)*10</f>
        <v>668</v>
      </c>
    </row>
    <row r="75" spans="1:5" ht="15" customHeight="1" x14ac:dyDescent="0.5">
      <c r="A75" s="22">
        <v>73</v>
      </c>
      <c r="B75" s="7" t="s">
        <v>190</v>
      </c>
      <c r="C75" s="23">
        <v>84.5</v>
      </c>
      <c r="D75" s="22">
        <v>2</v>
      </c>
      <c r="E75" s="16">
        <f>C75/(D75-0.75)*10</f>
        <v>676</v>
      </c>
    </row>
    <row r="76" spans="1:5" ht="15" customHeight="1" x14ac:dyDescent="0.5">
      <c r="A76" s="22">
        <v>74</v>
      </c>
      <c r="B76" s="7" t="s">
        <v>242</v>
      </c>
      <c r="C76" s="23">
        <v>89</v>
      </c>
      <c r="D76" s="22">
        <v>2</v>
      </c>
      <c r="E76" s="16">
        <f>C76/(D76-0.75)*10</f>
        <v>712</v>
      </c>
    </row>
    <row r="77" spans="1:5" ht="15" customHeight="1" x14ac:dyDescent="0.5">
      <c r="A77" s="22">
        <v>75</v>
      </c>
      <c r="B77" s="7" t="s">
        <v>167</v>
      </c>
      <c r="C77" s="23">
        <v>90</v>
      </c>
      <c r="D77" s="22">
        <v>2</v>
      </c>
      <c r="E77" s="16">
        <f>C77/(D77-0.75)*10</f>
        <v>720</v>
      </c>
    </row>
    <row r="78" spans="1:5" ht="15" customHeight="1" x14ac:dyDescent="0.5">
      <c r="A78" s="22">
        <v>76</v>
      </c>
      <c r="B78" s="7" t="s">
        <v>253</v>
      </c>
      <c r="C78" s="23">
        <v>91.5</v>
      </c>
      <c r="D78" s="22">
        <v>2</v>
      </c>
      <c r="E78" s="16">
        <f>C78/(D78-0.75)*10</f>
        <v>732</v>
      </c>
    </row>
    <row r="79" spans="1:5" ht="15" customHeight="1" x14ac:dyDescent="0.5">
      <c r="A79" s="22">
        <v>77</v>
      </c>
      <c r="B79" s="7" t="s">
        <v>186</v>
      </c>
      <c r="C79" s="23">
        <v>92</v>
      </c>
      <c r="D79" s="22">
        <v>2</v>
      </c>
      <c r="E79" s="16">
        <f>C79/(D79-0.75)*10</f>
        <v>736</v>
      </c>
    </row>
    <row r="80" spans="1:5" ht="15" customHeight="1" x14ac:dyDescent="0.5">
      <c r="A80" s="22">
        <v>78</v>
      </c>
      <c r="B80" s="7" t="s">
        <v>326</v>
      </c>
      <c r="C80" s="23">
        <v>19</v>
      </c>
      <c r="D80" s="22">
        <v>1</v>
      </c>
      <c r="E80" s="16">
        <f>C80/(D80-0.75)*10</f>
        <v>760</v>
      </c>
    </row>
    <row r="81" spans="1:5" ht="15" customHeight="1" x14ac:dyDescent="0.5">
      <c r="A81" s="22">
        <v>79</v>
      </c>
      <c r="B81" s="7" t="s">
        <v>259</v>
      </c>
      <c r="C81" s="23">
        <v>96</v>
      </c>
      <c r="D81" s="22">
        <v>2</v>
      </c>
      <c r="E81" s="16">
        <f>C81/(D81-0.75)*10</f>
        <v>768</v>
      </c>
    </row>
    <row r="82" spans="1:5" ht="15" customHeight="1" x14ac:dyDescent="0.5">
      <c r="A82" s="22">
        <v>80</v>
      </c>
      <c r="B82" s="7" t="s">
        <v>260</v>
      </c>
      <c r="C82" s="23">
        <v>98.5</v>
      </c>
      <c r="D82" s="22">
        <v>2</v>
      </c>
      <c r="E82" s="16">
        <f>C82/(D82-0.75)*10</f>
        <v>788</v>
      </c>
    </row>
    <row r="83" spans="1:5" ht="15" customHeight="1" x14ac:dyDescent="0.5">
      <c r="A83" s="22">
        <v>81</v>
      </c>
      <c r="B83" s="7" t="s">
        <v>144</v>
      </c>
      <c r="C83" s="23">
        <v>20</v>
      </c>
      <c r="D83" s="22">
        <v>1</v>
      </c>
      <c r="E83" s="16">
        <f>C83/(D83-0.75)*10</f>
        <v>800</v>
      </c>
    </row>
    <row r="84" spans="1:5" ht="15" customHeight="1" x14ac:dyDescent="0.5">
      <c r="A84" s="22">
        <v>82</v>
      </c>
      <c r="B84" s="7" t="s">
        <v>161</v>
      </c>
      <c r="C84" s="23">
        <v>101.5</v>
      </c>
      <c r="D84" s="22">
        <v>2</v>
      </c>
      <c r="E84" s="16">
        <f>C84/(D84-0.75)*10</f>
        <v>812</v>
      </c>
    </row>
    <row r="85" spans="1:5" ht="15" customHeight="1" x14ac:dyDescent="0.5">
      <c r="A85" s="22">
        <v>83</v>
      </c>
      <c r="B85" s="7" t="s">
        <v>268</v>
      </c>
      <c r="C85" s="23">
        <v>106</v>
      </c>
      <c r="D85" s="22">
        <v>2</v>
      </c>
      <c r="E85" s="16">
        <f>C85/(D85-0.75)*10</f>
        <v>848</v>
      </c>
    </row>
    <row r="86" spans="1:5" ht="15" customHeight="1" x14ac:dyDescent="0.5">
      <c r="A86" s="22">
        <v>84</v>
      </c>
      <c r="B86" s="7" t="s">
        <v>286</v>
      </c>
      <c r="C86" s="23">
        <v>111.5</v>
      </c>
      <c r="D86" s="22">
        <v>2</v>
      </c>
      <c r="E86" s="16">
        <f>C86/(D86-0.75)*10</f>
        <v>892</v>
      </c>
    </row>
    <row r="87" spans="1:5" ht="15" customHeight="1" x14ac:dyDescent="0.5">
      <c r="A87" s="22">
        <v>85</v>
      </c>
      <c r="B87" s="7" t="s">
        <v>400</v>
      </c>
      <c r="C87" s="23">
        <v>113.5</v>
      </c>
      <c r="D87" s="22">
        <v>2</v>
      </c>
      <c r="E87" s="16">
        <f>C87/(D87-0.75)*10</f>
        <v>908</v>
      </c>
    </row>
    <row r="88" spans="1:5" ht="15" customHeight="1" x14ac:dyDescent="0.5">
      <c r="A88" s="22">
        <v>86</v>
      </c>
      <c r="B88" s="7" t="s">
        <v>401</v>
      </c>
      <c r="C88" s="23">
        <v>113.5</v>
      </c>
      <c r="D88" s="22">
        <v>2</v>
      </c>
      <c r="E88" s="16">
        <f>C88/(D88-0.75)*10</f>
        <v>908</v>
      </c>
    </row>
    <row r="89" spans="1:5" ht="15" customHeight="1" x14ac:dyDescent="0.5">
      <c r="A89" s="22">
        <v>87</v>
      </c>
      <c r="B89" s="7" t="s">
        <v>198</v>
      </c>
      <c r="C89" s="23">
        <v>24</v>
      </c>
      <c r="D89" s="22">
        <v>1</v>
      </c>
      <c r="E89" s="16">
        <f>C89/(D89-0.75)*10</f>
        <v>960</v>
      </c>
    </row>
    <row r="90" spans="1:5" ht="15" customHeight="1" x14ac:dyDescent="0.5">
      <c r="A90" s="22">
        <v>88</v>
      </c>
      <c r="B90" s="7" t="s">
        <v>32</v>
      </c>
      <c r="C90" s="23">
        <v>122</v>
      </c>
      <c r="D90" s="22">
        <v>2</v>
      </c>
      <c r="E90" s="16">
        <f>C90/(D90-0.75)*10</f>
        <v>976</v>
      </c>
    </row>
    <row r="91" spans="1:5" ht="15" customHeight="1" x14ac:dyDescent="0.5">
      <c r="A91" s="22">
        <v>89</v>
      </c>
      <c r="B91" s="7" t="s">
        <v>27</v>
      </c>
      <c r="C91" s="23">
        <v>25</v>
      </c>
      <c r="D91" s="22">
        <v>1</v>
      </c>
      <c r="E91" s="16">
        <f>C91/(D91-0.75)*10</f>
        <v>1000</v>
      </c>
    </row>
    <row r="92" spans="1:5" ht="15" customHeight="1" x14ac:dyDescent="0.5">
      <c r="A92" s="22">
        <v>90</v>
      </c>
      <c r="B92" s="7" t="s">
        <v>126</v>
      </c>
      <c r="C92" s="23">
        <v>29</v>
      </c>
      <c r="D92" s="22">
        <v>1</v>
      </c>
      <c r="E92" s="16">
        <f>C92/(D92-0.75)*10</f>
        <v>1160</v>
      </c>
    </row>
    <row r="93" spans="1:5" ht="15" customHeight="1" x14ac:dyDescent="0.5">
      <c r="A93" s="22">
        <v>91</v>
      </c>
      <c r="B93" s="7" t="s">
        <v>199</v>
      </c>
      <c r="C93" s="23">
        <v>30</v>
      </c>
      <c r="D93" s="22">
        <v>1</v>
      </c>
      <c r="E93" s="16">
        <f>C93/(D93-0.75)*10</f>
        <v>1200</v>
      </c>
    </row>
    <row r="94" spans="1:5" ht="15" customHeight="1" x14ac:dyDescent="0.5">
      <c r="A94" s="22">
        <v>92</v>
      </c>
      <c r="B94" s="7" t="s">
        <v>60</v>
      </c>
      <c r="C94" s="23">
        <v>31</v>
      </c>
      <c r="D94" s="22">
        <v>1</v>
      </c>
      <c r="E94" s="16">
        <f>C94/(D94-0.75)*10</f>
        <v>1240</v>
      </c>
    </row>
    <row r="95" spans="1:5" ht="15" customHeight="1" x14ac:dyDescent="0.5">
      <c r="A95" s="22">
        <v>93</v>
      </c>
      <c r="B95" s="7" t="s">
        <v>348</v>
      </c>
      <c r="C95" s="23">
        <v>32</v>
      </c>
      <c r="D95" s="22">
        <v>1</v>
      </c>
      <c r="E95" s="16">
        <f>C95/(D95-0.75)*10</f>
        <v>1280</v>
      </c>
    </row>
    <row r="96" spans="1:5" ht="15" customHeight="1" x14ac:dyDescent="0.5">
      <c r="A96" s="22">
        <v>94</v>
      </c>
      <c r="B96" s="7" t="s">
        <v>364</v>
      </c>
      <c r="C96" s="23">
        <v>32</v>
      </c>
      <c r="D96" s="22">
        <v>1</v>
      </c>
      <c r="E96" s="16">
        <f>C96/(D96-0.75)*10</f>
        <v>1280</v>
      </c>
    </row>
    <row r="97" spans="1:5" ht="15" customHeight="1" x14ac:dyDescent="0.5">
      <c r="A97" s="22">
        <v>95</v>
      </c>
      <c r="B97" s="7" t="s">
        <v>368</v>
      </c>
      <c r="C97" s="23">
        <v>32</v>
      </c>
      <c r="D97" s="22">
        <v>1</v>
      </c>
      <c r="E97" s="16">
        <f>C97/(D97-0.75)*10</f>
        <v>1280</v>
      </c>
    </row>
    <row r="98" spans="1:5" ht="15" customHeight="1" x14ac:dyDescent="0.5">
      <c r="A98" s="22">
        <v>96</v>
      </c>
      <c r="B98" s="7" t="s">
        <v>422</v>
      </c>
      <c r="C98" s="23">
        <v>32</v>
      </c>
      <c r="D98" s="22">
        <v>1</v>
      </c>
      <c r="E98" s="16">
        <f>C98/(D98-0.75)*10</f>
        <v>1280</v>
      </c>
    </row>
    <row r="99" spans="1:5" ht="15" customHeight="1" x14ac:dyDescent="0.5">
      <c r="A99" s="22">
        <v>97</v>
      </c>
      <c r="B99" s="7" t="s">
        <v>200</v>
      </c>
      <c r="C99" s="23">
        <v>33</v>
      </c>
      <c r="D99" s="22">
        <v>1</v>
      </c>
      <c r="E99" s="16">
        <f>C99/(D99-0.75)*10</f>
        <v>1320</v>
      </c>
    </row>
    <row r="100" spans="1:5" ht="15" customHeight="1" x14ac:dyDescent="0.5">
      <c r="A100" s="22">
        <v>98</v>
      </c>
      <c r="B100" s="7" t="s">
        <v>57</v>
      </c>
      <c r="C100" s="23">
        <v>34</v>
      </c>
      <c r="D100" s="22">
        <v>1</v>
      </c>
      <c r="E100" s="16">
        <f>C100/(D100-0.75)*10</f>
        <v>1360</v>
      </c>
    </row>
    <row r="101" spans="1:5" ht="15" customHeight="1" x14ac:dyDescent="0.5">
      <c r="A101" s="22">
        <v>99</v>
      </c>
      <c r="B101" s="7" t="s">
        <v>201</v>
      </c>
      <c r="C101" s="23">
        <v>35</v>
      </c>
      <c r="D101" s="22">
        <v>1</v>
      </c>
      <c r="E101" s="16">
        <f>C101/(D101-0.75)*10</f>
        <v>1400</v>
      </c>
    </row>
    <row r="102" spans="1:5" ht="15" customHeight="1" x14ac:dyDescent="0.5">
      <c r="A102" s="22">
        <v>100</v>
      </c>
      <c r="B102" s="7" t="s">
        <v>202</v>
      </c>
      <c r="C102" s="23">
        <v>36</v>
      </c>
      <c r="D102" s="22">
        <v>1</v>
      </c>
      <c r="E102" s="16">
        <f>C102/(D102-0.75)*10</f>
        <v>1440</v>
      </c>
    </row>
    <row r="103" spans="1:5" ht="15" customHeight="1" x14ac:dyDescent="0.5">
      <c r="A103" s="22">
        <v>101</v>
      </c>
      <c r="B103" s="7" t="s">
        <v>402</v>
      </c>
      <c r="C103" s="23">
        <v>38</v>
      </c>
      <c r="D103" s="22">
        <v>1</v>
      </c>
      <c r="E103" s="16">
        <f>C103/(D103-0.75)*10</f>
        <v>1520</v>
      </c>
    </row>
    <row r="104" spans="1:5" ht="15" customHeight="1" x14ac:dyDescent="0.5">
      <c r="A104" s="22">
        <v>102</v>
      </c>
      <c r="B104" s="7" t="s">
        <v>403</v>
      </c>
      <c r="C104" s="23">
        <v>38</v>
      </c>
      <c r="D104" s="22">
        <v>1</v>
      </c>
      <c r="E104" s="16">
        <f>C104/(D104-0.75)*10</f>
        <v>1520</v>
      </c>
    </row>
    <row r="105" spans="1:5" ht="15" customHeight="1" x14ac:dyDescent="0.5">
      <c r="A105" s="22">
        <v>103</v>
      </c>
      <c r="B105" s="7" t="s">
        <v>64</v>
      </c>
      <c r="C105" s="23">
        <v>42</v>
      </c>
      <c r="D105" s="22">
        <v>1</v>
      </c>
      <c r="E105" s="16">
        <f>C105/(D105-0.75)*10</f>
        <v>1680</v>
      </c>
    </row>
    <row r="106" spans="1:5" ht="15" customHeight="1" x14ac:dyDescent="0.5">
      <c r="A106" s="22">
        <v>104</v>
      </c>
      <c r="B106" s="7" t="s">
        <v>205</v>
      </c>
      <c r="C106" s="23">
        <v>43</v>
      </c>
      <c r="D106" s="22">
        <v>1</v>
      </c>
      <c r="E106" s="16">
        <f>C106/(D106-0.75)*10</f>
        <v>1720</v>
      </c>
    </row>
    <row r="107" spans="1:5" ht="15" customHeight="1" x14ac:dyDescent="0.5">
      <c r="A107" s="22">
        <v>105</v>
      </c>
      <c r="B107" s="7" t="s">
        <v>40</v>
      </c>
      <c r="C107" s="23">
        <v>44</v>
      </c>
      <c r="D107" s="22">
        <v>1</v>
      </c>
      <c r="E107" s="16">
        <f>C107/(D107-0.75)*10</f>
        <v>1760</v>
      </c>
    </row>
    <row r="108" spans="1:5" ht="15" customHeight="1" x14ac:dyDescent="0.5">
      <c r="A108" s="22">
        <v>106</v>
      </c>
      <c r="B108" s="7" t="s">
        <v>45</v>
      </c>
      <c r="C108" s="23">
        <v>45</v>
      </c>
      <c r="D108" s="22">
        <v>1</v>
      </c>
      <c r="E108" s="16">
        <f>C108/(D108-0.75)*10</f>
        <v>1800</v>
      </c>
    </row>
    <row r="109" spans="1:5" ht="15" customHeight="1" x14ac:dyDescent="0.5">
      <c r="A109" s="22">
        <v>107</v>
      </c>
      <c r="B109" s="7" t="s">
        <v>206</v>
      </c>
      <c r="C109" s="23">
        <v>46</v>
      </c>
      <c r="D109" s="22">
        <v>1</v>
      </c>
      <c r="E109" s="16">
        <f>C109/(D109-0.75)*10</f>
        <v>1840</v>
      </c>
    </row>
    <row r="110" spans="1:5" ht="15" customHeight="1" x14ac:dyDescent="0.5">
      <c r="A110" s="22">
        <v>108</v>
      </c>
      <c r="B110" s="7" t="s">
        <v>207</v>
      </c>
      <c r="C110" s="23">
        <v>47</v>
      </c>
      <c r="D110" s="22">
        <v>1</v>
      </c>
      <c r="E110" s="16">
        <f>C110/(D110-0.75)*10</f>
        <v>1880</v>
      </c>
    </row>
    <row r="111" spans="1:5" ht="15" customHeight="1" x14ac:dyDescent="0.5">
      <c r="A111" s="22">
        <v>109</v>
      </c>
      <c r="B111" s="7" t="s">
        <v>209</v>
      </c>
      <c r="C111" s="23">
        <v>50</v>
      </c>
      <c r="D111" s="22">
        <v>1</v>
      </c>
      <c r="E111" s="16">
        <f>C111/(D111-0.75)*10</f>
        <v>2000</v>
      </c>
    </row>
    <row r="112" spans="1:5" ht="15" customHeight="1" x14ac:dyDescent="0.5">
      <c r="A112" s="22">
        <v>110</v>
      </c>
      <c r="B112" s="7" t="s">
        <v>94</v>
      </c>
      <c r="C112" s="23">
        <v>51</v>
      </c>
      <c r="D112" s="22">
        <v>1</v>
      </c>
      <c r="E112" s="16">
        <f>C112/(D112-0.75)*10</f>
        <v>2040</v>
      </c>
    </row>
    <row r="113" spans="1:5" ht="15" customHeight="1" x14ac:dyDescent="0.5">
      <c r="A113" s="22">
        <v>111</v>
      </c>
      <c r="B113" s="7" t="s">
        <v>210</v>
      </c>
      <c r="C113" s="23">
        <v>51</v>
      </c>
      <c r="D113" s="22">
        <v>1</v>
      </c>
      <c r="E113" s="16">
        <f>C113/(D113-0.75)*10</f>
        <v>2040</v>
      </c>
    </row>
    <row r="114" spans="1:5" ht="15" customHeight="1" x14ac:dyDescent="0.5">
      <c r="A114" s="22">
        <v>112</v>
      </c>
      <c r="B114" s="7" t="s">
        <v>372</v>
      </c>
      <c r="C114" s="23">
        <v>52</v>
      </c>
      <c r="D114" s="22">
        <v>1</v>
      </c>
      <c r="E114" s="16">
        <f>C114/(D114-0.75)*10</f>
        <v>2080</v>
      </c>
    </row>
    <row r="115" spans="1:5" ht="15" customHeight="1" x14ac:dyDescent="0.5">
      <c r="A115" s="22">
        <v>113</v>
      </c>
      <c r="B115" s="7" t="s">
        <v>187</v>
      </c>
      <c r="C115" s="23">
        <v>54</v>
      </c>
      <c r="D115" s="22">
        <v>1</v>
      </c>
      <c r="E115" s="16">
        <f>C115/(D115-0.75)*10</f>
        <v>2160</v>
      </c>
    </row>
    <row r="116" spans="1:5" ht="15" customHeight="1" x14ac:dyDescent="0.5">
      <c r="A116" s="22">
        <v>114</v>
      </c>
      <c r="B116" s="7" t="s">
        <v>47</v>
      </c>
      <c r="C116" s="23">
        <v>56</v>
      </c>
      <c r="D116" s="22">
        <v>1</v>
      </c>
      <c r="E116" s="16">
        <f>C116/(D116-0.75)*10</f>
        <v>2240</v>
      </c>
    </row>
    <row r="117" spans="1:5" ht="15" customHeight="1" x14ac:dyDescent="0.5">
      <c r="A117" s="22">
        <v>115</v>
      </c>
      <c r="B117" s="7" t="s">
        <v>212</v>
      </c>
      <c r="C117" s="23">
        <v>57</v>
      </c>
      <c r="D117" s="22">
        <v>1</v>
      </c>
      <c r="E117" s="16">
        <f>C117/(D117-0.75)*10</f>
        <v>2280</v>
      </c>
    </row>
    <row r="118" spans="1:5" ht="15" customHeight="1" x14ac:dyDescent="0.5">
      <c r="A118" s="22">
        <v>116</v>
      </c>
      <c r="B118" s="7" t="s">
        <v>33</v>
      </c>
      <c r="C118" s="23">
        <v>58</v>
      </c>
      <c r="D118" s="22">
        <v>1</v>
      </c>
      <c r="E118" s="16">
        <f>C118/(D118-0.75)*10</f>
        <v>2320</v>
      </c>
    </row>
    <row r="119" spans="1:5" ht="15" customHeight="1" x14ac:dyDescent="0.5">
      <c r="A119" s="22">
        <v>117</v>
      </c>
      <c r="B119" s="7" t="s">
        <v>188</v>
      </c>
      <c r="C119" s="23">
        <v>59</v>
      </c>
      <c r="D119" s="22">
        <v>1</v>
      </c>
      <c r="E119" s="16">
        <f>C119/(D119-0.75)*10</f>
        <v>2360</v>
      </c>
    </row>
    <row r="120" spans="1:5" ht="15" customHeight="1" x14ac:dyDescent="0.5">
      <c r="A120" s="22">
        <v>118</v>
      </c>
      <c r="B120" s="7" t="s">
        <v>66</v>
      </c>
      <c r="C120" s="23">
        <v>61</v>
      </c>
      <c r="D120" s="22">
        <v>1</v>
      </c>
      <c r="E120" s="16">
        <f>C120/(D120-0.75)*10</f>
        <v>2440</v>
      </c>
    </row>
    <row r="121" spans="1:5" ht="15" customHeight="1" x14ac:dyDescent="0.5">
      <c r="A121" s="22">
        <v>119</v>
      </c>
      <c r="B121" s="7" t="s">
        <v>34</v>
      </c>
      <c r="C121" s="23">
        <v>63</v>
      </c>
      <c r="D121" s="22">
        <v>1</v>
      </c>
      <c r="E121" s="16">
        <f>C121/(D121-0.75)*10</f>
        <v>2520</v>
      </c>
    </row>
    <row r="122" spans="1:5" ht="15" customHeight="1" x14ac:dyDescent="0.5">
      <c r="A122" s="22">
        <v>120</v>
      </c>
      <c r="B122" s="7" t="s">
        <v>213</v>
      </c>
      <c r="C122" s="23">
        <v>64</v>
      </c>
      <c r="D122" s="22">
        <v>1</v>
      </c>
      <c r="E122" s="16">
        <f>C122/(D122-0.75)*10</f>
        <v>2560</v>
      </c>
    </row>
    <row r="123" spans="1:5" ht="15" customHeight="1" x14ac:dyDescent="0.5">
      <c r="A123" s="22">
        <v>121</v>
      </c>
      <c r="B123" s="7" t="s">
        <v>63</v>
      </c>
      <c r="C123" s="23">
        <v>65</v>
      </c>
      <c r="D123" s="22">
        <v>1</v>
      </c>
      <c r="E123" s="16">
        <f>C123/(D123-0.75)*10</f>
        <v>2600</v>
      </c>
    </row>
    <row r="124" spans="1:5" ht="15" customHeight="1" x14ac:dyDescent="0.5">
      <c r="A124" s="22">
        <v>122</v>
      </c>
      <c r="B124" s="7" t="s">
        <v>36</v>
      </c>
      <c r="C124" s="23">
        <v>66</v>
      </c>
      <c r="D124" s="22">
        <v>1</v>
      </c>
      <c r="E124" s="16">
        <f>C124/(D124-0.75)*10</f>
        <v>2640</v>
      </c>
    </row>
    <row r="125" spans="1:5" ht="15" customHeight="1" x14ac:dyDescent="0.5">
      <c r="A125" s="22">
        <v>123</v>
      </c>
      <c r="B125" s="7" t="s">
        <v>97</v>
      </c>
      <c r="C125" s="23">
        <v>69</v>
      </c>
      <c r="D125" s="22">
        <v>1</v>
      </c>
      <c r="E125" s="16">
        <f>C125/(D125-0.75)*10</f>
        <v>2760</v>
      </c>
    </row>
    <row r="126" spans="1:5" ht="15" customHeight="1" x14ac:dyDescent="0.5">
      <c r="A126" s="22">
        <v>124</v>
      </c>
      <c r="B126" s="7" t="s">
        <v>185</v>
      </c>
      <c r="C126" s="23">
        <v>71</v>
      </c>
      <c r="D126" s="22">
        <v>1</v>
      </c>
      <c r="E126" s="16">
        <f>C126/(D126-0.75)*10</f>
        <v>2840</v>
      </c>
    </row>
    <row r="127" spans="1:5" ht="15" customHeight="1" x14ac:dyDescent="0.5">
      <c r="A127" s="22">
        <v>125</v>
      </c>
      <c r="B127" s="7" t="s">
        <v>83</v>
      </c>
      <c r="C127" s="23">
        <v>72</v>
      </c>
      <c r="D127" s="22">
        <v>1</v>
      </c>
      <c r="E127" s="16">
        <f>C127/(D127-0.75)*10</f>
        <v>2880</v>
      </c>
    </row>
    <row r="128" spans="1:5" ht="15" customHeight="1" x14ac:dyDescent="0.5">
      <c r="A128" s="22">
        <v>126</v>
      </c>
      <c r="B128" s="7" t="s">
        <v>192</v>
      </c>
      <c r="C128" s="23">
        <v>74</v>
      </c>
      <c r="D128" s="22">
        <v>1</v>
      </c>
      <c r="E128" s="16">
        <f>C128/(D128-0.75)*10</f>
        <v>2960</v>
      </c>
    </row>
    <row r="129" spans="1:5" ht="15" customHeight="1" x14ac:dyDescent="0.5">
      <c r="A129" s="22">
        <v>127</v>
      </c>
      <c r="B129" s="7" t="s">
        <v>51</v>
      </c>
      <c r="C129" s="23">
        <v>75</v>
      </c>
      <c r="D129" s="22">
        <v>1</v>
      </c>
      <c r="E129" s="16">
        <f>C129/(D129-0.75)*10</f>
        <v>3000</v>
      </c>
    </row>
    <row r="130" spans="1:5" ht="15" customHeight="1" x14ac:dyDescent="0.5">
      <c r="A130" s="22">
        <v>128</v>
      </c>
      <c r="B130" s="7" t="s">
        <v>80</v>
      </c>
      <c r="C130" s="23">
        <v>76</v>
      </c>
      <c r="D130" s="22">
        <v>1</v>
      </c>
      <c r="E130" s="16">
        <f>C130/(D130-0.75)*10</f>
        <v>3040</v>
      </c>
    </row>
    <row r="131" spans="1:5" ht="15" customHeight="1" x14ac:dyDescent="0.5">
      <c r="A131" s="22">
        <v>129</v>
      </c>
      <c r="B131" s="7" t="s">
        <v>31</v>
      </c>
      <c r="C131" s="23">
        <v>78</v>
      </c>
      <c r="D131" s="22">
        <v>1</v>
      </c>
      <c r="E131" s="16">
        <f>C131/(D131-0.75)*10</f>
        <v>3120</v>
      </c>
    </row>
    <row r="132" spans="1:5" ht="15" customHeight="1" x14ac:dyDescent="0.5">
      <c r="A132" s="22">
        <v>130</v>
      </c>
      <c r="B132" s="7" t="s">
        <v>217</v>
      </c>
      <c r="C132" s="23">
        <v>81</v>
      </c>
      <c r="D132" s="22">
        <v>1</v>
      </c>
      <c r="E132" s="16">
        <f>C132/(D132-0.75)*10</f>
        <v>3240</v>
      </c>
    </row>
    <row r="133" spans="1:5" ht="15" customHeight="1" x14ac:dyDescent="0.5">
      <c r="A133" s="22">
        <v>131</v>
      </c>
      <c r="B133" s="7" t="s">
        <v>105</v>
      </c>
      <c r="C133" s="23">
        <v>82</v>
      </c>
      <c r="D133" s="22">
        <v>1</v>
      </c>
      <c r="E133" s="16">
        <f>C133/(D133-0.75)*10</f>
        <v>3280</v>
      </c>
    </row>
    <row r="134" spans="1:5" ht="15" customHeight="1" x14ac:dyDescent="0.5">
      <c r="A134" s="22">
        <v>132</v>
      </c>
      <c r="B134" s="7" t="s">
        <v>67</v>
      </c>
      <c r="C134" s="23">
        <v>83</v>
      </c>
      <c r="D134" s="22">
        <v>1</v>
      </c>
      <c r="E134" s="16">
        <f>C134/(D134-0.75)*10</f>
        <v>3320</v>
      </c>
    </row>
    <row r="135" spans="1:5" ht="15" customHeight="1" x14ac:dyDescent="0.5">
      <c r="A135" s="22">
        <v>133</v>
      </c>
      <c r="B135" s="7" t="s">
        <v>35</v>
      </c>
      <c r="C135" s="23">
        <v>84</v>
      </c>
      <c r="D135" s="22">
        <v>1</v>
      </c>
      <c r="E135" s="16">
        <f>C135/(D135-0.75)*10</f>
        <v>3360</v>
      </c>
    </row>
    <row r="136" spans="1:5" ht="15" customHeight="1" x14ac:dyDescent="0.5">
      <c r="A136" s="22">
        <v>134</v>
      </c>
      <c r="B136" s="7" t="s">
        <v>218</v>
      </c>
      <c r="C136" s="23">
        <v>85</v>
      </c>
      <c r="D136" s="22">
        <v>1</v>
      </c>
      <c r="E136" s="16">
        <f>C136/(D136-0.75)*10</f>
        <v>3400</v>
      </c>
    </row>
    <row r="137" spans="1:5" ht="15" customHeight="1" x14ac:dyDescent="0.5">
      <c r="A137" s="22">
        <v>135</v>
      </c>
      <c r="B137" s="7" t="s">
        <v>73</v>
      </c>
      <c r="C137" s="23">
        <v>86</v>
      </c>
      <c r="D137" s="22">
        <v>1</v>
      </c>
      <c r="E137" s="16">
        <f>C137/(D137-0.75)*10</f>
        <v>3440</v>
      </c>
    </row>
    <row r="138" spans="1:5" ht="15" customHeight="1" x14ac:dyDescent="0.5">
      <c r="A138" s="22">
        <v>136</v>
      </c>
      <c r="B138" s="7" t="s">
        <v>219</v>
      </c>
      <c r="C138" s="23">
        <v>88</v>
      </c>
      <c r="D138" s="22">
        <v>1</v>
      </c>
      <c r="E138" s="16">
        <f>C138/(D138-0.75)*10</f>
        <v>3520</v>
      </c>
    </row>
    <row r="139" spans="1:5" ht="15" customHeight="1" x14ac:dyDescent="0.5">
      <c r="A139" s="22">
        <v>137</v>
      </c>
      <c r="B139" s="7" t="s">
        <v>62</v>
      </c>
      <c r="C139" s="23">
        <v>89</v>
      </c>
      <c r="D139" s="22">
        <v>1</v>
      </c>
      <c r="E139" s="16">
        <f>C139/(D139-0.75)*10</f>
        <v>3560</v>
      </c>
    </row>
    <row r="140" spans="1:5" ht="15" customHeight="1" x14ac:dyDescent="0.5">
      <c r="A140" s="22">
        <v>138</v>
      </c>
      <c r="B140" s="7" t="s">
        <v>221</v>
      </c>
      <c r="C140" s="23">
        <v>92</v>
      </c>
      <c r="D140" s="22">
        <v>1</v>
      </c>
      <c r="E140" s="16">
        <f>C140/(D140-0.75)*10</f>
        <v>3680</v>
      </c>
    </row>
    <row r="141" spans="1:5" ht="15" customHeight="1" x14ac:dyDescent="0.5">
      <c r="A141" s="22">
        <v>139</v>
      </c>
      <c r="B141" s="7" t="s">
        <v>69</v>
      </c>
      <c r="C141" s="23">
        <v>93</v>
      </c>
      <c r="D141" s="22">
        <v>1</v>
      </c>
      <c r="E141" s="16">
        <f>C141/(D141-0.75)*10</f>
        <v>3720</v>
      </c>
    </row>
    <row r="142" spans="1:5" ht="15" customHeight="1" x14ac:dyDescent="0.5">
      <c r="A142" s="22">
        <v>140</v>
      </c>
      <c r="B142" s="7" t="s">
        <v>52</v>
      </c>
      <c r="C142" s="23">
        <v>95</v>
      </c>
      <c r="D142" s="22">
        <v>1</v>
      </c>
      <c r="E142" s="16">
        <f>C142/(D142-0.75)*10</f>
        <v>3800</v>
      </c>
    </row>
    <row r="143" spans="1:5" ht="15" customHeight="1" x14ac:dyDescent="0.5">
      <c r="A143" s="22">
        <v>141</v>
      </c>
      <c r="B143" s="7" t="s">
        <v>223</v>
      </c>
      <c r="C143" s="23">
        <v>96</v>
      </c>
      <c r="D143" s="22">
        <v>1</v>
      </c>
      <c r="E143" s="16">
        <f>C143/(D143-0.75)*10</f>
        <v>3840</v>
      </c>
    </row>
    <row r="144" spans="1:5" ht="15" customHeight="1" x14ac:dyDescent="0.5">
      <c r="A144" s="22">
        <v>142</v>
      </c>
      <c r="B144" s="7" t="s">
        <v>224</v>
      </c>
      <c r="C144" s="23">
        <v>97</v>
      </c>
      <c r="D144" s="22">
        <v>1</v>
      </c>
      <c r="E144" s="16">
        <f>C144/(D144-0.75)*10</f>
        <v>3880</v>
      </c>
    </row>
    <row r="145" spans="1:5" ht="15" customHeight="1" x14ac:dyDescent="0.5">
      <c r="A145" s="22">
        <v>143</v>
      </c>
      <c r="B145" s="7" t="s">
        <v>225</v>
      </c>
      <c r="C145" s="23">
        <v>98</v>
      </c>
      <c r="D145" s="22">
        <v>1</v>
      </c>
      <c r="E145" s="16">
        <f>C145/(D145-0.75)*10</f>
        <v>3920</v>
      </c>
    </row>
    <row r="146" spans="1:5" ht="15" customHeight="1" x14ac:dyDescent="0.5">
      <c r="A146" s="22">
        <v>144</v>
      </c>
      <c r="B146" s="7" t="s">
        <v>228</v>
      </c>
      <c r="C146" s="23">
        <v>101</v>
      </c>
      <c r="D146" s="22">
        <v>1</v>
      </c>
      <c r="E146" s="16">
        <f>C146/(D146-0.75)*10</f>
        <v>4040</v>
      </c>
    </row>
    <row r="147" spans="1:5" ht="15" customHeight="1" x14ac:dyDescent="0.5">
      <c r="A147" s="22">
        <v>145</v>
      </c>
      <c r="B147" s="7" t="s">
        <v>229</v>
      </c>
      <c r="C147" s="23">
        <v>102</v>
      </c>
      <c r="D147" s="22">
        <v>1</v>
      </c>
      <c r="E147" s="16">
        <f>C147/(D147-0.75)*10</f>
        <v>4080</v>
      </c>
    </row>
    <row r="148" spans="1:5" ht="15" customHeight="1" x14ac:dyDescent="0.5">
      <c r="A148" s="22">
        <v>146</v>
      </c>
      <c r="B148" s="7" t="s">
        <v>230</v>
      </c>
      <c r="C148" s="23">
        <v>103</v>
      </c>
      <c r="D148" s="22">
        <v>1</v>
      </c>
      <c r="E148" s="16">
        <f>C148/(D148-0.75)*10</f>
        <v>4120</v>
      </c>
    </row>
    <row r="149" spans="1:5" ht="15" customHeight="1" x14ac:dyDescent="0.5">
      <c r="A149" s="22">
        <v>147</v>
      </c>
      <c r="B149" s="7" t="s">
        <v>89</v>
      </c>
      <c r="C149" s="23">
        <v>106</v>
      </c>
      <c r="D149" s="22">
        <v>1</v>
      </c>
      <c r="E149" s="16">
        <f>C149/(D149-0.75)*10</f>
        <v>4240</v>
      </c>
    </row>
    <row r="150" spans="1:5" ht="15" customHeight="1" x14ac:dyDescent="0.5">
      <c r="A150" s="22">
        <v>148</v>
      </c>
      <c r="B150" s="7" t="s">
        <v>231</v>
      </c>
      <c r="C150" s="23">
        <v>107</v>
      </c>
      <c r="D150" s="22">
        <v>1</v>
      </c>
      <c r="E150" s="16">
        <f>C150/(D150-0.75)*10</f>
        <v>4280</v>
      </c>
    </row>
    <row r="151" spans="1:5" ht="15" customHeight="1" x14ac:dyDescent="0.5">
      <c r="A151" s="22">
        <v>149</v>
      </c>
      <c r="B151" s="7" t="s">
        <v>233</v>
      </c>
      <c r="C151" s="23">
        <v>109</v>
      </c>
      <c r="D151" s="22">
        <v>1</v>
      </c>
      <c r="E151" s="16">
        <f>C151/(D151-0.75)*10</f>
        <v>4360</v>
      </c>
    </row>
    <row r="152" spans="1:5" ht="15" customHeight="1" x14ac:dyDescent="0.5">
      <c r="A152" s="22">
        <v>150</v>
      </c>
      <c r="B152" s="7" t="s">
        <v>398</v>
      </c>
      <c r="C152" s="23">
        <v>110</v>
      </c>
      <c r="D152" s="22">
        <v>1</v>
      </c>
      <c r="E152" s="16">
        <f>C152/(D152-0.75)*10</f>
        <v>4400</v>
      </c>
    </row>
    <row r="153" spans="1:5" ht="15" customHeight="1" x14ac:dyDescent="0.5">
      <c r="A153" s="22">
        <v>151</v>
      </c>
      <c r="B153" s="7" t="s">
        <v>399</v>
      </c>
      <c r="C153" s="23">
        <v>110</v>
      </c>
      <c r="D153" s="22">
        <v>1</v>
      </c>
      <c r="E153" s="16">
        <f>C153/(D153-0.75)*10</f>
        <v>4400</v>
      </c>
    </row>
    <row r="154" spans="1:5" ht="15" customHeight="1" x14ac:dyDescent="0.5">
      <c r="A154" s="22">
        <v>152</v>
      </c>
      <c r="B154" s="7" t="s">
        <v>235</v>
      </c>
      <c r="C154" s="23">
        <v>112</v>
      </c>
      <c r="D154" s="22">
        <v>1</v>
      </c>
      <c r="E154" s="16">
        <f>C154/(D154-0.75)*10</f>
        <v>4480</v>
      </c>
    </row>
    <row r="155" spans="1:5" ht="15" customHeight="1" x14ac:dyDescent="0.5">
      <c r="A155" s="22">
        <v>153</v>
      </c>
      <c r="B155" s="7" t="s">
        <v>102</v>
      </c>
      <c r="C155" s="23">
        <v>113</v>
      </c>
      <c r="D155" s="22">
        <v>1</v>
      </c>
      <c r="E155" s="16">
        <f>C155/(D155-0.75)*10</f>
        <v>4520</v>
      </c>
    </row>
    <row r="156" spans="1:5" ht="15" customHeight="1" x14ac:dyDescent="0.5">
      <c r="A156" s="22">
        <v>154</v>
      </c>
      <c r="B156" s="7" t="s">
        <v>236</v>
      </c>
      <c r="C156" s="23">
        <v>114</v>
      </c>
      <c r="D156" s="22">
        <v>1</v>
      </c>
      <c r="E156" s="16">
        <f>C156/(D156-0.75)*10</f>
        <v>4560</v>
      </c>
    </row>
    <row r="157" spans="1:5" ht="15" customHeight="1" x14ac:dyDescent="0.5">
      <c r="A157" s="22">
        <v>155</v>
      </c>
      <c r="B157" s="7" t="s">
        <v>238</v>
      </c>
      <c r="C157" s="23">
        <v>116</v>
      </c>
      <c r="D157" s="22">
        <v>1</v>
      </c>
      <c r="E157" s="16">
        <f>C157/(D157-0.75)*10</f>
        <v>4640</v>
      </c>
    </row>
    <row r="158" spans="1:5" ht="15" customHeight="1" x14ac:dyDescent="0.5">
      <c r="A158" s="22">
        <v>156</v>
      </c>
      <c r="B158" s="7" t="s">
        <v>239</v>
      </c>
      <c r="C158" s="23">
        <v>117</v>
      </c>
      <c r="D158" s="22">
        <v>1</v>
      </c>
      <c r="E158" s="16">
        <f>C158/(D158-0.75)*10</f>
        <v>4680</v>
      </c>
    </row>
    <row r="159" spans="1:5" ht="15" customHeight="1" x14ac:dyDescent="0.5">
      <c r="A159" s="22">
        <v>157</v>
      </c>
      <c r="B159" s="7" t="s">
        <v>106</v>
      </c>
      <c r="C159" s="23">
        <v>119</v>
      </c>
      <c r="D159" s="22">
        <v>1</v>
      </c>
      <c r="E159" s="16">
        <f>C159/(D159-0.75)*10</f>
        <v>4760</v>
      </c>
    </row>
    <row r="160" spans="1:5" ht="15" customHeight="1" x14ac:dyDescent="0.5">
      <c r="A160" s="22">
        <v>158</v>
      </c>
      <c r="B160" s="7" t="s">
        <v>101</v>
      </c>
      <c r="C160" s="23">
        <v>120</v>
      </c>
      <c r="D160" s="22">
        <v>1</v>
      </c>
      <c r="E160" s="16">
        <f>C160/(D160-0.75)*10</f>
        <v>4800</v>
      </c>
    </row>
    <row r="161" spans="1:5" ht="15" customHeight="1" x14ac:dyDescent="0.5">
      <c r="A161" s="22">
        <v>159</v>
      </c>
      <c r="B161" s="7" t="s">
        <v>43</v>
      </c>
      <c r="C161" s="23">
        <v>121</v>
      </c>
      <c r="D161" s="22">
        <v>1</v>
      </c>
      <c r="E161" s="16">
        <f>C161/(D161-0.75)*10</f>
        <v>4840</v>
      </c>
    </row>
    <row r="162" spans="1:5" ht="15" customHeight="1" x14ac:dyDescent="0.5">
      <c r="A162" s="22">
        <v>160</v>
      </c>
      <c r="B162" s="7" t="s">
        <v>241</v>
      </c>
      <c r="C162" s="23">
        <v>122</v>
      </c>
      <c r="D162" s="22">
        <v>1</v>
      </c>
      <c r="E162" s="16">
        <f>C162/(D162-0.75)*10</f>
        <v>4880</v>
      </c>
    </row>
    <row r="163" spans="1:5" ht="15" customHeight="1" x14ac:dyDescent="0.5">
      <c r="A163" s="22">
        <v>161</v>
      </c>
      <c r="B163" s="7" t="s">
        <v>75</v>
      </c>
      <c r="C163" s="23">
        <v>123</v>
      </c>
      <c r="D163" s="22">
        <v>1</v>
      </c>
      <c r="E163" s="16">
        <f>C163/(D163-0.75)*10</f>
        <v>4920</v>
      </c>
    </row>
    <row r="164" spans="1:5" ht="15" customHeight="1" x14ac:dyDescent="0.5">
      <c r="A164" s="22">
        <v>162</v>
      </c>
      <c r="B164" s="7" t="s">
        <v>54</v>
      </c>
      <c r="C164" s="23">
        <v>125</v>
      </c>
      <c r="D164" s="22">
        <v>1</v>
      </c>
      <c r="E164" s="16">
        <f>C164/(D164-0.75)*10</f>
        <v>5000</v>
      </c>
    </row>
    <row r="165" spans="1:5" ht="15" customHeight="1" x14ac:dyDescent="0.5">
      <c r="A165" s="22">
        <v>163</v>
      </c>
      <c r="B165" s="7" t="s">
        <v>243</v>
      </c>
      <c r="C165" s="23">
        <v>126</v>
      </c>
      <c r="D165" s="22">
        <v>1</v>
      </c>
      <c r="E165" s="16">
        <f>C165/(D165-0.75)*10</f>
        <v>5040</v>
      </c>
    </row>
    <row r="166" spans="1:5" ht="15" customHeight="1" x14ac:dyDescent="0.5">
      <c r="A166" s="22">
        <v>164</v>
      </c>
      <c r="B166" s="7" t="s">
        <v>244</v>
      </c>
      <c r="C166" s="23">
        <v>127</v>
      </c>
      <c r="D166" s="22">
        <v>1</v>
      </c>
      <c r="E166" s="16">
        <f>C166/(D166-0.75)*10</f>
        <v>5080</v>
      </c>
    </row>
    <row r="167" spans="1:5" ht="15" customHeight="1" x14ac:dyDescent="0.5">
      <c r="A167" s="22">
        <v>165</v>
      </c>
      <c r="B167" s="7" t="s">
        <v>61</v>
      </c>
      <c r="C167" s="23">
        <v>128</v>
      </c>
      <c r="D167" s="22">
        <v>1</v>
      </c>
      <c r="E167" s="16">
        <f>C167/(D167-0.75)*10</f>
        <v>5120</v>
      </c>
    </row>
    <row r="168" spans="1:5" ht="15" customHeight="1" x14ac:dyDescent="0.5">
      <c r="A168" s="22">
        <v>166</v>
      </c>
      <c r="B168" s="7" t="s">
        <v>108</v>
      </c>
      <c r="C168" s="23">
        <v>129</v>
      </c>
      <c r="D168" s="22">
        <v>1</v>
      </c>
      <c r="E168" s="16">
        <f>C168/(D168-0.75)*10</f>
        <v>5160</v>
      </c>
    </row>
    <row r="169" spans="1:5" ht="15" customHeight="1" x14ac:dyDescent="0.5">
      <c r="A169" s="22">
        <v>167</v>
      </c>
      <c r="B169" s="7" t="s">
        <v>100</v>
      </c>
      <c r="C169" s="23">
        <v>130</v>
      </c>
      <c r="D169" s="22">
        <v>1</v>
      </c>
      <c r="E169" s="16">
        <f>C169/(D169-0.75)*10</f>
        <v>5200</v>
      </c>
    </row>
    <row r="170" spans="1:5" ht="15" customHeight="1" x14ac:dyDescent="0.5">
      <c r="A170" s="22">
        <v>168</v>
      </c>
      <c r="B170" s="7" t="s">
        <v>245</v>
      </c>
      <c r="C170" s="23">
        <v>131</v>
      </c>
      <c r="D170" s="22">
        <v>1</v>
      </c>
      <c r="E170" s="16">
        <f>C170/(D170-0.75)*10</f>
        <v>5240</v>
      </c>
    </row>
    <row r="171" spans="1:5" ht="15" customHeight="1" x14ac:dyDescent="0.5">
      <c r="A171" s="22">
        <v>169</v>
      </c>
      <c r="B171" s="7" t="s">
        <v>247</v>
      </c>
      <c r="C171" s="23">
        <v>133</v>
      </c>
      <c r="D171" s="22">
        <v>1</v>
      </c>
      <c r="E171" s="16">
        <f>C171/(D171-0.75)*10</f>
        <v>5320</v>
      </c>
    </row>
    <row r="172" spans="1:5" ht="15" customHeight="1" x14ac:dyDescent="0.5">
      <c r="A172" s="22">
        <v>170</v>
      </c>
      <c r="B172" s="7" t="s">
        <v>249</v>
      </c>
      <c r="C172" s="23">
        <v>135</v>
      </c>
      <c r="D172" s="22">
        <v>1</v>
      </c>
      <c r="E172" s="16">
        <f>C172/(D172-0.75)*10</f>
        <v>5400</v>
      </c>
    </row>
    <row r="173" spans="1:5" ht="15" customHeight="1" x14ac:dyDescent="0.5">
      <c r="A173" s="22">
        <v>171</v>
      </c>
      <c r="B173" s="7" t="s">
        <v>250</v>
      </c>
      <c r="C173" s="23">
        <v>136</v>
      </c>
      <c r="D173" s="22">
        <v>1</v>
      </c>
      <c r="E173" s="16">
        <f>C173/(D173-0.75)*10</f>
        <v>5440</v>
      </c>
    </row>
    <row r="174" spans="1:5" ht="15" customHeight="1" x14ac:dyDescent="0.5">
      <c r="A174" s="22">
        <v>172</v>
      </c>
      <c r="B174" s="7" t="s">
        <v>251</v>
      </c>
      <c r="C174" s="23">
        <v>139</v>
      </c>
      <c r="D174" s="22">
        <v>1</v>
      </c>
      <c r="E174" s="16">
        <f>C174/(D174-0.75)*10</f>
        <v>5560</v>
      </c>
    </row>
    <row r="175" spans="1:5" ht="15" customHeight="1" x14ac:dyDescent="0.5">
      <c r="A175" s="22">
        <v>173</v>
      </c>
      <c r="B175" s="7" t="s">
        <v>416</v>
      </c>
      <c r="C175" s="23">
        <v>140</v>
      </c>
      <c r="D175" s="22">
        <v>1</v>
      </c>
      <c r="E175" s="16">
        <f>C175/(D175-0.75)*10</f>
        <v>5600</v>
      </c>
    </row>
    <row r="176" spans="1:5" ht="15" customHeight="1" x14ac:dyDescent="0.5">
      <c r="A176" s="22">
        <v>174</v>
      </c>
      <c r="B176" s="7" t="s">
        <v>425</v>
      </c>
      <c r="C176" s="23">
        <v>140</v>
      </c>
      <c r="D176" s="22">
        <v>1</v>
      </c>
      <c r="E176" s="16">
        <f>C176/(D176-0.75)*10</f>
        <v>5600</v>
      </c>
    </row>
    <row r="177" spans="1:5" ht="15" customHeight="1" x14ac:dyDescent="0.5">
      <c r="A177" s="22">
        <v>175</v>
      </c>
      <c r="B177" s="7" t="s">
        <v>252</v>
      </c>
      <c r="C177" s="23">
        <v>141</v>
      </c>
      <c r="D177" s="22">
        <v>1</v>
      </c>
      <c r="E177" s="16">
        <f>C177/(D177-0.75)*10</f>
        <v>5640</v>
      </c>
    </row>
    <row r="178" spans="1:5" ht="15" customHeight="1" x14ac:dyDescent="0.5">
      <c r="A178" s="22">
        <v>176</v>
      </c>
      <c r="B178" s="7" t="s">
        <v>48</v>
      </c>
      <c r="C178" s="23">
        <v>143</v>
      </c>
      <c r="D178" s="22">
        <v>1</v>
      </c>
      <c r="E178" s="16">
        <f>C178/(D178-0.75)*10</f>
        <v>5720</v>
      </c>
    </row>
    <row r="179" spans="1:5" ht="15" customHeight="1" x14ac:dyDescent="0.5">
      <c r="A179" s="22">
        <v>177</v>
      </c>
      <c r="B179" s="7" t="s">
        <v>254</v>
      </c>
      <c r="C179" s="23">
        <v>144</v>
      </c>
      <c r="D179" s="22">
        <v>1</v>
      </c>
      <c r="E179" s="16">
        <f>C179/(D179-0.75)*10</f>
        <v>5760</v>
      </c>
    </row>
    <row r="180" spans="1:5" ht="15" customHeight="1" x14ac:dyDescent="0.5">
      <c r="A180" s="22">
        <v>178</v>
      </c>
      <c r="B180" s="7" t="s">
        <v>255</v>
      </c>
      <c r="C180" s="23">
        <v>145</v>
      </c>
      <c r="D180" s="22">
        <v>1</v>
      </c>
      <c r="E180" s="16">
        <f>C180/(D180-0.75)*10</f>
        <v>5800</v>
      </c>
    </row>
    <row r="181" spans="1:5" ht="15" customHeight="1" x14ac:dyDescent="0.5">
      <c r="A181" s="22">
        <v>179</v>
      </c>
      <c r="B181" s="7" t="s">
        <v>256</v>
      </c>
      <c r="C181" s="23">
        <v>146</v>
      </c>
      <c r="D181" s="22">
        <v>1</v>
      </c>
      <c r="E181" s="16">
        <f>C181/(D181-0.75)*10</f>
        <v>5840</v>
      </c>
    </row>
    <row r="182" spans="1:5" ht="15" customHeight="1" x14ac:dyDescent="0.5">
      <c r="A182" s="22">
        <v>180</v>
      </c>
      <c r="B182" s="7" t="s">
        <v>257</v>
      </c>
      <c r="C182" s="23">
        <v>148</v>
      </c>
      <c r="D182" s="22">
        <v>1</v>
      </c>
      <c r="E182" s="16">
        <f>C182/(D182-0.75)*10</f>
        <v>5920</v>
      </c>
    </row>
    <row r="183" spans="1:5" ht="15" customHeight="1" x14ac:dyDescent="0.5">
      <c r="A183" s="22">
        <v>181</v>
      </c>
      <c r="B183" s="7" t="s">
        <v>258</v>
      </c>
      <c r="C183" s="23">
        <v>149</v>
      </c>
      <c r="D183" s="22">
        <v>1</v>
      </c>
      <c r="E183" s="16">
        <f>C183/(D183-0.75)*10</f>
        <v>5960</v>
      </c>
    </row>
    <row r="184" spans="1:5" ht="15" customHeight="1" x14ac:dyDescent="0.5">
      <c r="A184" s="22">
        <v>182</v>
      </c>
      <c r="B184" s="7" t="s">
        <v>91</v>
      </c>
      <c r="C184" s="23">
        <v>150</v>
      </c>
      <c r="D184" s="22">
        <v>1</v>
      </c>
      <c r="E184" s="16">
        <f>C184/(D184-0.75)*10</f>
        <v>6000</v>
      </c>
    </row>
    <row r="185" spans="1:5" ht="15" customHeight="1" x14ac:dyDescent="0.5">
      <c r="A185" s="22">
        <v>183</v>
      </c>
      <c r="B185" s="7" t="s">
        <v>81</v>
      </c>
      <c r="C185" s="23">
        <v>151</v>
      </c>
      <c r="D185" s="22">
        <v>1</v>
      </c>
      <c r="E185" s="16">
        <f>C185/(D185-0.75)*10</f>
        <v>6040</v>
      </c>
    </row>
    <row r="186" spans="1:5" ht="15" customHeight="1" x14ac:dyDescent="0.5">
      <c r="A186" s="22">
        <v>184</v>
      </c>
      <c r="B186" s="7" t="s">
        <v>74</v>
      </c>
      <c r="C186" s="23">
        <v>153</v>
      </c>
      <c r="D186" s="22">
        <v>1</v>
      </c>
      <c r="E186" s="16">
        <f>C186/(D186-0.75)*10</f>
        <v>6120</v>
      </c>
    </row>
    <row r="187" spans="1:5" ht="15" customHeight="1" x14ac:dyDescent="0.5">
      <c r="A187" s="22">
        <v>185</v>
      </c>
      <c r="B187" s="7" t="s">
        <v>195</v>
      </c>
      <c r="C187" s="23">
        <v>156</v>
      </c>
      <c r="D187" s="22">
        <v>1</v>
      </c>
      <c r="E187" s="16">
        <f>C187/(D187-0.75)*10</f>
        <v>6240</v>
      </c>
    </row>
    <row r="188" spans="1:5" ht="15" customHeight="1" x14ac:dyDescent="0.5">
      <c r="A188" s="22">
        <v>186</v>
      </c>
      <c r="B188" s="7" t="s">
        <v>104</v>
      </c>
      <c r="C188" s="23">
        <v>157</v>
      </c>
      <c r="D188" s="22">
        <v>1</v>
      </c>
      <c r="E188" s="16">
        <f>C188/(D188-0.75)*10</f>
        <v>6280</v>
      </c>
    </row>
    <row r="189" spans="1:5" ht="15" customHeight="1" x14ac:dyDescent="0.5">
      <c r="A189" s="22">
        <v>187</v>
      </c>
      <c r="B189" s="7" t="s">
        <v>112</v>
      </c>
      <c r="C189" s="23">
        <v>158</v>
      </c>
      <c r="D189" s="22">
        <v>1</v>
      </c>
      <c r="E189" s="16">
        <f>C189/(D189-0.75)*10</f>
        <v>6320</v>
      </c>
    </row>
    <row r="190" spans="1:5" ht="15" customHeight="1" x14ac:dyDescent="0.5">
      <c r="A190" s="22">
        <v>188</v>
      </c>
      <c r="B190" s="7" t="s">
        <v>261</v>
      </c>
      <c r="C190" s="23">
        <v>159</v>
      </c>
      <c r="D190" s="22">
        <v>1</v>
      </c>
      <c r="E190" s="16">
        <f>C190/(D190-0.75)*10</f>
        <v>6360</v>
      </c>
    </row>
    <row r="191" spans="1:5" ht="15" customHeight="1" x14ac:dyDescent="0.5">
      <c r="A191" s="22">
        <v>189</v>
      </c>
      <c r="B191" s="7" t="s">
        <v>103</v>
      </c>
      <c r="C191" s="23">
        <v>161</v>
      </c>
      <c r="D191" s="22">
        <v>1</v>
      </c>
      <c r="E191" s="16">
        <f>C191/(D191-0.75)*10</f>
        <v>6440</v>
      </c>
    </row>
    <row r="192" spans="1:5" ht="15" customHeight="1" x14ac:dyDescent="0.5">
      <c r="A192" s="22">
        <v>190</v>
      </c>
      <c r="B192" s="7" t="s">
        <v>77</v>
      </c>
      <c r="C192" s="23">
        <v>162</v>
      </c>
      <c r="D192" s="22">
        <v>1</v>
      </c>
      <c r="E192" s="16">
        <f>C192/(D192-0.75)*10</f>
        <v>6480</v>
      </c>
    </row>
    <row r="193" spans="1:5" ht="15" customHeight="1" x14ac:dyDescent="0.5">
      <c r="A193" s="22">
        <v>191</v>
      </c>
      <c r="B193" s="7" t="s">
        <v>262</v>
      </c>
      <c r="C193" s="23">
        <v>163</v>
      </c>
      <c r="D193" s="22">
        <v>1</v>
      </c>
      <c r="E193" s="16">
        <f>C193/(D193-0.75)*10</f>
        <v>6520</v>
      </c>
    </row>
    <row r="194" spans="1:5" ht="15" customHeight="1" x14ac:dyDescent="0.5">
      <c r="A194" s="22">
        <v>192</v>
      </c>
      <c r="B194" s="7" t="s">
        <v>182</v>
      </c>
      <c r="C194" s="23">
        <v>164</v>
      </c>
      <c r="D194" s="22">
        <v>1</v>
      </c>
      <c r="E194" s="16">
        <f>C194/(D194-0.75)*10</f>
        <v>6560</v>
      </c>
    </row>
    <row r="195" spans="1:5" ht="15" customHeight="1" x14ac:dyDescent="0.5">
      <c r="A195" s="22">
        <v>193</v>
      </c>
      <c r="B195" s="7" t="s">
        <v>417</v>
      </c>
      <c r="C195" s="23">
        <v>166</v>
      </c>
      <c r="D195" s="22">
        <v>1</v>
      </c>
      <c r="E195" s="16">
        <f>C195/(D195-0.75)*10</f>
        <v>6640</v>
      </c>
    </row>
    <row r="196" spans="1:5" ht="15" customHeight="1" x14ac:dyDescent="0.5">
      <c r="A196" s="22">
        <v>194</v>
      </c>
      <c r="B196" s="7" t="s">
        <v>349</v>
      </c>
      <c r="C196" s="23">
        <v>166</v>
      </c>
      <c r="D196" s="22">
        <v>1</v>
      </c>
      <c r="E196" s="16">
        <f>C196/(D196-0.75)*10</f>
        <v>6640</v>
      </c>
    </row>
    <row r="197" spans="1:5" ht="15" customHeight="1" x14ac:dyDescent="0.5">
      <c r="A197" s="22">
        <v>195</v>
      </c>
      <c r="B197" s="7" t="s">
        <v>99</v>
      </c>
      <c r="C197" s="23">
        <v>167</v>
      </c>
      <c r="D197" s="22">
        <v>1</v>
      </c>
      <c r="E197" s="16">
        <f>C197/(D197-0.75)*10</f>
        <v>6680</v>
      </c>
    </row>
    <row r="198" spans="1:5" ht="15" customHeight="1" x14ac:dyDescent="0.5">
      <c r="A198" s="22">
        <v>196</v>
      </c>
      <c r="B198" s="7" t="s">
        <v>263</v>
      </c>
      <c r="C198" s="23">
        <v>168</v>
      </c>
      <c r="D198" s="22">
        <v>1</v>
      </c>
      <c r="E198" s="16">
        <f>C198/(D198-0.75)*10</f>
        <v>6720</v>
      </c>
    </row>
    <row r="199" spans="1:5" ht="15" customHeight="1" x14ac:dyDescent="0.5">
      <c r="A199" s="22">
        <v>197</v>
      </c>
      <c r="B199" s="7" t="s">
        <v>264</v>
      </c>
      <c r="C199" s="23">
        <v>169</v>
      </c>
      <c r="D199" s="22">
        <v>1</v>
      </c>
      <c r="E199" s="16">
        <f>C199/(D199-0.75)*10</f>
        <v>6760</v>
      </c>
    </row>
    <row r="200" spans="1:5" ht="15" customHeight="1" x14ac:dyDescent="0.5">
      <c r="A200" s="22">
        <v>198</v>
      </c>
      <c r="B200" s="7" t="s">
        <v>265</v>
      </c>
      <c r="C200" s="23">
        <v>170</v>
      </c>
      <c r="D200" s="22">
        <v>1</v>
      </c>
      <c r="E200" s="16">
        <f>C200/(D200-0.75)*10</f>
        <v>6800</v>
      </c>
    </row>
    <row r="201" spans="1:5" ht="15" customHeight="1" x14ac:dyDescent="0.5">
      <c r="A201" s="22">
        <v>199</v>
      </c>
      <c r="B201" s="7" t="s">
        <v>90</v>
      </c>
      <c r="C201" s="23">
        <v>171</v>
      </c>
      <c r="D201" s="22">
        <v>1</v>
      </c>
      <c r="E201" s="16">
        <f>C201/(D201-0.75)*10</f>
        <v>6840</v>
      </c>
    </row>
    <row r="202" spans="1:5" ht="15" customHeight="1" x14ac:dyDescent="0.5">
      <c r="A202" s="22">
        <v>200</v>
      </c>
      <c r="B202" s="7" t="s">
        <v>72</v>
      </c>
      <c r="C202" s="23">
        <v>172</v>
      </c>
      <c r="D202" s="22">
        <v>1</v>
      </c>
      <c r="E202" s="16">
        <f>C202/(D202-0.75)*10</f>
        <v>6880</v>
      </c>
    </row>
    <row r="203" spans="1:5" ht="15" customHeight="1" x14ac:dyDescent="0.5">
      <c r="A203" s="22">
        <v>201</v>
      </c>
      <c r="B203" s="7" t="s">
        <v>46</v>
      </c>
      <c r="C203" s="23">
        <v>173</v>
      </c>
      <c r="D203" s="22">
        <v>1</v>
      </c>
      <c r="E203" s="16">
        <f>C203/(D203-0.75)*10</f>
        <v>6920</v>
      </c>
    </row>
    <row r="204" spans="1:5" ht="15" customHeight="1" x14ac:dyDescent="0.5">
      <c r="A204" s="22">
        <v>202</v>
      </c>
      <c r="B204" s="7" t="s">
        <v>414</v>
      </c>
      <c r="C204" s="23">
        <v>174</v>
      </c>
      <c r="D204" s="22">
        <v>1</v>
      </c>
      <c r="E204" s="16">
        <f>C204/(D204-0.75)*10</f>
        <v>6960</v>
      </c>
    </row>
    <row r="205" spans="1:5" ht="15" customHeight="1" x14ac:dyDescent="0.5">
      <c r="A205" s="22">
        <v>203</v>
      </c>
      <c r="B205" s="7" t="s">
        <v>413</v>
      </c>
      <c r="C205" s="23">
        <v>174</v>
      </c>
      <c r="D205" s="22">
        <v>1</v>
      </c>
      <c r="E205" s="16">
        <f>C205/(D205-0.75)*10</f>
        <v>6960</v>
      </c>
    </row>
    <row r="206" spans="1:5" ht="15" customHeight="1" x14ac:dyDescent="0.5">
      <c r="A206" s="22">
        <v>204</v>
      </c>
      <c r="B206" s="7" t="s">
        <v>266</v>
      </c>
      <c r="C206" s="23">
        <v>175</v>
      </c>
      <c r="D206" s="22">
        <v>1</v>
      </c>
      <c r="E206" s="16">
        <f>C206/(D206-0.75)*10</f>
        <v>7000</v>
      </c>
    </row>
    <row r="207" spans="1:5" ht="15" customHeight="1" x14ac:dyDescent="0.5">
      <c r="A207" s="22">
        <v>205</v>
      </c>
      <c r="B207" s="7" t="s">
        <v>267</v>
      </c>
      <c r="C207" s="23">
        <v>176</v>
      </c>
      <c r="D207" s="22">
        <v>1</v>
      </c>
      <c r="E207" s="16">
        <f>C207/(D207-0.75)*10</f>
        <v>7040</v>
      </c>
    </row>
    <row r="208" spans="1:5" ht="15" customHeight="1" x14ac:dyDescent="0.5">
      <c r="A208" s="22">
        <v>206</v>
      </c>
      <c r="B208" s="7" t="s">
        <v>269</v>
      </c>
      <c r="C208" s="23">
        <v>178</v>
      </c>
      <c r="D208" s="22">
        <v>1</v>
      </c>
      <c r="E208" s="16">
        <f>C208/(D208-0.75)*10</f>
        <v>7120</v>
      </c>
    </row>
    <row r="209" spans="1:5" ht="15" customHeight="1" x14ac:dyDescent="0.5">
      <c r="A209" s="22">
        <v>207</v>
      </c>
      <c r="B209" s="7" t="s">
        <v>270</v>
      </c>
      <c r="C209" s="23">
        <v>179</v>
      </c>
      <c r="D209" s="22">
        <v>1</v>
      </c>
      <c r="E209" s="16">
        <f>C209/(D209-0.75)*10</f>
        <v>7160</v>
      </c>
    </row>
    <row r="210" spans="1:5" ht="15" customHeight="1" x14ac:dyDescent="0.5">
      <c r="A210" s="22">
        <v>208</v>
      </c>
      <c r="B210" s="7" t="s">
        <v>271</v>
      </c>
      <c r="C210" s="23">
        <v>180</v>
      </c>
      <c r="D210" s="22">
        <v>1</v>
      </c>
      <c r="E210" s="16">
        <f>C210/(D210-0.75)*10</f>
        <v>7200</v>
      </c>
    </row>
    <row r="211" spans="1:5" ht="15" customHeight="1" x14ac:dyDescent="0.5">
      <c r="A211" s="22">
        <v>209</v>
      </c>
      <c r="B211" s="7" t="s">
        <v>272</v>
      </c>
      <c r="C211" s="23">
        <v>181</v>
      </c>
      <c r="D211" s="22">
        <v>1</v>
      </c>
      <c r="E211" s="16">
        <f>C211/(D211-0.75)*10</f>
        <v>7240</v>
      </c>
    </row>
    <row r="212" spans="1:5" ht="15" customHeight="1" x14ac:dyDescent="0.5">
      <c r="A212" s="22">
        <v>210</v>
      </c>
      <c r="B212" s="7" t="s">
        <v>273</v>
      </c>
      <c r="C212" s="23">
        <v>182</v>
      </c>
      <c r="D212" s="22">
        <v>1</v>
      </c>
      <c r="E212" s="16">
        <f>C212/(D212-0.75)*10</f>
        <v>7280</v>
      </c>
    </row>
    <row r="213" spans="1:5" ht="15" customHeight="1" x14ac:dyDescent="0.5">
      <c r="A213" s="22">
        <v>211</v>
      </c>
      <c r="B213" s="7" t="s">
        <v>274</v>
      </c>
      <c r="C213" s="23">
        <v>184</v>
      </c>
      <c r="D213" s="22">
        <v>1</v>
      </c>
      <c r="E213" s="16">
        <f>C213/(D213-0.75)*10</f>
        <v>7360</v>
      </c>
    </row>
    <row r="214" spans="1:5" ht="15" customHeight="1" x14ac:dyDescent="0.5">
      <c r="A214" s="22">
        <v>212</v>
      </c>
      <c r="B214" s="7" t="s">
        <v>275</v>
      </c>
      <c r="C214" s="23">
        <v>185</v>
      </c>
      <c r="D214" s="22">
        <v>1</v>
      </c>
      <c r="E214" s="16">
        <f>C214/(D214-0.75)*10</f>
        <v>7400</v>
      </c>
    </row>
    <row r="215" spans="1:5" ht="15" customHeight="1" x14ac:dyDescent="0.5">
      <c r="A215" s="22">
        <v>213</v>
      </c>
      <c r="B215" s="7" t="s">
        <v>276</v>
      </c>
      <c r="C215" s="23">
        <v>186</v>
      </c>
      <c r="D215" s="22">
        <v>1</v>
      </c>
      <c r="E215" s="16">
        <f>C215/(D215-0.75)*10</f>
        <v>7440</v>
      </c>
    </row>
    <row r="216" spans="1:5" ht="15" customHeight="1" x14ac:dyDescent="0.5">
      <c r="A216" s="22">
        <v>214</v>
      </c>
      <c r="B216" s="7" t="s">
        <v>277</v>
      </c>
      <c r="C216" s="23">
        <v>187</v>
      </c>
      <c r="D216" s="22">
        <v>1</v>
      </c>
      <c r="E216" s="16">
        <f>C216/(D216-0.75)*10</f>
        <v>7480</v>
      </c>
    </row>
    <row r="217" spans="1:5" ht="15" customHeight="1" x14ac:dyDescent="0.5">
      <c r="A217" s="22">
        <v>215</v>
      </c>
      <c r="B217" s="7" t="s">
        <v>278</v>
      </c>
      <c r="C217" s="23">
        <v>188</v>
      </c>
      <c r="D217" s="22">
        <v>1</v>
      </c>
      <c r="E217" s="16">
        <f>C217/(D217-0.75)*10</f>
        <v>7520</v>
      </c>
    </row>
    <row r="218" spans="1:5" ht="15" customHeight="1" x14ac:dyDescent="0.5">
      <c r="A218" s="22">
        <v>216</v>
      </c>
      <c r="B218" s="7" t="s">
        <v>279</v>
      </c>
      <c r="C218" s="23">
        <v>189</v>
      </c>
      <c r="D218" s="22">
        <v>1</v>
      </c>
      <c r="E218" s="16">
        <f>C218/(D218-0.75)*10</f>
        <v>7560</v>
      </c>
    </row>
    <row r="219" spans="1:5" ht="15" customHeight="1" x14ac:dyDescent="0.5">
      <c r="A219" s="22">
        <v>217</v>
      </c>
      <c r="B219" s="7" t="s">
        <v>280</v>
      </c>
      <c r="C219" s="23">
        <v>190</v>
      </c>
      <c r="D219" s="22">
        <v>1</v>
      </c>
      <c r="E219" s="16">
        <f>C219/(D219-0.75)*10</f>
        <v>7600</v>
      </c>
    </row>
    <row r="220" spans="1:5" ht="15" customHeight="1" x14ac:dyDescent="0.5">
      <c r="A220" s="22">
        <v>218</v>
      </c>
      <c r="B220" s="7" t="s">
        <v>281</v>
      </c>
      <c r="C220" s="23">
        <v>191</v>
      </c>
      <c r="D220" s="22">
        <v>1</v>
      </c>
      <c r="E220" s="16">
        <f>C220/(D220-0.75)*10</f>
        <v>7640</v>
      </c>
    </row>
    <row r="221" spans="1:5" ht="15" customHeight="1" x14ac:dyDescent="0.5">
      <c r="A221" s="22">
        <v>219</v>
      </c>
      <c r="B221" s="7" t="s">
        <v>282</v>
      </c>
      <c r="C221" s="23">
        <v>192</v>
      </c>
      <c r="D221" s="22">
        <v>1</v>
      </c>
      <c r="E221" s="16">
        <f>C221/(D221-0.75)*10</f>
        <v>7680</v>
      </c>
    </row>
    <row r="222" spans="1:5" ht="15" customHeight="1" x14ac:dyDescent="0.5">
      <c r="A222" s="22">
        <v>220</v>
      </c>
      <c r="B222" s="7" t="s">
        <v>283</v>
      </c>
      <c r="C222" s="23">
        <v>193</v>
      </c>
      <c r="D222" s="22">
        <v>1</v>
      </c>
      <c r="E222" s="16">
        <f>C222/(D222-0.75)*10</f>
        <v>7720</v>
      </c>
    </row>
    <row r="223" spans="1:5" ht="15" customHeight="1" x14ac:dyDescent="0.5">
      <c r="A223" s="22">
        <v>221</v>
      </c>
      <c r="B223" s="7" t="s">
        <v>284</v>
      </c>
      <c r="C223" s="23">
        <v>195</v>
      </c>
      <c r="D223" s="22">
        <v>1</v>
      </c>
      <c r="E223" s="16">
        <f>C223/(D223-0.75)*10</f>
        <v>7800</v>
      </c>
    </row>
    <row r="224" spans="1:5" ht="15" customHeight="1" x14ac:dyDescent="0.5">
      <c r="A224" s="22">
        <v>222</v>
      </c>
      <c r="B224" s="7" t="s">
        <v>285</v>
      </c>
      <c r="C224" s="23">
        <v>196</v>
      </c>
      <c r="D224" s="22">
        <v>1</v>
      </c>
      <c r="E224" s="16">
        <f>C224/(D224-0.75)*10</f>
        <v>7840</v>
      </c>
    </row>
    <row r="225" spans="1:5" ht="15" customHeight="1" x14ac:dyDescent="0.5">
      <c r="A225" s="22">
        <v>223</v>
      </c>
      <c r="B225" s="7" t="s">
        <v>287</v>
      </c>
      <c r="C225" s="23">
        <v>198</v>
      </c>
      <c r="D225" s="22">
        <v>1</v>
      </c>
      <c r="E225" s="16">
        <f>C225/(D225-0.75)*10</f>
        <v>7920</v>
      </c>
    </row>
    <row r="226" spans="1:5" ht="15" customHeight="1" x14ac:dyDescent="0.5">
      <c r="A226" s="22">
        <v>224</v>
      </c>
      <c r="B226" s="7" t="s">
        <v>288</v>
      </c>
      <c r="C226" s="23">
        <v>199</v>
      </c>
      <c r="D226" s="22">
        <v>1</v>
      </c>
      <c r="E226" s="16">
        <f>C226/(D226-0.75)*10</f>
        <v>7960</v>
      </c>
    </row>
    <row r="227" spans="1:5" ht="15" customHeight="1" x14ac:dyDescent="0.5">
      <c r="A227" s="22">
        <v>225</v>
      </c>
      <c r="B227" s="7" t="s">
        <v>289</v>
      </c>
      <c r="C227" s="23">
        <v>200</v>
      </c>
      <c r="D227" s="22">
        <v>1</v>
      </c>
      <c r="E227" s="16">
        <f>C227/(D227-0.75)*10</f>
        <v>8000</v>
      </c>
    </row>
    <row r="228" spans="1:5" ht="15" customHeight="1" x14ac:dyDescent="0.5">
      <c r="A228" s="22">
        <v>226</v>
      </c>
      <c r="B228" s="7" t="s">
        <v>290</v>
      </c>
      <c r="C228" s="23">
        <v>201</v>
      </c>
      <c r="D228" s="22">
        <v>1</v>
      </c>
      <c r="E228" s="16">
        <f>C228/(D228-0.75)*10</f>
        <v>8040</v>
      </c>
    </row>
    <row r="229" spans="1:5" ht="15" customHeight="1" x14ac:dyDescent="0.5">
      <c r="A229" s="22">
        <v>227</v>
      </c>
      <c r="B229" s="7" t="s">
        <v>291</v>
      </c>
      <c r="C229" s="23">
        <v>202</v>
      </c>
      <c r="D229" s="22">
        <v>1</v>
      </c>
      <c r="E229" s="16">
        <f>C229/(D229-0.75)*10</f>
        <v>8080</v>
      </c>
    </row>
    <row r="230" spans="1:5" ht="15" customHeight="1" x14ac:dyDescent="0.5">
      <c r="A230" s="22">
        <v>228</v>
      </c>
      <c r="B230" s="7" t="s">
        <v>292</v>
      </c>
      <c r="C230" s="23">
        <v>203</v>
      </c>
      <c r="D230" s="22">
        <v>1</v>
      </c>
      <c r="E230" s="16">
        <f>C230/(D230-0.75)*10</f>
        <v>8120</v>
      </c>
    </row>
    <row r="231" spans="1:5" ht="15" customHeight="1" x14ac:dyDescent="0.5">
      <c r="A231" s="22">
        <v>229</v>
      </c>
      <c r="B231" s="7" t="s">
        <v>92</v>
      </c>
      <c r="C231" s="23">
        <v>204</v>
      </c>
      <c r="D231" s="22">
        <v>1</v>
      </c>
      <c r="E231" s="16">
        <f>C231/(D231-0.75)*10</f>
        <v>8160</v>
      </c>
    </row>
    <row r="232" spans="1:5" ht="15" customHeight="1" x14ac:dyDescent="0.5">
      <c r="A232" s="22">
        <v>230</v>
      </c>
      <c r="B232" s="7" t="s">
        <v>293</v>
      </c>
      <c r="C232" s="23">
        <v>205</v>
      </c>
      <c r="D232" s="22">
        <v>1</v>
      </c>
      <c r="E232" s="16">
        <f>C232/(D232-0.75)*10</f>
        <v>8200</v>
      </c>
    </row>
    <row r="233" spans="1:5" ht="15" customHeight="1" x14ac:dyDescent="0.5">
      <c r="A233" s="22">
        <v>231</v>
      </c>
      <c r="B233" s="7" t="s">
        <v>294</v>
      </c>
      <c r="C233" s="23">
        <v>206</v>
      </c>
      <c r="D233" s="22">
        <v>1</v>
      </c>
      <c r="E233" s="16">
        <f>C233/(D233-0.75)*10</f>
        <v>8240</v>
      </c>
    </row>
    <row r="234" spans="1:5" ht="15" customHeight="1" x14ac:dyDescent="0.5">
      <c r="A234" s="22">
        <v>232</v>
      </c>
      <c r="B234" s="7" t="s">
        <v>295</v>
      </c>
      <c r="C234" s="23">
        <v>207</v>
      </c>
      <c r="D234" s="22">
        <v>1</v>
      </c>
      <c r="E234" s="16">
        <f>C234/(D234-0.75)*10</f>
        <v>8280</v>
      </c>
    </row>
    <row r="235" spans="1:5" ht="15" customHeight="1" x14ac:dyDescent="0.5">
      <c r="A235" s="22">
        <v>233</v>
      </c>
      <c r="B235" s="7" t="s">
        <v>296</v>
      </c>
      <c r="C235" s="23">
        <v>208</v>
      </c>
      <c r="D235" s="22">
        <v>1</v>
      </c>
      <c r="E235" s="16">
        <f>C235/(D235-0.75)*10</f>
        <v>8320</v>
      </c>
    </row>
    <row r="236" spans="1:5" ht="15" customHeight="1" x14ac:dyDescent="0.5">
      <c r="A236" s="22">
        <v>234</v>
      </c>
      <c r="B236" s="7" t="s">
        <v>297</v>
      </c>
      <c r="C236" s="23">
        <v>209</v>
      </c>
      <c r="D236" s="22">
        <v>1</v>
      </c>
      <c r="E236" s="16">
        <f>C236/(D236-0.75)*10</f>
        <v>8360</v>
      </c>
    </row>
    <row r="237" spans="1:5" ht="15" customHeight="1" x14ac:dyDescent="0.5">
      <c r="A237" s="22">
        <v>235</v>
      </c>
      <c r="B237" s="7" t="s">
        <v>298</v>
      </c>
      <c r="C237" s="23">
        <v>210</v>
      </c>
      <c r="D237" s="22">
        <v>1</v>
      </c>
      <c r="E237" s="16">
        <f>C237/(D237-0.75)*10</f>
        <v>8400</v>
      </c>
    </row>
    <row r="238" spans="1:5" ht="15" customHeight="1" x14ac:dyDescent="0.5">
      <c r="A238" s="22">
        <v>236</v>
      </c>
      <c r="B238" s="7" t="s">
        <v>299</v>
      </c>
      <c r="C238" s="23">
        <v>211</v>
      </c>
      <c r="D238" s="22">
        <v>1</v>
      </c>
      <c r="E238" s="16">
        <f>C238/(D238-0.75)*10</f>
        <v>8440</v>
      </c>
    </row>
    <row r="239" spans="1:5" ht="15" customHeight="1" x14ac:dyDescent="0.5">
      <c r="A239" s="22">
        <v>237</v>
      </c>
      <c r="B239" s="7" t="s">
        <v>300</v>
      </c>
      <c r="C239" s="23">
        <v>212</v>
      </c>
      <c r="D239" s="22">
        <v>1</v>
      </c>
      <c r="E239" s="16">
        <f>C239/(D239-0.75)*10</f>
        <v>8480</v>
      </c>
    </row>
    <row r="240" spans="1:5" ht="15" customHeight="1" x14ac:dyDescent="0.5">
      <c r="A240" s="22">
        <v>238</v>
      </c>
      <c r="B240" s="7" t="s">
        <v>301</v>
      </c>
      <c r="C240" s="23">
        <v>213</v>
      </c>
      <c r="D240" s="22">
        <v>1</v>
      </c>
      <c r="E240" s="16">
        <f>C240/(D240-0.75)*10</f>
        <v>8520</v>
      </c>
    </row>
    <row r="241" spans="1:5" ht="15" customHeight="1" x14ac:dyDescent="0.5">
      <c r="A241" s="22">
        <v>239</v>
      </c>
      <c r="B241" s="7" t="s">
        <v>302</v>
      </c>
      <c r="C241" s="23">
        <v>214</v>
      </c>
      <c r="D241" s="22">
        <v>1</v>
      </c>
      <c r="E241" s="16">
        <f>C241/(D241-0.75)*10</f>
        <v>8560</v>
      </c>
    </row>
    <row r="242" spans="1:5" ht="15" customHeight="1" x14ac:dyDescent="0.5">
      <c r="A242" s="22">
        <v>240</v>
      </c>
      <c r="B242" s="7" t="s">
        <v>303</v>
      </c>
      <c r="C242" s="23">
        <v>215</v>
      </c>
      <c r="D242" s="22">
        <v>1</v>
      </c>
      <c r="E242" s="16">
        <f>C242/(D242-0.75)*10</f>
        <v>8600</v>
      </c>
    </row>
    <row r="243" spans="1:5" ht="15" customHeight="1" x14ac:dyDescent="0.5">
      <c r="A243" s="22">
        <v>241</v>
      </c>
      <c r="B243" s="7" t="s">
        <v>304</v>
      </c>
      <c r="C243" s="23">
        <v>216</v>
      </c>
      <c r="D243" s="22">
        <v>1</v>
      </c>
      <c r="E243" s="16">
        <f>C243/(D243-0.75)*10</f>
        <v>8640</v>
      </c>
    </row>
    <row r="244" spans="1:5" ht="15" customHeight="1" x14ac:dyDescent="0.5">
      <c r="A244" s="22">
        <v>242</v>
      </c>
      <c r="B244" s="7" t="s">
        <v>305</v>
      </c>
      <c r="C244" s="23">
        <v>217</v>
      </c>
      <c r="D244" s="22">
        <v>1</v>
      </c>
      <c r="E244" s="16">
        <f>C244/(D244-0.75)*10</f>
        <v>8680</v>
      </c>
    </row>
    <row r="245" spans="1:5" ht="15" customHeight="1" x14ac:dyDescent="0.5">
      <c r="A245" s="22">
        <v>243</v>
      </c>
      <c r="B245" s="7" t="s">
        <v>39</v>
      </c>
      <c r="C245" s="23">
        <v>218</v>
      </c>
      <c r="D245" s="22">
        <v>1</v>
      </c>
      <c r="E245" s="16">
        <f>C245/(D245-0.75)*10</f>
        <v>8720</v>
      </c>
    </row>
    <row r="246" spans="1:5" ht="15" customHeight="1" x14ac:dyDescent="0.5">
      <c r="A246" s="22">
        <v>244</v>
      </c>
      <c r="B246" s="7" t="s">
        <v>306</v>
      </c>
      <c r="C246" s="23">
        <v>219</v>
      </c>
      <c r="D246" s="22">
        <v>1</v>
      </c>
      <c r="E246" s="16">
        <f>C246/(D246-0.75)*10</f>
        <v>8760</v>
      </c>
    </row>
    <row r="247" spans="1:5" ht="15" customHeight="1" x14ac:dyDescent="0.5">
      <c r="A247" s="22">
        <v>245</v>
      </c>
      <c r="B247" s="7" t="s">
        <v>307</v>
      </c>
      <c r="C247" s="23">
        <v>220</v>
      </c>
      <c r="D247" s="22">
        <v>1</v>
      </c>
      <c r="E247" s="16">
        <f>C247/(D247-0.75)*10</f>
        <v>8800</v>
      </c>
    </row>
    <row r="248" spans="1:5" ht="15" customHeight="1" x14ac:dyDescent="0.5">
      <c r="A248" s="22">
        <v>246</v>
      </c>
      <c r="B248" s="7" t="s">
        <v>308</v>
      </c>
      <c r="C248" s="23">
        <v>222</v>
      </c>
      <c r="D248" s="22">
        <v>1</v>
      </c>
      <c r="E248" s="16">
        <f>C248/(D248-0.75)*10</f>
        <v>8880</v>
      </c>
    </row>
    <row r="249" spans="1:5" ht="15" customHeight="1" x14ac:dyDescent="0.5">
      <c r="A249" s="22">
        <v>247</v>
      </c>
      <c r="B249" s="7" t="s">
        <v>309</v>
      </c>
      <c r="C249" s="23">
        <v>223</v>
      </c>
      <c r="D249" s="22">
        <v>1</v>
      </c>
      <c r="E249" s="16">
        <f>C249/(D249-0.75)*10</f>
        <v>8920</v>
      </c>
    </row>
    <row r="250" spans="1:5" ht="15" customHeight="1" x14ac:dyDescent="0.5">
      <c r="A250" s="22">
        <v>248</v>
      </c>
      <c r="B250" s="7" t="s">
        <v>310</v>
      </c>
      <c r="C250" s="23">
        <v>224</v>
      </c>
      <c r="D250" s="22">
        <v>1</v>
      </c>
      <c r="E250" s="16">
        <f>C250/(D250-0.75)*10</f>
        <v>8960</v>
      </c>
    </row>
    <row r="251" spans="1:5" ht="15" customHeight="1" x14ac:dyDescent="0.5">
      <c r="A251" s="22">
        <v>249</v>
      </c>
      <c r="B251" s="7" t="s">
        <v>311</v>
      </c>
      <c r="C251" s="23">
        <v>225</v>
      </c>
      <c r="D251" s="22">
        <v>1</v>
      </c>
      <c r="E251" s="16">
        <f>C251/(D251-0.75)*10</f>
        <v>9000</v>
      </c>
    </row>
    <row r="252" spans="1:5" ht="15" customHeight="1" x14ac:dyDescent="0.5">
      <c r="A252" s="22">
        <v>250</v>
      </c>
      <c r="B252" s="7" t="s">
        <v>312</v>
      </c>
      <c r="C252" s="23">
        <v>226</v>
      </c>
      <c r="D252" s="22">
        <v>1</v>
      </c>
      <c r="E252" s="16">
        <f>C252/(D252-0.75)*10</f>
        <v>9040</v>
      </c>
    </row>
    <row r="253" spans="1:5" ht="15" customHeight="1" x14ac:dyDescent="0.5">
      <c r="A253" s="22">
        <v>251</v>
      </c>
      <c r="B253" s="7" t="s">
        <v>313</v>
      </c>
      <c r="C253" s="23">
        <v>227</v>
      </c>
      <c r="D253" s="22">
        <v>1</v>
      </c>
      <c r="E253" s="16">
        <f>C253/(D253-0.75)*10</f>
        <v>9080</v>
      </c>
    </row>
    <row r="254" spans="1:5" ht="15" customHeight="1" x14ac:dyDescent="0.5">
      <c r="A254" s="22">
        <v>252</v>
      </c>
      <c r="B254" s="7" t="s">
        <v>314</v>
      </c>
      <c r="C254" s="23">
        <v>228</v>
      </c>
      <c r="D254" s="22">
        <v>1</v>
      </c>
      <c r="E254" s="16">
        <f>C254/(D254-0.75)*10</f>
        <v>9120</v>
      </c>
    </row>
    <row r="255" spans="1:5" ht="15" customHeight="1" x14ac:dyDescent="0.5">
      <c r="A255" s="22">
        <v>253</v>
      </c>
      <c r="B255" s="7" t="s">
        <v>315</v>
      </c>
      <c r="C255" s="23">
        <v>229</v>
      </c>
      <c r="D255" s="22">
        <v>1</v>
      </c>
      <c r="E255" s="16">
        <f>C255/(D255-0.75)*10</f>
        <v>9160</v>
      </c>
    </row>
    <row r="256" spans="1:5" ht="15" customHeight="1" x14ac:dyDescent="0.5">
      <c r="A256" s="22">
        <v>254</v>
      </c>
      <c r="B256" s="7" t="s">
        <v>316</v>
      </c>
      <c r="C256" s="23">
        <v>230</v>
      </c>
      <c r="D256" s="22">
        <v>1</v>
      </c>
      <c r="E256" s="16">
        <f>C256/(D256-0.75)*10</f>
        <v>9200</v>
      </c>
    </row>
    <row r="257" spans="1:5" ht="15" customHeight="1" x14ac:dyDescent="0.5">
      <c r="A257" s="22">
        <v>255</v>
      </c>
      <c r="B257" s="7" t="s">
        <v>317</v>
      </c>
      <c r="C257" s="23">
        <v>231</v>
      </c>
      <c r="D257" s="22">
        <v>1</v>
      </c>
      <c r="E257" s="16">
        <f>C257/(D257-0.75)*10</f>
        <v>9240</v>
      </c>
    </row>
    <row r="258" spans="1:5" ht="15" customHeight="1" x14ac:dyDescent="0.5">
      <c r="A258" s="22">
        <v>256</v>
      </c>
      <c r="B258" s="7" t="s">
        <v>318</v>
      </c>
      <c r="C258" s="23">
        <v>232</v>
      </c>
      <c r="D258" s="22">
        <v>1</v>
      </c>
      <c r="E258" s="16">
        <f>C258/(D258-0.75)*10</f>
        <v>9280</v>
      </c>
    </row>
    <row r="259" spans="1:5" ht="15" customHeight="1" x14ac:dyDescent="0.5">
      <c r="A259" s="22">
        <v>257</v>
      </c>
      <c r="B259" s="7" t="s">
        <v>319</v>
      </c>
      <c r="C259" s="23">
        <v>233</v>
      </c>
      <c r="D259" s="22">
        <v>1</v>
      </c>
      <c r="E259" s="16">
        <f>C259/(D259-0.75)*10</f>
        <v>9320</v>
      </c>
    </row>
    <row r="260" spans="1:5" ht="15" customHeight="1" x14ac:dyDescent="0.5">
      <c r="A260" s="22">
        <v>258</v>
      </c>
      <c r="B260" s="7" t="s">
        <v>320</v>
      </c>
      <c r="C260" s="23">
        <v>234</v>
      </c>
      <c r="D260" s="22">
        <v>1</v>
      </c>
      <c r="E260" s="16">
        <f>C260/(D260-0.75)*10</f>
        <v>9360</v>
      </c>
    </row>
    <row r="261" spans="1:5" ht="15" customHeight="1" x14ac:dyDescent="0.5">
      <c r="A261" s="22">
        <v>259</v>
      </c>
      <c r="B261" s="7" t="s">
        <v>321</v>
      </c>
      <c r="C261" s="23">
        <v>235</v>
      </c>
      <c r="D261" s="22">
        <v>1</v>
      </c>
      <c r="E261" s="16">
        <f>C261/(D261-0.75)*10</f>
        <v>9400</v>
      </c>
    </row>
    <row r="262" spans="1:5" ht="15" customHeight="1" x14ac:dyDescent="0.5">
      <c r="A262" s="22">
        <v>260</v>
      </c>
      <c r="B262" s="7" t="s">
        <v>322</v>
      </c>
      <c r="C262" s="23">
        <v>236</v>
      </c>
      <c r="D262" s="22">
        <v>1</v>
      </c>
      <c r="E262" s="16">
        <f>C262/(D262-0.75)*10</f>
        <v>9440</v>
      </c>
    </row>
    <row r="263" spans="1:5" ht="15" customHeight="1" x14ac:dyDescent="0.5">
      <c r="A263" s="22">
        <v>261</v>
      </c>
      <c r="B263" s="7" t="s">
        <v>323</v>
      </c>
      <c r="C263" s="23">
        <v>237</v>
      </c>
      <c r="D263" s="22">
        <v>1</v>
      </c>
      <c r="E263" s="16">
        <f>C263/(D263-0.75)*10</f>
        <v>9480</v>
      </c>
    </row>
    <row r="264" spans="1:5" ht="15" customHeight="1" x14ac:dyDescent="0.5">
      <c r="A264" s="22">
        <v>262</v>
      </c>
      <c r="B264" s="7" t="s">
        <v>324</v>
      </c>
      <c r="C264" s="23">
        <v>238</v>
      </c>
      <c r="D264" s="22">
        <v>1</v>
      </c>
      <c r="E264" s="16">
        <f>C264/(D264-0.75)*10</f>
        <v>9520</v>
      </c>
    </row>
    <row r="265" spans="1:5" ht="15" customHeight="1" x14ac:dyDescent="0.5">
      <c r="A265" s="22">
        <v>263</v>
      </c>
      <c r="B265" s="7" t="s">
        <v>325</v>
      </c>
      <c r="C265" s="23">
        <v>239</v>
      </c>
      <c r="D265" s="22">
        <v>1</v>
      </c>
      <c r="E265" s="16">
        <f>C265/(D265-0.75)*10</f>
        <v>9560</v>
      </c>
    </row>
    <row r="266" spans="1:5" ht="15" customHeight="1" x14ac:dyDescent="0.5">
      <c r="A266" s="22">
        <v>264</v>
      </c>
      <c r="B266" s="7" t="s">
        <v>111</v>
      </c>
      <c r="C266" s="23">
        <v>240</v>
      </c>
      <c r="D266" s="22">
        <v>1</v>
      </c>
      <c r="E266" s="16">
        <f>C266/(D266-0.75)*10</f>
        <v>9600</v>
      </c>
    </row>
    <row r="267" spans="1:5" ht="15" customHeight="1" x14ac:dyDescent="0.5">
      <c r="A267" s="22">
        <v>265</v>
      </c>
      <c r="B267" s="7" t="s">
        <v>330</v>
      </c>
      <c r="C267" s="23">
        <v>241</v>
      </c>
      <c r="D267" s="22">
        <v>1</v>
      </c>
      <c r="E267" s="16">
        <f>C267/(D267-0.75)*10</f>
        <v>9640</v>
      </c>
    </row>
    <row r="268" spans="1:5" ht="15" customHeight="1" x14ac:dyDescent="0.5">
      <c r="A268" s="22">
        <v>266</v>
      </c>
      <c r="B268" s="7" t="s">
        <v>331</v>
      </c>
      <c r="C268" s="23">
        <v>242</v>
      </c>
      <c r="D268" s="22">
        <v>1</v>
      </c>
      <c r="E268" s="16">
        <f>C268/(D268-0.75)*10</f>
        <v>9680</v>
      </c>
    </row>
    <row r="269" spans="1:5" ht="15" customHeight="1" x14ac:dyDescent="0.5">
      <c r="A269" s="22">
        <v>267</v>
      </c>
      <c r="B269" s="7" t="s">
        <v>332</v>
      </c>
      <c r="C269" s="23">
        <v>243</v>
      </c>
      <c r="D269" s="22">
        <v>1</v>
      </c>
      <c r="E269" s="16">
        <f>C269/(D269-0.75)*10</f>
        <v>9720</v>
      </c>
    </row>
    <row r="270" spans="1:5" ht="15" customHeight="1" x14ac:dyDescent="0.5">
      <c r="A270" s="22">
        <v>268</v>
      </c>
      <c r="B270" s="7" t="s">
        <v>333</v>
      </c>
      <c r="C270" s="23">
        <v>244</v>
      </c>
      <c r="D270" s="22">
        <v>1</v>
      </c>
      <c r="E270" s="16">
        <f>C270/(D270-0.75)*10</f>
        <v>9760</v>
      </c>
    </row>
    <row r="271" spans="1:5" ht="15" customHeight="1" x14ac:dyDescent="0.5">
      <c r="A271" s="22">
        <v>269</v>
      </c>
      <c r="B271" s="7" t="s">
        <v>334</v>
      </c>
      <c r="C271" s="23">
        <v>245</v>
      </c>
      <c r="D271" s="22">
        <v>1</v>
      </c>
      <c r="E271" s="16">
        <f>C271/(D271-0.75)*10</f>
        <v>9800</v>
      </c>
    </row>
    <row r="272" spans="1:5" ht="15" customHeight="1" x14ac:dyDescent="0.5">
      <c r="A272" s="22">
        <v>270</v>
      </c>
      <c r="B272" s="7" t="s">
        <v>335</v>
      </c>
      <c r="C272" s="23">
        <v>246</v>
      </c>
      <c r="D272" s="22">
        <v>1</v>
      </c>
      <c r="E272" s="16">
        <f>C272/(D272-0.75)*10</f>
        <v>9840</v>
      </c>
    </row>
    <row r="273" spans="1:5" ht="15" customHeight="1" x14ac:dyDescent="0.5">
      <c r="A273" s="22">
        <v>271</v>
      </c>
      <c r="B273" s="7" t="s">
        <v>336</v>
      </c>
      <c r="C273" s="23">
        <v>247</v>
      </c>
      <c r="D273" s="22">
        <v>1</v>
      </c>
      <c r="E273" s="16">
        <f>C273/(D273-0.75)*10</f>
        <v>9880</v>
      </c>
    </row>
    <row r="274" spans="1:5" ht="15" customHeight="1" x14ac:dyDescent="0.5">
      <c r="A274" s="22">
        <v>272</v>
      </c>
      <c r="B274" s="7" t="s">
        <v>337</v>
      </c>
      <c r="C274" s="23">
        <v>248</v>
      </c>
      <c r="D274" s="22">
        <v>1</v>
      </c>
      <c r="E274" s="16">
        <f>C274/(D274-0.75)*10</f>
        <v>9920</v>
      </c>
    </row>
    <row r="275" spans="1:5" ht="15" customHeight="1" x14ac:dyDescent="0.5">
      <c r="A275" s="22">
        <v>273</v>
      </c>
      <c r="B275" s="7" t="s">
        <v>338</v>
      </c>
      <c r="C275" s="23">
        <v>249</v>
      </c>
      <c r="D275" s="22">
        <v>1</v>
      </c>
      <c r="E275" s="16">
        <f>C275/(D275-0.75)*10</f>
        <v>9960</v>
      </c>
    </row>
    <row r="276" spans="1:5" ht="15" customHeight="1" x14ac:dyDescent="0.5">
      <c r="A276" s="22">
        <v>274</v>
      </c>
      <c r="B276" s="7" t="s">
        <v>339</v>
      </c>
      <c r="C276" s="23">
        <v>250</v>
      </c>
      <c r="D276" s="22">
        <v>1</v>
      </c>
      <c r="E276" s="16">
        <f>C276/(D276-0.75)*10</f>
        <v>10000</v>
      </c>
    </row>
    <row r="277" spans="1:5" ht="15" customHeight="1" x14ac:dyDescent="0.5">
      <c r="A277" s="22">
        <v>275</v>
      </c>
      <c r="B277" s="7" t="s">
        <v>340</v>
      </c>
      <c r="C277" s="23">
        <v>251</v>
      </c>
      <c r="D277" s="22">
        <v>1</v>
      </c>
      <c r="E277" s="16">
        <f>C277/(D277-0.75)*10</f>
        <v>10040</v>
      </c>
    </row>
    <row r="278" spans="1:5" ht="15" customHeight="1" x14ac:dyDescent="0.5">
      <c r="A278" s="22">
        <v>276</v>
      </c>
      <c r="B278" s="7" t="s">
        <v>109</v>
      </c>
      <c r="C278" s="23">
        <v>252</v>
      </c>
      <c r="D278" s="22">
        <v>1</v>
      </c>
      <c r="E278" s="16">
        <f>C278/(D278-0.75)*10</f>
        <v>10080</v>
      </c>
    </row>
    <row r="279" spans="1:5" ht="15" customHeight="1" x14ac:dyDescent="0.5">
      <c r="A279" s="22">
        <v>277</v>
      </c>
      <c r="B279" s="7" t="s">
        <v>341</v>
      </c>
      <c r="C279" s="23">
        <v>253</v>
      </c>
      <c r="D279" s="22">
        <v>1</v>
      </c>
      <c r="E279" s="16">
        <f>C279/(D279-0.75)*10</f>
        <v>10120</v>
      </c>
    </row>
    <row r="280" spans="1:5" ht="15" customHeight="1" x14ac:dyDescent="0.5">
      <c r="A280" s="22">
        <v>278</v>
      </c>
      <c r="B280" s="7" t="s">
        <v>342</v>
      </c>
      <c r="C280" s="23">
        <v>254</v>
      </c>
      <c r="D280" s="22">
        <v>1</v>
      </c>
      <c r="E280" s="16">
        <f>C280/(D280-0.75)*10</f>
        <v>10160</v>
      </c>
    </row>
    <row r="281" spans="1:5" ht="15" customHeight="1" x14ac:dyDescent="0.5">
      <c r="E281" s="16"/>
    </row>
    <row r="282" spans="1:5" ht="15" customHeight="1" x14ac:dyDescent="0.5">
      <c r="E282" s="16"/>
    </row>
    <row r="283" spans="1:5" ht="15" customHeight="1" x14ac:dyDescent="0.5">
      <c r="E283" s="16"/>
    </row>
    <row r="284" spans="1:5" ht="15" customHeight="1" x14ac:dyDescent="0.5">
      <c r="E284" s="16"/>
    </row>
    <row r="285" spans="1:5" ht="15" customHeight="1" x14ac:dyDescent="0.5">
      <c r="E285" s="16"/>
    </row>
    <row r="286" spans="1:5" ht="15" customHeight="1" x14ac:dyDescent="0.5">
      <c r="E286" s="16"/>
    </row>
    <row r="287" spans="1:5" ht="15" customHeight="1" x14ac:dyDescent="0.5">
      <c r="E287" s="16"/>
    </row>
    <row r="288" spans="1:5" ht="15" customHeight="1" x14ac:dyDescent="0.5">
      <c r="E288" s="16"/>
    </row>
    <row r="289" spans="5:5" ht="15" customHeight="1" x14ac:dyDescent="0.5">
      <c r="E289" s="16"/>
    </row>
    <row r="290" spans="5:5" ht="15" customHeight="1" x14ac:dyDescent="0.5">
      <c r="E290" s="16"/>
    </row>
    <row r="291" spans="5:5" ht="15" customHeight="1" x14ac:dyDescent="0.5">
      <c r="E291" s="16"/>
    </row>
    <row r="292" spans="5:5" ht="15" customHeight="1" x14ac:dyDescent="0.5">
      <c r="E292" s="16"/>
    </row>
    <row r="293" spans="5:5" ht="15" customHeight="1" x14ac:dyDescent="0.5">
      <c r="E293" s="16"/>
    </row>
    <row r="294" spans="5:5" ht="15" customHeight="1" x14ac:dyDescent="0.5">
      <c r="E294" s="16"/>
    </row>
    <row r="295" spans="5:5" ht="15" customHeight="1" x14ac:dyDescent="0.5">
      <c r="E295" s="16"/>
    </row>
    <row r="296" spans="5:5" ht="15" customHeight="1" x14ac:dyDescent="0.5">
      <c r="E296" s="16"/>
    </row>
    <row r="297" spans="5:5" ht="15" customHeight="1" x14ac:dyDescent="0.5">
      <c r="E297" s="16"/>
    </row>
    <row r="298" spans="5:5" ht="15" customHeight="1" x14ac:dyDescent="0.5">
      <c r="E298" s="16"/>
    </row>
    <row r="299" spans="5:5" ht="15" customHeight="1" x14ac:dyDescent="0.5">
      <c r="E299" s="16"/>
    </row>
    <row r="300" spans="5:5" ht="15" customHeight="1" x14ac:dyDescent="0.5">
      <c r="E300" s="16"/>
    </row>
    <row r="301" spans="5:5" ht="15" customHeight="1" x14ac:dyDescent="0.5">
      <c r="E301" s="16"/>
    </row>
    <row r="302" spans="5:5" ht="15" customHeight="1" x14ac:dyDescent="0.5">
      <c r="E302" s="16"/>
    </row>
    <row r="303" spans="5:5" ht="15" customHeight="1" x14ac:dyDescent="0.5">
      <c r="E303" s="16"/>
    </row>
    <row r="304" spans="5:5" ht="15" customHeight="1" x14ac:dyDescent="0.5">
      <c r="E304" s="16"/>
    </row>
    <row r="305" spans="5:5" ht="15" customHeight="1" x14ac:dyDescent="0.5">
      <c r="E305" s="16"/>
    </row>
    <row r="306" spans="5:5" ht="15" customHeight="1" x14ac:dyDescent="0.5">
      <c r="E306" s="16"/>
    </row>
    <row r="307" spans="5:5" ht="15" customHeight="1" x14ac:dyDescent="0.5">
      <c r="E307" s="16"/>
    </row>
    <row r="308" spans="5:5" ht="15" customHeight="1" x14ac:dyDescent="0.5">
      <c r="E308" s="16"/>
    </row>
    <row r="309" spans="5:5" ht="15" customHeight="1" x14ac:dyDescent="0.5">
      <c r="E309" s="16"/>
    </row>
    <row r="310" spans="5:5" ht="15" customHeight="1" x14ac:dyDescent="0.5">
      <c r="E310" s="16"/>
    </row>
    <row r="311" spans="5:5" ht="15" customHeight="1" x14ac:dyDescent="0.5">
      <c r="E311" s="16"/>
    </row>
    <row r="312" spans="5:5" ht="15" customHeight="1" x14ac:dyDescent="0.5">
      <c r="E312" s="16"/>
    </row>
    <row r="313" spans="5:5" ht="15" customHeight="1" x14ac:dyDescent="0.5">
      <c r="E313" s="16"/>
    </row>
    <row r="314" spans="5:5" ht="15" customHeight="1" x14ac:dyDescent="0.5">
      <c r="E314" s="16"/>
    </row>
    <row r="315" spans="5:5" ht="15" customHeight="1" x14ac:dyDescent="0.5">
      <c r="E315" s="16"/>
    </row>
    <row r="316" spans="5:5" ht="15" customHeight="1" x14ac:dyDescent="0.5">
      <c r="E316" s="16"/>
    </row>
    <row r="317" spans="5:5" ht="15" customHeight="1" x14ac:dyDescent="0.5">
      <c r="E317" s="16"/>
    </row>
    <row r="318" spans="5:5" ht="15" customHeight="1" x14ac:dyDescent="0.5">
      <c r="E318" s="16"/>
    </row>
    <row r="319" spans="5:5" ht="15" customHeight="1" x14ac:dyDescent="0.5">
      <c r="E319" s="16"/>
    </row>
  </sheetData>
  <sortState xmlns:xlrd2="http://schemas.microsoft.com/office/spreadsheetml/2017/richdata2" ref="A3:E280">
    <sortCondition ref="E3:E280"/>
    <sortCondition descending="1" ref="D3:D280"/>
  </sortState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workbookViewId="0"/>
  </sheetViews>
  <sheetFormatPr defaultColWidth="12.86328125" defaultRowHeight="15" customHeight="1" x14ac:dyDescent="0.35"/>
  <cols>
    <col min="1" max="1" width="8.1328125" customWidth="1"/>
    <col min="2" max="2" width="5.86328125" customWidth="1"/>
    <col min="3" max="3" width="55.1328125" customWidth="1"/>
    <col min="4" max="5" width="8.86328125" customWidth="1"/>
    <col min="6" max="6" width="49.86328125" customWidth="1"/>
    <col min="7" max="23" width="8.86328125" customWidth="1"/>
  </cols>
  <sheetData>
    <row r="1" spans="1:23" ht="15.75" customHeight="1" x14ac:dyDescent="0.4">
      <c r="A1" s="17" t="s">
        <v>118</v>
      </c>
      <c r="B1" s="17" t="s">
        <v>1157</v>
      </c>
      <c r="C1" s="18" t="s">
        <v>113</v>
      </c>
      <c r="D1" s="17" t="s">
        <v>118</v>
      </c>
      <c r="E1" s="17" t="s">
        <v>1157</v>
      </c>
      <c r="F1" s="18" t="s">
        <v>113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customHeight="1" x14ac:dyDescent="0.35">
      <c r="A2" s="24" t="s">
        <v>119</v>
      </c>
      <c r="B2" s="37">
        <v>1</v>
      </c>
      <c r="C2" s="28" t="s">
        <v>823</v>
      </c>
      <c r="D2" s="24" t="s">
        <v>119</v>
      </c>
      <c r="E2" s="37">
        <v>61</v>
      </c>
      <c r="F2" s="28" t="s">
        <v>883</v>
      </c>
    </row>
    <row r="3" spans="1:23" ht="15.75" customHeight="1" x14ac:dyDescent="0.35">
      <c r="A3" s="24" t="s">
        <v>119</v>
      </c>
      <c r="B3" s="37">
        <v>2</v>
      </c>
      <c r="C3" s="28" t="s">
        <v>824</v>
      </c>
      <c r="D3" s="24" t="s">
        <v>119</v>
      </c>
      <c r="E3" s="37">
        <v>62</v>
      </c>
      <c r="F3" s="28" t="s">
        <v>884</v>
      </c>
    </row>
    <row r="4" spans="1:23" ht="15.75" customHeight="1" x14ac:dyDescent="0.35">
      <c r="A4" s="24" t="s">
        <v>119</v>
      </c>
      <c r="B4" s="37">
        <v>3</v>
      </c>
      <c r="C4" s="28" t="s">
        <v>825</v>
      </c>
      <c r="D4" s="24" t="s">
        <v>119</v>
      </c>
      <c r="E4" s="37">
        <v>63</v>
      </c>
      <c r="F4" s="28" t="s">
        <v>885</v>
      </c>
    </row>
    <row r="5" spans="1:23" ht="15.75" customHeight="1" x14ac:dyDescent="0.35">
      <c r="A5" s="24" t="s">
        <v>119</v>
      </c>
      <c r="B5" s="37">
        <v>4</v>
      </c>
      <c r="C5" s="28" t="s">
        <v>826</v>
      </c>
      <c r="D5" s="24" t="s">
        <v>119</v>
      </c>
      <c r="E5" s="37">
        <v>64</v>
      </c>
      <c r="F5" s="28" t="s">
        <v>886</v>
      </c>
    </row>
    <row r="6" spans="1:23" ht="15.75" customHeight="1" x14ac:dyDescent="0.35">
      <c r="A6" s="24" t="s">
        <v>119</v>
      </c>
      <c r="B6" s="37">
        <v>5</v>
      </c>
      <c r="C6" s="28" t="s">
        <v>827</v>
      </c>
      <c r="D6" s="24" t="s">
        <v>119</v>
      </c>
      <c r="E6" s="37">
        <v>65</v>
      </c>
      <c r="F6" s="28" t="s">
        <v>887</v>
      </c>
    </row>
    <row r="7" spans="1:23" ht="15.75" customHeight="1" x14ac:dyDescent="0.35">
      <c r="A7" s="24" t="s">
        <v>119</v>
      </c>
      <c r="B7" s="37">
        <v>6</v>
      </c>
      <c r="C7" s="28" t="s">
        <v>828</v>
      </c>
      <c r="D7" s="24" t="s">
        <v>119</v>
      </c>
      <c r="E7" s="37">
        <v>66</v>
      </c>
      <c r="F7" s="28" t="s">
        <v>888</v>
      </c>
    </row>
    <row r="8" spans="1:23" ht="15.75" customHeight="1" x14ac:dyDescent="0.35">
      <c r="A8" s="24" t="s">
        <v>119</v>
      </c>
      <c r="B8" s="37">
        <v>7</v>
      </c>
      <c r="C8" s="28" t="s">
        <v>829</v>
      </c>
      <c r="D8" s="24" t="s">
        <v>119</v>
      </c>
      <c r="E8" s="37">
        <v>67</v>
      </c>
      <c r="F8" s="28" t="s">
        <v>889</v>
      </c>
    </row>
    <row r="9" spans="1:23" ht="15.75" customHeight="1" x14ac:dyDescent="0.35">
      <c r="A9" s="24" t="s">
        <v>119</v>
      </c>
      <c r="B9" s="37">
        <v>8</v>
      </c>
      <c r="C9" s="28" t="s">
        <v>830</v>
      </c>
      <c r="D9" s="24" t="s">
        <v>119</v>
      </c>
      <c r="E9" s="37">
        <v>68</v>
      </c>
      <c r="F9" s="28" t="s">
        <v>890</v>
      </c>
    </row>
    <row r="10" spans="1:23" ht="15.75" customHeight="1" x14ac:dyDescent="0.35">
      <c r="A10" s="24" t="s">
        <v>119</v>
      </c>
      <c r="B10" s="37">
        <v>9</v>
      </c>
      <c r="C10" s="28" t="s">
        <v>831</v>
      </c>
      <c r="D10" s="24" t="s">
        <v>119</v>
      </c>
      <c r="E10" s="37">
        <v>69</v>
      </c>
      <c r="F10" s="28" t="s">
        <v>891</v>
      </c>
    </row>
    <row r="11" spans="1:23" ht="15.75" customHeight="1" x14ac:dyDescent="0.35">
      <c r="A11" s="24" t="s">
        <v>119</v>
      </c>
      <c r="B11" s="37">
        <v>10</v>
      </c>
      <c r="C11" s="28" t="s">
        <v>832</v>
      </c>
      <c r="D11" s="24" t="s">
        <v>119</v>
      </c>
      <c r="E11" s="37">
        <v>70</v>
      </c>
      <c r="F11" s="28" t="s">
        <v>892</v>
      </c>
    </row>
    <row r="12" spans="1:23" ht="15.75" customHeight="1" x14ac:dyDescent="0.35">
      <c r="A12" s="24" t="s">
        <v>119</v>
      </c>
      <c r="B12" s="37">
        <v>11</v>
      </c>
      <c r="C12" s="28" t="s">
        <v>833</v>
      </c>
      <c r="D12" s="24" t="s">
        <v>119</v>
      </c>
      <c r="E12" s="37">
        <v>71</v>
      </c>
      <c r="F12" s="28" t="s">
        <v>893</v>
      </c>
    </row>
    <row r="13" spans="1:23" ht="15.75" customHeight="1" x14ac:dyDescent="0.35">
      <c r="A13" s="24" t="s">
        <v>119</v>
      </c>
      <c r="B13" s="37">
        <v>12</v>
      </c>
      <c r="C13" s="28" t="s">
        <v>834</v>
      </c>
      <c r="D13" s="24" t="s">
        <v>119</v>
      </c>
      <c r="E13" s="37">
        <v>72</v>
      </c>
      <c r="F13" s="28" t="s">
        <v>894</v>
      </c>
    </row>
    <row r="14" spans="1:23" ht="15.75" customHeight="1" x14ac:dyDescent="0.35">
      <c r="A14" s="24" t="s">
        <v>119</v>
      </c>
      <c r="B14" s="37">
        <v>13</v>
      </c>
      <c r="C14" s="28" t="s">
        <v>835</v>
      </c>
      <c r="D14" s="24" t="s">
        <v>119</v>
      </c>
      <c r="E14" s="37">
        <v>73</v>
      </c>
      <c r="F14" s="28" t="s">
        <v>895</v>
      </c>
    </row>
    <row r="15" spans="1:23" ht="15.75" customHeight="1" x14ac:dyDescent="0.35">
      <c r="A15" s="24" t="s">
        <v>119</v>
      </c>
      <c r="B15" s="37">
        <v>14</v>
      </c>
      <c r="C15" s="28" t="s">
        <v>836</v>
      </c>
      <c r="D15" s="24" t="s">
        <v>119</v>
      </c>
      <c r="E15" s="37">
        <v>74</v>
      </c>
      <c r="F15" s="28" t="s">
        <v>896</v>
      </c>
    </row>
    <row r="16" spans="1:23" ht="15.75" customHeight="1" x14ac:dyDescent="0.35">
      <c r="A16" s="24" t="s">
        <v>119</v>
      </c>
      <c r="B16" s="37">
        <v>15</v>
      </c>
      <c r="C16" s="28" t="s">
        <v>837</v>
      </c>
      <c r="D16" s="24" t="s">
        <v>119</v>
      </c>
      <c r="E16" s="37">
        <v>75</v>
      </c>
      <c r="F16" s="28" t="s">
        <v>897</v>
      </c>
    </row>
    <row r="17" spans="1:6" ht="15.75" customHeight="1" x14ac:dyDescent="0.35">
      <c r="A17" s="24" t="s">
        <v>119</v>
      </c>
      <c r="B17" s="37">
        <v>16</v>
      </c>
      <c r="C17" s="28" t="s">
        <v>838</v>
      </c>
      <c r="D17" s="24" t="s">
        <v>119</v>
      </c>
      <c r="E17" s="37">
        <v>76</v>
      </c>
      <c r="F17" s="28" t="s">
        <v>898</v>
      </c>
    </row>
    <row r="18" spans="1:6" ht="15.75" customHeight="1" x14ac:dyDescent="0.35">
      <c r="A18" s="24" t="s">
        <v>119</v>
      </c>
      <c r="B18" s="37">
        <v>17</v>
      </c>
      <c r="C18" s="28" t="s">
        <v>839</v>
      </c>
      <c r="D18" s="24" t="s">
        <v>119</v>
      </c>
      <c r="E18" s="37">
        <v>77</v>
      </c>
      <c r="F18" s="28" t="s">
        <v>899</v>
      </c>
    </row>
    <row r="19" spans="1:6" ht="15.75" customHeight="1" x14ac:dyDescent="0.35">
      <c r="A19" s="24" t="s">
        <v>119</v>
      </c>
      <c r="B19" s="37">
        <v>18</v>
      </c>
      <c r="C19" s="28" t="s">
        <v>840</v>
      </c>
      <c r="D19" s="24" t="s">
        <v>119</v>
      </c>
      <c r="E19" s="37">
        <v>78</v>
      </c>
      <c r="F19" s="28" t="s">
        <v>900</v>
      </c>
    </row>
    <row r="20" spans="1:6" ht="15.75" customHeight="1" x14ac:dyDescent="0.35">
      <c r="A20" s="24" t="s">
        <v>119</v>
      </c>
      <c r="B20" s="37">
        <v>19</v>
      </c>
      <c r="C20" s="28" t="s">
        <v>841</v>
      </c>
      <c r="D20" s="24" t="s">
        <v>119</v>
      </c>
      <c r="E20" s="37">
        <v>79</v>
      </c>
      <c r="F20" s="28" t="s">
        <v>901</v>
      </c>
    </row>
    <row r="21" spans="1:6" ht="15.75" customHeight="1" x14ac:dyDescent="0.35">
      <c r="A21" s="24" t="s">
        <v>119</v>
      </c>
      <c r="B21" s="37">
        <v>20</v>
      </c>
      <c r="C21" s="28" t="s">
        <v>842</v>
      </c>
      <c r="D21" s="24" t="s">
        <v>119</v>
      </c>
      <c r="E21" s="37">
        <v>80</v>
      </c>
      <c r="F21" s="28" t="s">
        <v>902</v>
      </c>
    </row>
    <row r="22" spans="1:6" ht="15.75" customHeight="1" x14ac:dyDescent="0.35">
      <c r="A22" s="24" t="s">
        <v>119</v>
      </c>
      <c r="B22" s="37">
        <v>21</v>
      </c>
      <c r="C22" s="28" t="s">
        <v>843</v>
      </c>
      <c r="D22" s="24" t="s">
        <v>119</v>
      </c>
      <c r="E22" s="37">
        <v>81</v>
      </c>
      <c r="F22" s="28" t="s">
        <v>903</v>
      </c>
    </row>
    <row r="23" spans="1:6" ht="15.75" customHeight="1" x14ac:dyDescent="0.35">
      <c r="A23" s="24" t="s">
        <v>119</v>
      </c>
      <c r="B23" s="37">
        <v>22</v>
      </c>
      <c r="C23" s="28" t="s">
        <v>844</v>
      </c>
      <c r="D23" s="24" t="s">
        <v>119</v>
      </c>
      <c r="E23" s="37">
        <v>82</v>
      </c>
      <c r="F23" s="28" t="s">
        <v>904</v>
      </c>
    </row>
    <row r="24" spans="1:6" ht="15.75" customHeight="1" x14ac:dyDescent="0.35">
      <c r="A24" s="24" t="s">
        <v>119</v>
      </c>
      <c r="B24" s="37">
        <v>23</v>
      </c>
      <c r="C24" s="28" t="s">
        <v>845</v>
      </c>
      <c r="D24" s="24" t="s">
        <v>119</v>
      </c>
      <c r="E24" s="37">
        <v>83</v>
      </c>
      <c r="F24" s="28" t="s">
        <v>905</v>
      </c>
    </row>
    <row r="25" spans="1:6" ht="15.75" customHeight="1" x14ac:dyDescent="0.35">
      <c r="A25" s="24" t="s">
        <v>119</v>
      </c>
      <c r="B25" s="37">
        <v>24</v>
      </c>
      <c r="C25" s="28" t="s">
        <v>846</v>
      </c>
      <c r="D25" s="24" t="s">
        <v>119</v>
      </c>
      <c r="E25" s="37">
        <v>84</v>
      </c>
      <c r="F25" s="28" t="s">
        <v>906</v>
      </c>
    </row>
    <row r="26" spans="1:6" ht="15.75" customHeight="1" x14ac:dyDescent="0.35">
      <c r="A26" s="24" t="s">
        <v>119</v>
      </c>
      <c r="B26" s="37">
        <v>25</v>
      </c>
      <c r="C26" s="28" t="s">
        <v>847</v>
      </c>
      <c r="D26" s="24" t="s">
        <v>119</v>
      </c>
      <c r="E26" s="37">
        <v>85</v>
      </c>
      <c r="F26" s="28" t="s">
        <v>907</v>
      </c>
    </row>
    <row r="27" spans="1:6" ht="15.75" customHeight="1" x14ac:dyDescent="0.35">
      <c r="A27" s="24" t="s">
        <v>119</v>
      </c>
      <c r="B27" s="37">
        <v>26</v>
      </c>
      <c r="C27" s="28" t="s">
        <v>848</v>
      </c>
      <c r="D27" s="24" t="s">
        <v>119</v>
      </c>
      <c r="E27" s="37">
        <v>86</v>
      </c>
      <c r="F27" s="28" t="s">
        <v>908</v>
      </c>
    </row>
    <row r="28" spans="1:6" ht="15.75" customHeight="1" x14ac:dyDescent="0.35">
      <c r="A28" s="24" t="s">
        <v>119</v>
      </c>
      <c r="B28" s="37">
        <v>27</v>
      </c>
      <c r="C28" s="28" t="s">
        <v>849</v>
      </c>
      <c r="D28" s="24" t="s">
        <v>119</v>
      </c>
      <c r="E28" s="37">
        <v>87</v>
      </c>
      <c r="F28" s="28" t="s">
        <v>909</v>
      </c>
    </row>
    <row r="29" spans="1:6" ht="15.75" customHeight="1" x14ac:dyDescent="0.35">
      <c r="A29" s="24" t="s">
        <v>119</v>
      </c>
      <c r="B29" s="37">
        <v>28</v>
      </c>
      <c r="C29" s="28" t="s">
        <v>850</v>
      </c>
      <c r="D29" s="24" t="s">
        <v>119</v>
      </c>
      <c r="E29" s="37">
        <v>88</v>
      </c>
      <c r="F29" s="28" t="s">
        <v>910</v>
      </c>
    </row>
    <row r="30" spans="1:6" ht="15.75" customHeight="1" x14ac:dyDescent="0.35">
      <c r="A30" s="24" t="s">
        <v>119</v>
      </c>
      <c r="B30" s="37">
        <v>29</v>
      </c>
      <c r="C30" s="28" t="s">
        <v>851</v>
      </c>
      <c r="D30" s="24" t="s">
        <v>119</v>
      </c>
      <c r="E30" s="37">
        <v>89</v>
      </c>
      <c r="F30" s="28" t="s">
        <v>911</v>
      </c>
    </row>
    <row r="31" spans="1:6" ht="15.75" customHeight="1" x14ac:dyDescent="0.35">
      <c r="A31" s="24" t="s">
        <v>119</v>
      </c>
      <c r="B31" s="37">
        <v>30</v>
      </c>
      <c r="C31" s="28" t="s">
        <v>852</v>
      </c>
      <c r="D31" s="24" t="s">
        <v>119</v>
      </c>
      <c r="E31" s="37">
        <v>90</v>
      </c>
      <c r="F31" s="28" t="s">
        <v>912</v>
      </c>
    </row>
    <row r="32" spans="1:6" ht="15.75" customHeight="1" x14ac:dyDescent="0.35">
      <c r="A32" s="24" t="s">
        <v>119</v>
      </c>
      <c r="B32" s="37">
        <v>31</v>
      </c>
      <c r="C32" s="28" t="s">
        <v>853</v>
      </c>
      <c r="D32" s="24" t="s">
        <v>119</v>
      </c>
      <c r="E32" s="37">
        <v>91</v>
      </c>
      <c r="F32" s="28" t="s">
        <v>913</v>
      </c>
    </row>
    <row r="33" spans="1:6" ht="15.75" customHeight="1" x14ac:dyDescent="0.35">
      <c r="A33" s="24" t="s">
        <v>119</v>
      </c>
      <c r="B33" s="37">
        <v>32</v>
      </c>
      <c r="C33" s="28" t="s">
        <v>854</v>
      </c>
      <c r="D33" s="24" t="s">
        <v>119</v>
      </c>
      <c r="E33" s="37">
        <v>92</v>
      </c>
      <c r="F33" s="28" t="s">
        <v>914</v>
      </c>
    </row>
    <row r="34" spans="1:6" ht="15.75" customHeight="1" x14ac:dyDescent="0.35">
      <c r="A34" s="24" t="s">
        <v>119</v>
      </c>
      <c r="B34" s="37">
        <v>33</v>
      </c>
      <c r="C34" s="28" t="s">
        <v>855</v>
      </c>
      <c r="D34" s="24" t="s">
        <v>119</v>
      </c>
      <c r="E34" s="37">
        <v>93</v>
      </c>
      <c r="F34" s="28" t="s">
        <v>915</v>
      </c>
    </row>
    <row r="35" spans="1:6" ht="15.75" customHeight="1" x14ac:dyDescent="0.35">
      <c r="A35" s="24" t="s">
        <v>119</v>
      </c>
      <c r="B35" s="37">
        <v>34</v>
      </c>
      <c r="C35" s="28" t="s">
        <v>856</v>
      </c>
      <c r="D35" s="24" t="s">
        <v>119</v>
      </c>
      <c r="E35" s="37">
        <v>94</v>
      </c>
      <c r="F35" s="28" t="s">
        <v>916</v>
      </c>
    </row>
    <row r="36" spans="1:6" ht="15.75" customHeight="1" x14ac:dyDescent="0.35">
      <c r="A36" s="24" t="s">
        <v>119</v>
      </c>
      <c r="B36" s="37">
        <v>35</v>
      </c>
      <c r="C36" s="28" t="s">
        <v>857</v>
      </c>
      <c r="D36" s="24" t="s">
        <v>119</v>
      </c>
      <c r="E36" s="37">
        <v>95</v>
      </c>
      <c r="F36" s="28" t="s">
        <v>917</v>
      </c>
    </row>
    <row r="37" spans="1:6" ht="15.75" customHeight="1" x14ac:dyDescent="0.35">
      <c r="A37" s="24" t="s">
        <v>119</v>
      </c>
      <c r="B37" s="37">
        <v>36</v>
      </c>
      <c r="C37" s="28" t="s">
        <v>858</v>
      </c>
      <c r="D37" s="24" t="s">
        <v>119</v>
      </c>
      <c r="E37" s="37">
        <v>96</v>
      </c>
      <c r="F37" s="28" t="s">
        <v>918</v>
      </c>
    </row>
    <row r="38" spans="1:6" ht="15.75" customHeight="1" x14ac:dyDescent="0.35">
      <c r="A38" s="24" t="s">
        <v>119</v>
      </c>
      <c r="B38" s="37">
        <v>37</v>
      </c>
      <c r="C38" s="28" t="s">
        <v>859</v>
      </c>
      <c r="D38" s="24" t="s">
        <v>119</v>
      </c>
      <c r="E38" s="37">
        <v>97</v>
      </c>
      <c r="F38" s="28" t="s">
        <v>919</v>
      </c>
    </row>
    <row r="39" spans="1:6" ht="15.75" customHeight="1" x14ac:dyDescent="0.35">
      <c r="A39" s="24" t="s">
        <v>119</v>
      </c>
      <c r="B39" s="37">
        <v>38</v>
      </c>
      <c r="C39" s="28" t="s">
        <v>860</v>
      </c>
      <c r="D39" s="24" t="s">
        <v>119</v>
      </c>
      <c r="E39" s="37">
        <v>98</v>
      </c>
      <c r="F39" s="28" t="s">
        <v>920</v>
      </c>
    </row>
    <row r="40" spans="1:6" ht="15.75" customHeight="1" x14ac:dyDescent="0.35">
      <c r="A40" s="24" t="s">
        <v>119</v>
      </c>
      <c r="B40" s="37">
        <v>39</v>
      </c>
      <c r="C40" s="28" t="s">
        <v>861</v>
      </c>
      <c r="D40" s="24" t="s">
        <v>119</v>
      </c>
      <c r="E40" s="37">
        <v>99</v>
      </c>
      <c r="F40" s="28" t="s">
        <v>921</v>
      </c>
    </row>
    <row r="41" spans="1:6" ht="15.75" customHeight="1" x14ac:dyDescent="0.35">
      <c r="A41" s="24" t="s">
        <v>119</v>
      </c>
      <c r="B41" s="37">
        <v>40</v>
      </c>
      <c r="C41" s="28" t="s">
        <v>862</v>
      </c>
      <c r="D41" s="24" t="s">
        <v>119</v>
      </c>
      <c r="E41" s="37">
        <v>100</v>
      </c>
      <c r="F41" s="28" t="s">
        <v>922</v>
      </c>
    </row>
    <row r="42" spans="1:6" ht="15.75" customHeight="1" x14ac:dyDescent="0.35">
      <c r="A42" s="24" t="s">
        <v>119</v>
      </c>
      <c r="B42" s="37">
        <v>41</v>
      </c>
      <c r="C42" s="28" t="s">
        <v>863</v>
      </c>
      <c r="D42" s="24" t="s">
        <v>119</v>
      </c>
      <c r="E42" s="37">
        <v>101</v>
      </c>
      <c r="F42" s="28" t="s">
        <v>923</v>
      </c>
    </row>
    <row r="43" spans="1:6" ht="15.75" customHeight="1" x14ac:dyDescent="0.35">
      <c r="A43" s="24" t="s">
        <v>119</v>
      </c>
      <c r="B43" s="37">
        <v>42</v>
      </c>
      <c r="C43" s="28" t="s">
        <v>864</v>
      </c>
      <c r="D43" s="24" t="s">
        <v>119</v>
      </c>
      <c r="E43" s="37">
        <v>102</v>
      </c>
      <c r="F43" s="28" t="s">
        <v>924</v>
      </c>
    </row>
    <row r="44" spans="1:6" ht="15.75" customHeight="1" x14ac:dyDescent="0.35">
      <c r="A44" s="24" t="s">
        <v>119</v>
      </c>
      <c r="B44" s="37">
        <v>43</v>
      </c>
      <c r="C44" s="28" t="s">
        <v>865</v>
      </c>
      <c r="D44" s="24" t="s">
        <v>119</v>
      </c>
      <c r="E44" s="37">
        <v>103</v>
      </c>
      <c r="F44" s="28" t="s">
        <v>925</v>
      </c>
    </row>
    <row r="45" spans="1:6" ht="15.75" customHeight="1" x14ac:dyDescent="0.35">
      <c r="A45" s="24" t="s">
        <v>119</v>
      </c>
      <c r="B45" s="37">
        <v>44</v>
      </c>
      <c r="C45" s="28" t="s">
        <v>866</v>
      </c>
      <c r="D45" s="24" t="s">
        <v>119</v>
      </c>
      <c r="E45" s="37">
        <v>104</v>
      </c>
      <c r="F45" s="28" t="s">
        <v>926</v>
      </c>
    </row>
    <row r="46" spans="1:6" ht="15.75" customHeight="1" x14ac:dyDescent="0.35">
      <c r="A46" s="24" t="s">
        <v>119</v>
      </c>
      <c r="B46" s="37">
        <v>45</v>
      </c>
      <c r="C46" s="28" t="s">
        <v>867</v>
      </c>
      <c r="D46" s="24" t="s">
        <v>119</v>
      </c>
      <c r="E46" s="37">
        <v>105</v>
      </c>
      <c r="F46" s="28" t="s">
        <v>927</v>
      </c>
    </row>
    <row r="47" spans="1:6" ht="15.75" customHeight="1" x14ac:dyDescent="0.35">
      <c r="A47" s="24" t="s">
        <v>119</v>
      </c>
      <c r="B47" s="37">
        <v>46</v>
      </c>
      <c r="C47" s="28" t="s">
        <v>868</v>
      </c>
      <c r="D47" s="24" t="s">
        <v>119</v>
      </c>
      <c r="E47" s="37">
        <v>106</v>
      </c>
      <c r="F47" s="28" t="s">
        <v>928</v>
      </c>
    </row>
    <row r="48" spans="1:6" ht="15.75" customHeight="1" x14ac:dyDescent="0.35">
      <c r="A48" s="24" t="s">
        <v>119</v>
      </c>
      <c r="B48" s="37">
        <v>47</v>
      </c>
      <c r="C48" s="28" t="s">
        <v>869</v>
      </c>
      <c r="D48" s="24" t="s">
        <v>119</v>
      </c>
      <c r="E48" s="37">
        <v>107</v>
      </c>
      <c r="F48" s="28" t="s">
        <v>929</v>
      </c>
    </row>
    <row r="49" spans="1:6" ht="15.75" customHeight="1" x14ac:dyDescent="0.35">
      <c r="A49" s="24" t="s">
        <v>119</v>
      </c>
      <c r="B49" s="37">
        <v>48</v>
      </c>
      <c r="C49" s="28" t="s">
        <v>870</v>
      </c>
      <c r="D49" s="24" t="s">
        <v>119</v>
      </c>
      <c r="E49" s="37">
        <v>108</v>
      </c>
      <c r="F49" s="28" t="s">
        <v>930</v>
      </c>
    </row>
    <row r="50" spans="1:6" ht="15.75" customHeight="1" x14ac:dyDescent="0.35">
      <c r="A50" s="24" t="s">
        <v>119</v>
      </c>
      <c r="B50" s="37">
        <v>49</v>
      </c>
      <c r="C50" s="28" t="s">
        <v>871</v>
      </c>
      <c r="D50" s="24" t="s">
        <v>119</v>
      </c>
      <c r="E50" s="37">
        <v>109</v>
      </c>
      <c r="F50" s="28" t="s">
        <v>931</v>
      </c>
    </row>
    <row r="51" spans="1:6" ht="15.75" customHeight="1" x14ac:dyDescent="0.35">
      <c r="A51" s="24" t="s">
        <v>119</v>
      </c>
      <c r="B51" s="37">
        <v>50</v>
      </c>
      <c r="C51" s="28" t="s">
        <v>872</v>
      </c>
      <c r="D51" s="24" t="s">
        <v>119</v>
      </c>
      <c r="E51" s="37">
        <v>110</v>
      </c>
      <c r="F51" s="28" t="s">
        <v>932</v>
      </c>
    </row>
    <row r="52" spans="1:6" ht="15.75" customHeight="1" x14ac:dyDescent="0.35">
      <c r="A52" s="24" t="s">
        <v>119</v>
      </c>
      <c r="B52" s="37">
        <v>51</v>
      </c>
      <c r="C52" s="28" t="s">
        <v>873</v>
      </c>
      <c r="D52" s="24" t="s">
        <v>119</v>
      </c>
      <c r="E52" s="37">
        <v>111</v>
      </c>
      <c r="F52" s="28" t="s">
        <v>933</v>
      </c>
    </row>
    <row r="53" spans="1:6" ht="15.75" customHeight="1" x14ac:dyDescent="0.35">
      <c r="A53" s="24" t="s">
        <v>119</v>
      </c>
      <c r="B53" s="37">
        <v>52</v>
      </c>
      <c r="C53" s="28" t="s">
        <v>874</v>
      </c>
      <c r="D53" s="24" t="s">
        <v>119</v>
      </c>
      <c r="E53" s="37">
        <v>112</v>
      </c>
      <c r="F53" s="28" t="s">
        <v>934</v>
      </c>
    </row>
    <row r="54" spans="1:6" ht="15.75" customHeight="1" x14ac:dyDescent="0.35">
      <c r="A54" s="24" t="s">
        <v>119</v>
      </c>
      <c r="B54" s="37">
        <v>53</v>
      </c>
      <c r="C54" s="28" t="s">
        <v>875</v>
      </c>
      <c r="D54" s="24" t="s">
        <v>119</v>
      </c>
      <c r="E54" s="37">
        <v>113</v>
      </c>
      <c r="F54" s="28" t="s">
        <v>935</v>
      </c>
    </row>
    <row r="55" spans="1:6" ht="15.75" customHeight="1" x14ac:dyDescent="0.35">
      <c r="A55" s="24" t="s">
        <v>119</v>
      </c>
      <c r="B55" s="37">
        <v>54</v>
      </c>
      <c r="C55" s="28" t="s">
        <v>876</v>
      </c>
      <c r="D55" s="24" t="s">
        <v>119</v>
      </c>
      <c r="E55" s="37">
        <v>114</v>
      </c>
      <c r="F55" s="28" t="s">
        <v>936</v>
      </c>
    </row>
    <row r="56" spans="1:6" ht="15.75" customHeight="1" x14ac:dyDescent="0.35">
      <c r="A56" s="24" t="s">
        <v>119</v>
      </c>
      <c r="B56" s="37">
        <v>55</v>
      </c>
      <c r="C56" s="28" t="s">
        <v>877</v>
      </c>
      <c r="D56" s="24" t="s">
        <v>119</v>
      </c>
      <c r="E56" s="37">
        <v>115</v>
      </c>
      <c r="F56" s="28" t="s">
        <v>937</v>
      </c>
    </row>
    <row r="57" spans="1:6" ht="15.75" customHeight="1" x14ac:dyDescent="0.35">
      <c r="A57" s="24" t="s">
        <v>119</v>
      </c>
      <c r="B57" s="37">
        <v>56</v>
      </c>
      <c r="C57" s="28" t="s">
        <v>878</v>
      </c>
      <c r="D57" s="24" t="s">
        <v>119</v>
      </c>
      <c r="E57" s="37">
        <v>116</v>
      </c>
      <c r="F57" s="28" t="s">
        <v>938</v>
      </c>
    </row>
    <row r="58" spans="1:6" ht="15.75" customHeight="1" x14ac:dyDescent="0.35">
      <c r="A58" s="24" t="s">
        <v>119</v>
      </c>
      <c r="B58" s="37">
        <v>57</v>
      </c>
      <c r="C58" s="28" t="s">
        <v>879</v>
      </c>
      <c r="D58" s="24" t="s">
        <v>119</v>
      </c>
      <c r="E58" s="37">
        <v>117</v>
      </c>
      <c r="F58" s="28" t="s">
        <v>939</v>
      </c>
    </row>
    <row r="59" spans="1:6" ht="15.75" customHeight="1" x14ac:dyDescent="0.35">
      <c r="A59" s="24" t="s">
        <v>119</v>
      </c>
      <c r="B59" s="37">
        <v>58</v>
      </c>
      <c r="C59" s="28" t="s">
        <v>880</v>
      </c>
      <c r="D59" s="24" t="s">
        <v>119</v>
      </c>
      <c r="E59" s="37">
        <v>118</v>
      </c>
      <c r="F59" s="28" t="s">
        <v>940</v>
      </c>
    </row>
    <row r="60" spans="1:6" ht="15.75" customHeight="1" x14ac:dyDescent="0.35">
      <c r="A60" s="24" t="s">
        <v>119</v>
      </c>
      <c r="B60" s="37">
        <v>59</v>
      </c>
      <c r="C60" s="28" t="s">
        <v>881</v>
      </c>
      <c r="D60" s="24" t="s">
        <v>119</v>
      </c>
      <c r="E60" s="37">
        <v>119</v>
      </c>
      <c r="F60" s="28" t="s">
        <v>941</v>
      </c>
    </row>
    <row r="61" spans="1:6" ht="15.75" customHeight="1" x14ac:dyDescent="0.35">
      <c r="A61" s="24" t="s">
        <v>119</v>
      </c>
      <c r="B61" s="37">
        <v>60</v>
      </c>
      <c r="C61" s="28" t="s">
        <v>882</v>
      </c>
      <c r="D61" s="24" t="s">
        <v>119</v>
      </c>
      <c r="E61" s="37">
        <v>120</v>
      </c>
      <c r="F61" s="28" t="s">
        <v>942</v>
      </c>
    </row>
    <row r="62" spans="1:6" ht="32.25" customHeight="1" x14ac:dyDescent="0.5">
      <c r="A62" s="5" t="s">
        <v>118</v>
      </c>
      <c r="B62" s="5" t="s">
        <v>17</v>
      </c>
      <c r="C62" s="13" t="s">
        <v>113</v>
      </c>
      <c r="D62" s="5" t="s">
        <v>118</v>
      </c>
      <c r="E62" s="5" t="s">
        <v>17</v>
      </c>
      <c r="F62" s="13" t="s">
        <v>113</v>
      </c>
    </row>
    <row r="63" spans="1:6" ht="15.75" customHeight="1" x14ac:dyDescent="0.35">
      <c r="A63" s="24" t="s">
        <v>119</v>
      </c>
      <c r="B63" s="37">
        <v>121</v>
      </c>
      <c r="C63" s="28" t="s">
        <v>943</v>
      </c>
      <c r="D63" s="24" t="s">
        <v>119</v>
      </c>
      <c r="E63" s="37" t="s">
        <v>620</v>
      </c>
      <c r="F63" t="s">
        <v>1001</v>
      </c>
    </row>
    <row r="64" spans="1:6" ht="15.75" customHeight="1" x14ac:dyDescent="0.35">
      <c r="A64" s="24" t="s">
        <v>119</v>
      </c>
      <c r="B64" s="37">
        <v>122</v>
      </c>
      <c r="C64" s="28" t="s">
        <v>944</v>
      </c>
      <c r="D64" s="24" t="s">
        <v>119</v>
      </c>
      <c r="E64" s="37" t="s">
        <v>622</v>
      </c>
      <c r="F64" t="s">
        <v>1002</v>
      </c>
    </row>
    <row r="65" spans="1:6" ht="15.75" customHeight="1" x14ac:dyDescent="0.35">
      <c r="A65" s="24" t="s">
        <v>119</v>
      </c>
      <c r="B65" s="37">
        <v>123</v>
      </c>
      <c r="C65" s="28" t="s">
        <v>945</v>
      </c>
      <c r="D65" s="24" t="s">
        <v>119</v>
      </c>
      <c r="E65" s="37">
        <v>175</v>
      </c>
      <c r="F65" t="s">
        <v>1003</v>
      </c>
    </row>
    <row r="66" spans="1:6" ht="15.75" customHeight="1" x14ac:dyDescent="0.35">
      <c r="A66" s="24" t="s">
        <v>119</v>
      </c>
      <c r="B66" s="37">
        <v>124</v>
      </c>
      <c r="C66" s="28" t="s">
        <v>946</v>
      </c>
      <c r="D66" s="24" t="s">
        <v>119</v>
      </c>
      <c r="E66" s="37">
        <v>176</v>
      </c>
      <c r="F66" t="s">
        <v>1004</v>
      </c>
    </row>
    <row r="67" spans="1:6" ht="15.75" customHeight="1" x14ac:dyDescent="0.35">
      <c r="A67" s="24" t="s">
        <v>119</v>
      </c>
      <c r="B67" s="37">
        <v>125</v>
      </c>
      <c r="C67" s="28" t="s">
        <v>947</v>
      </c>
      <c r="D67" s="24" t="s">
        <v>119</v>
      </c>
      <c r="E67" s="37" t="s">
        <v>626</v>
      </c>
      <c r="F67" t="s">
        <v>1005</v>
      </c>
    </row>
    <row r="68" spans="1:6" ht="15.75" customHeight="1" x14ac:dyDescent="0.35">
      <c r="A68" s="24" t="s">
        <v>119</v>
      </c>
      <c r="B68" s="37">
        <v>126</v>
      </c>
      <c r="C68" s="28" t="s">
        <v>948</v>
      </c>
      <c r="D68" s="24" t="s">
        <v>119</v>
      </c>
      <c r="E68" s="37" t="s">
        <v>628</v>
      </c>
      <c r="F68" t="s">
        <v>1006</v>
      </c>
    </row>
    <row r="69" spans="1:6" ht="15.75" customHeight="1" x14ac:dyDescent="0.35">
      <c r="A69" s="24" t="s">
        <v>119</v>
      </c>
      <c r="B69" s="37">
        <v>127</v>
      </c>
      <c r="C69" s="28" t="s">
        <v>949</v>
      </c>
      <c r="D69" s="24" t="s">
        <v>119</v>
      </c>
      <c r="E69" s="37">
        <v>178</v>
      </c>
      <c r="F69" s="28" t="s">
        <v>1134</v>
      </c>
    </row>
    <row r="70" spans="1:6" ht="15.75" customHeight="1" x14ac:dyDescent="0.35">
      <c r="A70" s="24" t="s">
        <v>119</v>
      </c>
      <c r="B70" s="37">
        <v>128</v>
      </c>
      <c r="C70" s="28" t="s">
        <v>950</v>
      </c>
      <c r="D70" s="24" t="s">
        <v>119</v>
      </c>
      <c r="E70" s="37">
        <v>179</v>
      </c>
      <c r="F70" t="s">
        <v>1007</v>
      </c>
    </row>
    <row r="71" spans="1:6" ht="15.75" customHeight="1" x14ac:dyDescent="0.35">
      <c r="A71" s="24" t="s">
        <v>119</v>
      </c>
      <c r="B71" s="37">
        <v>129</v>
      </c>
      <c r="C71" s="28" t="s">
        <v>952</v>
      </c>
      <c r="D71" s="24" t="s">
        <v>119</v>
      </c>
      <c r="E71" s="37">
        <v>180</v>
      </c>
      <c r="F71" t="s">
        <v>1008</v>
      </c>
    </row>
    <row r="72" spans="1:6" ht="15.75" customHeight="1" x14ac:dyDescent="0.35">
      <c r="A72" s="24" t="s">
        <v>119</v>
      </c>
      <c r="B72" s="37">
        <v>130</v>
      </c>
      <c r="C72" s="28" t="s">
        <v>951</v>
      </c>
      <c r="D72" s="24" t="s">
        <v>119</v>
      </c>
      <c r="E72" s="37">
        <v>181</v>
      </c>
      <c r="F72" t="s">
        <v>1009</v>
      </c>
    </row>
    <row r="73" spans="1:6" ht="15.75" customHeight="1" x14ac:dyDescent="0.35">
      <c r="A73" s="24" t="s">
        <v>119</v>
      </c>
      <c r="B73" s="37">
        <v>131</v>
      </c>
      <c r="C73" s="28" t="s">
        <v>953</v>
      </c>
      <c r="D73" s="24" t="s">
        <v>119</v>
      </c>
      <c r="E73" s="37" t="s">
        <v>634</v>
      </c>
      <c r="F73" t="s">
        <v>1010</v>
      </c>
    </row>
    <row r="74" spans="1:6" ht="15.75" customHeight="1" x14ac:dyDescent="0.35">
      <c r="A74" s="24" t="s">
        <v>119</v>
      </c>
      <c r="B74" s="37">
        <v>132</v>
      </c>
      <c r="C74" s="28" t="s">
        <v>954</v>
      </c>
      <c r="D74" s="24" t="s">
        <v>119</v>
      </c>
      <c r="E74" s="37" t="s">
        <v>636</v>
      </c>
      <c r="F74" t="s">
        <v>1011</v>
      </c>
    </row>
    <row r="75" spans="1:6" ht="15.75" customHeight="1" x14ac:dyDescent="0.35">
      <c r="A75" s="24" t="s">
        <v>119</v>
      </c>
      <c r="B75" s="37">
        <v>133</v>
      </c>
      <c r="C75" s="28" t="s">
        <v>955</v>
      </c>
      <c r="D75" s="24" t="s">
        <v>119</v>
      </c>
      <c r="E75" s="37">
        <v>183</v>
      </c>
      <c r="F75" t="s">
        <v>1012</v>
      </c>
    </row>
    <row r="76" spans="1:6" ht="15.75" customHeight="1" x14ac:dyDescent="0.35">
      <c r="A76" s="24" t="s">
        <v>119</v>
      </c>
      <c r="B76" s="37">
        <v>134</v>
      </c>
      <c r="C76" s="28" t="s">
        <v>956</v>
      </c>
      <c r="D76" s="24" t="s">
        <v>119</v>
      </c>
      <c r="E76" s="37">
        <v>184</v>
      </c>
      <c r="F76" s="37">
        <v>42</v>
      </c>
    </row>
    <row r="77" spans="1:6" ht="15.75" customHeight="1" x14ac:dyDescent="0.35">
      <c r="A77" s="24" t="s">
        <v>119</v>
      </c>
      <c r="B77" s="37">
        <v>135</v>
      </c>
      <c r="C77" s="28" t="s">
        <v>957</v>
      </c>
      <c r="D77" s="24" t="s">
        <v>119</v>
      </c>
      <c r="E77" s="37" t="s">
        <v>640</v>
      </c>
      <c r="F77" t="s">
        <v>1013</v>
      </c>
    </row>
    <row r="78" spans="1:6" ht="15.75" customHeight="1" x14ac:dyDescent="0.35">
      <c r="A78" s="24" t="s">
        <v>119</v>
      </c>
      <c r="B78" s="37">
        <v>136</v>
      </c>
      <c r="C78" s="28" t="s">
        <v>958</v>
      </c>
      <c r="D78" s="24" t="s">
        <v>119</v>
      </c>
      <c r="E78" s="37" t="s">
        <v>642</v>
      </c>
      <c r="F78" t="s">
        <v>1014</v>
      </c>
    </row>
    <row r="79" spans="1:6" ht="15.75" customHeight="1" x14ac:dyDescent="0.35">
      <c r="A79" s="24" t="s">
        <v>119</v>
      </c>
      <c r="B79" s="37">
        <v>137</v>
      </c>
      <c r="C79" s="28" t="s">
        <v>959</v>
      </c>
      <c r="D79" s="24" t="s">
        <v>119</v>
      </c>
      <c r="E79" s="37">
        <v>186</v>
      </c>
      <c r="F79" t="s">
        <v>1015</v>
      </c>
    </row>
    <row r="80" spans="1:6" ht="15.75" customHeight="1" x14ac:dyDescent="0.35">
      <c r="A80" s="24" t="s">
        <v>119</v>
      </c>
      <c r="B80" s="37">
        <v>138</v>
      </c>
      <c r="C80" s="28" t="s">
        <v>960</v>
      </c>
      <c r="D80" s="24" t="s">
        <v>119</v>
      </c>
      <c r="E80" s="37" t="s">
        <v>645</v>
      </c>
      <c r="F80" t="s">
        <v>1016</v>
      </c>
    </row>
    <row r="81" spans="1:6" ht="15.75" customHeight="1" x14ac:dyDescent="0.35">
      <c r="A81" s="24" t="s">
        <v>119</v>
      </c>
      <c r="B81" s="37">
        <v>139</v>
      </c>
      <c r="C81" s="28" t="s">
        <v>961</v>
      </c>
      <c r="D81" s="24" t="s">
        <v>119</v>
      </c>
      <c r="E81" s="37" t="s">
        <v>647</v>
      </c>
      <c r="F81" t="s">
        <v>1017</v>
      </c>
    </row>
    <row r="82" spans="1:6" ht="15.75" customHeight="1" x14ac:dyDescent="0.35">
      <c r="A82" s="24" t="s">
        <v>119</v>
      </c>
      <c r="B82" s="37">
        <v>140</v>
      </c>
      <c r="C82" s="28" t="s">
        <v>962</v>
      </c>
      <c r="D82" s="24" t="s">
        <v>119</v>
      </c>
      <c r="E82" s="37" t="s">
        <v>649</v>
      </c>
      <c r="F82" t="s">
        <v>1018</v>
      </c>
    </row>
    <row r="83" spans="1:6" ht="15.75" customHeight="1" x14ac:dyDescent="0.35">
      <c r="A83" s="24" t="s">
        <v>119</v>
      </c>
      <c r="B83" s="37">
        <v>141</v>
      </c>
      <c r="C83" s="28" t="s">
        <v>963</v>
      </c>
      <c r="D83" s="24" t="s">
        <v>119</v>
      </c>
      <c r="E83" s="37">
        <v>188</v>
      </c>
      <c r="F83" s="28" t="s">
        <v>1133</v>
      </c>
    </row>
    <row r="84" spans="1:6" ht="15.75" customHeight="1" x14ac:dyDescent="0.35">
      <c r="A84" s="24" t="s">
        <v>119</v>
      </c>
      <c r="B84" s="37">
        <v>142</v>
      </c>
      <c r="C84" s="28" t="s">
        <v>964</v>
      </c>
      <c r="D84" s="24" t="s">
        <v>119</v>
      </c>
      <c r="E84" s="37">
        <v>189</v>
      </c>
      <c r="F84" t="s">
        <v>1019</v>
      </c>
    </row>
    <row r="85" spans="1:6" ht="15.75" customHeight="1" x14ac:dyDescent="0.35">
      <c r="A85" s="24" t="s">
        <v>119</v>
      </c>
      <c r="B85" s="37" t="s">
        <v>570</v>
      </c>
      <c r="C85" s="28" t="s">
        <v>965</v>
      </c>
      <c r="D85" s="24" t="s">
        <v>119</v>
      </c>
      <c r="E85" s="37">
        <v>190</v>
      </c>
      <c r="F85" t="s">
        <v>1020</v>
      </c>
    </row>
    <row r="86" spans="1:6" ht="15.75" customHeight="1" x14ac:dyDescent="0.35">
      <c r="A86" s="24" t="s">
        <v>119</v>
      </c>
      <c r="B86" s="37" t="s">
        <v>572</v>
      </c>
      <c r="C86" s="28" t="s">
        <v>966</v>
      </c>
      <c r="D86" s="24" t="s">
        <v>119</v>
      </c>
      <c r="E86" s="37">
        <v>191</v>
      </c>
      <c r="F86" t="s">
        <v>1021</v>
      </c>
    </row>
    <row r="87" spans="1:6" ht="15.75" customHeight="1" x14ac:dyDescent="0.35">
      <c r="A87" s="24" t="s">
        <v>119</v>
      </c>
      <c r="B87" s="37" t="s">
        <v>574</v>
      </c>
      <c r="C87" s="28" t="s">
        <v>967</v>
      </c>
      <c r="D87" s="24" t="s">
        <v>119</v>
      </c>
      <c r="E87" s="37" t="s">
        <v>655</v>
      </c>
      <c r="F87" t="s">
        <v>1022</v>
      </c>
    </row>
    <row r="88" spans="1:6" ht="15.75" customHeight="1" x14ac:dyDescent="0.35">
      <c r="A88" s="24" t="s">
        <v>119</v>
      </c>
      <c r="B88" s="37" t="s">
        <v>576</v>
      </c>
      <c r="C88" s="28" t="s">
        <v>968</v>
      </c>
      <c r="D88" s="24" t="s">
        <v>119</v>
      </c>
      <c r="E88" s="37" t="s">
        <v>657</v>
      </c>
      <c r="F88" t="s">
        <v>1023</v>
      </c>
    </row>
    <row r="89" spans="1:6" ht="15.75" customHeight="1" x14ac:dyDescent="0.35">
      <c r="A89" s="24" t="s">
        <v>119</v>
      </c>
      <c r="B89" s="37">
        <v>144</v>
      </c>
      <c r="C89" s="28" t="s">
        <v>969</v>
      </c>
      <c r="D89" s="24" t="s">
        <v>119</v>
      </c>
      <c r="E89" s="37">
        <v>193</v>
      </c>
      <c r="F89" t="s">
        <v>1024</v>
      </c>
    </row>
    <row r="90" spans="1:6" ht="15.75" customHeight="1" x14ac:dyDescent="0.35">
      <c r="A90" s="24" t="s">
        <v>119</v>
      </c>
      <c r="B90" s="37">
        <v>145</v>
      </c>
      <c r="C90" s="28" t="s">
        <v>970</v>
      </c>
      <c r="D90" s="24" t="s">
        <v>119</v>
      </c>
      <c r="E90" s="37">
        <v>194</v>
      </c>
      <c r="F90" t="s">
        <v>1025</v>
      </c>
    </row>
    <row r="91" spans="1:6" ht="15.75" customHeight="1" x14ac:dyDescent="0.35">
      <c r="A91" s="24" t="s">
        <v>119</v>
      </c>
      <c r="B91" s="37">
        <v>146</v>
      </c>
      <c r="C91" s="28" t="s">
        <v>971</v>
      </c>
      <c r="D91" s="24" t="s">
        <v>119</v>
      </c>
      <c r="E91" s="37" t="s">
        <v>661</v>
      </c>
      <c r="F91" t="s">
        <v>1026</v>
      </c>
    </row>
    <row r="92" spans="1:6" ht="15.75" customHeight="1" x14ac:dyDescent="0.35">
      <c r="A92" s="24" t="s">
        <v>119</v>
      </c>
      <c r="B92" s="37">
        <v>147</v>
      </c>
      <c r="C92" s="28" t="s">
        <v>972</v>
      </c>
      <c r="D92" s="24" t="s">
        <v>119</v>
      </c>
      <c r="E92" s="37" t="s">
        <v>663</v>
      </c>
      <c r="F92" t="s">
        <v>1027</v>
      </c>
    </row>
    <row r="93" spans="1:6" ht="15.75" customHeight="1" x14ac:dyDescent="0.35">
      <c r="A93" s="24" t="s">
        <v>119</v>
      </c>
      <c r="B93" s="37">
        <v>148</v>
      </c>
      <c r="C93" s="28" t="s">
        <v>973</v>
      </c>
      <c r="D93" s="24" t="s">
        <v>119</v>
      </c>
      <c r="E93" s="37">
        <v>196</v>
      </c>
      <c r="F93" t="s">
        <v>1028</v>
      </c>
    </row>
    <row r="94" spans="1:6" ht="15.75" customHeight="1" x14ac:dyDescent="0.35">
      <c r="A94" s="24" t="s">
        <v>119</v>
      </c>
      <c r="B94" s="37">
        <v>149</v>
      </c>
      <c r="C94" s="28" t="s">
        <v>974</v>
      </c>
      <c r="D94" s="24" t="s">
        <v>119</v>
      </c>
      <c r="E94" s="37">
        <v>197</v>
      </c>
      <c r="F94" t="s">
        <v>1029</v>
      </c>
    </row>
    <row r="95" spans="1:6" ht="15.75" customHeight="1" x14ac:dyDescent="0.35">
      <c r="A95" s="24" t="s">
        <v>119</v>
      </c>
      <c r="B95" s="37">
        <v>150</v>
      </c>
      <c r="C95" s="28" t="s">
        <v>975</v>
      </c>
      <c r="D95" s="24" t="s">
        <v>119</v>
      </c>
      <c r="E95" s="37" t="s">
        <v>667</v>
      </c>
      <c r="F95" t="s">
        <v>1030</v>
      </c>
    </row>
    <row r="96" spans="1:6" ht="15.75" customHeight="1" x14ac:dyDescent="0.35">
      <c r="A96" s="24" t="s">
        <v>119</v>
      </c>
      <c r="B96" s="37">
        <v>151</v>
      </c>
      <c r="C96" s="28" t="s">
        <v>976</v>
      </c>
      <c r="D96" s="24" t="s">
        <v>119</v>
      </c>
      <c r="E96" s="37" t="s">
        <v>669</v>
      </c>
      <c r="F96" t="s">
        <v>1031</v>
      </c>
    </row>
    <row r="97" spans="1:6" ht="15.75" customHeight="1" x14ac:dyDescent="0.35">
      <c r="A97" s="24" t="s">
        <v>119</v>
      </c>
      <c r="B97" s="37">
        <v>152</v>
      </c>
      <c r="C97" s="28" t="s">
        <v>977</v>
      </c>
      <c r="D97" s="24" t="s">
        <v>119</v>
      </c>
      <c r="E97" s="37">
        <v>199</v>
      </c>
      <c r="F97" s="28" t="s">
        <v>1136</v>
      </c>
    </row>
    <row r="98" spans="1:6" ht="15.75" customHeight="1" x14ac:dyDescent="0.35">
      <c r="A98" s="24" t="s">
        <v>119</v>
      </c>
      <c r="B98" s="37">
        <v>153</v>
      </c>
      <c r="C98" s="28" t="s">
        <v>978</v>
      </c>
      <c r="D98" s="24" t="s">
        <v>119</v>
      </c>
      <c r="E98" s="37">
        <v>200</v>
      </c>
      <c r="F98" s="28" t="s">
        <v>1137</v>
      </c>
    </row>
    <row r="99" spans="1:6" ht="15.75" customHeight="1" x14ac:dyDescent="0.35">
      <c r="A99" s="24" t="s">
        <v>119</v>
      </c>
      <c r="B99" s="37">
        <v>154</v>
      </c>
      <c r="C99" s="28" t="s">
        <v>979</v>
      </c>
      <c r="D99" s="24" t="s">
        <v>119</v>
      </c>
      <c r="E99" s="37">
        <v>201</v>
      </c>
      <c r="F99" s="28" t="s">
        <v>1138</v>
      </c>
    </row>
    <row r="100" spans="1:6" ht="15.75" customHeight="1" x14ac:dyDescent="0.35">
      <c r="A100" s="24" t="s">
        <v>119</v>
      </c>
      <c r="B100" s="37">
        <v>155</v>
      </c>
      <c r="C100" s="28" t="s">
        <v>980</v>
      </c>
      <c r="D100" s="24" t="s">
        <v>119</v>
      </c>
      <c r="E100" s="37" t="s">
        <v>674</v>
      </c>
      <c r="F100" s="28" t="s">
        <v>1139</v>
      </c>
    </row>
    <row r="101" spans="1:6" ht="15.75" customHeight="1" x14ac:dyDescent="0.35">
      <c r="A101" s="24" t="s">
        <v>119</v>
      </c>
      <c r="B101" s="37">
        <v>156</v>
      </c>
      <c r="C101" s="28" t="s">
        <v>590</v>
      </c>
      <c r="D101" s="24" t="s">
        <v>119</v>
      </c>
      <c r="E101" s="37" t="s">
        <v>676</v>
      </c>
      <c r="F101" s="28" t="s">
        <v>1140</v>
      </c>
    </row>
    <row r="102" spans="1:6" ht="15.75" customHeight="1" x14ac:dyDescent="0.35">
      <c r="A102" s="24" t="s">
        <v>119</v>
      </c>
      <c r="B102" s="37">
        <v>157</v>
      </c>
      <c r="C102" t="s">
        <v>981</v>
      </c>
      <c r="D102" s="24" t="s">
        <v>119</v>
      </c>
      <c r="E102" s="37">
        <v>203</v>
      </c>
      <c r="F102" t="s">
        <v>1032</v>
      </c>
    </row>
    <row r="103" spans="1:6" ht="15.75" customHeight="1" x14ac:dyDescent="0.35">
      <c r="A103" s="24" t="s">
        <v>119</v>
      </c>
      <c r="B103" s="37">
        <v>158</v>
      </c>
      <c r="C103" t="s">
        <v>982</v>
      </c>
      <c r="D103" s="24" t="s">
        <v>119</v>
      </c>
      <c r="E103" s="37">
        <v>204</v>
      </c>
      <c r="F103" t="s">
        <v>1033</v>
      </c>
    </row>
    <row r="104" spans="1:6" ht="15.75" customHeight="1" x14ac:dyDescent="0.35">
      <c r="A104" s="24" t="s">
        <v>119</v>
      </c>
      <c r="B104" s="37">
        <v>159</v>
      </c>
      <c r="C104" t="s">
        <v>983</v>
      </c>
      <c r="D104" s="24" t="s">
        <v>119</v>
      </c>
      <c r="E104" s="37">
        <v>205</v>
      </c>
      <c r="F104" t="s">
        <v>1034</v>
      </c>
    </row>
    <row r="105" spans="1:6" ht="15.75" customHeight="1" x14ac:dyDescent="0.35">
      <c r="A105" s="24" t="s">
        <v>119</v>
      </c>
      <c r="B105" s="37" t="s">
        <v>594</v>
      </c>
      <c r="C105" t="s">
        <v>984</v>
      </c>
      <c r="D105" s="24" t="s">
        <v>119</v>
      </c>
      <c r="E105" s="37" t="s">
        <v>681</v>
      </c>
      <c r="F105" t="s">
        <v>1035</v>
      </c>
    </row>
    <row r="106" spans="1:6" ht="15.75" customHeight="1" x14ac:dyDescent="0.35">
      <c r="A106" s="24" t="s">
        <v>119</v>
      </c>
      <c r="B106" s="37" t="s">
        <v>596</v>
      </c>
      <c r="C106" t="s">
        <v>985</v>
      </c>
      <c r="D106" s="24" t="s">
        <v>119</v>
      </c>
      <c r="E106" s="37" t="s">
        <v>683</v>
      </c>
      <c r="F106" t="s">
        <v>1036</v>
      </c>
    </row>
    <row r="107" spans="1:6" ht="15.75" customHeight="1" x14ac:dyDescent="0.35">
      <c r="A107" s="24" t="s">
        <v>119</v>
      </c>
      <c r="B107" s="37">
        <v>161</v>
      </c>
      <c r="C107" t="s">
        <v>986</v>
      </c>
      <c r="D107" s="24" t="s">
        <v>119</v>
      </c>
      <c r="E107" s="37">
        <v>207</v>
      </c>
      <c r="F107" t="s">
        <v>1037</v>
      </c>
    </row>
    <row r="108" spans="1:6" ht="15.75" customHeight="1" x14ac:dyDescent="0.35">
      <c r="A108" s="24" t="s">
        <v>119</v>
      </c>
      <c r="B108" s="37">
        <v>162</v>
      </c>
      <c r="C108" t="s">
        <v>987</v>
      </c>
      <c r="D108" s="24" t="s">
        <v>119</v>
      </c>
      <c r="E108" s="37">
        <v>208</v>
      </c>
      <c r="F108" t="s">
        <v>1038</v>
      </c>
    </row>
    <row r="109" spans="1:6" ht="15.75" customHeight="1" x14ac:dyDescent="0.35">
      <c r="A109" s="24" t="s">
        <v>119</v>
      </c>
      <c r="B109" s="37">
        <v>163</v>
      </c>
      <c r="C109" t="s">
        <v>988</v>
      </c>
      <c r="D109" s="24" t="s">
        <v>119</v>
      </c>
      <c r="E109" s="37" t="s">
        <v>687</v>
      </c>
      <c r="F109" t="s">
        <v>1039</v>
      </c>
    </row>
    <row r="110" spans="1:6" ht="15.75" customHeight="1" x14ac:dyDescent="0.35">
      <c r="A110" s="24" t="s">
        <v>119</v>
      </c>
      <c r="B110" s="37" t="s">
        <v>601</v>
      </c>
      <c r="C110" t="s">
        <v>989</v>
      </c>
      <c r="D110" s="24" t="s">
        <v>119</v>
      </c>
      <c r="E110" s="37" t="s">
        <v>689</v>
      </c>
      <c r="F110" t="s">
        <v>1040</v>
      </c>
    </row>
    <row r="111" spans="1:6" ht="15.75" customHeight="1" x14ac:dyDescent="0.35">
      <c r="A111" s="24" t="s">
        <v>119</v>
      </c>
      <c r="B111" s="37" t="s">
        <v>603</v>
      </c>
      <c r="C111" t="s">
        <v>990</v>
      </c>
      <c r="D111" s="24" t="s">
        <v>119</v>
      </c>
      <c r="E111" s="37">
        <v>210</v>
      </c>
      <c r="F111" t="s">
        <v>1041</v>
      </c>
    </row>
    <row r="112" spans="1:6" ht="15.75" customHeight="1" x14ac:dyDescent="0.35">
      <c r="A112" s="24" t="s">
        <v>119</v>
      </c>
      <c r="B112" s="37">
        <v>165</v>
      </c>
      <c r="C112" t="s">
        <v>991</v>
      </c>
      <c r="D112" s="24" t="s">
        <v>119</v>
      </c>
      <c r="E112" s="37">
        <v>211</v>
      </c>
      <c r="F112" t="s">
        <v>1042</v>
      </c>
    </row>
    <row r="113" spans="1:6" ht="15.75" customHeight="1" x14ac:dyDescent="0.35">
      <c r="A113" s="24" t="s">
        <v>119</v>
      </c>
      <c r="B113" s="37" t="s">
        <v>606</v>
      </c>
      <c r="C113" t="s">
        <v>992</v>
      </c>
      <c r="D113" s="24" t="s">
        <v>119</v>
      </c>
      <c r="E113" s="37" t="s">
        <v>693</v>
      </c>
      <c r="F113" t="s">
        <v>1043</v>
      </c>
    </row>
    <row r="114" spans="1:6" ht="15.75" customHeight="1" x14ac:dyDescent="0.35">
      <c r="A114" s="24" t="s">
        <v>119</v>
      </c>
      <c r="B114" s="37" t="s">
        <v>608</v>
      </c>
      <c r="C114" t="s">
        <v>993</v>
      </c>
      <c r="D114" s="24" t="s">
        <v>119</v>
      </c>
      <c r="E114" s="37" t="s">
        <v>695</v>
      </c>
      <c r="F114" t="s">
        <v>1044</v>
      </c>
    </row>
    <row r="115" spans="1:6" ht="15.75" customHeight="1" x14ac:dyDescent="0.35">
      <c r="A115" s="24" t="s">
        <v>119</v>
      </c>
      <c r="B115" s="37">
        <v>167</v>
      </c>
      <c r="C115" s="28" t="s">
        <v>1135</v>
      </c>
      <c r="D115" s="24" t="s">
        <v>119</v>
      </c>
      <c r="E115" s="37">
        <v>213</v>
      </c>
      <c r="F115" s="28" t="s">
        <v>1141</v>
      </c>
    </row>
    <row r="116" spans="1:6" ht="15.75" customHeight="1" x14ac:dyDescent="0.35">
      <c r="A116" s="24" t="s">
        <v>119</v>
      </c>
      <c r="B116" s="37">
        <v>168</v>
      </c>
      <c r="C116" t="s">
        <v>994</v>
      </c>
      <c r="D116" s="24" t="s">
        <v>119</v>
      </c>
      <c r="E116" s="37" t="s">
        <v>698</v>
      </c>
      <c r="F116" t="s">
        <v>1045</v>
      </c>
    </row>
    <row r="117" spans="1:6" ht="15.75" customHeight="1" x14ac:dyDescent="0.35">
      <c r="A117" s="24" t="s">
        <v>119</v>
      </c>
      <c r="B117" s="37">
        <v>169</v>
      </c>
      <c r="C117" t="s">
        <v>995</v>
      </c>
      <c r="D117" s="24" t="s">
        <v>119</v>
      </c>
      <c r="E117" s="37" t="s">
        <v>700</v>
      </c>
      <c r="F117" t="s">
        <v>1046</v>
      </c>
    </row>
    <row r="118" spans="1:6" ht="15.75" customHeight="1" x14ac:dyDescent="0.35">
      <c r="A118" s="24" t="s">
        <v>119</v>
      </c>
      <c r="B118" s="37">
        <v>170</v>
      </c>
      <c r="C118" t="s">
        <v>996</v>
      </c>
      <c r="D118" s="24" t="s">
        <v>119</v>
      </c>
      <c r="E118" s="37">
        <v>215</v>
      </c>
      <c r="F118" t="s">
        <v>1047</v>
      </c>
    </row>
    <row r="119" spans="1:6" ht="15.75" customHeight="1" x14ac:dyDescent="0.35">
      <c r="A119" s="24" t="s">
        <v>119</v>
      </c>
      <c r="B119" s="37">
        <v>171</v>
      </c>
      <c r="C119" t="s">
        <v>997</v>
      </c>
      <c r="D119" s="24" t="s">
        <v>119</v>
      </c>
      <c r="E119" s="37">
        <v>216</v>
      </c>
      <c r="F119" t="s">
        <v>1048</v>
      </c>
    </row>
    <row r="120" spans="1:6" ht="15.75" customHeight="1" x14ac:dyDescent="0.35">
      <c r="A120" s="24" t="s">
        <v>119</v>
      </c>
      <c r="B120" s="37" t="s">
        <v>615</v>
      </c>
      <c r="C120" t="s">
        <v>998</v>
      </c>
      <c r="D120" s="24" t="s">
        <v>119</v>
      </c>
      <c r="E120" s="37" t="s">
        <v>704</v>
      </c>
      <c r="F120" t="s">
        <v>1049</v>
      </c>
    </row>
    <row r="121" spans="1:6" ht="15.75" customHeight="1" x14ac:dyDescent="0.35">
      <c r="A121" s="24" t="s">
        <v>119</v>
      </c>
      <c r="B121" s="37" t="s">
        <v>617</v>
      </c>
      <c r="C121" t="s">
        <v>999</v>
      </c>
      <c r="D121" s="24" t="s">
        <v>119</v>
      </c>
      <c r="E121" s="37" t="s">
        <v>706</v>
      </c>
      <c r="F121" t="s">
        <v>1050</v>
      </c>
    </row>
    <row r="122" spans="1:6" ht="15.75" customHeight="1" x14ac:dyDescent="0.35">
      <c r="A122" s="24" t="s">
        <v>119</v>
      </c>
      <c r="B122" s="37">
        <v>173</v>
      </c>
      <c r="C122" t="s">
        <v>1000</v>
      </c>
      <c r="D122" s="24" t="s">
        <v>119</v>
      </c>
      <c r="E122" s="37">
        <v>218</v>
      </c>
      <c r="F122" t="s">
        <v>1051</v>
      </c>
    </row>
    <row r="123" spans="1:6" ht="15.75" customHeight="1" x14ac:dyDescent="0.35">
      <c r="A123" s="17" t="s">
        <v>118</v>
      </c>
      <c r="B123" s="17" t="s">
        <v>17</v>
      </c>
      <c r="C123" s="18" t="s">
        <v>113</v>
      </c>
      <c r="D123" s="17" t="s">
        <v>118</v>
      </c>
      <c r="E123" s="17" t="s">
        <v>17</v>
      </c>
      <c r="F123" s="18" t="s">
        <v>113</v>
      </c>
    </row>
    <row r="124" spans="1:6" ht="15.75" customHeight="1" x14ac:dyDescent="0.35">
      <c r="A124" s="24" t="s">
        <v>119</v>
      </c>
      <c r="B124" s="37">
        <v>219</v>
      </c>
      <c r="C124" t="s">
        <v>1052</v>
      </c>
      <c r="D124" s="24" t="s">
        <v>119</v>
      </c>
      <c r="E124" s="37" t="s">
        <v>777</v>
      </c>
      <c r="F124" t="s">
        <v>1105</v>
      </c>
    </row>
    <row r="125" spans="1:6" ht="15.75" customHeight="1" x14ac:dyDescent="0.35">
      <c r="A125" s="24" t="s">
        <v>119</v>
      </c>
      <c r="B125" s="37">
        <v>220</v>
      </c>
      <c r="C125" t="s">
        <v>1053</v>
      </c>
      <c r="D125" s="24" t="s">
        <v>119</v>
      </c>
      <c r="E125" s="37" t="s">
        <v>779</v>
      </c>
      <c r="F125" t="s">
        <v>1106</v>
      </c>
    </row>
    <row r="126" spans="1:6" ht="15.75" customHeight="1" x14ac:dyDescent="0.35">
      <c r="A126" s="24" t="s">
        <v>119</v>
      </c>
      <c r="B126" s="37">
        <v>221</v>
      </c>
      <c r="C126" t="s">
        <v>1054</v>
      </c>
      <c r="D126" s="24" t="s">
        <v>119</v>
      </c>
      <c r="E126" s="37">
        <v>276</v>
      </c>
      <c r="F126" s="28" t="s">
        <v>1149</v>
      </c>
    </row>
    <row r="127" spans="1:6" ht="15.75" customHeight="1" x14ac:dyDescent="0.35">
      <c r="A127" s="24" t="s">
        <v>119</v>
      </c>
      <c r="B127" s="37">
        <v>222</v>
      </c>
      <c r="C127" t="s">
        <v>1055</v>
      </c>
      <c r="D127" s="24" t="s">
        <v>119</v>
      </c>
      <c r="E127" s="37">
        <v>277</v>
      </c>
      <c r="F127" t="s">
        <v>1107</v>
      </c>
    </row>
    <row r="128" spans="1:6" ht="15.75" customHeight="1" x14ac:dyDescent="0.35">
      <c r="A128" s="24" t="s">
        <v>119</v>
      </c>
      <c r="B128" s="37">
        <v>223</v>
      </c>
      <c r="C128" t="s">
        <v>1056</v>
      </c>
      <c r="D128" s="24" t="s">
        <v>119</v>
      </c>
      <c r="E128" s="37">
        <v>278</v>
      </c>
      <c r="F128" t="s">
        <v>1108</v>
      </c>
    </row>
    <row r="129" spans="1:6" ht="15.75" customHeight="1" x14ac:dyDescent="0.35">
      <c r="A129" s="24" t="s">
        <v>119</v>
      </c>
      <c r="B129" s="37">
        <v>224</v>
      </c>
      <c r="C129" t="s">
        <v>1057</v>
      </c>
      <c r="D129" s="24" t="s">
        <v>119</v>
      </c>
      <c r="E129" s="37">
        <v>279</v>
      </c>
      <c r="F129" t="s">
        <v>1109</v>
      </c>
    </row>
    <row r="130" spans="1:6" ht="15.75" customHeight="1" x14ac:dyDescent="0.35">
      <c r="A130" s="24" t="s">
        <v>119</v>
      </c>
      <c r="B130" s="37">
        <v>225</v>
      </c>
      <c r="C130" s="28" t="s">
        <v>1142</v>
      </c>
      <c r="D130" s="24" t="s">
        <v>119</v>
      </c>
      <c r="E130" s="37">
        <v>280</v>
      </c>
      <c r="F130" t="s">
        <v>1110</v>
      </c>
    </row>
    <row r="131" spans="1:6" ht="15.75" customHeight="1" x14ac:dyDescent="0.35">
      <c r="A131" s="24" t="s">
        <v>119</v>
      </c>
      <c r="B131" s="37">
        <v>226</v>
      </c>
      <c r="C131" t="s">
        <v>1058</v>
      </c>
      <c r="D131" s="24" t="s">
        <v>119</v>
      </c>
      <c r="E131" s="37">
        <v>281</v>
      </c>
      <c r="F131" t="s">
        <v>1111</v>
      </c>
    </row>
    <row r="132" spans="1:6" ht="15.75" customHeight="1" x14ac:dyDescent="0.35">
      <c r="A132" s="24" t="s">
        <v>119</v>
      </c>
      <c r="B132" s="37">
        <v>227</v>
      </c>
      <c r="C132" t="s">
        <v>1059</v>
      </c>
      <c r="D132" s="24" t="s">
        <v>119</v>
      </c>
      <c r="E132" s="37">
        <v>282</v>
      </c>
      <c r="F132" t="s">
        <v>1112</v>
      </c>
    </row>
    <row r="133" spans="1:6" ht="15.75" customHeight="1" x14ac:dyDescent="0.35">
      <c r="A133" s="24" t="s">
        <v>119</v>
      </c>
      <c r="B133" s="37">
        <v>228</v>
      </c>
      <c r="C133" t="s">
        <v>1060</v>
      </c>
      <c r="D133" s="24" t="s">
        <v>119</v>
      </c>
      <c r="E133" s="37">
        <v>283</v>
      </c>
      <c r="F133" t="s">
        <v>1113</v>
      </c>
    </row>
    <row r="134" spans="1:6" ht="15.75" customHeight="1" x14ac:dyDescent="0.35">
      <c r="A134" s="24" t="s">
        <v>119</v>
      </c>
      <c r="B134" s="37">
        <v>229</v>
      </c>
      <c r="C134" t="s">
        <v>1061</v>
      </c>
      <c r="D134" s="24" t="s">
        <v>119</v>
      </c>
      <c r="E134" s="37">
        <v>284</v>
      </c>
      <c r="F134" t="s">
        <v>1114</v>
      </c>
    </row>
    <row r="135" spans="1:6" ht="15.75" customHeight="1" x14ac:dyDescent="0.35">
      <c r="A135" s="24" t="s">
        <v>119</v>
      </c>
      <c r="B135" s="37">
        <v>230</v>
      </c>
      <c r="C135" t="s">
        <v>1062</v>
      </c>
      <c r="D135" s="24" t="s">
        <v>119</v>
      </c>
      <c r="E135" s="37">
        <v>285</v>
      </c>
      <c r="F135" t="s">
        <v>1115</v>
      </c>
    </row>
    <row r="136" spans="1:6" ht="15.75" customHeight="1" x14ac:dyDescent="0.35">
      <c r="A136" s="24" t="s">
        <v>119</v>
      </c>
      <c r="B136" s="37">
        <v>231</v>
      </c>
      <c r="C136" s="28" t="s">
        <v>1143</v>
      </c>
      <c r="D136" s="24" t="s">
        <v>119</v>
      </c>
      <c r="E136" s="37">
        <v>286</v>
      </c>
      <c r="F136" t="s">
        <v>1116</v>
      </c>
    </row>
    <row r="137" spans="1:6" ht="15.75" customHeight="1" x14ac:dyDescent="0.35">
      <c r="A137" s="24" t="s">
        <v>119</v>
      </c>
      <c r="B137" s="37">
        <v>232</v>
      </c>
      <c r="C137" t="s">
        <v>1063</v>
      </c>
      <c r="D137" s="24" t="s">
        <v>119</v>
      </c>
      <c r="E137" s="37">
        <v>287</v>
      </c>
      <c r="F137" s="28" t="s">
        <v>1150</v>
      </c>
    </row>
    <row r="138" spans="1:6" ht="15.75" customHeight="1" x14ac:dyDescent="0.35">
      <c r="A138" s="24" t="s">
        <v>119</v>
      </c>
      <c r="B138" s="37">
        <v>233</v>
      </c>
      <c r="C138" t="s">
        <v>1064</v>
      </c>
      <c r="D138" s="24" t="s">
        <v>119</v>
      </c>
      <c r="E138" s="37" t="s">
        <v>793</v>
      </c>
      <c r="F138" t="s">
        <v>1117</v>
      </c>
    </row>
    <row r="139" spans="1:6" ht="15.75" customHeight="1" x14ac:dyDescent="0.35">
      <c r="A139" s="24" t="s">
        <v>119</v>
      </c>
      <c r="B139" s="37">
        <v>234</v>
      </c>
      <c r="C139" t="s">
        <v>1065</v>
      </c>
      <c r="D139" s="24" t="s">
        <v>119</v>
      </c>
      <c r="E139" s="37" t="s">
        <v>795</v>
      </c>
      <c r="F139" t="s">
        <v>1118</v>
      </c>
    </row>
    <row r="140" spans="1:6" ht="15.75" customHeight="1" x14ac:dyDescent="0.35">
      <c r="A140" s="24" t="s">
        <v>119</v>
      </c>
      <c r="B140" s="37">
        <v>235</v>
      </c>
      <c r="C140" t="s">
        <v>1066</v>
      </c>
      <c r="D140" s="24" t="s">
        <v>119</v>
      </c>
      <c r="E140" s="37">
        <v>289</v>
      </c>
      <c r="F140" t="s">
        <v>1119</v>
      </c>
    </row>
    <row r="141" spans="1:6" ht="15.75" customHeight="1" x14ac:dyDescent="0.35">
      <c r="A141" s="24" t="s">
        <v>119</v>
      </c>
      <c r="B141" s="37">
        <v>236</v>
      </c>
      <c r="C141" t="s">
        <v>1067</v>
      </c>
      <c r="D141" s="24" t="s">
        <v>119</v>
      </c>
      <c r="E141" s="37">
        <v>290</v>
      </c>
      <c r="F141" t="s">
        <v>1120</v>
      </c>
    </row>
    <row r="142" spans="1:6" ht="15.75" customHeight="1" x14ac:dyDescent="0.35">
      <c r="A142" s="24" t="s">
        <v>119</v>
      </c>
      <c r="B142" s="37">
        <v>237</v>
      </c>
      <c r="C142" t="s">
        <v>1068</v>
      </c>
      <c r="D142" s="24" t="s">
        <v>119</v>
      </c>
      <c r="E142" s="37">
        <v>291</v>
      </c>
      <c r="F142" t="s">
        <v>1121</v>
      </c>
    </row>
    <row r="143" spans="1:6" ht="15.75" customHeight="1" x14ac:dyDescent="0.35">
      <c r="A143" s="24" t="s">
        <v>119</v>
      </c>
      <c r="B143" s="37">
        <v>238</v>
      </c>
      <c r="C143" t="s">
        <v>1069</v>
      </c>
      <c r="D143" s="24" t="s">
        <v>119</v>
      </c>
      <c r="E143" s="37">
        <v>292</v>
      </c>
      <c r="F143" t="s">
        <v>1122</v>
      </c>
    </row>
    <row r="144" spans="1:6" ht="15.75" customHeight="1" x14ac:dyDescent="0.35">
      <c r="A144" s="24" t="s">
        <v>119</v>
      </c>
      <c r="B144" s="37">
        <v>239</v>
      </c>
      <c r="C144" t="s">
        <v>1070</v>
      </c>
      <c r="D144" s="24" t="s">
        <v>119</v>
      </c>
      <c r="E144" s="37">
        <v>293</v>
      </c>
      <c r="F144" t="s">
        <v>1123</v>
      </c>
    </row>
    <row r="145" spans="1:6" ht="15.75" customHeight="1" x14ac:dyDescent="0.35">
      <c r="A145" s="24" t="s">
        <v>119</v>
      </c>
      <c r="B145" s="37">
        <v>240</v>
      </c>
      <c r="C145" s="28" t="s">
        <v>1144</v>
      </c>
      <c r="D145" s="24" t="s">
        <v>119</v>
      </c>
      <c r="E145" s="37">
        <v>294</v>
      </c>
      <c r="F145" t="s">
        <v>1124</v>
      </c>
    </row>
    <row r="146" spans="1:6" ht="15.75" customHeight="1" x14ac:dyDescent="0.35">
      <c r="A146" s="24" t="s">
        <v>119</v>
      </c>
      <c r="B146" s="37">
        <v>241</v>
      </c>
      <c r="C146" s="28" t="s">
        <v>1145</v>
      </c>
      <c r="D146" s="24" t="s">
        <v>119</v>
      </c>
      <c r="E146" s="37" t="s">
        <v>803</v>
      </c>
      <c r="F146" t="s">
        <v>1125</v>
      </c>
    </row>
    <row r="147" spans="1:6" ht="15.75" customHeight="1" x14ac:dyDescent="0.35">
      <c r="A147" s="24" t="s">
        <v>119</v>
      </c>
      <c r="B147" s="37">
        <v>242</v>
      </c>
      <c r="C147" t="s">
        <v>1071</v>
      </c>
      <c r="D147" s="24" t="s">
        <v>119</v>
      </c>
      <c r="E147" s="37" t="s">
        <v>805</v>
      </c>
      <c r="F147" t="s">
        <v>1126</v>
      </c>
    </row>
    <row r="148" spans="1:6" ht="15.75" customHeight="1" x14ac:dyDescent="0.35">
      <c r="A148" s="24" t="s">
        <v>119</v>
      </c>
      <c r="B148" s="37">
        <v>243</v>
      </c>
      <c r="C148" t="s">
        <v>1072</v>
      </c>
      <c r="D148" s="24" t="s">
        <v>119</v>
      </c>
      <c r="E148" s="37">
        <v>296</v>
      </c>
      <c r="F148" s="28" t="s">
        <v>1151</v>
      </c>
    </row>
    <row r="149" spans="1:6" ht="15.75" customHeight="1" x14ac:dyDescent="0.35">
      <c r="A149" s="24" t="s">
        <v>119</v>
      </c>
      <c r="B149" s="37">
        <v>244</v>
      </c>
      <c r="C149" t="s">
        <v>1073</v>
      </c>
      <c r="D149" s="24" t="s">
        <v>119</v>
      </c>
      <c r="E149" s="37" t="s">
        <v>808</v>
      </c>
      <c r="F149" t="s">
        <v>1127</v>
      </c>
    </row>
    <row r="150" spans="1:6" ht="15.75" customHeight="1" x14ac:dyDescent="0.35">
      <c r="A150" s="24" t="s">
        <v>119</v>
      </c>
      <c r="B150" s="37">
        <v>245</v>
      </c>
      <c r="C150" t="s">
        <v>1074</v>
      </c>
      <c r="D150" s="24" t="s">
        <v>119</v>
      </c>
      <c r="E150" s="37" t="s">
        <v>810</v>
      </c>
      <c r="F150" t="s">
        <v>1128</v>
      </c>
    </row>
    <row r="151" spans="1:6" ht="15.75" customHeight="1" x14ac:dyDescent="0.35">
      <c r="A151" s="24" t="s">
        <v>119</v>
      </c>
      <c r="B151" s="37">
        <v>246</v>
      </c>
      <c r="C151" t="s">
        <v>1075</v>
      </c>
      <c r="D151" s="24" t="s">
        <v>119</v>
      </c>
      <c r="E151" s="37" t="s">
        <v>812</v>
      </c>
      <c r="F151" t="s">
        <v>1129</v>
      </c>
    </row>
    <row r="152" spans="1:6" ht="15.75" customHeight="1" x14ac:dyDescent="0.35">
      <c r="A152" s="24" t="s">
        <v>119</v>
      </c>
      <c r="B152" s="37">
        <v>247</v>
      </c>
      <c r="C152" t="s">
        <v>1076</v>
      </c>
      <c r="D152" s="24" t="s">
        <v>119</v>
      </c>
      <c r="E152" s="37" t="s">
        <v>814</v>
      </c>
      <c r="F152" t="s">
        <v>1130</v>
      </c>
    </row>
    <row r="153" spans="1:6" ht="15.75" customHeight="1" x14ac:dyDescent="0.35">
      <c r="A153" s="24" t="s">
        <v>119</v>
      </c>
      <c r="B153" s="37">
        <v>248</v>
      </c>
      <c r="C153" t="s">
        <v>1077</v>
      </c>
      <c r="D153" s="24" t="s">
        <v>119</v>
      </c>
      <c r="E153" s="37" t="s">
        <v>816</v>
      </c>
      <c r="F153" t="s">
        <v>1131</v>
      </c>
    </row>
    <row r="154" spans="1:6" ht="15.75" customHeight="1" x14ac:dyDescent="0.35">
      <c r="A154" s="24" t="s">
        <v>119</v>
      </c>
      <c r="B154" s="37">
        <v>249</v>
      </c>
      <c r="C154" t="s">
        <v>1078</v>
      </c>
      <c r="D154" s="24" t="s">
        <v>119</v>
      </c>
      <c r="E154" s="37" t="s">
        <v>818</v>
      </c>
      <c r="F154" t="s">
        <v>1132</v>
      </c>
    </row>
    <row r="155" spans="1:6" ht="15.75" customHeight="1" x14ac:dyDescent="0.35">
      <c r="A155" s="24" t="s">
        <v>119</v>
      </c>
      <c r="B155" s="37">
        <v>250</v>
      </c>
      <c r="C155" t="s">
        <v>1079</v>
      </c>
      <c r="D155" s="24" t="s">
        <v>119</v>
      </c>
      <c r="E155" s="37">
        <v>298</v>
      </c>
      <c r="F155" s="28" t="s">
        <v>1152</v>
      </c>
    </row>
    <row r="156" spans="1:6" ht="15.75" customHeight="1" x14ac:dyDescent="0.35">
      <c r="A156" s="24" t="s">
        <v>119</v>
      </c>
      <c r="B156" s="37">
        <v>251</v>
      </c>
      <c r="C156" t="s">
        <v>1080</v>
      </c>
      <c r="D156" s="24" t="s">
        <v>119</v>
      </c>
      <c r="E156" s="37">
        <v>299</v>
      </c>
      <c r="F156" s="28" t="s">
        <v>1153</v>
      </c>
    </row>
    <row r="157" spans="1:6" ht="15.75" customHeight="1" x14ac:dyDescent="0.35">
      <c r="A157" s="24" t="s">
        <v>119</v>
      </c>
      <c r="B157" s="37" t="s">
        <v>742</v>
      </c>
      <c r="C157" t="s">
        <v>1081</v>
      </c>
      <c r="D157" s="24" t="s">
        <v>119</v>
      </c>
      <c r="E157" s="37">
        <v>300</v>
      </c>
      <c r="F157" s="28" t="s">
        <v>1154</v>
      </c>
    </row>
    <row r="158" spans="1:6" ht="15.75" customHeight="1" x14ac:dyDescent="0.5">
      <c r="A158" s="24" t="s">
        <v>119</v>
      </c>
      <c r="B158" s="37" t="s">
        <v>744</v>
      </c>
      <c r="C158" t="s">
        <v>1082</v>
      </c>
      <c r="D158" s="24"/>
      <c r="E158" s="19"/>
      <c r="F158" s="7"/>
    </row>
    <row r="159" spans="1:6" ht="15.75" customHeight="1" x14ac:dyDescent="0.5">
      <c r="A159" s="24" t="s">
        <v>119</v>
      </c>
      <c r="B159" s="37">
        <v>253</v>
      </c>
      <c r="C159" s="28" t="s">
        <v>1146</v>
      </c>
      <c r="D159" s="24"/>
      <c r="E159" s="19"/>
      <c r="F159" s="7"/>
    </row>
    <row r="160" spans="1:6" ht="15.75" customHeight="1" x14ac:dyDescent="0.5">
      <c r="A160" s="24" t="s">
        <v>119</v>
      </c>
      <c r="B160" s="37" t="s">
        <v>747</v>
      </c>
      <c r="C160" t="s">
        <v>1083</v>
      </c>
      <c r="D160" s="24"/>
      <c r="E160" s="19"/>
      <c r="F160" s="7"/>
    </row>
    <row r="161" spans="1:6" ht="15.75" customHeight="1" x14ac:dyDescent="0.5">
      <c r="A161" s="24" t="s">
        <v>119</v>
      </c>
      <c r="B161" s="37" t="s">
        <v>749</v>
      </c>
      <c r="C161" t="s">
        <v>1084</v>
      </c>
      <c r="D161" s="24"/>
      <c r="E161" s="19"/>
      <c r="F161" s="7"/>
    </row>
    <row r="162" spans="1:6" ht="15.75" customHeight="1" x14ac:dyDescent="0.5">
      <c r="A162" s="24" t="s">
        <v>119</v>
      </c>
      <c r="B162" s="37" t="s">
        <v>751</v>
      </c>
      <c r="C162" t="s">
        <v>1085</v>
      </c>
      <c r="D162" s="24"/>
      <c r="E162" s="19"/>
      <c r="F162" s="7"/>
    </row>
    <row r="163" spans="1:6" ht="15.75" customHeight="1" x14ac:dyDescent="0.5">
      <c r="A163" s="24" t="s">
        <v>119</v>
      </c>
      <c r="B163" s="37" t="s">
        <v>753</v>
      </c>
      <c r="C163" t="s">
        <v>1086</v>
      </c>
      <c r="D163" s="24"/>
      <c r="E163" s="19"/>
      <c r="F163" s="7"/>
    </row>
    <row r="164" spans="1:6" ht="15.75" customHeight="1" x14ac:dyDescent="0.5">
      <c r="A164" s="24" t="s">
        <v>119</v>
      </c>
      <c r="B164" s="37">
        <v>256</v>
      </c>
      <c r="C164" t="s">
        <v>1087</v>
      </c>
      <c r="D164" s="24"/>
      <c r="E164" s="19"/>
      <c r="F164" s="7"/>
    </row>
    <row r="165" spans="1:6" ht="15.75" customHeight="1" x14ac:dyDescent="0.5">
      <c r="A165" s="24" t="s">
        <v>119</v>
      </c>
      <c r="B165" s="37">
        <v>257</v>
      </c>
      <c r="C165" t="s">
        <v>1088</v>
      </c>
      <c r="D165" s="24"/>
      <c r="E165" s="19"/>
      <c r="F165" s="7"/>
    </row>
    <row r="166" spans="1:6" ht="15.75" customHeight="1" x14ac:dyDescent="0.5">
      <c r="A166" s="24" t="s">
        <v>119</v>
      </c>
      <c r="B166" s="37" t="s">
        <v>757</v>
      </c>
      <c r="C166" t="s">
        <v>1089</v>
      </c>
      <c r="D166" s="24"/>
      <c r="E166" s="19"/>
      <c r="F166" s="7"/>
    </row>
    <row r="167" spans="1:6" ht="15.75" customHeight="1" x14ac:dyDescent="0.5">
      <c r="A167" s="24" t="s">
        <v>119</v>
      </c>
      <c r="B167" s="37" t="s">
        <v>759</v>
      </c>
      <c r="C167" t="s">
        <v>1090</v>
      </c>
      <c r="D167" s="24"/>
      <c r="E167" s="19"/>
      <c r="F167" s="7"/>
    </row>
    <row r="168" spans="1:6" ht="15.75" customHeight="1" x14ac:dyDescent="0.5">
      <c r="A168" s="24" t="s">
        <v>119</v>
      </c>
      <c r="B168" s="37">
        <v>259</v>
      </c>
      <c r="C168" t="s">
        <v>1091</v>
      </c>
      <c r="D168" s="24"/>
      <c r="E168" s="19"/>
      <c r="F168" s="7"/>
    </row>
    <row r="169" spans="1:6" ht="15.75" customHeight="1" x14ac:dyDescent="0.5">
      <c r="A169" s="24" t="s">
        <v>119</v>
      </c>
      <c r="B169" s="37">
        <v>260</v>
      </c>
      <c r="C169" t="s">
        <v>1092</v>
      </c>
      <c r="D169" s="24"/>
      <c r="E169" s="19"/>
      <c r="F169" s="7"/>
    </row>
    <row r="170" spans="1:6" ht="15.75" customHeight="1" x14ac:dyDescent="0.5">
      <c r="A170" s="24" t="s">
        <v>119</v>
      </c>
      <c r="B170" s="37">
        <v>261</v>
      </c>
      <c r="C170" t="s">
        <v>1093</v>
      </c>
      <c r="D170" s="24"/>
      <c r="E170" s="19"/>
      <c r="F170" s="7"/>
    </row>
    <row r="171" spans="1:6" ht="15.75" customHeight="1" x14ac:dyDescent="0.5">
      <c r="A171" s="24" t="s">
        <v>119</v>
      </c>
      <c r="B171" s="37">
        <v>262</v>
      </c>
      <c r="C171" t="s">
        <v>1094</v>
      </c>
      <c r="D171" s="24"/>
      <c r="E171" s="19"/>
      <c r="F171" s="7"/>
    </row>
    <row r="172" spans="1:6" ht="15.75" customHeight="1" x14ac:dyDescent="0.5">
      <c r="A172" s="24" t="s">
        <v>119</v>
      </c>
      <c r="B172" s="37">
        <v>263</v>
      </c>
      <c r="C172" s="28" t="s">
        <v>1147</v>
      </c>
      <c r="D172" s="24"/>
      <c r="E172" s="19"/>
      <c r="F172" s="7"/>
    </row>
    <row r="173" spans="1:6" ht="15.75" customHeight="1" x14ac:dyDescent="0.5">
      <c r="A173" s="24" t="s">
        <v>119</v>
      </c>
      <c r="B173" s="37">
        <v>264</v>
      </c>
      <c r="C173" s="28" t="s">
        <v>1148</v>
      </c>
      <c r="D173" s="24"/>
      <c r="E173" s="19"/>
      <c r="F173" s="7"/>
    </row>
    <row r="174" spans="1:6" ht="15.75" customHeight="1" x14ac:dyDescent="0.5">
      <c r="A174" s="24" t="s">
        <v>119</v>
      </c>
      <c r="B174" s="37">
        <v>265</v>
      </c>
      <c r="C174" t="s">
        <v>1095</v>
      </c>
      <c r="D174" s="24"/>
      <c r="E174" s="19"/>
      <c r="F174" s="7"/>
    </row>
    <row r="175" spans="1:6" ht="15.75" customHeight="1" x14ac:dyDescent="0.5">
      <c r="A175" s="24" t="s">
        <v>119</v>
      </c>
      <c r="B175" s="37">
        <v>266</v>
      </c>
      <c r="C175" t="s">
        <v>1096</v>
      </c>
      <c r="D175" s="24"/>
      <c r="E175" s="19"/>
      <c r="F175" s="7"/>
    </row>
    <row r="176" spans="1:6" ht="15.75" customHeight="1" x14ac:dyDescent="0.5">
      <c r="A176" s="24" t="s">
        <v>119</v>
      </c>
      <c r="B176" s="37">
        <v>267</v>
      </c>
      <c r="C176" t="s">
        <v>1097</v>
      </c>
      <c r="D176" s="24"/>
      <c r="E176" s="19"/>
      <c r="F176" s="7"/>
    </row>
    <row r="177" spans="1:6" ht="15.75" customHeight="1" x14ac:dyDescent="0.5">
      <c r="A177" s="24" t="s">
        <v>119</v>
      </c>
      <c r="B177" s="37">
        <v>268</v>
      </c>
      <c r="C177" t="s">
        <v>1098</v>
      </c>
      <c r="D177" s="24"/>
      <c r="E177" s="19"/>
      <c r="F177" s="7"/>
    </row>
    <row r="178" spans="1:6" ht="15.75" customHeight="1" x14ac:dyDescent="0.5">
      <c r="A178" s="24" t="s">
        <v>119</v>
      </c>
      <c r="B178" s="37">
        <v>269</v>
      </c>
      <c r="C178" t="s">
        <v>1099</v>
      </c>
      <c r="D178" s="24"/>
      <c r="E178" s="19"/>
      <c r="F178" s="7"/>
    </row>
    <row r="179" spans="1:6" ht="15.75" customHeight="1" x14ac:dyDescent="0.5">
      <c r="A179" s="24" t="s">
        <v>119</v>
      </c>
      <c r="B179" s="37">
        <v>270</v>
      </c>
      <c r="C179" t="s">
        <v>1100</v>
      </c>
      <c r="D179" s="24"/>
      <c r="E179" s="19"/>
      <c r="F179" s="7"/>
    </row>
    <row r="180" spans="1:6" ht="15.75" customHeight="1" x14ac:dyDescent="0.5">
      <c r="A180" s="24" t="s">
        <v>119</v>
      </c>
      <c r="B180" s="37">
        <v>271</v>
      </c>
      <c r="C180" t="s">
        <v>1101</v>
      </c>
      <c r="D180" s="24"/>
      <c r="E180" s="19"/>
      <c r="F180" s="7"/>
    </row>
    <row r="181" spans="1:6" ht="15.75" customHeight="1" x14ac:dyDescent="0.5">
      <c r="A181" s="24" t="s">
        <v>119</v>
      </c>
      <c r="B181" s="37">
        <v>272</v>
      </c>
      <c r="C181" t="s">
        <v>1102</v>
      </c>
      <c r="D181" s="24"/>
      <c r="E181" s="19"/>
      <c r="F181" s="7"/>
    </row>
    <row r="182" spans="1:6" ht="15.75" customHeight="1" x14ac:dyDescent="0.5">
      <c r="A182" s="24" t="s">
        <v>119</v>
      </c>
      <c r="B182" s="37">
        <v>273</v>
      </c>
      <c r="C182" t="s">
        <v>1103</v>
      </c>
      <c r="D182" s="24"/>
      <c r="E182" s="19"/>
      <c r="F182" s="7"/>
    </row>
    <row r="183" spans="1:6" ht="15.75" customHeight="1" x14ac:dyDescent="0.5">
      <c r="A183" s="24" t="s">
        <v>119</v>
      </c>
      <c r="B183" s="37">
        <v>274</v>
      </c>
      <c r="C183" t="s">
        <v>1104</v>
      </c>
      <c r="D183" s="24"/>
      <c r="E183" s="19"/>
      <c r="F183" s="7"/>
    </row>
    <row r="184" spans="1:6" ht="15.75" customHeight="1" x14ac:dyDescent="0.35"/>
    <row r="185" spans="1:6" ht="15.75" customHeight="1" x14ac:dyDescent="0.35"/>
    <row r="186" spans="1:6" ht="15.75" customHeight="1" x14ac:dyDescent="0.35"/>
    <row r="187" spans="1:6" ht="15.75" customHeight="1" x14ac:dyDescent="0.35"/>
    <row r="188" spans="1:6" ht="15.75" customHeight="1" x14ac:dyDescent="0.35"/>
    <row r="189" spans="1:6" ht="15.75" customHeight="1" x14ac:dyDescent="0.35"/>
    <row r="190" spans="1:6" ht="15.75" customHeight="1" x14ac:dyDescent="0.35"/>
    <row r="191" spans="1:6" ht="15.75" customHeight="1" x14ac:dyDescent="0.35"/>
    <row r="192" spans="1:6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rintOptions horizontalCentered="1"/>
  <pageMargins left="0.45" right="0.45" top="0.8" bottom="0.75" header="0.5" footer="0.5"/>
  <pageSetup scale="72" fitToHeight="0" orientation="portrait" r:id="rId1"/>
  <headerFooter>
    <oddHeader>&amp;CAll Doctor Who Episodes in Order - Viewing Checklist</oddHead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4738-A38F-4D05-9529-8000B8928E39}">
  <dimension ref="A1:C336"/>
  <sheetViews>
    <sheetView workbookViewId="0">
      <selection activeCell="A2" sqref="A2"/>
    </sheetView>
  </sheetViews>
  <sheetFormatPr defaultRowHeight="12.75" x14ac:dyDescent="0.35"/>
  <cols>
    <col min="1" max="1" width="4.73046875" bestFit="1" customWidth="1"/>
    <col min="2" max="2" width="36.33203125" bestFit="1" customWidth="1"/>
    <col min="3" max="3" width="18.19921875" customWidth="1"/>
  </cols>
  <sheetData>
    <row r="1" spans="1:3" ht="13.15" x14ac:dyDescent="0.4">
      <c r="A1" s="38" t="s">
        <v>426</v>
      </c>
      <c r="B1" s="35" t="s">
        <v>427</v>
      </c>
      <c r="C1" s="35" t="s">
        <v>428</v>
      </c>
    </row>
    <row r="2" spans="1:3" x14ac:dyDescent="0.35">
      <c r="A2" s="37"/>
    </row>
    <row r="3" spans="1:3" x14ac:dyDescent="0.35">
      <c r="A3" s="37">
        <v>1</v>
      </c>
      <c r="B3" s="28" t="s">
        <v>823</v>
      </c>
      <c r="C3" t="s">
        <v>429</v>
      </c>
    </row>
    <row r="4" spans="1:3" x14ac:dyDescent="0.35">
      <c r="A4" s="37">
        <v>2</v>
      </c>
      <c r="B4" s="28" t="s">
        <v>824</v>
      </c>
      <c r="C4" t="s">
        <v>430</v>
      </c>
    </row>
    <row r="5" spans="1:3" x14ac:dyDescent="0.35">
      <c r="A5" s="37">
        <v>3</v>
      </c>
      <c r="B5" s="28" t="s">
        <v>825</v>
      </c>
      <c r="C5" t="s">
        <v>431</v>
      </c>
    </row>
    <row r="6" spans="1:3" x14ac:dyDescent="0.35">
      <c r="A6" s="37">
        <v>4</v>
      </c>
      <c r="B6" s="28" t="s">
        <v>826</v>
      </c>
      <c r="C6" t="s">
        <v>432</v>
      </c>
    </row>
    <row r="7" spans="1:3" x14ac:dyDescent="0.35">
      <c r="A7" s="37">
        <v>5</v>
      </c>
      <c r="B7" s="28" t="s">
        <v>827</v>
      </c>
      <c r="C7" t="s">
        <v>433</v>
      </c>
    </row>
    <row r="8" spans="1:3" x14ac:dyDescent="0.35">
      <c r="A8" s="37">
        <v>6</v>
      </c>
      <c r="B8" s="28" t="s">
        <v>828</v>
      </c>
      <c r="C8" t="s">
        <v>434</v>
      </c>
    </row>
    <row r="9" spans="1:3" x14ac:dyDescent="0.35">
      <c r="A9" s="37">
        <v>7</v>
      </c>
      <c r="B9" s="28" t="s">
        <v>829</v>
      </c>
      <c r="C9" t="s">
        <v>435</v>
      </c>
    </row>
    <row r="10" spans="1:3" x14ac:dyDescent="0.35">
      <c r="A10" s="37">
        <v>8</v>
      </c>
      <c r="B10" s="28" t="s">
        <v>830</v>
      </c>
      <c r="C10" t="s">
        <v>436</v>
      </c>
    </row>
    <row r="11" spans="1:3" x14ac:dyDescent="0.35">
      <c r="A11" s="37">
        <v>9</v>
      </c>
      <c r="B11" s="28" t="s">
        <v>831</v>
      </c>
      <c r="C11" t="s">
        <v>437</v>
      </c>
    </row>
    <row r="12" spans="1:3" x14ac:dyDescent="0.35">
      <c r="A12" s="37">
        <v>10</v>
      </c>
      <c r="B12" s="28" t="s">
        <v>832</v>
      </c>
      <c r="C12" t="s">
        <v>438</v>
      </c>
    </row>
    <row r="13" spans="1:3" x14ac:dyDescent="0.35">
      <c r="A13" s="37">
        <v>11</v>
      </c>
      <c r="B13" s="28" t="s">
        <v>833</v>
      </c>
      <c r="C13" t="s">
        <v>439</v>
      </c>
    </row>
    <row r="14" spans="1:3" x14ac:dyDescent="0.35">
      <c r="A14" s="37">
        <v>12</v>
      </c>
      <c r="B14" s="28" t="s">
        <v>834</v>
      </c>
      <c r="C14" t="s">
        <v>440</v>
      </c>
    </row>
    <row r="15" spans="1:3" x14ac:dyDescent="0.35">
      <c r="A15" s="37">
        <v>13</v>
      </c>
      <c r="B15" s="28" t="s">
        <v>835</v>
      </c>
      <c r="C15" t="s">
        <v>441</v>
      </c>
    </row>
    <row r="16" spans="1:3" x14ac:dyDescent="0.35">
      <c r="A16" s="37">
        <v>14</v>
      </c>
      <c r="B16" s="28" t="s">
        <v>836</v>
      </c>
      <c r="C16" t="s">
        <v>442</v>
      </c>
    </row>
    <row r="17" spans="1:3" x14ac:dyDescent="0.35">
      <c r="A17" s="37">
        <v>15</v>
      </c>
      <c r="B17" s="28" t="s">
        <v>837</v>
      </c>
      <c r="C17" t="s">
        <v>443</v>
      </c>
    </row>
    <row r="18" spans="1:3" x14ac:dyDescent="0.35">
      <c r="A18" s="37">
        <v>16</v>
      </c>
      <c r="B18" s="28" t="s">
        <v>838</v>
      </c>
      <c r="C18" t="s">
        <v>444</v>
      </c>
    </row>
    <row r="19" spans="1:3" x14ac:dyDescent="0.35">
      <c r="A19" s="37">
        <v>17</v>
      </c>
      <c r="B19" s="28" t="s">
        <v>839</v>
      </c>
      <c r="C19" t="s">
        <v>445</v>
      </c>
    </row>
    <row r="20" spans="1:3" x14ac:dyDescent="0.35">
      <c r="A20" s="37">
        <v>18</v>
      </c>
      <c r="B20" s="28" t="s">
        <v>840</v>
      </c>
      <c r="C20" t="s">
        <v>446</v>
      </c>
    </row>
    <row r="21" spans="1:3" x14ac:dyDescent="0.35">
      <c r="A21" s="37">
        <v>19</v>
      </c>
      <c r="B21" s="28" t="s">
        <v>841</v>
      </c>
      <c r="C21" t="s">
        <v>447</v>
      </c>
    </row>
    <row r="22" spans="1:3" x14ac:dyDescent="0.35">
      <c r="A22" s="37">
        <v>20</v>
      </c>
      <c r="B22" s="28" t="s">
        <v>842</v>
      </c>
      <c r="C22" t="s">
        <v>448</v>
      </c>
    </row>
    <row r="23" spans="1:3" x14ac:dyDescent="0.35">
      <c r="A23" s="37">
        <v>21</v>
      </c>
      <c r="B23" s="28" t="s">
        <v>843</v>
      </c>
      <c r="C23" t="s">
        <v>449</v>
      </c>
    </row>
    <row r="24" spans="1:3" x14ac:dyDescent="0.35">
      <c r="A24" s="37">
        <v>22</v>
      </c>
      <c r="B24" s="28" t="s">
        <v>844</v>
      </c>
      <c r="C24" t="s">
        <v>450</v>
      </c>
    </row>
    <row r="25" spans="1:3" x14ac:dyDescent="0.35">
      <c r="A25" s="37">
        <v>23</v>
      </c>
      <c r="B25" s="28" t="s">
        <v>845</v>
      </c>
      <c r="C25" t="s">
        <v>451</v>
      </c>
    </row>
    <row r="26" spans="1:3" x14ac:dyDescent="0.35">
      <c r="A26" s="37">
        <v>24</v>
      </c>
      <c r="B26" s="28" t="s">
        <v>846</v>
      </c>
      <c r="C26" t="s">
        <v>452</v>
      </c>
    </row>
    <row r="27" spans="1:3" x14ac:dyDescent="0.35">
      <c r="A27" s="37">
        <v>25</v>
      </c>
      <c r="B27" s="28" t="s">
        <v>847</v>
      </c>
      <c r="C27" t="s">
        <v>453</v>
      </c>
    </row>
    <row r="28" spans="1:3" x14ac:dyDescent="0.35">
      <c r="A28" s="37">
        <v>26</v>
      </c>
      <c r="B28" s="28" t="s">
        <v>848</v>
      </c>
      <c r="C28" t="s">
        <v>454</v>
      </c>
    </row>
    <row r="29" spans="1:3" x14ac:dyDescent="0.35">
      <c r="A29" s="37">
        <v>27</v>
      </c>
      <c r="B29" s="28" t="s">
        <v>849</v>
      </c>
      <c r="C29" t="s">
        <v>455</v>
      </c>
    </row>
    <row r="30" spans="1:3" x14ac:dyDescent="0.35">
      <c r="A30" s="37">
        <v>28</v>
      </c>
      <c r="B30" s="28" t="s">
        <v>850</v>
      </c>
      <c r="C30" t="s">
        <v>456</v>
      </c>
    </row>
    <row r="31" spans="1:3" x14ac:dyDescent="0.35">
      <c r="A31" s="37">
        <v>29</v>
      </c>
      <c r="B31" s="28" t="s">
        <v>851</v>
      </c>
      <c r="C31" t="s">
        <v>457</v>
      </c>
    </row>
    <row r="32" spans="1:3" x14ac:dyDescent="0.35">
      <c r="A32" s="37">
        <v>30</v>
      </c>
      <c r="B32" s="28" t="s">
        <v>852</v>
      </c>
      <c r="C32" t="s">
        <v>458</v>
      </c>
    </row>
    <row r="33" spans="1:3" x14ac:dyDescent="0.35">
      <c r="A33" s="37">
        <v>31</v>
      </c>
      <c r="B33" s="28" t="s">
        <v>853</v>
      </c>
      <c r="C33" t="s">
        <v>459</v>
      </c>
    </row>
    <row r="34" spans="1:3" x14ac:dyDescent="0.35">
      <c r="A34" s="37">
        <v>32</v>
      </c>
      <c r="B34" s="28" t="s">
        <v>854</v>
      </c>
      <c r="C34" t="s">
        <v>460</v>
      </c>
    </row>
    <row r="35" spans="1:3" x14ac:dyDescent="0.35">
      <c r="A35" s="37">
        <v>33</v>
      </c>
      <c r="B35" s="28" t="s">
        <v>855</v>
      </c>
      <c r="C35" t="s">
        <v>461</v>
      </c>
    </row>
    <row r="36" spans="1:3" x14ac:dyDescent="0.35">
      <c r="A36" s="37">
        <v>34</v>
      </c>
      <c r="B36" s="28" t="s">
        <v>856</v>
      </c>
      <c r="C36" t="s">
        <v>462</v>
      </c>
    </row>
    <row r="37" spans="1:3" x14ac:dyDescent="0.35">
      <c r="A37" s="37">
        <v>35</v>
      </c>
      <c r="B37" s="28" t="s">
        <v>857</v>
      </c>
      <c r="C37" t="s">
        <v>463</v>
      </c>
    </row>
    <row r="38" spans="1:3" x14ac:dyDescent="0.35">
      <c r="A38" s="37">
        <v>36</v>
      </c>
      <c r="B38" s="28" t="s">
        <v>858</v>
      </c>
      <c r="C38" t="s">
        <v>464</v>
      </c>
    </row>
    <row r="39" spans="1:3" x14ac:dyDescent="0.35">
      <c r="A39" s="37">
        <v>37</v>
      </c>
      <c r="B39" s="28" t="s">
        <v>859</v>
      </c>
      <c r="C39" t="s">
        <v>465</v>
      </c>
    </row>
    <row r="40" spans="1:3" x14ac:dyDescent="0.35">
      <c r="A40" s="37">
        <v>38</v>
      </c>
      <c r="B40" s="28" t="s">
        <v>860</v>
      </c>
      <c r="C40" t="s">
        <v>466</v>
      </c>
    </row>
    <row r="41" spans="1:3" x14ac:dyDescent="0.35">
      <c r="A41" s="37">
        <v>39</v>
      </c>
      <c r="B41" s="28" t="s">
        <v>861</v>
      </c>
      <c r="C41" t="s">
        <v>467</v>
      </c>
    </row>
    <row r="42" spans="1:3" x14ac:dyDescent="0.35">
      <c r="A42" s="37">
        <v>40</v>
      </c>
      <c r="B42" s="28" t="s">
        <v>862</v>
      </c>
      <c r="C42" t="s">
        <v>468</v>
      </c>
    </row>
    <row r="43" spans="1:3" x14ac:dyDescent="0.35">
      <c r="A43" s="37">
        <v>41</v>
      </c>
      <c r="B43" s="28" t="s">
        <v>863</v>
      </c>
      <c r="C43" t="s">
        <v>469</v>
      </c>
    </row>
    <row r="44" spans="1:3" x14ac:dyDescent="0.35">
      <c r="A44" s="37">
        <v>42</v>
      </c>
      <c r="B44" s="28" t="s">
        <v>864</v>
      </c>
      <c r="C44" t="s">
        <v>470</v>
      </c>
    </row>
    <row r="45" spans="1:3" x14ac:dyDescent="0.35">
      <c r="A45" s="37">
        <v>43</v>
      </c>
      <c r="B45" s="28" t="s">
        <v>865</v>
      </c>
      <c r="C45" t="s">
        <v>471</v>
      </c>
    </row>
    <row r="46" spans="1:3" x14ac:dyDescent="0.35">
      <c r="A46" s="37">
        <v>44</v>
      </c>
      <c r="B46" s="28" t="s">
        <v>866</v>
      </c>
      <c r="C46" t="s">
        <v>472</v>
      </c>
    </row>
    <row r="47" spans="1:3" x14ac:dyDescent="0.35">
      <c r="A47" s="37">
        <v>45</v>
      </c>
      <c r="B47" s="28" t="s">
        <v>867</v>
      </c>
      <c r="C47" t="s">
        <v>473</v>
      </c>
    </row>
    <row r="48" spans="1:3" x14ac:dyDescent="0.35">
      <c r="A48" s="37">
        <v>46</v>
      </c>
      <c r="B48" s="28" t="s">
        <v>868</v>
      </c>
      <c r="C48" t="s">
        <v>474</v>
      </c>
    </row>
    <row r="49" spans="1:3" x14ac:dyDescent="0.35">
      <c r="A49" s="37">
        <v>47</v>
      </c>
      <c r="B49" s="28" t="s">
        <v>869</v>
      </c>
      <c r="C49" t="s">
        <v>475</v>
      </c>
    </row>
    <row r="50" spans="1:3" x14ac:dyDescent="0.35">
      <c r="A50" s="37">
        <v>48</v>
      </c>
      <c r="B50" s="28" t="s">
        <v>870</v>
      </c>
      <c r="C50" t="s">
        <v>476</v>
      </c>
    </row>
    <row r="51" spans="1:3" x14ac:dyDescent="0.35">
      <c r="A51" s="37">
        <v>49</v>
      </c>
      <c r="B51" s="28" t="s">
        <v>871</v>
      </c>
      <c r="C51" t="s">
        <v>477</v>
      </c>
    </row>
    <row r="52" spans="1:3" x14ac:dyDescent="0.35">
      <c r="A52" s="37">
        <v>50</v>
      </c>
      <c r="B52" s="28" t="s">
        <v>872</v>
      </c>
      <c r="C52" t="s">
        <v>478</v>
      </c>
    </row>
    <row r="53" spans="1:3" x14ac:dyDescent="0.35">
      <c r="A53" s="37">
        <v>51</v>
      </c>
      <c r="B53" s="28" t="s">
        <v>873</v>
      </c>
      <c r="C53" t="s">
        <v>479</v>
      </c>
    </row>
    <row r="54" spans="1:3" x14ac:dyDescent="0.35">
      <c r="A54" s="37">
        <v>52</v>
      </c>
      <c r="B54" s="28" t="s">
        <v>874</v>
      </c>
      <c r="C54" t="s">
        <v>480</v>
      </c>
    </row>
    <row r="55" spans="1:3" x14ac:dyDescent="0.35">
      <c r="A55" s="37">
        <v>53</v>
      </c>
      <c r="B55" s="28" t="s">
        <v>875</v>
      </c>
      <c r="C55" t="s">
        <v>481</v>
      </c>
    </row>
    <row r="56" spans="1:3" x14ac:dyDescent="0.35">
      <c r="A56" s="37">
        <v>54</v>
      </c>
      <c r="B56" s="28" t="s">
        <v>876</v>
      </c>
      <c r="C56" t="s">
        <v>482</v>
      </c>
    </row>
    <row r="57" spans="1:3" x14ac:dyDescent="0.35">
      <c r="A57" s="37">
        <v>55</v>
      </c>
      <c r="B57" s="28" t="s">
        <v>877</v>
      </c>
      <c r="C57" t="s">
        <v>483</v>
      </c>
    </row>
    <row r="58" spans="1:3" x14ac:dyDescent="0.35">
      <c r="A58" s="37">
        <v>56</v>
      </c>
      <c r="B58" s="28" t="s">
        <v>878</v>
      </c>
      <c r="C58" t="s">
        <v>484</v>
      </c>
    </row>
    <row r="59" spans="1:3" x14ac:dyDescent="0.35">
      <c r="A59" s="37">
        <v>57</v>
      </c>
      <c r="B59" s="28" t="s">
        <v>879</v>
      </c>
      <c r="C59" t="s">
        <v>485</v>
      </c>
    </row>
    <row r="60" spans="1:3" x14ac:dyDescent="0.35">
      <c r="A60" s="37">
        <v>58</v>
      </c>
      <c r="B60" s="28" t="s">
        <v>880</v>
      </c>
      <c r="C60" t="s">
        <v>486</v>
      </c>
    </row>
    <row r="61" spans="1:3" x14ac:dyDescent="0.35">
      <c r="A61" s="37">
        <v>59</v>
      </c>
      <c r="B61" s="28" t="s">
        <v>881</v>
      </c>
      <c r="C61" t="s">
        <v>487</v>
      </c>
    </row>
    <row r="62" spans="1:3" x14ac:dyDescent="0.35">
      <c r="A62" s="37">
        <v>60</v>
      </c>
      <c r="B62" s="28" t="s">
        <v>882</v>
      </c>
      <c r="C62" t="s">
        <v>488</v>
      </c>
    </row>
    <row r="63" spans="1:3" x14ac:dyDescent="0.35">
      <c r="A63" s="37">
        <v>61</v>
      </c>
      <c r="B63" s="28" t="s">
        <v>883</v>
      </c>
      <c r="C63" t="s">
        <v>489</v>
      </c>
    </row>
    <row r="64" spans="1:3" x14ac:dyDescent="0.35">
      <c r="A64" s="37">
        <v>62</v>
      </c>
      <c r="B64" s="28" t="s">
        <v>884</v>
      </c>
      <c r="C64" t="s">
        <v>490</v>
      </c>
    </row>
    <row r="65" spans="1:3" x14ac:dyDescent="0.35">
      <c r="A65" s="37">
        <v>63</v>
      </c>
      <c r="B65" s="28" t="s">
        <v>885</v>
      </c>
      <c r="C65" t="s">
        <v>491</v>
      </c>
    </row>
    <row r="66" spans="1:3" x14ac:dyDescent="0.35">
      <c r="A66" s="37">
        <v>64</v>
      </c>
      <c r="B66" s="28" t="s">
        <v>886</v>
      </c>
      <c r="C66" t="s">
        <v>492</v>
      </c>
    </row>
    <row r="67" spans="1:3" x14ac:dyDescent="0.35">
      <c r="A67" s="37">
        <v>65</v>
      </c>
      <c r="B67" s="28" t="s">
        <v>887</v>
      </c>
      <c r="C67" t="s">
        <v>493</v>
      </c>
    </row>
    <row r="68" spans="1:3" x14ac:dyDescent="0.35">
      <c r="A68" s="37">
        <v>66</v>
      </c>
      <c r="B68" s="28" t="s">
        <v>888</v>
      </c>
      <c r="C68" t="s">
        <v>494</v>
      </c>
    </row>
    <row r="69" spans="1:3" x14ac:dyDescent="0.35">
      <c r="A69" s="37">
        <v>67</v>
      </c>
      <c r="B69" s="28" t="s">
        <v>889</v>
      </c>
      <c r="C69" t="s">
        <v>495</v>
      </c>
    </row>
    <row r="70" spans="1:3" x14ac:dyDescent="0.35">
      <c r="A70" s="37">
        <v>68</v>
      </c>
      <c r="B70" s="28" t="s">
        <v>890</v>
      </c>
      <c r="C70" t="s">
        <v>496</v>
      </c>
    </row>
    <row r="71" spans="1:3" x14ac:dyDescent="0.35">
      <c r="A71" s="37">
        <v>69</v>
      </c>
      <c r="B71" s="28" t="s">
        <v>891</v>
      </c>
      <c r="C71" t="s">
        <v>497</v>
      </c>
    </row>
    <row r="72" spans="1:3" x14ac:dyDescent="0.35">
      <c r="A72" s="37">
        <v>70</v>
      </c>
      <c r="B72" s="28" t="s">
        <v>892</v>
      </c>
      <c r="C72" t="s">
        <v>498</v>
      </c>
    </row>
    <row r="73" spans="1:3" x14ac:dyDescent="0.35">
      <c r="A73" s="37">
        <v>71</v>
      </c>
      <c r="B73" s="28" t="s">
        <v>893</v>
      </c>
      <c r="C73" t="s">
        <v>499</v>
      </c>
    </row>
    <row r="74" spans="1:3" x14ac:dyDescent="0.35">
      <c r="A74" s="37">
        <v>72</v>
      </c>
      <c r="B74" s="28" t="s">
        <v>894</v>
      </c>
      <c r="C74" t="s">
        <v>500</v>
      </c>
    </row>
    <row r="75" spans="1:3" x14ac:dyDescent="0.35">
      <c r="A75" s="37">
        <v>73</v>
      </c>
      <c r="B75" s="28" t="s">
        <v>895</v>
      </c>
      <c r="C75" t="s">
        <v>501</v>
      </c>
    </row>
    <row r="76" spans="1:3" x14ac:dyDescent="0.35">
      <c r="A76" s="37">
        <v>74</v>
      </c>
      <c r="B76" s="28" t="s">
        <v>896</v>
      </c>
      <c r="C76" t="s">
        <v>502</v>
      </c>
    </row>
    <row r="77" spans="1:3" x14ac:dyDescent="0.35">
      <c r="A77" s="37">
        <v>75</v>
      </c>
      <c r="B77" s="28" t="s">
        <v>897</v>
      </c>
      <c r="C77" t="s">
        <v>503</v>
      </c>
    </row>
    <row r="78" spans="1:3" x14ac:dyDescent="0.35">
      <c r="A78" s="37">
        <v>76</v>
      </c>
      <c r="B78" s="28" t="s">
        <v>898</v>
      </c>
      <c r="C78" t="s">
        <v>504</v>
      </c>
    </row>
    <row r="79" spans="1:3" x14ac:dyDescent="0.35">
      <c r="A79" s="37">
        <v>77</v>
      </c>
      <c r="B79" s="28" t="s">
        <v>899</v>
      </c>
      <c r="C79" t="s">
        <v>505</v>
      </c>
    </row>
    <row r="80" spans="1:3" x14ac:dyDescent="0.35">
      <c r="A80" s="37">
        <v>78</v>
      </c>
      <c r="B80" s="28" t="s">
        <v>900</v>
      </c>
      <c r="C80" t="s">
        <v>506</v>
      </c>
    </row>
    <row r="81" spans="1:3" x14ac:dyDescent="0.35">
      <c r="A81" s="37">
        <v>79</v>
      </c>
      <c r="B81" s="28" t="s">
        <v>901</v>
      </c>
      <c r="C81" t="s">
        <v>507</v>
      </c>
    </row>
    <row r="82" spans="1:3" x14ac:dyDescent="0.35">
      <c r="A82" s="37">
        <v>80</v>
      </c>
      <c r="B82" s="28" t="s">
        <v>902</v>
      </c>
      <c r="C82" t="s">
        <v>508</v>
      </c>
    </row>
    <row r="83" spans="1:3" x14ac:dyDescent="0.35">
      <c r="A83" s="37">
        <v>81</v>
      </c>
      <c r="B83" s="28" t="s">
        <v>903</v>
      </c>
      <c r="C83" t="s">
        <v>509</v>
      </c>
    </row>
    <row r="84" spans="1:3" x14ac:dyDescent="0.35">
      <c r="A84" s="37">
        <v>82</v>
      </c>
      <c r="B84" s="28" t="s">
        <v>904</v>
      </c>
      <c r="C84" t="s">
        <v>510</v>
      </c>
    </row>
    <row r="85" spans="1:3" x14ac:dyDescent="0.35">
      <c r="A85" s="37">
        <v>83</v>
      </c>
      <c r="B85" s="28" t="s">
        <v>905</v>
      </c>
      <c r="C85" t="s">
        <v>511</v>
      </c>
    </row>
    <row r="86" spans="1:3" x14ac:dyDescent="0.35">
      <c r="A86" s="37">
        <v>84</v>
      </c>
      <c r="B86" s="28" t="s">
        <v>906</v>
      </c>
      <c r="C86" t="s">
        <v>512</v>
      </c>
    </row>
    <row r="87" spans="1:3" x14ac:dyDescent="0.35">
      <c r="A87" s="37">
        <v>85</v>
      </c>
      <c r="B87" s="28" t="s">
        <v>907</v>
      </c>
      <c r="C87" t="s">
        <v>513</v>
      </c>
    </row>
    <row r="88" spans="1:3" x14ac:dyDescent="0.35">
      <c r="A88" s="37">
        <v>86</v>
      </c>
      <c r="B88" s="28" t="s">
        <v>908</v>
      </c>
      <c r="C88" t="s">
        <v>514</v>
      </c>
    </row>
    <row r="89" spans="1:3" x14ac:dyDescent="0.35">
      <c r="A89" s="37">
        <v>87</v>
      </c>
      <c r="B89" s="28" t="s">
        <v>909</v>
      </c>
      <c r="C89" t="s">
        <v>515</v>
      </c>
    </row>
    <row r="90" spans="1:3" x14ac:dyDescent="0.35">
      <c r="A90" s="37">
        <v>88</v>
      </c>
      <c r="B90" s="28" t="s">
        <v>910</v>
      </c>
      <c r="C90" t="s">
        <v>516</v>
      </c>
    </row>
    <row r="91" spans="1:3" x14ac:dyDescent="0.35">
      <c r="A91" s="37">
        <v>89</v>
      </c>
      <c r="B91" s="28" t="s">
        <v>911</v>
      </c>
      <c r="C91" t="s">
        <v>517</v>
      </c>
    </row>
    <row r="92" spans="1:3" x14ac:dyDescent="0.35">
      <c r="A92" s="37">
        <v>90</v>
      </c>
      <c r="B92" s="28" t="s">
        <v>912</v>
      </c>
      <c r="C92" t="s">
        <v>518</v>
      </c>
    </row>
    <row r="93" spans="1:3" x14ac:dyDescent="0.35">
      <c r="A93" s="37">
        <v>91</v>
      </c>
      <c r="B93" s="28" t="s">
        <v>913</v>
      </c>
      <c r="C93" t="s">
        <v>519</v>
      </c>
    </row>
    <row r="94" spans="1:3" x14ac:dyDescent="0.35">
      <c r="A94" s="37">
        <v>92</v>
      </c>
      <c r="B94" s="28" t="s">
        <v>914</v>
      </c>
      <c r="C94" t="s">
        <v>520</v>
      </c>
    </row>
    <row r="95" spans="1:3" x14ac:dyDescent="0.35">
      <c r="A95" s="37">
        <v>93</v>
      </c>
      <c r="B95" s="28" t="s">
        <v>915</v>
      </c>
      <c r="C95" t="s">
        <v>521</v>
      </c>
    </row>
    <row r="96" spans="1:3" x14ac:dyDescent="0.35">
      <c r="A96" s="37">
        <v>94</v>
      </c>
      <c r="B96" s="28" t="s">
        <v>916</v>
      </c>
      <c r="C96" t="s">
        <v>522</v>
      </c>
    </row>
    <row r="97" spans="1:3" x14ac:dyDescent="0.35">
      <c r="A97" s="37">
        <v>95</v>
      </c>
      <c r="B97" s="28" t="s">
        <v>917</v>
      </c>
      <c r="C97" t="s">
        <v>523</v>
      </c>
    </row>
    <row r="98" spans="1:3" x14ac:dyDescent="0.35">
      <c r="A98" s="37">
        <v>96</v>
      </c>
      <c r="B98" s="28" t="s">
        <v>918</v>
      </c>
      <c r="C98" t="s">
        <v>524</v>
      </c>
    </row>
    <row r="99" spans="1:3" x14ac:dyDescent="0.35">
      <c r="A99" s="37">
        <v>97</v>
      </c>
      <c r="B99" s="28" t="s">
        <v>919</v>
      </c>
      <c r="C99" t="s">
        <v>525</v>
      </c>
    </row>
    <row r="100" spans="1:3" x14ac:dyDescent="0.35">
      <c r="A100" s="37">
        <v>98</v>
      </c>
      <c r="B100" s="28" t="s">
        <v>920</v>
      </c>
      <c r="C100" t="s">
        <v>526</v>
      </c>
    </row>
    <row r="101" spans="1:3" x14ac:dyDescent="0.35">
      <c r="A101" s="37">
        <v>99</v>
      </c>
      <c r="B101" s="28" t="s">
        <v>921</v>
      </c>
      <c r="C101" t="s">
        <v>527</v>
      </c>
    </row>
    <row r="102" spans="1:3" x14ac:dyDescent="0.35">
      <c r="A102" s="37">
        <v>100</v>
      </c>
      <c r="B102" s="28" t="s">
        <v>922</v>
      </c>
      <c r="C102" t="s">
        <v>528</v>
      </c>
    </row>
    <row r="103" spans="1:3" x14ac:dyDescent="0.35">
      <c r="A103" s="37">
        <v>101</v>
      </c>
      <c r="B103" s="28" t="s">
        <v>923</v>
      </c>
      <c r="C103" t="s">
        <v>529</v>
      </c>
    </row>
    <row r="104" spans="1:3" x14ac:dyDescent="0.35">
      <c r="A104" s="37">
        <v>102</v>
      </c>
      <c r="B104" s="28" t="s">
        <v>924</v>
      </c>
      <c r="C104" t="s">
        <v>530</v>
      </c>
    </row>
    <row r="105" spans="1:3" x14ac:dyDescent="0.35">
      <c r="A105" s="37">
        <v>103</v>
      </c>
      <c r="B105" s="28" t="s">
        <v>925</v>
      </c>
      <c r="C105" t="s">
        <v>531</v>
      </c>
    </row>
    <row r="106" spans="1:3" x14ac:dyDescent="0.35">
      <c r="A106" s="37">
        <v>104</v>
      </c>
      <c r="B106" s="28" t="s">
        <v>926</v>
      </c>
      <c r="C106" t="s">
        <v>532</v>
      </c>
    </row>
    <row r="107" spans="1:3" x14ac:dyDescent="0.35">
      <c r="A107" s="37">
        <v>105</v>
      </c>
      <c r="B107" s="28" t="s">
        <v>927</v>
      </c>
      <c r="C107" t="s">
        <v>533</v>
      </c>
    </row>
    <row r="108" spans="1:3" x14ac:dyDescent="0.35">
      <c r="A108" s="37">
        <v>106</v>
      </c>
      <c r="B108" s="28" t="s">
        <v>928</v>
      </c>
      <c r="C108" t="s">
        <v>534</v>
      </c>
    </row>
    <row r="109" spans="1:3" x14ac:dyDescent="0.35">
      <c r="A109" s="37">
        <v>107</v>
      </c>
      <c r="B109" s="28" t="s">
        <v>929</v>
      </c>
      <c r="C109" t="s">
        <v>535</v>
      </c>
    </row>
    <row r="110" spans="1:3" x14ac:dyDescent="0.35">
      <c r="A110" s="37">
        <v>108</v>
      </c>
      <c r="B110" s="28" t="s">
        <v>930</v>
      </c>
      <c r="C110" t="s">
        <v>536</v>
      </c>
    </row>
    <row r="111" spans="1:3" x14ac:dyDescent="0.35">
      <c r="A111" s="37">
        <v>109</v>
      </c>
      <c r="B111" s="28" t="s">
        <v>931</v>
      </c>
      <c r="C111" t="s">
        <v>537</v>
      </c>
    </row>
    <row r="112" spans="1:3" x14ac:dyDescent="0.35">
      <c r="A112" s="37">
        <v>110</v>
      </c>
      <c r="B112" s="28" t="s">
        <v>932</v>
      </c>
      <c r="C112" t="s">
        <v>538</v>
      </c>
    </row>
    <row r="113" spans="1:3" x14ac:dyDescent="0.35">
      <c r="A113" s="37">
        <v>111</v>
      </c>
      <c r="B113" s="28" t="s">
        <v>933</v>
      </c>
      <c r="C113" t="s">
        <v>539</v>
      </c>
    </row>
    <row r="114" spans="1:3" x14ac:dyDescent="0.35">
      <c r="A114" s="37">
        <v>112</v>
      </c>
      <c r="B114" s="28" t="s">
        <v>934</v>
      </c>
      <c r="C114" t="s">
        <v>540</v>
      </c>
    </row>
    <row r="115" spans="1:3" x14ac:dyDescent="0.35">
      <c r="A115" s="37">
        <v>113</v>
      </c>
      <c r="B115" s="28" t="s">
        <v>935</v>
      </c>
      <c r="C115" t="s">
        <v>541</v>
      </c>
    </row>
    <row r="116" spans="1:3" x14ac:dyDescent="0.35">
      <c r="A116" s="37">
        <v>114</v>
      </c>
      <c r="B116" s="28" t="s">
        <v>936</v>
      </c>
      <c r="C116" t="s">
        <v>542</v>
      </c>
    </row>
    <row r="117" spans="1:3" x14ac:dyDescent="0.35">
      <c r="A117" s="37">
        <v>115</v>
      </c>
      <c r="B117" s="28" t="s">
        <v>937</v>
      </c>
      <c r="C117" t="s">
        <v>543</v>
      </c>
    </row>
    <row r="118" spans="1:3" x14ac:dyDescent="0.35">
      <c r="A118" s="37">
        <v>116</v>
      </c>
      <c r="B118" s="28" t="s">
        <v>938</v>
      </c>
      <c r="C118" t="s">
        <v>544</v>
      </c>
    </row>
    <row r="119" spans="1:3" x14ac:dyDescent="0.35">
      <c r="A119" s="37">
        <v>117</v>
      </c>
      <c r="B119" s="28" t="s">
        <v>939</v>
      </c>
      <c r="C119" t="s">
        <v>545</v>
      </c>
    </row>
    <row r="120" spans="1:3" x14ac:dyDescent="0.35">
      <c r="A120" s="37">
        <v>118</v>
      </c>
      <c r="B120" s="28" t="s">
        <v>940</v>
      </c>
      <c r="C120" t="s">
        <v>546</v>
      </c>
    </row>
    <row r="121" spans="1:3" x14ac:dyDescent="0.35">
      <c r="A121" s="37">
        <v>119</v>
      </c>
      <c r="B121" s="28" t="s">
        <v>941</v>
      </c>
      <c r="C121" t="s">
        <v>547</v>
      </c>
    </row>
    <row r="122" spans="1:3" x14ac:dyDescent="0.35">
      <c r="A122" s="37">
        <v>120</v>
      </c>
      <c r="B122" s="28" t="s">
        <v>942</v>
      </c>
      <c r="C122" t="s">
        <v>548</v>
      </c>
    </row>
    <row r="123" spans="1:3" x14ac:dyDescent="0.35">
      <c r="A123" s="37">
        <v>121</v>
      </c>
      <c r="B123" s="28" t="s">
        <v>943</v>
      </c>
      <c r="C123" t="s">
        <v>549</v>
      </c>
    </row>
    <row r="124" spans="1:3" x14ac:dyDescent="0.35">
      <c r="A124" s="37">
        <v>122</v>
      </c>
      <c r="B124" s="28" t="s">
        <v>944</v>
      </c>
      <c r="C124" t="s">
        <v>550</v>
      </c>
    </row>
    <row r="125" spans="1:3" x14ac:dyDescent="0.35">
      <c r="A125" s="37">
        <v>123</v>
      </c>
      <c r="B125" s="28" t="s">
        <v>945</v>
      </c>
      <c r="C125" t="s">
        <v>551</v>
      </c>
    </row>
    <row r="126" spans="1:3" x14ac:dyDescent="0.35">
      <c r="A126" s="37">
        <v>124</v>
      </c>
      <c r="B126" s="28" t="s">
        <v>946</v>
      </c>
      <c r="C126" t="s">
        <v>552</v>
      </c>
    </row>
    <row r="127" spans="1:3" x14ac:dyDescent="0.35">
      <c r="A127" s="37">
        <v>125</v>
      </c>
      <c r="B127" s="28" t="s">
        <v>947</v>
      </c>
      <c r="C127" t="s">
        <v>553</v>
      </c>
    </row>
    <row r="128" spans="1:3" x14ac:dyDescent="0.35">
      <c r="A128" s="37">
        <v>126</v>
      </c>
      <c r="B128" s="28" t="s">
        <v>948</v>
      </c>
      <c r="C128" t="s">
        <v>554</v>
      </c>
    </row>
    <row r="129" spans="1:3" x14ac:dyDescent="0.35">
      <c r="A129" s="37">
        <v>127</v>
      </c>
      <c r="B129" s="28" t="s">
        <v>949</v>
      </c>
      <c r="C129" t="s">
        <v>555</v>
      </c>
    </row>
    <row r="130" spans="1:3" x14ac:dyDescent="0.35">
      <c r="A130" s="37">
        <v>128</v>
      </c>
      <c r="B130" s="28" t="s">
        <v>950</v>
      </c>
      <c r="C130" t="s">
        <v>556</v>
      </c>
    </row>
    <row r="131" spans="1:3" x14ac:dyDescent="0.35">
      <c r="A131" s="37">
        <v>129</v>
      </c>
      <c r="B131" s="28" t="s">
        <v>952</v>
      </c>
      <c r="C131" s="28" t="s">
        <v>1155</v>
      </c>
    </row>
    <row r="132" spans="1:3" x14ac:dyDescent="0.35">
      <c r="A132" s="37">
        <v>130</v>
      </c>
      <c r="B132" s="28" t="s">
        <v>951</v>
      </c>
      <c r="C132" t="s">
        <v>557</v>
      </c>
    </row>
    <row r="133" spans="1:3" x14ac:dyDescent="0.35">
      <c r="A133" s="37">
        <v>131</v>
      </c>
      <c r="B133" s="28" t="s">
        <v>953</v>
      </c>
      <c r="C133" t="s">
        <v>558</v>
      </c>
    </row>
    <row r="134" spans="1:3" x14ac:dyDescent="0.35">
      <c r="A134" s="37">
        <v>132</v>
      </c>
      <c r="B134" s="28" t="s">
        <v>954</v>
      </c>
      <c r="C134" t="s">
        <v>559</v>
      </c>
    </row>
    <row r="135" spans="1:3" x14ac:dyDescent="0.35">
      <c r="A135" s="37">
        <v>133</v>
      </c>
      <c r="B135" s="28" t="s">
        <v>955</v>
      </c>
      <c r="C135" t="s">
        <v>560</v>
      </c>
    </row>
    <row r="136" spans="1:3" x14ac:dyDescent="0.35">
      <c r="A136" s="37">
        <v>134</v>
      </c>
      <c r="B136" s="28" t="s">
        <v>956</v>
      </c>
      <c r="C136" t="s">
        <v>561</v>
      </c>
    </row>
    <row r="137" spans="1:3" x14ac:dyDescent="0.35">
      <c r="A137" s="37">
        <v>135</v>
      </c>
      <c r="B137" s="28" t="s">
        <v>957</v>
      </c>
      <c r="C137" t="s">
        <v>562</v>
      </c>
    </row>
    <row r="138" spans="1:3" x14ac:dyDescent="0.35">
      <c r="A138" s="37">
        <v>136</v>
      </c>
      <c r="B138" s="28" t="s">
        <v>958</v>
      </c>
      <c r="C138" t="s">
        <v>563</v>
      </c>
    </row>
    <row r="139" spans="1:3" x14ac:dyDescent="0.35">
      <c r="A139" s="37">
        <v>137</v>
      </c>
      <c r="B139" s="28" t="s">
        <v>959</v>
      </c>
      <c r="C139" t="s">
        <v>564</v>
      </c>
    </row>
    <row r="140" spans="1:3" x14ac:dyDescent="0.35">
      <c r="A140" s="37">
        <v>138</v>
      </c>
      <c r="B140" s="28" t="s">
        <v>960</v>
      </c>
      <c r="C140" t="s">
        <v>565</v>
      </c>
    </row>
    <row r="141" spans="1:3" x14ac:dyDescent="0.35">
      <c r="A141" s="37">
        <v>139</v>
      </c>
      <c r="B141" s="28" t="s">
        <v>961</v>
      </c>
      <c r="C141" t="s">
        <v>566</v>
      </c>
    </row>
    <row r="142" spans="1:3" x14ac:dyDescent="0.35">
      <c r="A142" s="37">
        <v>140</v>
      </c>
      <c r="B142" s="28" t="s">
        <v>962</v>
      </c>
      <c r="C142" t="s">
        <v>567</v>
      </c>
    </row>
    <row r="143" spans="1:3" x14ac:dyDescent="0.35">
      <c r="A143" s="37">
        <v>141</v>
      </c>
      <c r="B143" s="28" t="s">
        <v>963</v>
      </c>
      <c r="C143" t="s">
        <v>568</v>
      </c>
    </row>
    <row r="144" spans="1:3" x14ac:dyDescent="0.35">
      <c r="A144" s="37">
        <v>142</v>
      </c>
      <c r="B144" s="28" t="s">
        <v>964</v>
      </c>
      <c r="C144" t="s">
        <v>569</v>
      </c>
    </row>
    <row r="145" spans="1:3" x14ac:dyDescent="0.35">
      <c r="A145" s="37" t="s">
        <v>570</v>
      </c>
      <c r="B145" s="28" t="s">
        <v>965</v>
      </c>
      <c r="C145" t="s">
        <v>571</v>
      </c>
    </row>
    <row r="146" spans="1:3" x14ac:dyDescent="0.35">
      <c r="A146" s="37" t="s">
        <v>572</v>
      </c>
      <c r="B146" s="28" t="s">
        <v>966</v>
      </c>
      <c r="C146" t="s">
        <v>573</v>
      </c>
    </row>
    <row r="147" spans="1:3" x14ac:dyDescent="0.35">
      <c r="A147" s="37" t="s">
        <v>574</v>
      </c>
      <c r="B147" s="28" t="s">
        <v>967</v>
      </c>
      <c r="C147" t="s">
        <v>575</v>
      </c>
    </row>
    <row r="148" spans="1:3" x14ac:dyDescent="0.35">
      <c r="A148" s="37" t="s">
        <v>576</v>
      </c>
      <c r="B148" s="28" t="s">
        <v>968</v>
      </c>
      <c r="C148" t="s">
        <v>577</v>
      </c>
    </row>
    <row r="149" spans="1:3" x14ac:dyDescent="0.35">
      <c r="A149" s="37">
        <v>144</v>
      </c>
      <c r="B149" s="28" t="s">
        <v>969</v>
      </c>
      <c r="C149" t="s">
        <v>578</v>
      </c>
    </row>
    <row r="150" spans="1:3" x14ac:dyDescent="0.35">
      <c r="A150" s="37">
        <v>145</v>
      </c>
      <c r="B150" s="28" t="s">
        <v>970</v>
      </c>
      <c r="C150" t="s">
        <v>579</v>
      </c>
    </row>
    <row r="151" spans="1:3" x14ac:dyDescent="0.35">
      <c r="A151" s="37">
        <v>146</v>
      </c>
      <c r="B151" s="28" t="s">
        <v>971</v>
      </c>
      <c r="C151" t="s">
        <v>580</v>
      </c>
    </row>
    <row r="152" spans="1:3" x14ac:dyDescent="0.35">
      <c r="A152" s="37">
        <v>147</v>
      </c>
      <c r="B152" s="28" t="s">
        <v>972</v>
      </c>
      <c r="C152" t="s">
        <v>581</v>
      </c>
    </row>
    <row r="153" spans="1:3" x14ac:dyDescent="0.35">
      <c r="A153" s="37">
        <v>148</v>
      </c>
      <c r="B153" s="28" t="s">
        <v>973</v>
      </c>
      <c r="C153" t="s">
        <v>582</v>
      </c>
    </row>
    <row r="154" spans="1:3" x14ac:dyDescent="0.35">
      <c r="A154" s="37">
        <v>149</v>
      </c>
      <c r="B154" s="28" t="s">
        <v>974</v>
      </c>
      <c r="C154" t="s">
        <v>583</v>
      </c>
    </row>
    <row r="155" spans="1:3" x14ac:dyDescent="0.35">
      <c r="A155" s="37">
        <v>150</v>
      </c>
      <c r="B155" s="28" t="s">
        <v>975</v>
      </c>
      <c r="C155" t="s">
        <v>584</v>
      </c>
    </row>
    <row r="156" spans="1:3" x14ac:dyDescent="0.35">
      <c r="A156" s="37">
        <v>151</v>
      </c>
      <c r="B156" s="28" t="s">
        <v>976</v>
      </c>
      <c r="C156" t="s">
        <v>585</v>
      </c>
    </row>
    <row r="157" spans="1:3" x14ac:dyDescent="0.35">
      <c r="A157" s="37">
        <v>152</v>
      </c>
      <c r="B157" s="28" t="s">
        <v>977</v>
      </c>
      <c r="C157" t="s">
        <v>586</v>
      </c>
    </row>
    <row r="158" spans="1:3" x14ac:dyDescent="0.35">
      <c r="A158" s="37">
        <v>153</v>
      </c>
      <c r="B158" s="28" t="s">
        <v>978</v>
      </c>
      <c r="C158" t="s">
        <v>587</v>
      </c>
    </row>
    <row r="159" spans="1:3" x14ac:dyDescent="0.35">
      <c r="A159" s="37">
        <v>154</v>
      </c>
      <c r="B159" s="28" t="s">
        <v>979</v>
      </c>
      <c r="C159" t="s">
        <v>588</v>
      </c>
    </row>
    <row r="160" spans="1:3" x14ac:dyDescent="0.35">
      <c r="A160" s="37">
        <v>155</v>
      </c>
      <c r="B160" s="28" t="s">
        <v>980</v>
      </c>
      <c r="C160" t="s">
        <v>589</v>
      </c>
    </row>
    <row r="161" spans="1:3" x14ac:dyDescent="0.35">
      <c r="A161" s="37">
        <v>156</v>
      </c>
      <c r="B161" s="28" t="s">
        <v>590</v>
      </c>
      <c r="C161" s="28" t="s">
        <v>1156</v>
      </c>
    </row>
    <row r="162" spans="1:3" x14ac:dyDescent="0.35">
      <c r="A162" s="37">
        <v>157</v>
      </c>
      <c r="B162" t="s">
        <v>981</v>
      </c>
      <c r="C162" t="s">
        <v>591</v>
      </c>
    </row>
    <row r="163" spans="1:3" x14ac:dyDescent="0.35">
      <c r="A163" s="37">
        <v>158</v>
      </c>
      <c r="B163" t="s">
        <v>982</v>
      </c>
      <c r="C163" t="s">
        <v>592</v>
      </c>
    </row>
    <row r="164" spans="1:3" x14ac:dyDescent="0.35">
      <c r="A164" s="37">
        <v>159</v>
      </c>
      <c r="B164" t="s">
        <v>983</v>
      </c>
      <c r="C164" t="s">
        <v>593</v>
      </c>
    </row>
    <row r="165" spans="1:3" x14ac:dyDescent="0.35">
      <c r="A165" s="37" t="s">
        <v>594</v>
      </c>
      <c r="B165" t="s">
        <v>984</v>
      </c>
      <c r="C165" t="s">
        <v>595</v>
      </c>
    </row>
    <row r="166" spans="1:3" x14ac:dyDescent="0.35">
      <c r="A166" s="37" t="s">
        <v>596</v>
      </c>
      <c r="B166" t="s">
        <v>985</v>
      </c>
      <c r="C166" t="s">
        <v>597</v>
      </c>
    </row>
    <row r="167" spans="1:3" x14ac:dyDescent="0.35">
      <c r="A167" s="37">
        <v>161</v>
      </c>
      <c r="B167" t="s">
        <v>986</v>
      </c>
      <c r="C167" t="s">
        <v>598</v>
      </c>
    </row>
    <row r="168" spans="1:3" x14ac:dyDescent="0.35">
      <c r="A168" s="37">
        <v>162</v>
      </c>
      <c r="B168" t="s">
        <v>987</v>
      </c>
      <c r="C168" t="s">
        <v>599</v>
      </c>
    </row>
    <row r="169" spans="1:3" x14ac:dyDescent="0.35">
      <c r="A169" s="37">
        <v>163</v>
      </c>
      <c r="B169" t="s">
        <v>988</v>
      </c>
      <c r="C169" t="s">
        <v>600</v>
      </c>
    </row>
    <row r="170" spans="1:3" x14ac:dyDescent="0.35">
      <c r="A170" s="37" t="s">
        <v>601</v>
      </c>
      <c r="B170" t="s">
        <v>989</v>
      </c>
      <c r="C170" t="s">
        <v>602</v>
      </c>
    </row>
    <row r="171" spans="1:3" x14ac:dyDescent="0.35">
      <c r="A171" s="37" t="s">
        <v>603</v>
      </c>
      <c r="B171" t="s">
        <v>990</v>
      </c>
      <c r="C171" t="s">
        <v>604</v>
      </c>
    </row>
    <row r="172" spans="1:3" x14ac:dyDescent="0.35">
      <c r="A172" s="37">
        <v>165</v>
      </c>
      <c r="B172" t="s">
        <v>991</v>
      </c>
      <c r="C172" t="s">
        <v>605</v>
      </c>
    </row>
    <row r="173" spans="1:3" x14ac:dyDescent="0.35">
      <c r="A173" s="37" t="s">
        <v>606</v>
      </c>
      <c r="B173" t="s">
        <v>992</v>
      </c>
      <c r="C173" t="s">
        <v>607</v>
      </c>
    </row>
    <row r="174" spans="1:3" x14ac:dyDescent="0.35">
      <c r="A174" s="37" t="s">
        <v>608</v>
      </c>
      <c r="B174" t="s">
        <v>993</v>
      </c>
      <c r="C174" t="s">
        <v>609</v>
      </c>
    </row>
    <row r="175" spans="1:3" x14ac:dyDescent="0.35">
      <c r="A175" s="37">
        <v>167</v>
      </c>
      <c r="B175" s="28" t="s">
        <v>1135</v>
      </c>
      <c r="C175" t="s">
        <v>610</v>
      </c>
    </row>
    <row r="176" spans="1:3" x14ac:dyDescent="0.35">
      <c r="A176" s="37">
        <v>168</v>
      </c>
      <c r="B176" t="s">
        <v>994</v>
      </c>
      <c r="C176" t="s">
        <v>611</v>
      </c>
    </row>
    <row r="177" spans="1:3" x14ac:dyDescent="0.35">
      <c r="A177" s="37">
        <v>169</v>
      </c>
      <c r="B177" t="s">
        <v>995</v>
      </c>
      <c r="C177" t="s">
        <v>612</v>
      </c>
    </row>
    <row r="178" spans="1:3" x14ac:dyDescent="0.35">
      <c r="A178" s="37">
        <v>170</v>
      </c>
      <c r="B178" t="s">
        <v>996</v>
      </c>
      <c r="C178" t="s">
        <v>613</v>
      </c>
    </row>
    <row r="179" spans="1:3" x14ac:dyDescent="0.35">
      <c r="A179" s="37">
        <v>171</v>
      </c>
      <c r="B179" t="s">
        <v>997</v>
      </c>
      <c r="C179" t="s">
        <v>614</v>
      </c>
    </row>
    <row r="180" spans="1:3" x14ac:dyDescent="0.35">
      <c r="A180" s="37" t="s">
        <v>615</v>
      </c>
      <c r="B180" t="s">
        <v>998</v>
      </c>
      <c r="C180" t="s">
        <v>616</v>
      </c>
    </row>
    <row r="181" spans="1:3" x14ac:dyDescent="0.35">
      <c r="A181" s="37" t="s">
        <v>617</v>
      </c>
      <c r="B181" t="s">
        <v>999</v>
      </c>
      <c r="C181" t="s">
        <v>618</v>
      </c>
    </row>
    <row r="182" spans="1:3" x14ac:dyDescent="0.35">
      <c r="A182" s="37">
        <v>173</v>
      </c>
      <c r="B182" t="s">
        <v>1000</v>
      </c>
      <c r="C182" t="s">
        <v>619</v>
      </c>
    </row>
    <row r="183" spans="1:3" x14ac:dyDescent="0.35">
      <c r="A183" s="37" t="s">
        <v>620</v>
      </c>
      <c r="B183" t="s">
        <v>1001</v>
      </c>
      <c r="C183" t="s">
        <v>621</v>
      </c>
    </row>
    <row r="184" spans="1:3" x14ac:dyDescent="0.35">
      <c r="A184" s="37" t="s">
        <v>622</v>
      </c>
      <c r="B184" t="s">
        <v>1002</v>
      </c>
      <c r="C184" t="s">
        <v>623</v>
      </c>
    </row>
    <row r="185" spans="1:3" x14ac:dyDescent="0.35">
      <c r="A185" s="37">
        <v>175</v>
      </c>
      <c r="B185" t="s">
        <v>1003</v>
      </c>
      <c r="C185" t="s">
        <v>624</v>
      </c>
    </row>
    <row r="186" spans="1:3" x14ac:dyDescent="0.35">
      <c r="A186" s="37">
        <v>176</v>
      </c>
      <c r="B186" t="s">
        <v>1004</v>
      </c>
      <c r="C186" t="s">
        <v>625</v>
      </c>
    </row>
    <row r="187" spans="1:3" x14ac:dyDescent="0.35">
      <c r="A187" s="37" t="s">
        <v>626</v>
      </c>
      <c r="B187" t="s">
        <v>1005</v>
      </c>
      <c r="C187" t="s">
        <v>627</v>
      </c>
    </row>
    <row r="188" spans="1:3" x14ac:dyDescent="0.35">
      <c r="A188" s="37" t="s">
        <v>628</v>
      </c>
      <c r="B188" t="s">
        <v>1006</v>
      </c>
      <c r="C188" t="s">
        <v>629</v>
      </c>
    </row>
    <row r="189" spans="1:3" x14ac:dyDescent="0.35">
      <c r="A189" s="37">
        <v>178</v>
      </c>
      <c r="B189" s="28" t="s">
        <v>1134</v>
      </c>
      <c r="C189" t="s">
        <v>630</v>
      </c>
    </row>
    <row r="190" spans="1:3" x14ac:dyDescent="0.35">
      <c r="A190" s="37">
        <v>179</v>
      </c>
      <c r="B190" t="s">
        <v>1007</v>
      </c>
      <c r="C190" t="s">
        <v>631</v>
      </c>
    </row>
    <row r="191" spans="1:3" x14ac:dyDescent="0.35">
      <c r="A191" s="37">
        <v>180</v>
      </c>
      <c r="B191" t="s">
        <v>1008</v>
      </c>
      <c r="C191" t="s">
        <v>632</v>
      </c>
    </row>
    <row r="192" spans="1:3" x14ac:dyDescent="0.35">
      <c r="A192" s="37">
        <v>181</v>
      </c>
      <c r="B192" t="s">
        <v>1009</v>
      </c>
      <c r="C192" t="s">
        <v>633</v>
      </c>
    </row>
    <row r="193" spans="1:3" x14ac:dyDescent="0.35">
      <c r="A193" s="37" t="s">
        <v>634</v>
      </c>
      <c r="B193" t="s">
        <v>1010</v>
      </c>
      <c r="C193" t="s">
        <v>635</v>
      </c>
    </row>
    <row r="194" spans="1:3" x14ac:dyDescent="0.35">
      <c r="A194" s="37" t="s">
        <v>636</v>
      </c>
      <c r="B194" t="s">
        <v>1011</v>
      </c>
      <c r="C194" t="s">
        <v>637</v>
      </c>
    </row>
    <row r="195" spans="1:3" x14ac:dyDescent="0.35">
      <c r="A195" s="37">
        <v>183</v>
      </c>
      <c r="B195" t="s">
        <v>1012</v>
      </c>
      <c r="C195" t="s">
        <v>638</v>
      </c>
    </row>
    <row r="196" spans="1:3" x14ac:dyDescent="0.35">
      <c r="A196" s="37">
        <v>184</v>
      </c>
      <c r="B196" s="37">
        <v>42</v>
      </c>
      <c r="C196" t="s">
        <v>639</v>
      </c>
    </row>
    <row r="197" spans="1:3" x14ac:dyDescent="0.35">
      <c r="A197" s="37" t="s">
        <v>640</v>
      </c>
      <c r="B197" t="s">
        <v>1013</v>
      </c>
      <c r="C197" t="s">
        <v>641</v>
      </c>
    </row>
    <row r="198" spans="1:3" x14ac:dyDescent="0.35">
      <c r="A198" s="37" t="s">
        <v>642</v>
      </c>
      <c r="B198" t="s">
        <v>1014</v>
      </c>
      <c r="C198" t="s">
        <v>643</v>
      </c>
    </row>
    <row r="199" spans="1:3" x14ac:dyDescent="0.35">
      <c r="A199" s="37">
        <v>186</v>
      </c>
      <c r="B199" t="s">
        <v>1015</v>
      </c>
      <c r="C199" t="s">
        <v>644</v>
      </c>
    </row>
    <row r="200" spans="1:3" x14ac:dyDescent="0.35">
      <c r="A200" s="37" t="s">
        <v>645</v>
      </c>
      <c r="B200" t="s">
        <v>1016</v>
      </c>
      <c r="C200" t="s">
        <v>646</v>
      </c>
    </row>
    <row r="201" spans="1:3" x14ac:dyDescent="0.35">
      <c r="A201" s="37" t="s">
        <v>647</v>
      </c>
      <c r="B201" t="s">
        <v>1017</v>
      </c>
      <c r="C201" t="s">
        <v>648</v>
      </c>
    </row>
    <row r="202" spans="1:3" x14ac:dyDescent="0.35">
      <c r="A202" s="37" t="s">
        <v>649</v>
      </c>
      <c r="B202" t="s">
        <v>1018</v>
      </c>
      <c r="C202" t="s">
        <v>650</v>
      </c>
    </row>
    <row r="203" spans="1:3" x14ac:dyDescent="0.35">
      <c r="A203" s="37">
        <v>188</v>
      </c>
      <c r="B203" s="28" t="s">
        <v>1133</v>
      </c>
      <c r="C203" t="s">
        <v>651</v>
      </c>
    </row>
    <row r="204" spans="1:3" x14ac:dyDescent="0.35">
      <c r="A204" s="37">
        <v>189</v>
      </c>
      <c r="B204" t="s">
        <v>1019</v>
      </c>
      <c r="C204" t="s">
        <v>652</v>
      </c>
    </row>
    <row r="205" spans="1:3" x14ac:dyDescent="0.35">
      <c r="A205" s="37">
        <v>190</v>
      </c>
      <c r="B205" t="s">
        <v>1020</v>
      </c>
      <c r="C205" t="s">
        <v>653</v>
      </c>
    </row>
    <row r="206" spans="1:3" x14ac:dyDescent="0.35">
      <c r="A206" s="37">
        <v>191</v>
      </c>
      <c r="B206" t="s">
        <v>1021</v>
      </c>
      <c r="C206" t="s">
        <v>654</v>
      </c>
    </row>
    <row r="207" spans="1:3" x14ac:dyDescent="0.35">
      <c r="A207" s="37" t="s">
        <v>655</v>
      </c>
      <c r="B207" t="s">
        <v>1022</v>
      </c>
      <c r="C207" t="s">
        <v>656</v>
      </c>
    </row>
    <row r="208" spans="1:3" x14ac:dyDescent="0.35">
      <c r="A208" s="37" t="s">
        <v>657</v>
      </c>
      <c r="B208" t="s">
        <v>1023</v>
      </c>
      <c r="C208" t="s">
        <v>658</v>
      </c>
    </row>
    <row r="209" spans="1:3" x14ac:dyDescent="0.35">
      <c r="A209" s="37">
        <v>193</v>
      </c>
      <c r="B209" t="s">
        <v>1024</v>
      </c>
      <c r="C209" t="s">
        <v>659</v>
      </c>
    </row>
    <row r="210" spans="1:3" x14ac:dyDescent="0.35">
      <c r="A210" s="37">
        <v>194</v>
      </c>
      <c r="B210" t="s">
        <v>1025</v>
      </c>
      <c r="C210" t="s">
        <v>660</v>
      </c>
    </row>
    <row r="211" spans="1:3" x14ac:dyDescent="0.35">
      <c r="A211" s="37" t="s">
        <v>661</v>
      </c>
      <c r="B211" t="s">
        <v>1026</v>
      </c>
      <c r="C211" t="s">
        <v>662</v>
      </c>
    </row>
    <row r="212" spans="1:3" x14ac:dyDescent="0.35">
      <c r="A212" s="37" t="s">
        <v>663</v>
      </c>
      <c r="B212" t="s">
        <v>1027</v>
      </c>
      <c r="C212" t="s">
        <v>664</v>
      </c>
    </row>
    <row r="213" spans="1:3" x14ac:dyDescent="0.35">
      <c r="A213" s="37">
        <v>196</v>
      </c>
      <c r="B213" t="s">
        <v>1028</v>
      </c>
      <c r="C213" t="s">
        <v>665</v>
      </c>
    </row>
    <row r="214" spans="1:3" x14ac:dyDescent="0.35">
      <c r="A214" s="37">
        <v>197</v>
      </c>
      <c r="B214" t="s">
        <v>1029</v>
      </c>
      <c r="C214" t="s">
        <v>666</v>
      </c>
    </row>
    <row r="215" spans="1:3" x14ac:dyDescent="0.35">
      <c r="A215" s="37" t="s">
        <v>667</v>
      </c>
      <c r="B215" t="s">
        <v>1030</v>
      </c>
      <c r="C215" t="s">
        <v>668</v>
      </c>
    </row>
    <row r="216" spans="1:3" x14ac:dyDescent="0.35">
      <c r="A216" s="37" t="s">
        <v>669</v>
      </c>
      <c r="B216" t="s">
        <v>1031</v>
      </c>
      <c r="C216" t="s">
        <v>670</v>
      </c>
    </row>
    <row r="217" spans="1:3" x14ac:dyDescent="0.35">
      <c r="A217" s="37">
        <v>199</v>
      </c>
      <c r="B217" s="28" t="s">
        <v>1136</v>
      </c>
      <c r="C217" t="s">
        <v>671</v>
      </c>
    </row>
    <row r="218" spans="1:3" x14ac:dyDescent="0.35">
      <c r="A218" s="37">
        <v>200</v>
      </c>
      <c r="B218" s="28" t="s">
        <v>1137</v>
      </c>
      <c r="C218" t="s">
        <v>672</v>
      </c>
    </row>
    <row r="219" spans="1:3" x14ac:dyDescent="0.35">
      <c r="A219" s="37">
        <v>201</v>
      </c>
      <c r="B219" s="28" t="s">
        <v>1138</v>
      </c>
      <c r="C219" t="s">
        <v>673</v>
      </c>
    </row>
    <row r="220" spans="1:3" x14ac:dyDescent="0.35">
      <c r="A220" s="37" t="s">
        <v>674</v>
      </c>
      <c r="B220" s="28" t="s">
        <v>1139</v>
      </c>
      <c r="C220" t="s">
        <v>675</v>
      </c>
    </row>
    <row r="221" spans="1:3" x14ac:dyDescent="0.35">
      <c r="A221" s="37" t="s">
        <v>676</v>
      </c>
      <c r="B221" s="28" t="s">
        <v>1140</v>
      </c>
      <c r="C221" t="s">
        <v>677</v>
      </c>
    </row>
    <row r="222" spans="1:3" x14ac:dyDescent="0.35">
      <c r="A222" s="37">
        <v>203</v>
      </c>
      <c r="B222" t="s">
        <v>1032</v>
      </c>
      <c r="C222" t="s">
        <v>678</v>
      </c>
    </row>
    <row r="223" spans="1:3" x14ac:dyDescent="0.35">
      <c r="A223" s="37">
        <v>204</v>
      </c>
      <c r="B223" t="s">
        <v>1033</v>
      </c>
      <c r="C223" t="s">
        <v>679</v>
      </c>
    </row>
    <row r="224" spans="1:3" x14ac:dyDescent="0.35">
      <c r="A224" s="37">
        <v>205</v>
      </c>
      <c r="B224" t="s">
        <v>1034</v>
      </c>
      <c r="C224" t="s">
        <v>680</v>
      </c>
    </row>
    <row r="225" spans="1:3" x14ac:dyDescent="0.35">
      <c r="A225" s="37" t="s">
        <v>681</v>
      </c>
      <c r="B225" t="s">
        <v>1035</v>
      </c>
      <c r="C225" t="s">
        <v>682</v>
      </c>
    </row>
    <row r="226" spans="1:3" x14ac:dyDescent="0.35">
      <c r="A226" s="37" t="s">
        <v>683</v>
      </c>
      <c r="B226" t="s">
        <v>1036</v>
      </c>
      <c r="C226" t="s">
        <v>684</v>
      </c>
    </row>
    <row r="227" spans="1:3" x14ac:dyDescent="0.35">
      <c r="A227" s="37">
        <v>207</v>
      </c>
      <c r="B227" t="s">
        <v>1037</v>
      </c>
      <c r="C227" t="s">
        <v>685</v>
      </c>
    </row>
    <row r="228" spans="1:3" x14ac:dyDescent="0.35">
      <c r="A228" s="37">
        <v>208</v>
      </c>
      <c r="B228" t="s">
        <v>1038</v>
      </c>
      <c r="C228" t="s">
        <v>686</v>
      </c>
    </row>
    <row r="229" spans="1:3" x14ac:dyDescent="0.35">
      <c r="A229" s="37" t="s">
        <v>687</v>
      </c>
      <c r="B229" t="s">
        <v>1039</v>
      </c>
      <c r="C229" t="s">
        <v>688</v>
      </c>
    </row>
    <row r="230" spans="1:3" x14ac:dyDescent="0.35">
      <c r="A230" s="37" t="s">
        <v>689</v>
      </c>
      <c r="B230" t="s">
        <v>1040</v>
      </c>
      <c r="C230" t="s">
        <v>690</v>
      </c>
    </row>
    <row r="231" spans="1:3" x14ac:dyDescent="0.35">
      <c r="A231" s="37">
        <v>210</v>
      </c>
      <c r="B231" t="s">
        <v>1041</v>
      </c>
      <c r="C231" t="s">
        <v>691</v>
      </c>
    </row>
    <row r="232" spans="1:3" x14ac:dyDescent="0.35">
      <c r="A232" s="37">
        <v>211</v>
      </c>
      <c r="B232" t="s">
        <v>1042</v>
      </c>
      <c r="C232" t="s">
        <v>692</v>
      </c>
    </row>
    <row r="233" spans="1:3" x14ac:dyDescent="0.35">
      <c r="A233" s="37" t="s">
        <v>693</v>
      </c>
      <c r="B233" t="s">
        <v>1043</v>
      </c>
      <c r="C233" t="s">
        <v>694</v>
      </c>
    </row>
    <row r="234" spans="1:3" x14ac:dyDescent="0.35">
      <c r="A234" s="37" t="s">
        <v>695</v>
      </c>
      <c r="B234" t="s">
        <v>1044</v>
      </c>
      <c r="C234" t="s">
        <v>696</v>
      </c>
    </row>
    <row r="235" spans="1:3" x14ac:dyDescent="0.35">
      <c r="A235" s="37">
        <v>213</v>
      </c>
      <c r="B235" s="28" t="s">
        <v>1141</v>
      </c>
      <c r="C235" t="s">
        <v>697</v>
      </c>
    </row>
    <row r="236" spans="1:3" x14ac:dyDescent="0.35">
      <c r="A236" s="37" t="s">
        <v>698</v>
      </c>
      <c r="B236" t="s">
        <v>1045</v>
      </c>
      <c r="C236" t="s">
        <v>699</v>
      </c>
    </row>
    <row r="237" spans="1:3" x14ac:dyDescent="0.35">
      <c r="A237" s="37" t="s">
        <v>700</v>
      </c>
      <c r="B237" t="s">
        <v>1046</v>
      </c>
      <c r="C237" t="s">
        <v>701</v>
      </c>
    </row>
    <row r="238" spans="1:3" x14ac:dyDescent="0.35">
      <c r="A238" s="37">
        <v>215</v>
      </c>
      <c r="B238" t="s">
        <v>1047</v>
      </c>
      <c r="C238" t="s">
        <v>702</v>
      </c>
    </row>
    <row r="239" spans="1:3" x14ac:dyDescent="0.35">
      <c r="A239" s="37">
        <v>216</v>
      </c>
      <c r="B239" t="s">
        <v>1048</v>
      </c>
      <c r="C239" t="s">
        <v>703</v>
      </c>
    </row>
    <row r="240" spans="1:3" x14ac:dyDescent="0.35">
      <c r="A240" s="37" t="s">
        <v>704</v>
      </c>
      <c r="B240" t="s">
        <v>1049</v>
      </c>
      <c r="C240" t="s">
        <v>705</v>
      </c>
    </row>
    <row r="241" spans="1:3" x14ac:dyDescent="0.35">
      <c r="A241" s="37" t="s">
        <v>706</v>
      </c>
      <c r="B241" t="s">
        <v>1050</v>
      </c>
      <c r="C241" t="s">
        <v>707</v>
      </c>
    </row>
    <row r="242" spans="1:3" x14ac:dyDescent="0.35">
      <c r="A242" s="37">
        <v>218</v>
      </c>
      <c r="B242" t="s">
        <v>1051</v>
      </c>
      <c r="C242" t="s">
        <v>708</v>
      </c>
    </row>
    <row r="243" spans="1:3" x14ac:dyDescent="0.35">
      <c r="A243" s="37">
        <v>219</v>
      </c>
      <c r="B243" t="s">
        <v>1052</v>
      </c>
      <c r="C243" t="s">
        <v>709</v>
      </c>
    </row>
    <row r="244" spans="1:3" x14ac:dyDescent="0.35">
      <c r="A244" s="37">
        <v>220</v>
      </c>
      <c r="B244" t="s">
        <v>1053</v>
      </c>
      <c r="C244" t="s">
        <v>710</v>
      </c>
    </row>
    <row r="245" spans="1:3" x14ac:dyDescent="0.35">
      <c r="A245" s="37">
        <v>221</v>
      </c>
      <c r="B245" t="s">
        <v>1054</v>
      </c>
      <c r="C245" t="s">
        <v>711</v>
      </c>
    </row>
    <row r="246" spans="1:3" x14ac:dyDescent="0.35">
      <c r="A246" s="37">
        <v>222</v>
      </c>
      <c r="B246" t="s">
        <v>1055</v>
      </c>
      <c r="C246" t="s">
        <v>712</v>
      </c>
    </row>
    <row r="247" spans="1:3" x14ac:dyDescent="0.35">
      <c r="A247" s="37">
        <v>223</v>
      </c>
      <c r="B247" t="s">
        <v>1056</v>
      </c>
      <c r="C247" t="s">
        <v>713</v>
      </c>
    </row>
    <row r="248" spans="1:3" x14ac:dyDescent="0.35">
      <c r="A248" s="37">
        <v>224</v>
      </c>
      <c r="B248" t="s">
        <v>1057</v>
      </c>
      <c r="C248" t="s">
        <v>714</v>
      </c>
    </row>
    <row r="249" spans="1:3" x14ac:dyDescent="0.35">
      <c r="A249" s="37">
        <v>225</v>
      </c>
      <c r="B249" s="28" t="s">
        <v>1142</v>
      </c>
      <c r="C249" t="s">
        <v>715</v>
      </c>
    </row>
    <row r="250" spans="1:3" x14ac:dyDescent="0.35">
      <c r="A250" s="37">
        <v>226</v>
      </c>
      <c r="B250" t="s">
        <v>1058</v>
      </c>
      <c r="C250" t="s">
        <v>716</v>
      </c>
    </row>
    <row r="251" spans="1:3" x14ac:dyDescent="0.35">
      <c r="A251" s="37">
        <v>227</v>
      </c>
      <c r="B251" t="s">
        <v>1059</v>
      </c>
      <c r="C251" t="s">
        <v>717</v>
      </c>
    </row>
    <row r="252" spans="1:3" x14ac:dyDescent="0.35">
      <c r="A252" s="37">
        <v>228</v>
      </c>
      <c r="B252" t="s">
        <v>1060</v>
      </c>
      <c r="C252" t="s">
        <v>718</v>
      </c>
    </row>
    <row r="253" spans="1:3" x14ac:dyDescent="0.35">
      <c r="A253" s="37">
        <v>229</v>
      </c>
      <c r="B253" t="s">
        <v>1061</v>
      </c>
      <c r="C253" t="s">
        <v>719</v>
      </c>
    </row>
    <row r="254" spans="1:3" x14ac:dyDescent="0.35">
      <c r="A254" s="37">
        <v>230</v>
      </c>
      <c r="B254" t="s">
        <v>1062</v>
      </c>
      <c r="C254" t="s">
        <v>720</v>
      </c>
    </row>
    <row r="255" spans="1:3" x14ac:dyDescent="0.35">
      <c r="A255" s="37">
        <v>231</v>
      </c>
      <c r="B255" s="28" t="s">
        <v>1143</v>
      </c>
      <c r="C255" t="s">
        <v>721</v>
      </c>
    </row>
    <row r="256" spans="1:3" x14ac:dyDescent="0.35">
      <c r="A256" s="37">
        <v>232</v>
      </c>
      <c r="B256" t="s">
        <v>1063</v>
      </c>
      <c r="C256" t="s">
        <v>722</v>
      </c>
    </row>
    <row r="257" spans="1:3" x14ac:dyDescent="0.35">
      <c r="A257" s="37">
        <v>233</v>
      </c>
      <c r="B257" t="s">
        <v>1064</v>
      </c>
      <c r="C257" t="s">
        <v>723</v>
      </c>
    </row>
    <row r="258" spans="1:3" x14ac:dyDescent="0.35">
      <c r="A258" s="37">
        <v>234</v>
      </c>
      <c r="B258" t="s">
        <v>1065</v>
      </c>
      <c r="C258" t="s">
        <v>724</v>
      </c>
    </row>
    <row r="259" spans="1:3" x14ac:dyDescent="0.35">
      <c r="A259" s="37">
        <v>235</v>
      </c>
      <c r="B259" t="s">
        <v>1066</v>
      </c>
      <c r="C259" t="s">
        <v>725</v>
      </c>
    </row>
    <row r="260" spans="1:3" x14ac:dyDescent="0.35">
      <c r="A260" s="37">
        <v>236</v>
      </c>
      <c r="B260" t="s">
        <v>1067</v>
      </c>
      <c r="C260" t="s">
        <v>726</v>
      </c>
    </row>
    <row r="261" spans="1:3" x14ac:dyDescent="0.35">
      <c r="A261" s="37">
        <v>237</v>
      </c>
      <c r="B261" t="s">
        <v>1068</v>
      </c>
      <c r="C261" t="s">
        <v>727</v>
      </c>
    </row>
    <row r="262" spans="1:3" x14ac:dyDescent="0.35">
      <c r="A262" s="37">
        <v>238</v>
      </c>
      <c r="B262" t="s">
        <v>1069</v>
      </c>
      <c r="C262" t="s">
        <v>728</v>
      </c>
    </row>
    <row r="263" spans="1:3" x14ac:dyDescent="0.35">
      <c r="A263" s="37">
        <v>239</v>
      </c>
      <c r="B263" t="s">
        <v>1070</v>
      </c>
      <c r="C263" t="s">
        <v>729</v>
      </c>
    </row>
    <row r="264" spans="1:3" x14ac:dyDescent="0.35">
      <c r="A264" s="37">
        <v>240</v>
      </c>
      <c r="B264" s="28" t="s">
        <v>1144</v>
      </c>
      <c r="C264" t="s">
        <v>730</v>
      </c>
    </row>
    <row r="265" spans="1:3" x14ac:dyDescent="0.35">
      <c r="A265" s="37">
        <v>241</v>
      </c>
      <c r="B265" s="28" t="s">
        <v>1145</v>
      </c>
      <c r="C265" t="s">
        <v>731</v>
      </c>
    </row>
    <row r="266" spans="1:3" x14ac:dyDescent="0.35">
      <c r="A266" s="37">
        <v>242</v>
      </c>
      <c r="B266" t="s">
        <v>1071</v>
      </c>
      <c r="C266" t="s">
        <v>732</v>
      </c>
    </row>
    <row r="267" spans="1:3" x14ac:dyDescent="0.35">
      <c r="A267" s="37">
        <v>243</v>
      </c>
      <c r="B267" t="s">
        <v>1072</v>
      </c>
      <c r="C267" t="s">
        <v>733</v>
      </c>
    </row>
    <row r="268" spans="1:3" x14ac:dyDescent="0.35">
      <c r="A268" s="37">
        <v>244</v>
      </c>
      <c r="B268" t="s">
        <v>1073</v>
      </c>
      <c r="C268" t="s">
        <v>734</v>
      </c>
    </row>
    <row r="269" spans="1:3" x14ac:dyDescent="0.35">
      <c r="A269" s="37">
        <v>245</v>
      </c>
      <c r="B269" t="s">
        <v>1074</v>
      </c>
      <c r="C269" t="s">
        <v>735</v>
      </c>
    </row>
    <row r="270" spans="1:3" x14ac:dyDescent="0.35">
      <c r="A270" s="37">
        <v>246</v>
      </c>
      <c r="B270" t="s">
        <v>1075</v>
      </c>
      <c r="C270" t="s">
        <v>736</v>
      </c>
    </row>
    <row r="271" spans="1:3" x14ac:dyDescent="0.35">
      <c r="A271" s="37">
        <v>247</v>
      </c>
      <c r="B271" t="s">
        <v>1076</v>
      </c>
      <c r="C271" t="s">
        <v>737</v>
      </c>
    </row>
    <row r="272" spans="1:3" x14ac:dyDescent="0.35">
      <c r="A272" s="37">
        <v>248</v>
      </c>
      <c r="B272" t="s">
        <v>1077</v>
      </c>
      <c r="C272" t="s">
        <v>738</v>
      </c>
    </row>
    <row r="273" spans="1:3" x14ac:dyDescent="0.35">
      <c r="A273" s="37">
        <v>249</v>
      </c>
      <c r="B273" t="s">
        <v>1078</v>
      </c>
      <c r="C273" t="s">
        <v>739</v>
      </c>
    </row>
    <row r="274" spans="1:3" x14ac:dyDescent="0.35">
      <c r="A274" s="37">
        <v>250</v>
      </c>
      <c r="B274" t="s">
        <v>1079</v>
      </c>
      <c r="C274" t="s">
        <v>740</v>
      </c>
    </row>
    <row r="275" spans="1:3" x14ac:dyDescent="0.35">
      <c r="A275" s="37">
        <v>251</v>
      </c>
      <c r="B275" t="s">
        <v>1080</v>
      </c>
      <c r="C275" t="s">
        <v>741</v>
      </c>
    </row>
    <row r="276" spans="1:3" x14ac:dyDescent="0.35">
      <c r="A276" s="37" t="s">
        <v>742</v>
      </c>
      <c r="B276" t="s">
        <v>1081</v>
      </c>
      <c r="C276" t="s">
        <v>743</v>
      </c>
    </row>
    <row r="277" spans="1:3" x14ac:dyDescent="0.35">
      <c r="A277" s="37" t="s">
        <v>744</v>
      </c>
      <c r="B277" t="s">
        <v>1082</v>
      </c>
      <c r="C277" t="s">
        <v>745</v>
      </c>
    </row>
    <row r="278" spans="1:3" x14ac:dyDescent="0.35">
      <c r="A278" s="37">
        <v>253</v>
      </c>
      <c r="B278" s="28" t="s">
        <v>1146</v>
      </c>
      <c r="C278" t="s">
        <v>746</v>
      </c>
    </row>
    <row r="279" spans="1:3" x14ac:dyDescent="0.35">
      <c r="A279" s="37" t="s">
        <v>747</v>
      </c>
      <c r="B279" t="s">
        <v>1083</v>
      </c>
      <c r="C279" t="s">
        <v>748</v>
      </c>
    </row>
    <row r="280" spans="1:3" x14ac:dyDescent="0.35">
      <c r="A280" s="37" t="s">
        <v>749</v>
      </c>
      <c r="B280" t="s">
        <v>1084</v>
      </c>
      <c r="C280" t="s">
        <v>750</v>
      </c>
    </row>
    <row r="281" spans="1:3" x14ac:dyDescent="0.35">
      <c r="A281" s="37" t="s">
        <v>751</v>
      </c>
      <c r="B281" t="s">
        <v>1085</v>
      </c>
      <c r="C281" t="s">
        <v>752</v>
      </c>
    </row>
    <row r="282" spans="1:3" x14ac:dyDescent="0.35">
      <c r="A282" s="37" t="s">
        <v>753</v>
      </c>
      <c r="B282" t="s">
        <v>1086</v>
      </c>
      <c r="C282" t="s">
        <v>754</v>
      </c>
    </row>
    <row r="283" spans="1:3" x14ac:dyDescent="0.35">
      <c r="A283" s="37">
        <v>256</v>
      </c>
      <c r="B283" t="s">
        <v>1087</v>
      </c>
      <c r="C283" t="s">
        <v>755</v>
      </c>
    </row>
    <row r="284" spans="1:3" x14ac:dyDescent="0.35">
      <c r="A284" s="37">
        <v>257</v>
      </c>
      <c r="B284" t="s">
        <v>1088</v>
      </c>
      <c r="C284" t="s">
        <v>756</v>
      </c>
    </row>
    <row r="285" spans="1:3" x14ac:dyDescent="0.35">
      <c r="A285" s="37" t="s">
        <v>757</v>
      </c>
      <c r="B285" t="s">
        <v>1089</v>
      </c>
      <c r="C285" t="s">
        <v>758</v>
      </c>
    </row>
    <row r="286" spans="1:3" x14ac:dyDescent="0.35">
      <c r="A286" s="37" t="s">
        <v>759</v>
      </c>
      <c r="B286" t="s">
        <v>1090</v>
      </c>
      <c r="C286" t="s">
        <v>760</v>
      </c>
    </row>
    <row r="287" spans="1:3" x14ac:dyDescent="0.35">
      <c r="A287" s="37">
        <v>259</v>
      </c>
      <c r="B287" t="s">
        <v>1091</v>
      </c>
      <c r="C287" t="s">
        <v>761</v>
      </c>
    </row>
    <row r="288" spans="1:3" x14ac:dyDescent="0.35">
      <c r="A288" s="37">
        <v>260</v>
      </c>
      <c r="B288" t="s">
        <v>1092</v>
      </c>
      <c r="C288" t="s">
        <v>762</v>
      </c>
    </row>
    <row r="289" spans="1:3" x14ac:dyDescent="0.35">
      <c r="A289" s="37">
        <v>261</v>
      </c>
      <c r="B289" t="s">
        <v>1093</v>
      </c>
      <c r="C289" t="s">
        <v>763</v>
      </c>
    </row>
    <row r="290" spans="1:3" x14ac:dyDescent="0.35">
      <c r="A290" s="37">
        <v>262</v>
      </c>
      <c r="B290" t="s">
        <v>1094</v>
      </c>
      <c r="C290" t="s">
        <v>764</v>
      </c>
    </row>
    <row r="291" spans="1:3" x14ac:dyDescent="0.35">
      <c r="A291" s="37">
        <v>263</v>
      </c>
      <c r="B291" s="28" t="s">
        <v>1147</v>
      </c>
      <c r="C291" t="s">
        <v>765</v>
      </c>
    </row>
    <row r="292" spans="1:3" x14ac:dyDescent="0.35">
      <c r="A292" s="37">
        <v>264</v>
      </c>
      <c r="B292" s="28" t="s">
        <v>1148</v>
      </c>
      <c r="C292" t="s">
        <v>766</v>
      </c>
    </row>
    <row r="293" spans="1:3" x14ac:dyDescent="0.35">
      <c r="A293" s="37">
        <v>265</v>
      </c>
      <c r="B293" t="s">
        <v>1095</v>
      </c>
      <c r="C293" t="s">
        <v>767</v>
      </c>
    </row>
    <row r="294" spans="1:3" x14ac:dyDescent="0.35">
      <c r="A294" s="37">
        <v>266</v>
      </c>
      <c r="B294" t="s">
        <v>1096</v>
      </c>
      <c r="C294" t="s">
        <v>768</v>
      </c>
    </row>
    <row r="295" spans="1:3" x14ac:dyDescent="0.35">
      <c r="A295" s="37">
        <v>267</v>
      </c>
      <c r="B295" t="s">
        <v>1097</v>
      </c>
      <c r="C295" t="s">
        <v>769</v>
      </c>
    </row>
    <row r="296" spans="1:3" x14ac:dyDescent="0.35">
      <c r="A296" s="37">
        <v>268</v>
      </c>
      <c r="B296" t="s">
        <v>1098</v>
      </c>
      <c r="C296" t="s">
        <v>770</v>
      </c>
    </row>
    <row r="297" spans="1:3" x14ac:dyDescent="0.35">
      <c r="A297" s="37">
        <v>269</v>
      </c>
      <c r="B297" t="s">
        <v>1099</v>
      </c>
      <c r="C297" t="s">
        <v>771</v>
      </c>
    </row>
    <row r="298" spans="1:3" x14ac:dyDescent="0.35">
      <c r="A298" s="37">
        <v>270</v>
      </c>
      <c r="B298" t="s">
        <v>1100</v>
      </c>
      <c r="C298" t="s">
        <v>772</v>
      </c>
    </row>
    <row r="299" spans="1:3" x14ac:dyDescent="0.35">
      <c r="A299" s="37">
        <v>271</v>
      </c>
      <c r="B299" t="s">
        <v>1101</v>
      </c>
      <c r="C299" t="s">
        <v>773</v>
      </c>
    </row>
    <row r="300" spans="1:3" x14ac:dyDescent="0.35">
      <c r="A300" s="37">
        <v>272</v>
      </c>
      <c r="B300" t="s">
        <v>1102</v>
      </c>
      <c r="C300" t="s">
        <v>774</v>
      </c>
    </row>
    <row r="301" spans="1:3" x14ac:dyDescent="0.35">
      <c r="A301" s="37">
        <v>273</v>
      </c>
      <c r="B301" t="s">
        <v>1103</v>
      </c>
      <c r="C301" t="s">
        <v>775</v>
      </c>
    </row>
    <row r="302" spans="1:3" x14ac:dyDescent="0.35">
      <c r="A302" s="37">
        <v>274</v>
      </c>
      <c r="B302" t="s">
        <v>1104</v>
      </c>
      <c r="C302" t="s">
        <v>776</v>
      </c>
    </row>
    <row r="303" spans="1:3" x14ac:dyDescent="0.35">
      <c r="A303" s="37" t="s">
        <v>777</v>
      </c>
      <c r="B303" t="s">
        <v>1105</v>
      </c>
      <c r="C303" t="s">
        <v>778</v>
      </c>
    </row>
    <row r="304" spans="1:3" x14ac:dyDescent="0.35">
      <c r="A304" s="37" t="s">
        <v>779</v>
      </c>
      <c r="B304" t="s">
        <v>1106</v>
      </c>
      <c r="C304" t="s">
        <v>780</v>
      </c>
    </row>
    <row r="305" spans="1:3" x14ac:dyDescent="0.35">
      <c r="A305" s="37">
        <v>276</v>
      </c>
      <c r="B305" s="28" t="s">
        <v>1149</v>
      </c>
      <c r="C305" t="s">
        <v>781</v>
      </c>
    </row>
    <row r="306" spans="1:3" x14ac:dyDescent="0.35">
      <c r="A306" s="37">
        <v>277</v>
      </c>
      <c r="B306" t="s">
        <v>1107</v>
      </c>
      <c r="C306" t="s">
        <v>782</v>
      </c>
    </row>
    <row r="307" spans="1:3" x14ac:dyDescent="0.35">
      <c r="A307" s="37">
        <v>278</v>
      </c>
      <c r="B307" t="s">
        <v>1108</v>
      </c>
      <c r="C307" t="s">
        <v>783</v>
      </c>
    </row>
    <row r="308" spans="1:3" x14ac:dyDescent="0.35">
      <c r="A308" s="37">
        <v>279</v>
      </c>
      <c r="B308" t="s">
        <v>1109</v>
      </c>
      <c r="C308" t="s">
        <v>784</v>
      </c>
    </row>
    <row r="309" spans="1:3" x14ac:dyDescent="0.35">
      <c r="A309" s="37">
        <v>280</v>
      </c>
      <c r="B309" t="s">
        <v>1110</v>
      </c>
      <c r="C309" t="s">
        <v>785</v>
      </c>
    </row>
    <row r="310" spans="1:3" x14ac:dyDescent="0.35">
      <c r="A310" s="37">
        <v>281</v>
      </c>
      <c r="B310" t="s">
        <v>1111</v>
      </c>
      <c r="C310" t="s">
        <v>786</v>
      </c>
    </row>
    <row r="311" spans="1:3" x14ac:dyDescent="0.35">
      <c r="A311" s="37">
        <v>282</v>
      </c>
      <c r="B311" t="s">
        <v>1112</v>
      </c>
      <c r="C311" t="s">
        <v>787</v>
      </c>
    </row>
    <row r="312" spans="1:3" x14ac:dyDescent="0.35">
      <c r="A312" s="37">
        <v>283</v>
      </c>
      <c r="B312" t="s">
        <v>1113</v>
      </c>
      <c r="C312" t="s">
        <v>788</v>
      </c>
    </row>
    <row r="313" spans="1:3" x14ac:dyDescent="0.35">
      <c r="A313" s="37">
        <v>284</v>
      </c>
      <c r="B313" t="s">
        <v>1114</v>
      </c>
      <c r="C313" t="s">
        <v>789</v>
      </c>
    </row>
    <row r="314" spans="1:3" x14ac:dyDescent="0.35">
      <c r="A314" s="37">
        <v>285</v>
      </c>
      <c r="B314" t="s">
        <v>1115</v>
      </c>
      <c r="C314" t="s">
        <v>790</v>
      </c>
    </row>
    <row r="315" spans="1:3" x14ac:dyDescent="0.35">
      <c r="A315" s="37">
        <v>286</v>
      </c>
      <c r="B315" t="s">
        <v>1116</v>
      </c>
      <c r="C315" t="s">
        <v>791</v>
      </c>
    </row>
    <row r="316" spans="1:3" x14ac:dyDescent="0.35">
      <c r="A316" s="37">
        <v>287</v>
      </c>
      <c r="B316" s="28" t="s">
        <v>1150</v>
      </c>
      <c r="C316" t="s">
        <v>792</v>
      </c>
    </row>
    <row r="317" spans="1:3" x14ac:dyDescent="0.35">
      <c r="A317" s="37" t="s">
        <v>793</v>
      </c>
      <c r="B317" t="s">
        <v>1117</v>
      </c>
      <c r="C317" t="s">
        <v>794</v>
      </c>
    </row>
    <row r="318" spans="1:3" x14ac:dyDescent="0.35">
      <c r="A318" s="37" t="s">
        <v>795</v>
      </c>
      <c r="B318" t="s">
        <v>1118</v>
      </c>
      <c r="C318" t="s">
        <v>796</v>
      </c>
    </row>
    <row r="319" spans="1:3" x14ac:dyDescent="0.35">
      <c r="A319" s="37">
        <v>289</v>
      </c>
      <c r="B319" t="s">
        <v>1119</v>
      </c>
      <c r="C319" t="s">
        <v>797</v>
      </c>
    </row>
    <row r="320" spans="1:3" x14ac:dyDescent="0.35">
      <c r="A320" s="37">
        <v>290</v>
      </c>
      <c r="B320" t="s">
        <v>1120</v>
      </c>
      <c r="C320" t="s">
        <v>798</v>
      </c>
    </row>
    <row r="321" spans="1:3" x14ac:dyDescent="0.35">
      <c r="A321" s="37">
        <v>291</v>
      </c>
      <c r="B321" t="s">
        <v>1121</v>
      </c>
      <c r="C321" t="s">
        <v>799</v>
      </c>
    </row>
    <row r="322" spans="1:3" x14ac:dyDescent="0.35">
      <c r="A322" s="37">
        <v>292</v>
      </c>
      <c r="B322" t="s">
        <v>1122</v>
      </c>
      <c r="C322" t="s">
        <v>800</v>
      </c>
    </row>
    <row r="323" spans="1:3" x14ac:dyDescent="0.35">
      <c r="A323" s="37">
        <v>293</v>
      </c>
      <c r="B323" t="s">
        <v>1123</v>
      </c>
      <c r="C323" t="s">
        <v>801</v>
      </c>
    </row>
    <row r="324" spans="1:3" x14ac:dyDescent="0.35">
      <c r="A324" s="37">
        <v>294</v>
      </c>
      <c r="B324" t="s">
        <v>1124</v>
      </c>
      <c r="C324" t="s">
        <v>802</v>
      </c>
    </row>
    <row r="325" spans="1:3" x14ac:dyDescent="0.35">
      <c r="A325" s="37" t="s">
        <v>803</v>
      </c>
      <c r="B325" t="s">
        <v>1125</v>
      </c>
      <c r="C325" t="s">
        <v>804</v>
      </c>
    </row>
    <row r="326" spans="1:3" x14ac:dyDescent="0.35">
      <c r="A326" s="37" t="s">
        <v>805</v>
      </c>
      <c r="B326" t="s">
        <v>1126</v>
      </c>
      <c r="C326" t="s">
        <v>806</v>
      </c>
    </row>
    <row r="327" spans="1:3" x14ac:dyDescent="0.35">
      <c r="A327" s="37">
        <v>296</v>
      </c>
      <c r="B327" s="28" t="s">
        <v>1151</v>
      </c>
      <c r="C327" t="s">
        <v>807</v>
      </c>
    </row>
    <row r="328" spans="1:3" x14ac:dyDescent="0.35">
      <c r="A328" s="37" t="s">
        <v>808</v>
      </c>
      <c r="B328" t="s">
        <v>1127</v>
      </c>
      <c r="C328" t="s">
        <v>809</v>
      </c>
    </row>
    <row r="329" spans="1:3" x14ac:dyDescent="0.35">
      <c r="A329" s="37" t="s">
        <v>810</v>
      </c>
      <c r="B329" t="s">
        <v>1128</v>
      </c>
      <c r="C329" t="s">
        <v>811</v>
      </c>
    </row>
    <row r="330" spans="1:3" x14ac:dyDescent="0.35">
      <c r="A330" s="37" t="s">
        <v>812</v>
      </c>
      <c r="B330" t="s">
        <v>1129</v>
      </c>
      <c r="C330" t="s">
        <v>813</v>
      </c>
    </row>
    <row r="331" spans="1:3" x14ac:dyDescent="0.35">
      <c r="A331" s="37" t="s">
        <v>814</v>
      </c>
      <c r="B331" t="s">
        <v>1130</v>
      </c>
      <c r="C331" t="s">
        <v>815</v>
      </c>
    </row>
    <row r="332" spans="1:3" x14ac:dyDescent="0.35">
      <c r="A332" s="37" t="s">
        <v>816</v>
      </c>
      <c r="B332" t="s">
        <v>1131</v>
      </c>
      <c r="C332" t="s">
        <v>817</v>
      </c>
    </row>
    <row r="333" spans="1:3" x14ac:dyDescent="0.35">
      <c r="A333" s="37" t="s">
        <v>818</v>
      </c>
      <c r="B333" t="s">
        <v>1132</v>
      </c>
      <c r="C333" t="s">
        <v>819</v>
      </c>
    </row>
    <row r="334" spans="1:3" x14ac:dyDescent="0.35">
      <c r="A334" s="37">
        <v>298</v>
      </c>
      <c r="B334" s="28" t="s">
        <v>1152</v>
      </c>
      <c r="C334" t="s">
        <v>820</v>
      </c>
    </row>
    <row r="335" spans="1:3" x14ac:dyDescent="0.35">
      <c r="A335" s="37">
        <v>299</v>
      </c>
      <c r="B335" s="28" t="s">
        <v>1153</v>
      </c>
      <c r="C335" t="s">
        <v>821</v>
      </c>
    </row>
    <row r="336" spans="1:3" x14ac:dyDescent="0.35">
      <c r="A336" s="37">
        <v>300</v>
      </c>
      <c r="B336" s="28" t="s">
        <v>1154</v>
      </c>
      <c r="C336" t="s">
        <v>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 - Modern</vt:lpstr>
      <vt:lpstr>Tabulation-Modern</vt:lpstr>
      <vt:lpstr>Weighted-Modern</vt:lpstr>
      <vt:lpstr>Raw Data - All</vt:lpstr>
      <vt:lpstr>Tabulation-All</vt:lpstr>
      <vt:lpstr>Weighted-All</vt:lpstr>
      <vt:lpstr>Viewing Checklist</vt:lpstr>
      <vt:lpstr>All Episodes in Order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2023-10-08T20:01:52Z</cp:lastPrinted>
  <dcterms:created xsi:type="dcterms:W3CDTF">2020-08-31T21:40:34Z</dcterms:created>
  <dcterms:modified xsi:type="dcterms:W3CDTF">2023-10-08T20:08:48Z</dcterms:modified>
  <cp:category/>
  <cp:contentStatus/>
</cp:coreProperties>
</file>