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4610C9DA-9CD9-499D-B091-BBD21E40BB14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Raw Data" sheetId="1" r:id="rId1"/>
    <sheet name="Tabulation" sheetId="2" r:id="rId2"/>
    <sheet name="Weighted" sheetId="3" r:id="rId3"/>
    <sheet name="Viewing Checklist" sheetId="4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C851" i="2" l="1"/>
  <c r="E23" i="3"/>
  <c r="E180" i="3"/>
  <c r="E182" i="3"/>
  <c r="E3" i="3"/>
  <c r="E32" i="3"/>
  <c r="E178" i="3"/>
  <c r="E249" i="3"/>
  <c r="E12" i="3"/>
  <c r="E271" i="3"/>
  <c r="E316" i="3"/>
  <c r="E160" i="3"/>
  <c r="E323" i="3"/>
  <c r="E293" i="3"/>
  <c r="E281" i="3"/>
  <c r="E4" i="3"/>
  <c r="E134" i="3"/>
  <c r="E98" i="3"/>
  <c r="E191" i="3"/>
  <c r="E175" i="3"/>
  <c r="E269" i="3"/>
  <c r="E145" i="3"/>
  <c r="E219" i="3"/>
  <c r="E179" i="3"/>
  <c r="E184" i="3"/>
  <c r="E234" i="3"/>
  <c r="E33" i="3"/>
  <c r="E188" i="3"/>
  <c r="E73" i="3"/>
  <c r="E218" i="3"/>
  <c r="E81" i="3"/>
  <c r="E255" i="3"/>
  <c r="E133" i="3"/>
  <c r="E67" i="3"/>
  <c r="E263" i="3"/>
  <c r="E54" i="3"/>
  <c r="E110" i="3"/>
  <c r="E198" i="3"/>
  <c r="E35" i="3"/>
  <c r="E114" i="3"/>
  <c r="E105" i="3"/>
  <c r="E140" i="3"/>
  <c r="E68" i="3"/>
  <c r="E153" i="3"/>
  <c r="E96" i="3"/>
  <c r="E253" i="3"/>
  <c r="E319" i="3"/>
  <c r="E37" i="3"/>
  <c r="E162" i="3"/>
  <c r="E284" i="3"/>
  <c r="E143" i="3"/>
  <c r="E29" i="3"/>
  <c r="E307" i="3"/>
  <c r="E111" i="3"/>
  <c r="E201" i="3"/>
  <c r="E118" i="3"/>
  <c r="E304" i="3"/>
  <c r="E58" i="3"/>
  <c r="E76" i="3"/>
  <c r="E31" i="3"/>
  <c r="E144" i="3"/>
  <c r="E268" i="3"/>
  <c r="E225" i="3"/>
  <c r="E194" i="3"/>
  <c r="E322" i="3"/>
  <c r="E239" i="3"/>
  <c r="E149" i="3"/>
  <c r="E14" i="3"/>
  <c r="E30" i="3"/>
  <c r="E187" i="3"/>
  <c r="E192" i="3"/>
  <c r="E117" i="3"/>
  <c r="E279" i="3"/>
  <c r="E150" i="3"/>
  <c r="E294" i="3"/>
  <c r="E189" i="3"/>
  <c r="E212" i="3"/>
  <c r="E141" i="3"/>
  <c r="E327" i="3"/>
  <c r="E300" i="3"/>
  <c r="E154" i="3"/>
  <c r="E285" i="3"/>
  <c r="E289" i="3"/>
  <c r="E50" i="3"/>
  <c r="E314" i="3"/>
  <c r="E295" i="3"/>
  <c r="E64" i="3"/>
  <c r="E129" i="3"/>
  <c r="E75" i="3"/>
  <c r="E49" i="3"/>
  <c r="E122" i="3"/>
  <c r="E155" i="3"/>
  <c r="E24" i="3"/>
  <c r="E330" i="3"/>
  <c r="E60" i="3"/>
  <c r="E108" i="3"/>
  <c r="E251" i="3"/>
  <c r="E164" i="3"/>
  <c r="E236" i="3"/>
  <c r="E283" i="3"/>
  <c r="E306" i="3"/>
  <c r="E312" i="3"/>
  <c r="E280" i="3"/>
  <c r="E71" i="3"/>
  <c r="E42" i="3"/>
  <c r="E52" i="3"/>
  <c r="E233" i="3"/>
  <c r="E44" i="3"/>
  <c r="E120" i="3"/>
  <c r="E8" i="3"/>
  <c r="E308" i="3"/>
  <c r="E237" i="3"/>
  <c r="E104" i="3"/>
  <c r="E11" i="3"/>
  <c r="E125" i="3"/>
  <c r="E240" i="3"/>
  <c r="E13" i="3"/>
  <c r="E203" i="3"/>
  <c r="E311" i="3"/>
  <c r="E89" i="3"/>
  <c r="E41" i="3"/>
  <c r="E265" i="3"/>
  <c r="E315" i="3"/>
  <c r="E77" i="3"/>
  <c r="E193" i="3"/>
  <c r="E97" i="3"/>
  <c r="E211" i="3"/>
  <c r="E205" i="3"/>
  <c r="E287" i="3"/>
  <c r="E260" i="3"/>
  <c r="E226" i="3"/>
  <c r="E303" i="3"/>
  <c r="E128" i="3"/>
  <c r="E252" i="3"/>
  <c r="E222" i="3"/>
  <c r="E25" i="3"/>
  <c r="E170" i="3"/>
  <c r="E254" i="3"/>
  <c r="E100" i="3"/>
  <c r="E185" i="3"/>
  <c r="E302" i="3"/>
  <c r="E241" i="3"/>
  <c r="E328" i="3"/>
  <c r="E286" i="3"/>
  <c r="E206" i="3"/>
  <c r="E258" i="3"/>
  <c r="E290" i="3"/>
  <c r="E99" i="3"/>
  <c r="E213" i="3"/>
  <c r="E65" i="3"/>
  <c r="E301" i="3"/>
  <c r="E324" i="3"/>
  <c r="E186" i="3"/>
  <c r="E156" i="3"/>
  <c r="E136" i="3"/>
  <c r="E165" i="3"/>
  <c r="E199" i="3"/>
  <c r="E272" i="3"/>
  <c r="E171" i="3"/>
  <c r="E207" i="3"/>
  <c r="E28" i="3"/>
  <c r="E137" i="3"/>
  <c r="E101" i="3"/>
  <c r="E273" i="3"/>
  <c r="E79" i="3"/>
  <c r="E183" i="3"/>
  <c r="E142" i="3"/>
  <c r="E48" i="3"/>
  <c r="E113" i="3"/>
  <c r="E83" i="3"/>
  <c r="E209" i="3"/>
  <c r="E297" i="3"/>
  <c r="E69" i="3"/>
  <c r="E16" i="3"/>
  <c r="E250" i="3"/>
  <c r="E227" i="3"/>
  <c r="E288" i="3"/>
  <c r="E210" i="3"/>
  <c r="E95" i="3"/>
  <c r="E40" i="3"/>
  <c r="E274" i="3"/>
  <c r="E127" i="3"/>
  <c r="E18" i="3"/>
  <c r="E72" i="3"/>
  <c r="E56" i="3"/>
  <c r="E173" i="3"/>
  <c r="E275" i="3"/>
  <c r="E243" i="3"/>
  <c r="E15" i="3"/>
  <c r="E176" i="3"/>
  <c r="E266" i="3"/>
  <c r="E270" i="3"/>
  <c r="E126" i="3"/>
  <c r="E245" i="3"/>
  <c r="E214" i="3"/>
  <c r="E139" i="3"/>
  <c r="E174" i="3"/>
  <c r="E90" i="3"/>
  <c r="E131" i="3"/>
  <c r="E39" i="3"/>
  <c r="E320" i="3"/>
  <c r="E298" i="3"/>
  <c r="E228" i="3"/>
  <c r="E204" i="3"/>
  <c r="E208" i="3"/>
  <c r="E310" i="3"/>
  <c r="E172" i="3"/>
  <c r="E132" i="3"/>
  <c r="E55" i="3"/>
  <c r="E167" i="3"/>
  <c r="E130" i="3"/>
  <c r="E282" i="3"/>
  <c r="E61" i="3"/>
  <c r="E329" i="3"/>
  <c r="E22" i="3"/>
  <c r="E82" i="3"/>
  <c r="E123" i="3"/>
  <c r="E112" i="3"/>
  <c r="E151" i="3"/>
  <c r="E102" i="3"/>
  <c r="E231" i="3"/>
  <c r="E244" i="3"/>
  <c r="E63" i="3"/>
  <c r="E36" i="3"/>
  <c r="E321" i="3"/>
  <c r="E103" i="3"/>
  <c r="E259" i="3"/>
  <c r="E5" i="3"/>
  <c r="E93" i="3"/>
  <c r="E296" i="3"/>
  <c r="E119" i="3"/>
  <c r="E87" i="3"/>
  <c r="E246" i="3"/>
  <c r="E277" i="3"/>
  <c r="E135" i="3"/>
  <c r="E107" i="3"/>
  <c r="E161" i="3"/>
  <c r="E116" i="3"/>
  <c r="E190" i="3"/>
  <c r="E317" i="3"/>
  <c r="E168" i="3"/>
  <c r="E27" i="3"/>
  <c r="E34" i="3"/>
  <c r="E291" i="3"/>
  <c r="E51" i="3"/>
  <c r="E261" i="3"/>
  <c r="E20" i="3"/>
  <c r="E200" i="3"/>
  <c r="E53" i="3"/>
  <c r="E248" i="3"/>
  <c r="E38" i="3"/>
  <c r="E47" i="3"/>
  <c r="E325" i="3"/>
  <c r="E202" i="3"/>
  <c r="E109" i="3"/>
  <c r="E238" i="3"/>
  <c r="E318" i="3"/>
  <c r="E262" i="3"/>
  <c r="E59" i="3"/>
  <c r="E124" i="3"/>
  <c r="E220" i="3"/>
  <c r="E247" i="3"/>
  <c r="E57" i="3"/>
  <c r="E292" i="3"/>
  <c r="E169" i="3"/>
  <c r="E326" i="3"/>
  <c r="E181" i="3"/>
  <c r="E26" i="3"/>
  <c r="E196" i="3"/>
  <c r="E166" i="3"/>
  <c r="E257" i="3"/>
  <c r="E309" i="3"/>
  <c r="E91" i="3"/>
  <c r="E232" i="3"/>
  <c r="E7" i="3"/>
  <c r="E115" i="3"/>
  <c r="E92" i="3"/>
  <c r="E78" i="3"/>
  <c r="E10" i="3"/>
  <c r="E86" i="3"/>
  <c r="E195" i="3"/>
  <c r="E158" i="3"/>
  <c r="E62" i="3"/>
  <c r="E152" i="3"/>
  <c r="E146" i="3"/>
  <c r="E229" i="3"/>
  <c r="E157" i="3"/>
  <c r="E159" i="3"/>
  <c r="E80" i="3"/>
  <c r="E84" i="3"/>
  <c r="E223" i="3"/>
  <c r="E45" i="3"/>
  <c r="E197" i="3"/>
  <c r="E177" i="3"/>
  <c r="E138" i="3"/>
  <c r="C928" i="2"/>
  <c r="C927" i="2"/>
  <c r="C925" i="2"/>
  <c r="C920" i="2"/>
  <c r="C919" i="2"/>
  <c r="C917" i="2"/>
  <c r="C916" i="2"/>
  <c r="C914" i="2"/>
  <c r="C911" i="2"/>
  <c r="C912" i="2"/>
  <c r="C909" i="2"/>
  <c r="C907" i="2"/>
  <c r="C903" i="2"/>
  <c r="C901" i="2"/>
  <c r="C900" i="2"/>
  <c r="C896" i="2"/>
  <c r="C886" i="2"/>
  <c r="C883" i="2"/>
  <c r="C880" i="2"/>
  <c r="C877" i="2"/>
  <c r="C862" i="2"/>
  <c r="C857" i="2"/>
  <c r="C861" i="2"/>
  <c r="C856" i="2"/>
  <c r="C855" i="2"/>
  <c r="C853" i="2"/>
  <c r="C843" i="2"/>
  <c r="C841" i="2"/>
  <c r="C840" i="2"/>
  <c r="C838" i="2"/>
  <c r="C837" i="2"/>
  <c r="C830" i="2"/>
  <c r="C829" i="2"/>
  <c r="C828" i="2"/>
  <c r="C827" i="2"/>
  <c r="C822" i="2"/>
  <c r="C817" i="2"/>
  <c r="C821" i="2"/>
  <c r="C820" i="2"/>
  <c r="C819" i="2"/>
  <c r="C816" i="2"/>
  <c r="C815" i="2"/>
  <c r="C812" i="2"/>
  <c r="C807" i="2"/>
  <c r="C806" i="2"/>
  <c r="C801" i="2"/>
  <c r="C800" i="2"/>
  <c r="C796" i="2"/>
  <c r="C789" i="2"/>
  <c r="C795" i="2"/>
  <c r="C788" i="2"/>
  <c r="C783" i="2"/>
  <c r="C774" i="2"/>
  <c r="C771" i="2"/>
  <c r="C768" i="2"/>
  <c r="C763" i="2"/>
  <c r="C772" i="2"/>
  <c r="C769" i="2"/>
  <c r="C766" i="2"/>
  <c r="C761" i="2"/>
  <c r="C760" i="2"/>
  <c r="C759" i="2"/>
  <c r="C754" i="2"/>
  <c r="C751" i="2"/>
  <c r="C750" i="2"/>
  <c r="C746" i="2"/>
  <c r="C733" i="2"/>
  <c r="C732" i="2"/>
  <c r="C731" i="2"/>
  <c r="C730" i="2"/>
  <c r="C723" i="2"/>
  <c r="C720" i="2"/>
  <c r="C719" i="2"/>
  <c r="C718" i="2"/>
  <c r="C714" i="2"/>
  <c r="C712" i="2"/>
  <c r="C702" i="2"/>
  <c r="C709" i="2"/>
  <c r="C706" i="2"/>
  <c r="C691" i="2"/>
  <c r="C690" i="2"/>
  <c r="C683" i="2"/>
  <c r="C682" i="2"/>
  <c r="C678" i="2"/>
  <c r="C679" i="2"/>
  <c r="C675" i="2"/>
  <c r="C672" i="2"/>
  <c r="C670" i="2"/>
  <c r="C669" i="2"/>
  <c r="C668" i="2"/>
  <c r="C667" i="2"/>
  <c r="C666" i="2"/>
  <c r="C665" i="2"/>
  <c r="C664" i="2"/>
  <c r="C658" i="2"/>
  <c r="C656" i="2"/>
  <c r="C653" i="2"/>
  <c r="C652" i="2"/>
  <c r="C650" i="2"/>
  <c r="C649" i="2"/>
  <c r="C648" i="2"/>
  <c r="C646" i="2"/>
  <c r="C645" i="2"/>
  <c r="C644" i="2"/>
  <c r="C642" i="2"/>
  <c r="C639" i="2"/>
  <c r="C638" i="2"/>
  <c r="C637" i="2"/>
  <c r="C635" i="2"/>
  <c r="C628" i="2"/>
  <c r="C624" i="2"/>
  <c r="C620" i="2"/>
  <c r="C617" i="2"/>
  <c r="C616" i="2"/>
  <c r="C608" i="2"/>
  <c r="C605" i="2"/>
  <c r="C604" i="2"/>
  <c r="C603" i="2"/>
  <c r="C602" i="2"/>
  <c r="C601" i="2"/>
  <c r="C587" i="2"/>
  <c r="C581" i="2"/>
  <c r="C580" i="2"/>
  <c r="C579" i="2"/>
  <c r="C574" i="2"/>
  <c r="C572" i="2"/>
  <c r="C569" i="2"/>
  <c r="C566" i="2"/>
  <c r="C568" i="2"/>
  <c r="C565" i="2"/>
  <c r="C564" i="2"/>
  <c r="C560" i="2"/>
  <c r="C557" i="2"/>
  <c r="C550" i="2"/>
  <c r="C549" i="2"/>
  <c r="C547" i="2"/>
  <c r="C546" i="2"/>
  <c r="C544" i="2"/>
  <c r="C542" i="2"/>
  <c r="C539" i="2"/>
  <c r="C537" i="2"/>
  <c r="C535" i="2"/>
  <c r="C534" i="2"/>
  <c r="C533" i="2"/>
  <c r="C528" i="2"/>
  <c r="C524" i="2"/>
  <c r="C527" i="2"/>
  <c r="C523" i="2"/>
  <c r="C522" i="2"/>
  <c r="C521" i="2"/>
  <c r="C520" i="2"/>
  <c r="C519" i="2"/>
  <c r="C518" i="2"/>
  <c r="C517" i="2"/>
  <c r="C512" i="2"/>
  <c r="C515" i="2"/>
  <c r="C513" i="2"/>
  <c r="C510" i="2"/>
  <c r="C503" i="2"/>
  <c r="C499" i="2"/>
  <c r="C502" i="2"/>
  <c r="C501" i="2"/>
  <c r="C498" i="2"/>
  <c r="C497" i="2"/>
  <c r="C496" i="2"/>
  <c r="C495" i="2"/>
  <c r="C494" i="2"/>
  <c r="C493" i="2"/>
  <c r="C490" i="2"/>
  <c r="C484" i="2"/>
  <c r="C489" i="2"/>
  <c r="C483" i="2"/>
  <c r="C482" i="2"/>
  <c r="C473" i="2"/>
  <c r="C472" i="2"/>
  <c r="C471" i="2"/>
  <c r="C470" i="2"/>
  <c r="C458" i="2"/>
  <c r="C457" i="2"/>
  <c r="C455" i="2"/>
  <c r="C443" i="2"/>
  <c r="C440" i="2"/>
  <c r="C439" i="2"/>
  <c r="C438" i="2"/>
  <c r="C428" i="2"/>
  <c r="C425" i="2"/>
  <c r="C417" i="2"/>
  <c r="C418" i="2"/>
  <c r="C412" i="2"/>
  <c r="C404" i="2"/>
  <c r="C401" i="2"/>
  <c r="C394" i="2"/>
  <c r="C400" i="2"/>
  <c r="C399" i="2"/>
  <c r="C398" i="2"/>
  <c r="C397" i="2"/>
  <c r="C396" i="2"/>
  <c r="C393" i="2"/>
  <c r="C390" i="2"/>
  <c r="C386" i="2"/>
  <c r="C385" i="2"/>
  <c r="C381" i="2"/>
  <c r="C380" i="2"/>
  <c r="C377" i="2"/>
  <c r="C370" i="2"/>
  <c r="C365" i="2"/>
  <c r="C363" i="2"/>
  <c r="C359" i="2"/>
  <c r="C358" i="2"/>
  <c r="C357" i="2"/>
  <c r="C356" i="2"/>
  <c r="C355" i="2"/>
  <c r="C354" i="2"/>
  <c r="C353" i="2"/>
  <c r="C352" i="2"/>
  <c r="C351" i="2"/>
  <c r="C350" i="2"/>
  <c r="C349" i="2"/>
  <c r="C347" i="2"/>
  <c r="C346" i="2"/>
  <c r="C345" i="2"/>
  <c r="C344" i="2"/>
  <c r="C341" i="2"/>
  <c r="C340" i="2"/>
  <c r="C338" i="2"/>
  <c r="C332" i="2"/>
  <c r="C318" i="2"/>
  <c r="C316" i="2"/>
  <c r="C315" i="2"/>
  <c r="C314" i="2"/>
  <c r="C312" i="2"/>
  <c r="C311" i="2"/>
  <c r="C310" i="2"/>
  <c r="C308" i="2"/>
  <c r="C307" i="2"/>
  <c r="C304" i="2"/>
  <c r="C298" i="2"/>
  <c r="C297" i="2"/>
  <c r="C294" i="2"/>
  <c r="C291" i="2"/>
  <c r="C293" i="2"/>
  <c r="C290" i="2"/>
  <c r="C281" i="2"/>
  <c r="C279" i="2"/>
  <c r="C278" i="2"/>
  <c r="C277" i="2"/>
  <c r="C269" i="2"/>
  <c r="C268" i="2"/>
  <c r="C267" i="2"/>
  <c r="C263" i="2"/>
  <c r="C262" i="2"/>
  <c r="C257" i="2"/>
  <c r="C254" i="2"/>
  <c r="C250" i="2"/>
  <c r="C247" i="2"/>
  <c r="C242" i="2"/>
  <c r="C241" i="2"/>
  <c r="C238" i="2"/>
  <c r="C232" i="2"/>
  <c r="C231" i="2"/>
  <c r="C225" i="2"/>
  <c r="C222" i="2"/>
  <c r="C221" i="2"/>
  <c r="C217" i="2"/>
  <c r="C216" i="2"/>
  <c r="C212" i="2"/>
  <c r="C211" i="2"/>
  <c r="C204" i="2"/>
  <c r="C203" i="2"/>
  <c r="C201" i="2"/>
  <c r="C199" i="2"/>
  <c r="C198" i="2"/>
  <c r="C195" i="2"/>
  <c r="C188" i="2"/>
  <c r="C185" i="2"/>
  <c r="C191" i="2"/>
  <c r="C193" i="2"/>
  <c r="C196" i="2"/>
  <c r="C166" i="2"/>
  <c r="C161" i="2"/>
  <c r="C165" i="2"/>
  <c r="C164" i="2"/>
  <c r="C163" i="2"/>
  <c r="C160" i="2"/>
  <c r="C159" i="2"/>
  <c r="C145" i="2"/>
  <c r="C144" i="2"/>
  <c r="C142" i="2"/>
  <c r="C137" i="2"/>
  <c r="C117" i="2"/>
  <c r="C115" i="2"/>
  <c r="C113" i="2"/>
  <c r="C103" i="2"/>
  <c r="C95" i="2"/>
  <c r="C90" i="2"/>
  <c r="C102" i="2"/>
  <c r="C101" i="2"/>
  <c r="C100" i="2"/>
  <c r="C99" i="2"/>
  <c r="C98" i="2"/>
  <c r="C97" i="2"/>
  <c r="C94" i="2"/>
  <c r="C93" i="2"/>
  <c r="C92" i="2"/>
  <c r="C89" i="2"/>
  <c r="C88" i="2"/>
  <c r="C87" i="2"/>
  <c r="C86" i="2"/>
  <c r="C81" i="2"/>
  <c r="C76" i="2"/>
  <c r="C74" i="2"/>
  <c r="C65" i="2"/>
  <c r="C64" i="2"/>
  <c r="C56" i="2"/>
  <c r="C50" i="2"/>
  <c r="C48" i="2"/>
  <c r="C35" i="2"/>
  <c r="C31" i="2"/>
  <c r="C29" i="2"/>
  <c r="C27" i="2"/>
  <c r="C26" i="2"/>
  <c r="C25" i="2"/>
  <c r="C13" i="2"/>
  <c r="C12" i="2"/>
  <c r="C5" i="2"/>
  <c r="C4" i="2"/>
  <c r="E221" i="3"/>
  <c r="E235" i="3"/>
  <c r="E224" i="3"/>
  <c r="E106" i="3"/>
  <c r="E264" i="3"/>
  <c r="E147" i="3"/>
  <c r="E242" i="3"/>
  <c r="E43" i="3"/>
  <c r="E66" i="3"/>
  <c r="E6" i="3"/>
  <c r="E278" i="3"/>
  <c r="C3" i="2"/>
  <c r="E305" i="3"/>
  <c r="E17" i="3"/>
  <c r="E74" i="3"/>
  <c r="E216" i="3"/>
  <c r="E46" i="3"/>
  <c r="E256" i="3"/>
  <c r="E217" i="3"/>
  <c r="E215" i="3"/>
  <c r="E88" i="3"/>
  <c r="E267" i="3"/>
  <c r="E94" i="3"/>
  <c r="E9" i="3"/>
  <c r="E313" i="3"/>
  <c r="E121" i="3"/>
  <c r="E19" i="3"/>
  <c r="E85" i="3"/>
  <c r="E230" i="3"/>
  <c r="E21" i="3"/>
  <c r="E70" i="3"/>
  <c r="E299" i="3"/>
  <c r="E148" i="3"/>
  <c r="E163" i="3"/>
  <c r="E276" i="3"/>
</calcChain>
</file>

<file path=xl/sharedStrings.xml><?xml version="1.0" encoding="utf-8"?>
<sst xmlns="http://schemas.openxmlformats.org/spreadsheetml/2006/main" count="2664" uniqueCount="407">
  <si>
    <t>Rank</t>
  </si>
  <si>
    <t>Title</t>
  </si>
  <si>
    <t>AVERAGE</t>
  </si>
  <si>
    <t>AVERAGE RANK</t>
  </si>
  <si>
    <t>COUNT</t>
  </si>
  <si>
    <t>SCORE</t>
  </si>
  <si>
    <t>Seen it?</t>
  </si>
  <si>
    <t>p</t>
  </si>
  <si>
    <t>Ranker</t>
  </si>
  <si>
    <t>Paste Magazine</t>
  </si>
  <si>
    <t>https://www.pastemagazine.com/movies/dystopian-movies/best-dystopian-movies-of-all-time-1</t>
  </si>
  <si>
    <t>50 Best Dystopian Movies of All Time</t>
  </si>
  <si>
    <t>Blade Runner (1982)</t>
  </si>
  <si>
    <t>Brazil (1985)</t>
  </si>
  <si>
    <t>The Matrix (1999)</t>
  </si>
  <si>
    <t>WALL-E (2008)</t>
  </si>
  <si>
    <t>Metropolis (1927)</t>
  </si>
  <si>
    <t>Akira (1988)</t>
  </si>
  <si>
    <t>Stalker (1979)</t>
  </si>
  <si>
    <t>Children of Men (2006)</t>
  </si>
  <si>
    <t>A Clockwork Orange (1971)</t>
  </si>
  <si>
    <t>The Trial (1962)</t>
  </si>
  <si>
    <t>Total Recall (1990)</t>
  </si>
  <si>
    <t>The Lobster (2015)</t>
  </si>
  <si>
    <t>1984 (1984)</t>
  </si>
  <si>
    <t>Battle Royale (2000)</t>
  </si>
  <si>
    <t>Seconds (1966)</t>
  </si>
  <si>
    <t>World on a Wire (1973)</t>
  </si>
  <si>
    <t>Planet of the Apes (1968)</t>
  </si>
  <si>
    <t>Blade Runner 2049 (2017)</t>
  </si>
  <si>
    <t>Soylent Green (1973)</t>
  </si>
  <si>
    <t>Videodrome (1985)</t>
  </si>
  <si>
    <t>Minority Report (2002)</t>
  </si>
  <si>
    <t>X-Men: Days of Future Past (2014)</t>
  </si>
  <si>
    <t>Logan’s Run (1976)</t>
  </si>
  <si>
    <t>A Scanner Darkly (2006)</t>
  </si>
  <si>
    <t>THX 1138 (1971)</t>
  </si>
  <si>
    <t>Gattaca (1997)</t>
  </si>
  <si>
    <t>Okja (2017)</t>
  </si>
  <si>
    <t>Dredd (2012)</t>
  </si>
  <si>
    <t>The Truman Show (1998)</t>
  </si>
  <si>
    <t>District 9 (2009)</t>
  </si>
  <si>
    <t>Ghost in the Shell (1995)</t>
  </si>
  <si>
    <t>Isle of Dogs (2018)</t>
  </si>
  <si>
    <t>A.I. Artificial Intelligence (2001)</t>
  </si>
  <si>
    <t>Dark City (1998)</t>
  </si>
  <si>
    <t>Strange Days (1995)</t>
  </si>
  <si>
    <t>Silent Running (1971)</t>
  </si>
  <si>
    <t>Escape From New York (1981)</t>
  </si>
  <si>
    <t>Moon (2009)</t>
  </si>
  <si>
    <t>Sleeper (1973)</t>
  </si>
  <si>
    <t>Equilibrium (2002)</t>
  </si>
  <si>
    <t>Alphaville (1965)</t>
  </si>
  <si>
    <t>Punishment Park (1971)</t>
  </si>
  <si>
    <t>Idiocracy (2006)</t>
  </si>
  <si>
    <t>Never Let Me Go (2010)</t>
  </si>
  <si>
    <t>Alita: Battle Angel (2019)</t>
  </si>
  <si>
    <t>The Running Man (1987)</t>
  </si>
  <si>
    <t>Best Movies with "Dystopian Future" Keyword</t>
  </si>
  <si>
    <t>https://www.imdb.com/search/title/?title_type=feature,tv_movie&amp;sort=user_rating,desc&amp;num_votes=10000,&amp;keywords=Dystopian%20future</t>
  </si>
  <si>
    <t>Alien (1979)</t>
  </si>
  <si>
    <t>The Time Machine (1960)</t>
  </si>
  <si>
    <t>Ready Player One (2018)</t>
  </si>
  <si>
    <t>Snowpiercer (2013)</t>
  </si>
  <si>
    <t>Oblivion (2013)</t>
  </si>
  <si>
    <t>The Platform (2019)</t>
  </si>
  <si>
    <t>The Book of Eli (2010)</t>
  </si>
  <si>
    <t>The Adam Project (2022)</t>
  </si>
  <si>
    <t>I Am Mother (2019)</t>
  </si>
  <si>
    <t>The Hunger Games: Mockingjay - Part 2 (2015)</t>
  </si>
  <si>
    <t>Daybreakers (2009)</t>
  </si>
  <si>
    <t>Final Fantasy: The Spirits Within (2001)</t>
  </si>
  <si>
    <t>Aniara (2018)</t>
  </si>
  <si>
    <t>Death Race 2000 (1975)</t>
  </si>
  <si>
    <t>IMDb - by user rating</t>
  </si>
  <si>
    <t>Infinity Chamber (2016)</t>
  </si>
  <si>
    <t>Captive State (2019)</t>
  </si>
  <si>
    <t>Automata (2014)</t>
  </si>
  <si>
    <t>Freejack (1992)</t>
  </si>
  <si>
    <t>Southland Tales (2006)</t>
  </si>
  <si>
    <t>The Bad Batch (2016)</t>
  </si>
  <si>
    <t>Zombie Strippers! (2008)</t>
  </si>
  <si>
    <t>Best Movies with "Dystopia" Keyword</t>
  </si>
  <si>
    <t>https://www.imdb.com/search/title/?title_type=feature,tv_movie&amp;sort=user_rating,desc&amp;num_votes=10000,&amp;keywords=dystopia</t>
  </si>
  <si>
    <t>Fight Club (1999)</t>
  </si>
  <si>
    <t>Interstellar (2014)</t>
  </si>
  <si>
    <t>Terminator 2: Judgment Day (1991)</t>
  </si>
  <si>
    <t>Avengers: Endgame (2019)</t>
  </si>
  <si>
    <t>V for Vendetta (2005)</t>
  </si>
  <si>
    <t>They Shall Not Grow Old (2018)</t>
  </si>
  <si>
    <t>Mad Max: Fury Road (2015)</t>
  </si>
  <si>
    <t>Logan (2017)</t>
  </si>
  <si>
    <t>The Terminator (1984)</t>
  </si>
  <si>
    <t>Harry Potter and the Deathly Hallows: Part 2 (2011)</t>
  </si>
  <si>
    <t>Groundhog Day (1993)</t>
  </si>
  <si>
    <t>12 Monkeys (1995)</t>
  </si>
  <si>
    <t>The Fool (2014)</t>
  </si>
  <si>
    <t>Back to the Future Part II (1989)</t>
  </si>
  <si>
    <t>Dawn of the Dead (1978)</t>
  </si>
  <si>
    <t>Ghost in the Shell 2.0 (2008)</t>
  </si>
  <si>
    <t>The Lego Movie (2014)</t>
  </si>
  <si>
    <t>Fantastic Planet (1973)</t>
  </si>
  <si>
    <t>Watchmen (2009)</t>
  </si>
  <si>
    <t>Dawn of the Planet of the Apes (2014)</t>
  </si>
  <si>
    <t>The Fifth Element (1997)</t>
  </si>
  <si>
    <t>RoboCop (1987)</t>
  </si>
  <si>
    <t>The Road Warrior (1981)</t>
  </si>
  <si>
    <t>Vampire Hunter D: Bloodlust (2000)</t>
  </si>
  <si>
    <t>The Wave (2008)</t>
  </si>
  <si>
    <t>A Quiet Place (2018)</t>
  </si>
  <si>
    <t>Upgrade (2018)</t>
  </si>
  <si>
    <t>The Hunger Games: Catching Fire (2013)</t>
  </si>
  <si>
    <t>The Crow (1994)</t>
  </si>
  <si>
    <t>Delicatessen (1991)</t>
  </si>
  <si>
    <t>Memories (1995)</t>
  </si>
  <si>
    <t>Evangelion: 1.0 You Are (Not) Alone (2007)</t>
  </si>
  <si>
    <t>Sexmission (1984)</t>
  </si>
  <si>
    <t>War for the Planet of the Apes (2017)</t>
  </si>
  <si>
    <t>Looper (2012)</t>
  </si>
  <si>
    <t>Cloud Atlas (2012)</t>
  </si>
  <si>
    <t>Ghost in the Shell 2: Innocence (2004)</t>
  </si>
  <si>
    <t>Starship Troopers (1997)</t>
  </si>
  <si>
    <t>Raya and the Last Dragon (2021)</t>
  </si>
  <si>
    <t>Jin-Roh: The Wolf Brigade (1999)</t>
  </si>
  <si>
    <t>Patema Inverted (2013)</t>
  </si>
  <si>
    <t>The Hunger Games (2012)</t>
  </si>
  <si>
    <t>The Road (2009)</t>
  </si>
  <si>
    <t>I Am Legend (2007)</t>
  </si>
  <si>
    <t>They Live (1988)</t>
  </si>
  <si>
    <t>The Matrix Reloaded (2003)</t>
  </si>
  <si>
    <t>Fahrenheit 451 (1966)</t>
  </si>
  <si>
    <t>The Bothersome Man (2006)</t>
  </si>
  <si>
    <t>I, Robot (2004)</t>
  </si>
  <si>
    <t>Day of the Dead (1985)</t>
  </si>
  <si>
    <t>District B13 (2004)</t>
  </si>
  <si>
    <t>Colossus: The Forbin Project (1970)</t>
  </si>
  <si>
    <t>Perfect Sense (2011)</t>
  </si>
  <si>
    <t>Vampire Hunter D (1985)</t>
  </si>
  <si>
    <t>Pacific Rim (2013)</t>
  </si>
  <si>
    <t>Solo: A Star Wars Story (2018)</t>
  </si>
  <si>
    <t>Weekend (1967)</t>
  </si>
  <si>
    <t>The Hunger Games: The Ballad of Songbirds &amp; Snakes (2023)</t>
  </si>
  <si>
    <t>The Creator (2023)</t>
  </si>
  <si>
    <t>The Maze Runner (2014)</t>
  </si>
  <si>
    <t>Us (2019)</t>
  </si>
  <si>
    <t>Mad Max (1979)</t>
  </si>
  <si>
    <t>The Island (2005)</t>
  </si>
  <si>
    <t>Warm Bodies (2013)</t>
  </si>
  <si>
    <t>Mad God (2021)</t>
  </si>
  <si>
    <t>Logan's Run (1976)</t>
  </si>
  <si>
    <t>What Happened to Monday (2017)</t>
  </si>
  <si>
    <t>eXistenZ (1999)</t>
  </si>
  <si>
    <t>White God (2014)</t>
  </si>
  <si>
    <t>In Time (2011)</t>
  </si>
  <si>
    <t>Freaks (2018)</t>
  </si>
  <si>
    <t>Demolition Man (1993)</t>
  </si>
  <si>
    <t>The Matrix Revolutions (2003)</t>
  </si>
  <si>
    <t>The Last Man on Earth (1964)</t>
  </si>
  <si>
    <t>Turbo Kid (2015)</t>
  </si>
  <si>
    <t>The Quiet Earth (1985)</t>
  </si>
  <si>
    <t>The Element of Crime (1984)</t>
  </si>
  <si>
    <t>Resident Evil (2002)</t>
  </si>
  <si>
    <t>Divergent (2014)</t>
  </si>
  <si>
    <t>The Tomorrow War (2021)</t>
  </si>
  <si>
    <t>Bird Box (2018)</t>
  </si>
  <si>
    <t>The Hunger Games: Mockingjay - Part 1 (2014)</t>
  </si>
  <si>
    <t>Elysium (2013)</t>
  </si>
  <si>
    <t>Ender's Game (2013)</t>
  </si>
  <si>
    <t>The Girl with All the Gifts (2016)</t>
  </si>
  <si>
    <t>Titan A.E. (2000)</t>
  </si>
  <si>
    <t>The Manchurian Candidate (2004)</t>
  </si>
  <si>
    <t>These Final Hours (2013)</t>
  </si>
  <si>
    <t>Silent Running (1972)</t>
  </si>
  <si>
    <t>Renaissance (2006)</t>
  </si>
  <si>
    <t xml:space="preserve"> The Hunger Games: Mockingjay - Part 2 (2015)</t>
  </si>
  <si>
    <t>Terminator Salvation (2009)</t>
  </si>
  <si>
    <t>Possessor (2020)</t>
  </si>
  <si>
    <t>Rollerball (1975)</t>
  </si>
  <si>
    <t>Blindness (2008)</t>
  </si>
  <si>
    <t>Space Sweepers (2021)</t>
  </si>
  <si>
    <t>The Double (2013)</t>
  </si>
  <si>
    <t>Greenland (2020)</t>
  </si>
  <si>
    <t>Tomorrowland (2015)</t>
  </si>
  <si>
    <t>The Giver (2014)</t>
  </si>
  <si>
    <t>Death Race (2008)</t>
  </si>
  <si>
    <t>Hidden (2015)</t>
  </si>
  <si>
    <t>City of Ember (2008)</t>
  </si>
  <si>
    <t>The Purge: Anarchy (2014)</t>
  </si>
  <si>
    <t>A Boy and His Dog (1975)</t>
  </si>
  <si>
    <t>The Rover (2014)</t>
  </si>
  <si>
    <t>How I Live Now (2013)</t>
  </si>
  <si>
    <t>The Congress (2013)</t>
  </si>
  <si>
    <t>Avalon (2001)</t>
  </si>
  <si>
    <t>Red Dawn (1984)</t>
  </si>
  <si>
    <t>Predator 2 (1990)</t>
  </si>
  <si>
    <t>Paradise (2023)</t>
  </si>
  <si>
    <t>Ghost in the Shell (2017)</t>
  </si>
  <si>
    <t>ARQ (2016)</t>
  </si>
  <si>
    <t>Escape from the Planet of the Apes (1971)</t>
  </si>
  <si>
    <t>Underworld: Awakening (2012)</t>
  </si>
  <si>
    <t>Repo Men (2010)</t>
  </si>
  <si>
    <t>Screamers (1995)</t>
  </si>
  <si>
    <t>Total Recall (2012)</t>
  </si>
  <si>
    <t>Mad Max Beyond Thunderdome (1985)</t>
  </si>
  <si>
    <t>The Divergent Series: Insurgent (2015)</t>
  </si>
  <si>
    <t>Mortal Engines (2018)</t>
  </si>
  <si>
    <t>Code 8 (2019)</t>
  </si>
  <si>
    <t>Level 16 (2018)</t>
  </si>
  <si>
    <t>Anon (2018)</t>
  </si>
  <si>
    <t>Hotel Artemis (2018)</t>
  </si>
  <si>
    <t>No Escape (1994)</t>
  </si>
  <si>
    <t>Conquest of the Planet of the Apes (1972)</t>
  </si>
  <si>
    <t>Bunraku (2010)</t>
  </si>
  <si>
    <t>Code 46 (2003)</t>
  </si>
  <si>
    <t>Beneath the Planet of the Apes (1970)</t>
  </si>
  <si>
    <t>The Handmaid's Tale (1990)</t>
  </si>
  <si>
    <t>The Purge: Election Year (2016)</t>
  </si>
  <si>
    <t>The Zero Theorem (2013)</t>
  </si>
  <si>
    <t>Split Second (1992)</t>
  </si>
  <si>
    <t>Equals (2015)</t>
  </si>
  <si>
    <t>The Condemned (2007)</t>
  </si>
  <si>
    <t>The Machine (2013)</t>
  </si>
  <si>
    <t>Franklyn (2008)</t>
  </si>
  <si>
    <t>Casshern (2004)</t>
  </si>
  <si>
    <t>Doomsday (2008)</t>
  </si>
  <si>
    <t>Reminiscence (2021)</t>
  </si>
  <si>
    <t>The Wandering Earth (2019)</t>
  </si>
  <si>
    <t>Hardware (1990)</t>
  </si>
  <si>
    <t>Fortress (1992)</t>
  </si>
  <si>
    <t>Tokyo Gore Police (2008)</t>
  </si>
  <si>
    <t>Hell (2011)</t>
  </si>
  <si>
    <t>RoboCop 2 (1990)</t>
  </si>
  <si>
    <t>Pride and Prejudice and Zombies (2016)</t>
  </si>
  <si>
    <t>Zardoz (1974)</t>
  </si>
  <si>
    <t>Resident Evil: Afterlife (2010)</t>
  </si>
  <si>
    <t>The Host (2013)</t>
  </si>
  <si>
    <t>Into the Forest (2015)</t>
  </si>
  <si>
    <t>https://www.digitaltrends.com/movies/best-dystopian-movies-of-all-time-ranked/</t>
  </si>
  <si>
    <t>DigitalTrends</t>
  </si>
  <si>
    <t>10 Best Dystopian Movies of All Time</t>
  </si>
  <si>
    <t>Collider</t>
  </si>
  <si>
    <t>https://collider.com/best-dystopian-movies-reddit/</t>
  </si>
  <si>
    <t>10 Best Dystopian Movies</t>
  </si>
  <si>
    <t>MovieWeb</t>
  </si>
  <si>
    <t>https://movieweb.com/dystopian-movies/</t>
  </si>
  <si>
    <t>Best Dystopian Movies of All Time, Ranked</t>
  </si>
  <si>
    <t>Far Out Magazine</t>
  </si>
  <si>
    <t>https://faroutmagazine.co.uk/the-20-best-dystopian-movies-of-all-time/</t>
  </si>
  <si>
    <t>20 Best Dystopian Movies of All Time</t>
  </si>
  <si>
    <t>SlashFilm</t>
  </si>
  <si>
    <t>https://www.slashfilm.com/610554/the-best-dystopian-movies-of-all-time/</t>
  </si>
  <si>
    <t>High-Rise (2015)</t>
  </si>
  <si>
    <t>Scanners (1981)</t>
  </si>
  <si>
    <t>https://www.ranker.com/crowdranked-list/best-dystopian-and-near-future-sci-fi-flicks</t>
  </si>
  <si>
    <t>150+ Best Futuristic Dystopian Movies</t>
  </si>
  <si>
    <t>4 Feb 2024 - 9.5K voters</t>
  </si>
  <si>
    <t>28 Days Later (2002)</t>
  </si>
  <si>
    <t>Zombieland (2009)</t>
  </si>
  <si>
    <t>2001: A Space Odyssey (1968)</t>
  </si>
  <si>
    <t>Edge of Tomorrow (2014)</t>
  </si>
  <si>
    <t>Serenity (2005)</t>
  </si>
  <si>
    <t>The Thing (1982)</t>
  </si>
  <si>
    <t>Ex Machina (2014)</t>
  </si>
  <si>
    <t>28 Weeks Later (2007)</t>
  </si>
  <si>
    <t>Prometheus (2012)</t>
  </si>
  <si>
    <t>Rise of the Planet of the Apes (2011)</t>
  </si>
  <si>
    <t>The Day After Tomorrow (2004)</t>
  </si>
  <si>
    <t>Sin City (2005)</t>
  </si>
  <si>
    <t>Waterworld (1995)</t>
  </si>
  <si>
    <t>Escape from L.A. (1996)</t>
  </si>
  <si>
    <t>Escape from New York (1981)</t>
  </si>
  <si>
    <t>The Omega Man (1971)</t>
  </si>
  <si>
    <t>The Andromeda Strain (1971)</t>
  </si>
  <si>
    <t>Badland Hunters (2024)</t>
  </si>
  <si>
    <t>Judge Dredd (1995)</t>
  </si>
  <si>
    <t>The Postman (1997)</t>
  </si>
  <si>
    <t>Concrete Utopia (2023)</t>
  </si>
  <si>
    <t>X-Men (2000)</t>
  </si>
  <si>
    <t>Planet of the Apes (2001)</t>
  </si>
  <si>
    <t>#Alive (2020)</t>
  </si>
  <si>
    <t>Forbidden Planet (1956)</t>
  </si>
  <si>
    <t>Westworld (1973)</t>
  </si>
  <si>
    <t>The Hunger Games: Mockingjay, Part 2 (2015)</t>
  </si>
  <si>
    <t>Resident Evil: Extinction (2007)</t>
  </si>
  <si>
    <t>Repo Man (1984)</t>
  </si>
  <si>
    <t>Surrogates (2009)</t>
  </si>
  <si>
    <t>Æon Flux (2005)</t>
  </si>
  <si>
    <t>Maze Runner: The Death Cure (2018)</t>
  </si>
  <si>
    <t>Mimic (1997)</t>
  </si>
  <si>
    <t>The World's End (2013)</t>
  </si>
  <si>
    <t>Predestination (2014)</t>
  </si>
  <si>
    <t>2012 (2009)</t>
  </si>
  <si>
    <t>The Girl With All the Gifts (2016)</t>
  </si>
  <si>
    <t>The Adjustment Bureau (2011)</t>
  </si>
  <si>
    <t>The Maze Runner: Scorch Trials (2015)</t>
  </si>
  <si>
    <t>This Is the End (2013)</t>
  </si>
  <si>
    <t>Brave New World (1998)</t>
  </si>
  <si>
    <t>Planet Terror (2007)</t>
  </si>
  <si>
    <t>Paycheck(2003)</t>
  </si>
  <si>
    <t>Ultraviolet (2006)</t>
  </si>
  <si>
    <t>Prospect (2018)</t>
  </si>
  <si>
    <t>The Stepford Wives (1975)</t>
  </si>
  <si>
    <t>Outside the Wire (2021)</t>
  </si>
  <si>
    <t>Death Watch (1980)</t>
  </si>
  <si>
    <t>Babylon A.D. (2008)</t>
  </si>
  <si>
    <t>Next (2007)</t>
  </si>
  <si>
    <t>Finch (2021)</t>
  </si>
  <si>
    <t>Color Out of Space (2019)</t>
  </si>
  <si>
    <t>Breach (2020)</t>
  </si>
  <si>
    <t>Save Yourselves! (2020)</t>
  </si>
  <si>
    <t>Synchronic (2020)</t>
  </si>
  <si>
    <t>The Midnight Sky (2020)</t>
  </si>
  <si>
    <t>Light of My Life (2019)</t>
  </si>
  <si>
    <t>Cyborg (1989)</t>
  </si>
  <si>
    <t>Lapsis (2021)</t>
  </si>
  <si>
    <t>Project Power (2020)</t>
  </si>
  <si>
    <t>Only (2020)</t>
  </si>
  <si>
    <t>Songbird (2020)</t>
  </si>
  <si>
    <t>Proximity (2020)</t>
  </si>
  <si>
    <t>Time to Hunt (2020)</t>
  </si>
  <si>
    <t>Chaos Walking (2021)</t>
  </si>
  <si>
    <t>Skylines (2020)</t>
  </si>
  <si>
    <t>Guns Akimbo (2019)</t>
  </si>
  <si>
    <t>Expired (2022)</t>
  </si>
  <si>
    <t>Last Sentinel (2023)</t>
  </si>
  <si>
    <t>Max Cloud (2020)</t>
  </si>
  <si>
    <t>Flickchart</t>
  </si>
  <si>
    <t>https://www.flickchart.com/charts.aspx?genre=dystopian+film&amp;perpage=100</t>
  </si>
  <si>
    <t>Top 100 Dystopian Films of All Time</t>
  </si>
  <si>
    <t>Eraserhead (1977)</t>
  </si>
  <si>
    <t>Sorry to Bother You (2018)</t>
  </si>
  <si>
    <t>On the Beach (1959)</t>
  </si>
  <si>
    <t>Batman: The Dark Knight Returns, Part 1 (2012)</t>
  </si>
  <si>
    <t>Batman: The Dark Knight Returns, Part 2 (2013)</t>
  </si>
  <si>
    <t>Things to Come (1936)</t>
  </si>
  <si>
    <t>Angel's Egg (1985)</t>
  </si>
  <si>
    <t>Metropolis (2001)</t>
  </si>
  <si>
    <t>Battle for the Planet of the Apes (1973)</t>
  </si>
  <si>
    <t>The Animatrix (2003)</t>
  </si>
  <si>
    <t>Cypher (2002)</t>
  </si>
  <si>
    <t>Land of the Dead (2005)</t>
  </si>
  <si>
    <t>Tank Girl (1995)</t>
  </si>
  <si>
    <t>Soldier (1998)</t>
  </si>
  <si>
    <t>Johnny Mnemonic (1995)</t>
  </si>
  <si>
    <t>Dead End Drive-In (1986)</t>
  </si>
  <si>
    <t>Battle Angel (1993)</t>
  </si>
  <si>
    <t>Terminator: Dark Fate (2019)</t>
  </si>
  <si>
    <t>The 10th Victim (1965)</t>
  </si>
  <si>
    <t>Resident Evil: Apocalypse (2004)</t>
  </si>
  <si>
    <t>Bacurau (2019)</t>
  </si>
  <si>
    <t>1984 (1956)</t>
  </si>
  <si>
    <t>Cherry 2000 (1987)</t>
  </si>
  <si>
    <t>Escape 2000 (1982)</t>
  </si>
  <si>
    <t>Highlander II: The Quickening (1991)</t>
  </si>
  <si>
    <t>The Matrix Resurrections (2021)</t>
  </si>
  <si>
    <t>Hell Comes to Frogtown (1988)</t>
  </si>
  <si>
    <t xml:space="preserve"> </t>
  </si>
  <si>
    <t>Fandango</t>
  </si>
  <si>
    <t>https://www.fandango.com/movie-news/21-best-dystopian-movies-ranked-755075</t>
  </si>
  <si>
    <t>21 Best Dystopian Movies Ranked</t>
  </si>
  <si>
    <t xml:space="preserve">Looper (2012) </t>
  </si>
  <si>
    <t xml:space="preserve">RoboCop (1987) </t>
  </si>
  <si>
    <t xml:space="preserve">Planet of the Apes (1968) </t>
  </si>
  <si>
    <t xml:space="preserve">The Road (2009) </t>
  </si>
  <si>
    <t>Miami New Times</t>
  </si>
  <si>
    <t>https://www.miaminewtimes.com/arts-culture/the-end-is-awesome-six-best-dystopian-movies-6508363/</t>
  </si>
  <si>
    <t>6 Best Dystopian Movies</t>
  </si>
  <si>
    <t>Neon Genesis Evangelion: The End of Evangelion (1997)</t>
  </si>
  <si>
    <t>Looper</t>
  </si>
  <si>
    <t>https://www.looper.com/201178/the-best-dystopian-movies-to-watch-right-now/</t>
  </si>
  <si>
    <t>Best Dystopian Movies</t>
  </si>
  <si>
    <t>The Purge (2013)</t>
  </si>
  <si>
    <t>Stacker</t>
  </si>
  <si>
    <t>https://stacker.com/stories/movies/best-dystopian-movies-all-time</t>
  </si>
  <si>
    <t>Best Dystopian Movies of All Time</t>
  </si>
  <si>
    <t>The Warriors (1979)</t>
  </si>
  <si>
    <t>Pleasantville (1998)</t>
  </si>
  <si>
    <t>The City of Lost Children (1995)</t>
  </si>
  <si>
    <t>On the Silver Globe (1988)</t>
  </si>
  <si>
    <t>Harrison Bergeron (1995)</t>
  </si>
  <si>
    <t>Videodrome (1983)</t>
  </si>
  <si>
    <t>The Last Battle (1983)</t>
  </si>
  <si>
    <t>BuzzFeed</t>
  </si>
  <si>
    <t>https://www.buzzfeed.com/bendzialdowski/great-dystopian-films-and-tv</t>
  </si>
  <si>
    <t>18 Of The Best Dystopian Films</t>
  </si>
  <si>
    <t>The Man in the High Castle (2015)</t>
  </si>
  <si>
    <t>NoFilmSchool</t>
  </si>
  <si>
    <t>https://nofilmschool.com/best-dystopian-movies</t>
  </si>
  <si>
    <t>13 Best Dystopian Movies Ever Made</t>
  </si>
  <si>
    <t>Snakerati</t>
  </si>
  <si>
    <t>https://web.archive.org/web/20150204064750/http://snarkerati.com/movie-news/the-top-50-dystopian-movies-of-all-time/</t>
  </si>
  <si>
    <t>Top 50 Dystopian Movies of All Time</t>
  </si>
  <si>
    <t>Wings of Desire (1987)</t>
  </si>
  <si>
    <t>War of the Worlds (1953)</t>
  </si>
  <si>
    <t>District 13 (2004)</t>
  </si>
  <si>
    <t>One Point O (2004)</t>
  </si>
  <si>
    <t>Top100Spot</t>
  </si>
  <si>
    <t>https://top100spot.com/list/the-top-20-best-dystopian-movies</t>
  </si>
  <si>
    <t>Top 20 Best Dystopian Movies</t>
  </si>
  <si>
    <t>Her (2013)</t>
  </si>
  <si>
    <t>Medium</t>
  </si>
  <si>
    <t>https://medium.com/tubi-tv/13-best-dystopian-movies-36b0cc3edbda</t>
  </si>
  <si>
    <t>13 Best Dystopian Movies</t>
  </si>
  <si>
    <t>Cinepicker</t>
  </si>
  <si>
    <t>https://cinepicker.com/general/unique-film-features/genre-features/top-30-dystopian-films-a-must-watch-list/</t>
  </si>
  <si>
    <t>Top 30 Dystopian Films</t>
  </si>
  <si>
    <t>(20 lists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</si>
</sst>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16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Wingdings"/>
      <charset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8" fillId="0" borderId="0" xfId="2" applyFont="1" applyAlignment="1">
      <alignment horizontal="center"/>
    </xf>
    <xf numFmtId="0" fontId="11" fillId="0" borderId="0" xfId="2"/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0" fillId="0" borderId="0" xfId="1" applyAlignment="1"/>
    <xf numFmtId="0" fontId="14" fillId="0" borderId="0" xfId="0" applyFont="1"/>
    <xf numFmtId="0" fontId="15" fillId="0" borderId="0" xfId="0" applyFont="1"/>
  </cellXfs>
  <cellStyles count="3">
    <cellStyle name="Hyperlink" xfId="1" builtinId="8"/>
    <cellStyle name="Normal" xfId="0" builtinId="0"/>
    <cellStyle name="Normal 2" xfId="2" xr:uid="{A0842A46-D810-402E-A73A-920910044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astemagazine.com/movies/dystopian-movies/best-dystopian-movies-of-all-time-1" TargetMode="External"/><Relationship Id="rId1" Type="http://schemas.openxmlformats.org/officeDocument/2006/relationships/hyperlink" Target="https://www.looper.com/201178/the-best-dystopian-movies-to-watch-right-now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2.73046875" defaultRowHeight="15" customHeight="1" x14ac:dyDescent="0.35"/>
  <cols>
    <col min="1" max="1" width="5.1328125" bestFit="1" customWidth="1"/>
    <col min="2" max="22" width="31.53125" customWidth="1"/>
    <col min="23" max="23" width="37.59765625" customWidth="1"/>
  </cols>
  <sheetData>
    <row r="1" spans="1:23" ht="15.75" customHeight="1" x14ac:dyDescent="0.5">
      <c r="A1" s="1"/>
      <c r="B1" s="2" t="s">
        <v>82</v>
      </c>
      <c r="C1" s="2" t="s">
        <v>254</v>
      </c>
      <c r="D1" s="2" t="s">
        <v>328</v>
      </c>
      <c r="E1" s="2" t="s">
        <v>374</v>
      </c>
      <c r="F1" s="2" t="s">
        <v>11</v>
      </c>
      <c r="G1" s="2" t="s">
        <v>391</v>
      </c>
      <c r="H1" s="2" t="s">
        <v>58</v>
      </c>
      <c r="I1" s="2" t="s">
        <v>359</v>
      </c>
      <c r="J1" s="2" t="s">
        <v>248</v>
      </c>
      <c r="K1" s="2" t="s">
        <v>248</v>
      </c>
      <c r="L1" s="2" t="s">
        <v>398</v>
      </c>
      <c r="M1" s="2" t="s">
        <v>370</v>
      </c>
      <c r="N1" s="2" t="s">
        <v>245</v>
      </c>
      <c r="O1" s="2" t="s">
        <v>384</v>
      </c>
      <c r="P1" s="2" t="s">
        <v>402</v>
      </c>
      <c r="Q1" s="2" t="s">
        <v>388</v>
      </c>
      <c r="R1" s="2" t="s">
        <v>405</v>
      </c>
      <c r="S1" s="2" t="s">
        <v>242</v>
      </c>
      <c r="T1" s="2" t="s">
        <v>239</v>
      </c>
      <c r="U1" s="2" t="s">
        <v>366</v>
      </c>
      <c r="V1" s="2"/>
      <c r="W1" s="2"/>
    </row>
    <row r="2" spans="1:23" ht="15.75" customHeight="1" x14ac:dyDescent="0.5">
      <c r="A2" s="3"/>
      <c r="B2" s="3">
        <v>45342</v>
      </c>
      <c r="C2" s="3" t="s">
        <v>255</v>
      </c>
      <c r="D2" s="3"/>
      <c r="E2" s="3">
        <v>44140</v>
      </c>
      <c r="F2" s="3">
        <v>45100</v>
      </c>
      <c r="G2" s="3">
        <v>39353</v>
      </c>
      <c r="H2" s="3">
        <v>45342</v>
      </c>
      <c r="I2" s="3">
        <v>45400</v>
      </c>
      <c r="J2" s="3">
        <v>45047</v>
      </c>
      <c r="K2" s="3">
        <v>44915</v>
      </c>
      <c r="L2" s="3">
        <v>45203</v>
      </c>
      <c r="M2" s="3">
        <v>44995</v>
      </c>
      <c r="N2" s="3">
        <v>45109</v>
      </c>
      <c r="O2" s="3">
        <v>44524</v>
      </c>
      <c r="P2" s="3">
        <v>42765</v>
      </c>
      <c r="Q2" s="3">
        <v>45854</v>
      </c>
      <c r="R2" s="3">
        <v>45754</v>
      </c>
      <c r="S2" s="3">
        <v>45189</v>
      </c>
      <c r="T2" s="3">
        <v>45248</v>
      </c>
      <c r="U2" s="3">
        <v>41752</v>
      </c>
      <c r="V2" s="3"/>
      <c r="W2" s="3"/>
    </row>
    <row r="3" spans="1:23" ht="15.75" customHeight="1" x14ac:dyDescent="0.5">
      <c r="A3" s="4"/>
      <c r="B3" s="26" t="s">
        <v>83</v>
      </c>
      <c r="C3" s="26" t="s">
        <v>253</v>
      </c>
      <c r="D3" s="26" t="s">
        <v>327</v>
      </c>
      <c r="E3" s="26" t="s">
        <v>373</v>
      </c>
      <c r="F3" s="26" t="s">
        <v>10</v>
      </c>
      <c r="G3" s="26" t="s">
        <v>390</v>
      </c>
      <c r="H3" s="26" t="s">
        <v>59</v>
      </c>
      <c r="I3" s="26" t="s">
        <v>358</v>
      </c>
      <c r="J3" s="26" t="s">
        <v>247</v>
      </c>
      <c r="K3" s="26" t="s">
        <v>250</v>
      </c>
      <c r="L3" s="26" t="s">
        <v>397</v>
      </c>
      <c r="M3" s="26" t="s">
        <v>369</v>
      </c>
      <c r="N3" s="26" t="s">
        <v>244</v>
      </c>
      <c r="O3" s="26" t="s">
        <v>383</v>
      </c>
      <c r="P3" s="26" t="s">
        <v>401</v>
      </c>
      <c r="Q3" s="26" t="s">
        <v>387</v>
      </c>
      <c r="R3" s="26" t="s">
        <v>404</v>
      </c>
      <c r="S3" s="26" t="s">
        <v>241</v>
      </c>
      <c r="T3" s="26" t="s">
        <v>237</v>
      </c>
      <c r="U3" s="26" t="s">
        <v>365</v>
      </c>
      <c r="V3" s="26"/>
      <c r="W3" s="26"/>
    </row>
    <row r="4" spans="1:23" ht="15.75" customHeight="1" x14ac:dyDescent="0.5">
      <c r="A4" s="5" t="s">
        <v>0</v>
      </c>
      <c r="B4" s="6" t="s">
        <v>74</v>
      </c>
      <c r="C4" s="6" t="s">
        <v>8</v>
      </c>
      <c r="D4" s="6" t="s">
        <v>326</v>
      </c>
      <c r="E4" s="6" t="s">
        <v>372</v>
      </c>
      <c r="F4" s="6" t="s">
        <v>9</v>
      </c>
      <c r="G4" s="6" t="s">
        <v>389</v>
      </c>
      <c r="H4" s="6" t="s">
        <v>74</v>
      </c>
      <c r="I4" s="6" t="s">
        <v>357</v>
      </c>
      <c r="J4" s="6" t="s">
        <v>246</v>
      </c>
      <c r="K4" s="6" t="s">
        <v>249</v>
      </c>
      <c r="L4" s="6" t="s">
        <v>396</v>
      </c>
      <c r="M4" s="6" t="s">
        <v>368</v>
      </c>
      <c r="N4" s="6" t="s">
        <v>243</v>
      </c>
      <c r="O4" s="6" t="s">
        <v>382</v>
      </c>
      <c r="P4" s="6" t="s">
        <v>400</v>
      </c>
      <c r="Q4" s="6" t="s">
        <v>386</v>
      </c>
      <c r="R4" s="6" t="s">
        <v>403</v>
      </c>
      <c r="S4" s="6" t="s">
        <v>240</v>
      </c>
      <c r="T4" s="6" t="s">
        <v>238</v>
      </c>
      <c r="U4" s="6" t="s">
        <v>364</v>
      </c>
      <c r="V4" s="6"/>
      <c r="W4" s="6"/>
    </row>
    <row r="5" spans="1:23" ht="15.75" customHeight="1" x14ac:dyDescent="0.5">
      <c r="A5" s="4">
        <v>1</v>
      </c>
      <c r="B5" s="7" t="s">
        <v>84</v>
      </c>
      <c r="C5" s="7" t="s">
        <v>60</v>
      </c>
      <c r="D5" s="7" t="s">
        <v>14</v>
      </c>
      <c r="E5" s="7" t="s">
        <v>85</v>
      </c>
      <c r="F5" s="7" t="s">
        <v>12</v>
      </c>
      <c r="G5" s="7" t="s">
        <v>16</v>
      </c>
      <c r="H5" s="7" t="s">
        <v>60</v>
      </c>
      <c r="I5" s="7" t="s">
        <v>92</v>
      </c>
      <c r="J5" s="7" t="s">
        <v>12</v>
      </c>
      <c r="K5" s="7" t="s">
        <v>70</v>
      </c>
      <c r="L5" s="7" t="s">
        <v>12</v>
      </c>
      <c r="M5" s="7" t="s">
        <v>125</v>
      </c>
      <c r="N5" s="7" t="s">
        <v>20</v>
      </c>
      <c r="O5" s="7" t="s">
        <v>88</v>
      </c>
      <c r="P5" s="7" t="s">
        <v>24</v>
      </c>
      <c r="Q5" s="7" t="s">
        <v>16</v>
      </c>
      <c r="R5" s="7" t="s">
        <v>20</v>
      </c>
      <c r="S5" s="7" t="s">
        <v>19</v>
      </c>
      <c r="T5" s="7" t="s">
        <v>20</v>
      </c>
      <c r="U5" s="7" t="s">
        <v>12</v>
      </c>
      <c r="V5" s="7"/>
      <c r="W5" s="7"/>
    </row>
    <row r="6" spans="1:23" ht="15.75" customHeight="1" x14ac:dyDescent="0.5">
      <c r="A6" s="4">
        <v>2</v>
      </c>
      <c r="B6" s="7" t="s">
        <v>85</v>
      </c>
      <c r="C6" s="7" t="s">
        <v>14</v>
      </c>
      <c r="D6" s="7" t="s">
        <v>12</v>
      </c>
      <c r="E6" s="7" t="s">
        <v>86</v>
      </c>
      <c r="F6" s="7" t="s">
        <v>13</v>
      </c>
      <c r="G6" s="7" t="s">
        <v>20</v>
      </c>
      <c r="H6" s="7" t="s">
        <v>12</v>
      </c>
      <c r="I6" s="7" t="s">
        <v>90</v>
      </c>
      <c r="J6" s="7" t="s">
        <v>42</v>
      </c>
      <c r="K6" s="7" t="s">
        <v>251</v>
      </c>
      <c r="L6" s="7" t="s">
        <v>24</v>
      </c>
      <c r="M6" s="7" t="s">
        <v>88</v>
      </c>
      <c r="N6" s="7" t="s">
        <v>16</v>
      </c>
      <c r="O6" s="7" t="s">
        <v>12</v>
      </c>
      <c r="P6" s="7" t="s">
        <v>90</v>
      </c>
      <c r="Q6" s="7" t="s">
        <v>20</v>
      </c>
      <c r="R6" s="7" t="s">
        <v>12</v>
      </c>
      <c r="S6" s="7" t="s">
        <v>55</v>
      </c>
      <c r="T6" s="7" t="s">
        <v>19</v>
      </c>
      <c r="U6" s="7" t="s">
        <v>79</v>
      </c>
      <c r="V6" s="7"/>
      <c r="W6" s="7"/>
    </row>
    <row r="7" spans="1:23" ht="15.75" customHeight="1" x14ac:dyDescent="0.5">
      <c r="A7" s="4">
        <v>3</v>
      </c>
      <c r="B7" s="7" t="s">
        <v>14</v>
      </c>
      <c r="C7" s="7" t="s">
        <v>92</v>
      </c>
      <c r="D7" s="7" t="s">
        <v>20</v>
      </c>
      <c r="E7" s="7" t="s">
        <v>15</v>
      </c>
      <c r="F7" s="7" t="s">
        <v>14</v>
      </c>
      <c r="G7" s="7" t="s">
        <v>13</v>
      </c>
      <c r="H7" s="7" t="s">
        <v>61</v>
      </c>
      <c r="I7" s="7" t="s">
        <v>16</v>
      </c>
      <c r="J7" s="7" t="s">
        <v>20</v>
      </c>
      <c r="K7" s="7" t="s">
        <v>51</v>
      </c>
      <c r="L7" s="7" t="s">
        <v>19</v>
      </c>
      <c r="M7" s="7" t="s">
        <v>109</v>
      </c>
      <c r="N7" s="7" t="s">
        <v>12</v>
      </c>
      <c r="O7" s="7" t="s">
        <v>29</v>
      </c>
      <c r="P7" s="7" t="s">
        <v>145</v>
      </c>
      <c r="Q7" s="7" t="s">
        <v>12</v>
      </c>
      <c r="R7" s="7" t="s">
        <v>13</v>
      </c>
      <c r="S7" s="7" t="s">
        <v>125</v>
      </c>
      <c r="T7" s="7" t="s">
        <v>12</v>
      </c>
      <c r="U7" s="7" t="s">
        <v>13</v>
      </c>
      <c r="V7" s="7"/>
      <c r="W7" s="7"/>
    </row>
    <row r="8" spans="1:23" ht="15.75" customHeight="1" x14ac:dyDescent="0.5">
      <c r="A8" s="4">
        <v>4</v>
      </c>
      <c r="B8" s="7" t="s">
        <v>86</v>
      </c>
      <c r="C8" s="7" t="s">
        <v>86</v>
      </c>
      <c r="D8" s="7" t="s">
        <v>18</v>
      </c>
      <c r="E8" s="7" t="s">
        <v>20</v>
      </c>
      <c r="F8" s="7" t="s">
        <v>105</v>
      </c>
      <c r="G8" s="7" t="s">
        <v>392</v>
      </c>
      <c r="H8" s="7" t="s">
        <v>62</v>
      </c>
      <c r="I8" s="7" t="s">
        <v>15</v>
      </c>
      <c r="J8" s="7" t="s">
        <v>14</v>
      </c>
      <c r="K8" s="7" t="s">
        <v>252</v>
      </c>
      <c r="L8" s="7" t="s">
        <v>14</v>
      </c>
      <c r="M8" s="7" t="s">
        <v>90</v>
      </c>
      <c r="N8" s="7" t="s">
        <v>24</v>
      </c>
      <c r="O8" s="7" t="s">
        <v>14</v>
      </c>
      <c r="P8" s="7" t="s">
        <v>13</v>
      </c>
      <c r="Q8" s="7" t="s">
        <v>24</v>
      </c>
      <c r="R8" s="7" t="s">
        <v>215</v>
      </c>
      <c r="S8" s="7" t="s">
        <v>24</v>
      </c>
      <c r="T8" s="7" t="s">
        <v>16</v>
      </c>
      <c r="U8" s="7" t="s">
        <v>55</v>
      </c>
      <c r="V8" s="7"/>
      <c r="W8" s="7"/>
    </row>
    <row r="9" spans="1:23" ht="15.75" customHeight="1" x14ac:dyDescent="0.5">
      <c r="A9" s="4">
        <v>5</v>
      </c>
      <c r="B9" s="7" t="s">
        <v>87</v>
      </c>
      <c r="C9" s="7" t="s">
        <v>12</v>
      </c>
      <c r="D9" s="7" t="s">
        <v>16</v>
      </c>
      <c r="E9" s="7" t="s">
        <v>16</v>
      </c>
      <c r="F9" s="7" t="s">
        <v>15</v>
      </c>
      <c r="G9" s="7" t="s">
        <v>12</v>
      </c>
      <c r="H9" s="7" t="s">
        <v>56</v>
      </c>
      <c r="I9" s="7" t="s">
        <v>63</v>
      </c>
      <c r="J9" s="7" t="s">
        <v>25</v>
      </c>
      <c r="K9" s="7" t="s">
        <v>36</v>
      </c>
      <c r="L9" s="7" t="s">
        <v>90</v>
      </c>
      <c r="M9" s="7" t="s">
        <v>12</v>
      </c>
      <c r="N9" s="7" t="s">
        <v>32</v>
      </c>
      <c r="O9" s="7" t="s">
        <v>13</v>
      </c>
      <c r="P9" s="7" t="s">
        <v>15</v>
      </c>
      <c r="Q9" s="7" t="s">
        <v>13</v>
      </c>
      <c r="R9" s="7" t="s">
        <v>14</v>
      </c>
      <c r="S9" s="7" t="s">
        <v>218</v>
      </c>
      <c r="T9" s="7" t="s">
        <v>90</v>
      </c>
      <c r="U9" s="7" t="s">
        <v>367</v>
      </c>
      <c r="V9" s="7"/>
      <c r="W9" s="7"/>
    </row>
    <row r="10" spans="1:23" ht="15.75" customHeight="1" x14ac:dyDescent="0.5">
      <c r="A10" s="4">
        <v>6</v>
      </c>
      <c r="B10" s="7" t="s">
        <v>15</v>
      </c>
      <c r="C10" s="7" t="s">
        <v>256</v>
      </c>
      <c r="D10" s="7" t="s">
        <v>15</v>
      </c>
      <c r="E10" s="7" t="s">
        <v>88</v>
      </c>
      <c r="F10" s="7" t="s">
        <v>16</v>
      </c>
      <c r="G10" s="7" t="s">
        <v>19</v>
      </c>
      <c r="H10" s="7" t="s">
        <v>63</v>
      </c>
      <c r="I10" s="7" t="s">
        <v>360</v>
      </c>
      <c r="J10" s="7" t="s">
        <v>23</v>
      </c>
      <c r="K10" s="7" t="s">
        <v>17</v>
      </c>
      <c r="L10" s="7" t="s">
        <v>63</v>
      </c>
      <c r="M10" s="7" t="s">
        <v>54</v>
      </c>
      <c r="N10" s="7" t="s">
        <v>30</v>
      </c>
      <c r="O10" s="7" t="s">
        <v>215</v>
      </c>
      <c r="P10" s="7" t="s">
        <v>63</v>
      </c>
      <c r="Q10" s="7" t="s">
        <v>130</v>
      </c>
      <c r="R10" s="7" t="s">
        <v>19</v>
      </c>
      <c r="S10" s="7" t="s">
        <v>215</v>
      </c>
      <c r="T10" s="7" t="s">
        <v>15</v>
      </c>
      <c r="U10" s="7" t="s">
        <v>19</v>
      </c>
      <c r="V10" s="7"/>
      <c r="W10" s="7"/>
    </row>
    <row r="11" spans="1:23" ht="15.75" customHeight="1" x14ac:dyDescent="0.5">
      <c r="A11" s="4">
        <v>7</v>
      </c>
      <c r="B11" s="7" t="s">
        <v>20</v>
      </c>
      <c r="C11" s="7" t="s">
        <v>104</v>
      </c>
      <c r="D11" s="7" t="s">
        <v>95</v>
      </c>
      <c r="E11" s="7" t="s">
        <v>18</v>
      </c>
      <c r="F11" s="7" t="s">
        <v>17</v>
      </c>
      <c r="G11" s="7" t="s">
        <v>14</v>
      </c>
      <c r="H11" s="7" t="s">
        <v>270</v>
      </c>
      <c r="I11" s="7" t="s">
        <v>19</v>
      </c>
      <c r="J11" s="7" t="s">
        <v>32</v>
      </c>
      <c r="K11" s="7" t="s">
        <v>57</v>
      </c>
      <c r="L11" s="7" t="s">
        <v>20</v>
      </c>
      <c r="M11" s="7" t="s">
        <v>19</v>
      </c>
      <c r="N11" s="7" t="s">
        <v>125</v>
      </c>
      <c r="O11" s="7" t="s">
        <v>385</v>
      </c>
      <c r="P11" s="7" t="s">
        <v>16</v>
      </c>
      <c r="Q11" s="7" t="s">
        <v>19</v>
      </c>
      <c r="R11" s="7" t="s">
        <v>51</v>
      </c>
      <c r="S11" s="7" t="s">
        <v>88</v>
      </c>
      <c r="T11" s="7" t="s">
        <v>32</v>
      </c>
      <c r="U11" s="7"/>
      <c r="V11" s="7"/>
      <c r="W11" s="7"/>
    </row>
    <row r="12" spans="1:23" ht="15.75" customHeight="1" x14ac:dyDescent="0.5">
      <c r="A12" s="4">
        <v>8</v>
      </c>
      <c r="B12" s="7" t="s">
        <v>16</v>
      </c>
      <c r="C12" s="7" t="s">
        <v>90</v>
      </c>
      <c r="D12" s="7" t="s">
        <v>19</v>
      </c>
      <c r="E12" s="7" t="s">
        <v>40</v>
      </c>
      <c r="F12" s="7" t="s">
        <v>18</v>
      </c>
      <c r="G12" s="7" t="s">
        <v>106</v>
      </c>
      <c r="H12" s="7" t="s">
        <v>64</v>
      </c>
      <c r="I12" s="7" t="s">
        <v>361</v>
      </c>
      <c r="J12" s="7" t="s">
        <v>19</v>
      </c>
      <c r="K12" s="7" t="s">
        <v>32</v>
      </c>
      <c r="L12" s="7" t="s">
        <v>125</v>
      </c>
      <c r="M12" s="7" t="s">
        <v>63</v>
      </c>
      <c r="N12" s="7" t="s">
        <v>34</v>
      </c>
      <c r="O12" s="7" t="s">
        <v>37</v>
      </c>
      <c r="P12" s="7" t="s">
        <v>19</v>
      </c>
      <c r="Q12" s="7" t="s">
        <v>88</v>
      </c>
      <c r="R12" s="7" t="s">
        <v>88</v>
      </c>
      <c r="S12" s="7" t="s">
        <v>12</v>
      </c>
      <c r="T12" s="7" t="s">
        <v>37</v>
      </c>
      <c r="U12" s="7"/>
      <c r="V12" s="7"/>
      <c r="W12" s="7"/>
    </row>
    <row r="13" spans="1:23" ht="15.75" customHeight="1" x14ac:dyDescent="0.5">
      <c r="A13" s="4">
        <v>9</v>
      </c>
      <c r="B13" s="7" t="s">
        <v>40</v>
      </c>
      <c r="C13" s="7" t="s">
        <v>22</v>
      </c>
      <c r="D13" s="7" t="s">
        <v>13</v>
      </c>
      <c r="E13" s="7" t="s">
        <v>90</v>
      </c>
      <c r="F13" s="7" t="s">
        <v>19</v>
      </c>
      <c r="G13" s="7" t="s">
        <v>32</v>
      </c>
      <c r="H13" s="7" t="s">
        <v>65</v>
      </c>
      <c r="I13" s="7" t="s">
        <v>12</v>
      </c>
      <c r="J13" s="7" t="s">
        <v>45</v>
      </c>
      <c r="K13" s="7" t="s">
        <v>30</v>
      </c>
      <c r="L13" s="7" t="s">
        <v>215</v>
      </c>
      <c r="M13" s="7" t="s">
        <v>371</v>
      </c>
      <c r="N13" s="7" t="s">
        <v>19</v>
      </c>
      <c r="O13" s="7" t="s">
        <v>95</v>
      </c>
      <c r="P13" s="7" t="s">
        <v>14</v>
      </c>
      <c r="Q13" s="7" t="s">
        <v>63</v>
      </c>
      <c r="R13" s="7" t="s">
        <v>126</v>
      </c>
      <c r="S13" s="7" t="s">
        <v>126</v>
      </c>
      <c r="T13" s="7" t="s">
        <v>88</v>
      </c>
      <c r="U13" s="7"/>
      <c r="V13" s="7"/>
      <c r="W13" s="7"/>
    </row>
    <row r="14" spans="1:23" ht="15.75" customHeight="1" x14ac:dyDescent="0.5">
      <c r="A14" s="4">
        <v>10</v>
      </c>
      <c r="B14" s="7" t="s">
        <v>88</v>
      </c>
      <c r="C14" s="7" t="s">
        <v>15</v>
      </c>
      <c r="D14" s="7" t="s">
        <v>29</v>
      </c>
      <c r="E14" s="7" t="s">
        <v>12</v>
      </c>
      <c r="F14" s="7" t="s">
        <v>20</v>
      </c>
      <c r="G14" s="7" t="s">
        <v>113</v>
      </c>
      <c r="H14" s="7" t="s">
        <v>66</v>
      </c>
      <c r="I14" s="7" t="s">
        <v>32</v>
      </c>
      <c r="J14" s="7" t="s">
        <v>18</v>
      </c>
      <c r="K14" s="7" t="s">
        <v>34</v>
      </c>
      <c r="L14" s="7" t="s">
        <v>13</v>
      </c>
      <c r="M14" s="7" t="s">
        <v>127</v>
      </c>
      <c r="N14" s="7" t="s">
        <v>55</v>
      </c>
      <c r="O14" s="7" t="s">
        <v>63</v>
      </c>
      <c r="P14" s="7" t="s">
        <v>12</v>
      </c>
      <c r="Q14" s="7" t="s">
        <v>25</v>
      </c>
      <c r="R14" s="7" t="s">
        <v>125</v>
      </c>
      <c r="S14" s="7" t="s">
        <v>162</v>
      </c>
      <c r="T14" s="7" t="s">
        <v>125</v>
      </c>
      <c r="U14" s="7"/>
      <c r="V14" s="7"/>
      <c r="W14" s="7"/>
    </row>
    <row r="15" spans="1:23" ht="15.75" customHeight="1" x14ac:dyDescent="0.5">
      <c r="A15" s="4">
        <v>11</v>
      </c>
      <c r="B15" s="7" t="s">
        <v>89</v>
      </c>
      <c r="C15" s="7" t="s">
        <v>95</v>
      </c>
      <c r="D15" s="7" t="s">
        <v>85</v>
      </c>
      <c r="E15" s="7" t="s">
        <v>91</v>
      </c>
      <c r="F15" s="7" t="s">
        <v>21</v>
      </c>
      <c r="G15" s="7" t="s">
        <v>50</v>
      </c>
      <c r="H15" s="7" t="s">
        <v>67</v>
      </c>
      <c r="I15" s="7" t="s">
        <v>362</v>
      </c>
      <c r="J15" s="7" t="s">
        <v>90</v>
      </c>
      <c r="K15" s="7" t="s">
        <v>22</v>
      </c>
      <c r="L15" s="7" t="s">
        <v>166</v>
      </c>
      <c r="M15" s="7" t="s">
        <v>14</v>
      </c>
      <c r="N15" s="7" t="s">
        <v>37</v>
      </c>
      <c r="O15" s="7" t="s">
        <v>19</v>
      </c>
      <c r="P15" s="7" t="s">
        <v>113</v>
      </c>
      <c r="Q15" s="7" t="s">
        <v>17</v>
      </c>
      <c r="R15" s="7"/>
      <c r="S15" s="7"/>
      <c r="T15" s="7" t="s">
        <v>356</v>
      </c>
      <c r="U15" s="7"/>
      <c r="V15" s="7"/>
      <c r="W15" s="7"/>
    </row>
    <row r="16" spans="1:23" ht="15.75" customHeight="1" x14ac:dyDescent="0.5">
      <c r="A16" s="4">
        <v>12</v>
      </c>
      <c r="B16" s="7" t="s">
        <v>90</v>
      </c>
      <c r="C16" s="7" t="s">
        <v>106</v>
      </c>
      <c r="D16" s="7" t="s">
        <v>256</v>
      </c>
      <c r="E16" s="7" t="s">
        <v>92</v>
      </c>
      <c r="F16" s="7" t="s">
        <v>22</v>
      </c>
      <c r="G16" s="7" t="s">
        <v>21</v>
      </c>
      <c r="H16" s="7" t="s">
        <v>68</v>
      </c>
      <c r="I16" s="7" t="s">
        <v>125</v>
      </c>
      <c r="J16" s="7" t="s">
        <v>13</v>
      </c>
      <c r="K16" s="7" t="s">
        <v>37</v>
      </c>
      <c r="L16" s="7" t="s">
        <v>126</v>
      </c>
      <c r="M16" s="7" t="s">
        <v>13</v>
      </c>
      <c r="N16" s="7" t="s">
        <v>54</v>
      </c>
      <c r="O16" s="7" t="s">
        <v>15</v>
      </c>
      <c r="P16" s="7" t="s">
        <v>73</v>
      </c>
      <c r="Q16" s="7" t="s">
        <v>126</v>
      </c>
      <c r="R16" s="7"/>
      <c r="S16" s="7"/>
      <c r="T16" s="7"/>
      <c r="U16" s="7"/>
      <c r="V16" s="7"/>
      <c r="W16" s="7"/>
    </row>
    <row r="17" spans="1:23" ht="15.75" customHeight="1" x14ac:dyDescent="0.5">
      <c r="A17" s="4">
        <v>13</v>
      </c>
      <c r="B17" s="7" t="s">
        <v>91</v>
      </c>
      <c r="C17" s="7" t="s">
        <v>48</v>
      </c>
      <c r="D17" s="7" t="s">
        <v>88</v>
      </c>
      <c r="E17" s="7" t="s">
        <v>95</v>
      </c>
      <c r="F17" s="7" t="s">
        <v>23</v>
      </c>
      <c r="G17" s="7" t="s">
        <v>52</v>
      </c>
      <c r="H17" s="7" t="s">
        <v>57</v>
      </c>
      <c r="I17" s="7" t="s">
        <v>14</v>
      </c>
      <c r="J17" s="7" t="s">
        <v>16</v>
      </c>
      <c r="K17" s="7" t="s">
        <v>270</v>
      </c>
      <c r="L17" s="7" t="s">
        <v>88</v>
      </c>
      <c r="M17" s="7" t="s">
        <v>32</v>
      </c>
      <c r="N17" s="7" t="s">
        <v>44</v>
      </c>
      <c r="O17" s="7" t="s">
        <v>23</v>
      </c>
      <c r="P17" s="7" t="s">
        <v>25</v>
      </c>
      <c r="Q17" s="7" t="s">
        <v>37</v>
      </c>
      <c r="R17" s="7"/>
      <c r="S17" s="7"/>
      <c r="T17" s="7"/>
      <c r="U17" s="7"/>
      <c r="V17" s="7"/>
      <c r="W17" s="7"/>
    </row>
    <row r="18" spans="1:23" ht="15.75" customHeight="1" x14ac:dyDescent="0.5">
      <c r="A18" s="4">
        <v>14</v>
      </c>
      <c r="B18" s="7" t="s">
        <v>12</v>
      </c>
      <c r="C18" s="7" t="s">
        <v>88</v>
      </c>
      <c r="D18" s="7" t="s">
        <v>106</v>
      </c>
      <c r="E18" s="7" t="s">
        <v>29</v>
      </c>
      <c r="F18" s="7" t="s">
        <v>24</v>
      </c>
      <c r="G18" s="7" t="s">
        <v>95</v>
      </c>
      <c r="H18" s="7" t="s">
        <v>69</v>
      </c>
      <c r="I18" s="7" t="s">
        <v>22</v>
      </c>
      <c r="J18" s="7" t="s">
        <v>17</v>
      </c>
      <c r="K18" s="7" t="s">
        <v>19</v>
      </c>
      <c r="L18" s="7" t="s">
        <v>37</v>
      </c>
      <c r="M18" s="7" t="s">
        <v>25</v>
      </c>
      <c r="N18" s="7" t="s">
        <v>88</v>
      </c>
      <c r="O18" s="7" t="s">
        <v>90</v>
      </c>
      <c r="P18" s="7" t="s">
        <v>32</v>
      </c>
      <c r="Q18" s="7"/>
      <c r="R18" s="7"/>
      <c r="S18" s="7"/>
      <c r="T18" s="7"/>
      <c r="U18" s="7"/>
      <c r="V18" s="7"/>
      <c r="W18" s="7"/>
    </row>
    <row r="19" spans="1:23" ht="15.75" customHeight="1" x14ac:dyDescent="0.5">
      <c r="A19" s="4">
        <v>15</v>
      </c>
      <c r="B19" s="7" t="s">
        <v>92</v>
      </c>
      <c r="C19" s="7" t="s">
        <v>257</v>
      </c>
      <c r="D19" s="7" t="s">
        <v>17</v>
      </c>
      <c r="E19" s="7" t="s">
        <v>28</v>
      </c>
      <c r="F19" s="7" t="s">
        <v>25</v>
      </c>
      <c r="G19" s="7" t="s">
        <v>260</v>
      </c>
      <c r="H19" s="7" t="s">
        <v>70</v>
      </c>
      <c r="I19" s="7" t="s">
        <v>37</v>
      </c>
      <c r="J19" s="7" t="s">
        <v>270</v>
      </c>
      <c r="K19" s="7" t="s">
        <v>145</v>
      </c>
      <c r="L19" s="7" t="s">
        <v>23</v>
      </c>
      <c r="M19" s="7" t="s">
        <v>377</v>
      </c>
      <c r="N19" s="7" t="s">
        <v>63</v>
      </c>
      <c r="O19" s="7"/>
      <c r="P19" s="7"/>
      <c r="Q19" s="7"/>
      <c r="R19" s="7"/>
      <c r="S19" s="7"/>
      <c r="T19" s="7"/>
      <c r="U19" s="7"/>
      <c r="V19" s="7"/>
      <c r="W19" s="7"/>
    </row>
    <row r="20" spans="1:23" ht="15.75" customHeight="1" x14ac:dyDescent="0.5">
      <c r="A20" s="4">
        <v>16</v>
      </c>
      <c r="B20" s="7" t="s">
        <v>93</v>
      </c>
      <c r="C20" s="7" t="s">
        <v>37</v>
      </c>
      <c r="D20" s="7" t="s">
        <v>22</v>
      </c>
      <c r="E20" s="7" t="s">
        <v>17</v>
      </c>
      <c r="F20" s="7" t="s">
        <v>26</v>
      </c>
      <c r="G20" s="7" t="s">
        <v>376</v>
      </c>
      <c r="H20" s="7" t="s">
        <v>71</v>
      </c>
      <c r="I20" s="7" t="s">
        <v>44</v>
      </c>
      <c r="J20" s="7" t="s">
        <v>95</v>
      </c>
      <c r="K20" s="7" t="s">
        <v>31</v>
      </c>
      <c r="L20" s="7" t="s">
        <v>41</v>
      </c>
      <c r="M20" s="7" t="s">
        <v>37</v>
      </c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customHeight="1" x14ac:dyDescent="0.5">
      <c r="A21" s="4">
        <v>17</v>
      </c>
      <c r="B21" s="7" t="s">
        <v>28</v>
      </c>
      <c r="C21" s="7" t="s">
        <v>258</v>
      </c>
      <c r="D21" s="7" t="s">
        <v>260</v>
      </c>
      <c r="E21" s="7" t="s">
        <v>42</v>
      </c>
      <c r="F21" s="7" t="s">
        <v>27</v>
      </c>
      <c r="G21" s="7" t="s">
        <v>42</v>
      </c>
      <c r="H21" s="7" t="s">
        <v>72</v>
      </c>
      <c r="I21" s="7" t="s">
        <v>363</v>
      </c>
      <c r="J21" s="7" t="s">
        <v>126</v>
      </c>
      <c r="K21" s="7" t="s">
        <v>46</v>
      </c>
      <c r="L21" s="7" t="s">
        <v>360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customHeight="1" x14ac:dyDescent="0.5">
      <c r="A22" s="4">
        <v>18</v>
      </c>
      <c r="B22" s="7" t="s">
        <v>94</v>
      </c>
      <c r="C22" s="7" t="s">
        <v>41</v>
      </c>
      <c r="D22" s="7" t="s">
        <v>128</v>
      </c>
      <c r="E22" s="7" t="s">
        <v>33</v>
      </c>
      <c r="F22" s="7" t="s">
        <v>28</v>
      </c>
      <c r="G22" s="7" t="s">
        <v>25</v>
      </c>
      <c r="H22" s="7" t="s">
        <v>73</v>
      </c>
      <c r="I22" s="7" t="s">
        <v>88</v>
      </c>
      <c r="J22" s="7" t="s">
        <v>63</v>
      </c>
      <c r="K22" s="7" t="s">
        <v>14</v>
      </c>
      <c r="L22" s="7" t="s">
        <v>143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customHeight="1" x14ac:dyDescent="0.5">
      <c r="A23" s="4">
        <v>19</v>
      </c>
      <c r="B23" s="7" t="s">
        <v>95</v>
      </c>
      <c r="C23" s="7" t="s">
        <v>259</v>
      </c>
      <c r="D23" s="7" t="s">
        <v>32</v>
      </c>
      <c r="E23" s="7" t="s">
        <v>41</v>
      </c>
      <c r="F23" s="7" t="s">
        <v>29</v>
      </c>
      <c r="G23" s="7" t="s">
        <v>105</v>
      </c>
      <c r="H23" s="7" t="s">
        <v>75</v>
      </c>
      <c r="I23" s="7" t="s">
        <v>24</v>
      </c>
      <c r="J23" s="7" t="s">
        <v>15</v>
      </c>
      <c r="K23" s="7" t="s">
        <v>12</v>
      </c>
      <c r="L23" s="7" t="s">
        <v>399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5.75" customHeight="1" x14ac:dyDescent="0.5">
      <c r="A24" s="4">
        <v>20</v>
      </c>
      <c r="B24" s="7" t="s">
        <v>17</v>
      </c>
      <c r="C24" s="7" t="s">
        <v>260</v>
      </c>
      <c r="D24" s="7" t="s">
        <v>329</v>
      </c>
      <c r="E24" s="7" t="s">
        <v>19</v>
      </c>
      <c r="F24" s="7" t="s">
        <v>377</v>
      </c>
      <c r="G24" s="7" t="s">
        <v>17</v>
      </c>
      <c r="H24" s="7" t="s">
        <v>76</v>
      </c>
      <c r="I24" s="7" t="s">
        <v>104</v>
      </c>
      <c r="J24" s="7" t="s">
        <v>88</v>
      </c>
      <c r="K24" s="7" t="s">
        <v>20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15.75" customHeight="1" x14ac:dyDescent="0.5">
      <c r="A25" s="4">
        <v>21</v>
      </c>
      <c r="B25" s="7" t="s">
        <v>96</v>
      </c>
      <c r="C25" s="7" t="s">
        <v>19</v>
      </c>
      <c r="D25" s="7" t="s">
        <v>48</v>
      </c>
      <c r="E25" s="7" t="s">
        <v>13</v>
      </c>
      <c r="F25" s="7" t="s">
        <v>100</v>
      </c>
      <c r="G25" s="7" t="s">
        <v>377</v>
      </c>
      <c r="H25" s="7" t="s">
        <v>77</v>
      </c>
      <c r="I25" s="7" t="s">
        <v>55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15.75" customHeight="1" x14ac:dyDescent="0.5">
      <c r="A26" s="4">
        <v>22</v>
      </c>
      <c r="B26" s="7" t="s">
        <v>33</v>
      </c>
      <c r="C26" s="7" t="s">
        <v>121</v>
      </c>
      <c r="D26" s="7" t="s">
        <v>102</v>
      </c>
      <c r="E26" s="7" t="s">
        <v>43</v>
      </c>
      <c r="F26" s="7" t="s">
        <v>30</v>
      </c>
      <c r="G26" s="7" t="s">
        <v>28</v>
      </c>
      <c r="H26" s="7" t="s">
        <v>78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5.75" customHeight="1" x14ac:dyDescent="0.5">
      <c r="A27" s="4">
        <v>23</v>
      </c>
      <c r="B27" s="7" t="s">
        <v>19</v>
      </c>
      <c r="C27" s="7" t="s">
        <v>105</v>
      </c>
      <c r="D27" s="7" t="s">
        <v>25</v>
      </c>
      <c r="E27" s="7" t="s">
        <v>37</v>
      </c>
      <c r="F27" s="7" t="s">
        <v>31</v>
      </c>
      <c r="G27" s="7" t="s">
        <v>88</v>
      </c>
      <c r="H27" s="7" t="s">
        <v>79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15.75" customHeight="1" x14ac:dyDescent="0.5">
      <c r="A28" s="4">
        <v>24</v>
      </c>
      <c r="B28" s="7" t="s">
        <v>41</v>
      </c>
      <c r="C28" s="7" t="s">
        <v>28</v>
      </c>
      <c r="D28" s="7" t="s">
        <v>377</v>
      </c>
      <c r="E28" s="7" t="s">
        <v>101</v>
      </c>
      <c r="F28" s="7" t="s">
        <v>32</v>
      </c>
      <c r="G28" s="7" t="s">
        <v>336</v>
      </c>
      <c r="H28" s="7" t="s">
        <v>80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15.75" customHeight="1" x14ac:dyDescent="0.5">
      <c r="A29" s="4">
        <v>25</v>
      </c>
      <c r="B29" s="7" t="s">
        <v>42</v>
      </c>
      <c r="C29" s="7" t="s">
        <v>85</v>
      </c>
      <c r="D29" s="7" t="s">
        <v>45</v>
      </c>
      <c r="E29" s="7" t="s">
        <v>21</v>
      </c>
      <c r="F29" s="7" t="s">
        <v>33</v>
      </c>
      <c r="G29" s="7" t="s">
        <v>37</v>
      </c>
      <c r="H29" s="7" t="s">
        <v>81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15.75" customHeight="1" x14ac:dyDescent="0.5">
      <c r="A30" s="4">
        <v>26</v>
      </c>
      <c r="B30" s="7" t="s">
        <v>13</v>
      </c>
      <c r="C30" s="7" t="s">
        <v>54</v>
      </c>
      <c r="D30" s="7" t="s">
        <v>105</v>
      </c>
      <c r="E30" s="7" t="s">
        <v>53</v>
      </c>
      <c r="F30" s="7" t="s">
        <v>34</v>
      </c>
      <c r="G30" s="7" t="s">
        <v>130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15.75" customHeight="1" x14ac:dyDescent="0.5">
      <c r="A31" s="4">
        <v>27</v>
      </c>
      <c r="B31" s="7" t="s">
        <v>97</v>
      </c>
      <c r="C31" s="7" t="s">
        <v>97</v>
      </c>
      <c r="D31" s="7" t="s">
        <v>28</v>
      </c>
      <c r="E31" s="7" t="s">
        <v>27</v>
      </c>
      <c r="F31" s="7" t="s">
        <v>35</v>
      </c>
      <c r="G31" s="7" t="s">
        <v>331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15.75" customHeight="1" x14ac:dyDescent="0.5">
      <c r="A32" s="4">
        <v>28</v>
      </c>
      <c r="B32" s="7" t="s">
        <v>98</v>
      </c>
      <c r="C32" s="7" t="s">
        <v>57</v>
      </c>
      <c r="D32" s="7" t="s">
        <v>113</v>
      </c>
      <c r="E32" s="7" t="s">
        <v>100</v>
      </c>
      <c r="F32" s="7" t="s">
        <v>36</v>
      </c>
      <c r="G32" s="7" t="s">
        <v>145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15.75" customHeight="1" x14ac:dyDescent="0.5">
      <c r="A33" s="4">
        <v>29</v>
      </c>
      <c r="B33" s="7" t="s">
        <v>43</v>
      </c>
      <c r="C33" s="7" t="s">
        <v>66</v>
      </c>
      <c r="D33" s="7" t="s">
        <v>21</v>
      </c>
      <c r="E33" s="7" t="s">
        <v>107</v>
      </c>
      <c r="F33" s="7" t="s">
        <v>37</v>
      </c>
      <c r="G33" s="7" t="s">
        <v>22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15.75" customHeight="1" x14ac:dyDescent="0.5">
      <c r="A34" s="4">
        <v>30</v>
      </c>
      <c r="B34" s="7" t="s">
        <v>99</v>
      </c>
      <c r="C34" s="7" t="s">
        <v>145</v>
      </c>
      <c r="D34" s="7" t="s">
        <v>33</v>
      </c>
      <c r="E34" s="7" t="s">
        <v>115</v>
      </c>
      <c r="F34" s="7" t="s">
        <v>38</v>
      </c>
      <c r="G34" s="7" t="s">
        <v>45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15.75" customHeight="1" x14ac:dyDescent="0.5">
      <c r="A35" s="4">
        <v>31</v>
      </c>
      <c r="B35" s="7" t="s">
        <v>100</v>
      </c>
      <c r="C35" s="7" t="s">
        <v>126</v>
      </c>
      <c r="D35" s="7" t="s">
        <v>42</v>
      </c>
      <c r="E35" s="7" t="s">
        <v>116</v>
      </c>
      <c r="F35" s="7" t="s">
        <v>39</v>
      </c>
      <c r="G35" s="7" t="s">
        <v>393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5.75" customHeight="1" x14ac:dyDescent="0.5">
      <c r="A36" s="4">
        <v>32</v>
      </c>
      <c r="B36" s="7" t="s">
        <v>37</v>
      </c>
      <c r="C36" s="7" t="s">
        <v>24</v>
      </c>
      <c r="D36" s="7" t="s">
        <v>37</v>
      </c>
      <c r="E36" s="7" t="s">
        <v>32</v>
      </c>
      <c r="F36" s="7" t="s">
        <v>40</v>
      </c>
      <c r="G36" s="7" t="s">
        <v>394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15.75" customHeight="1" x14ac:dyDescent="0.5">
      <c r="A37" s="4">
        <v>33</v>
      </c>
      <c r="B37" s="7" t="s">
        <v>101</v>
      </c>
      <c r="C37" s="7" t="s">
        <v>127</v>
      </c>
      <c r="D37" s="7" t="s">
        <v>145</v>
      </c>
      <c r="E37" s="7" t="s">
        <v>102</v>
      </c>
      <c r="F37" s="7" t="s">
        <v>41</v>
      </c>
      <c r="G37" s="7" t="s">
        <v>128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5.75" customHeight="1" x14ac:dyDescent="0.5">
      <c r="A38" s="4">
        <v>34</v>
      </c>
      <c r="B38" s="7" t="s">
        <v>102</v>
      </c>
      <c r="C38" s="7" t="s">
        <v>32</v>
      </c>
      <c r="D38" s="7" t="s">
        <v>63</v>
      </c>
      <c r="E38" s="7" t="s">
        <v>103</v>
      </c>
      <c r="F38" s="7" t="s">
        <v>42</v>
      </c>
      <c r="G38" s="7" t="s">
        <v>36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15.75" customHeight="1" x14ac:dyDescent="0.5">
      <c r="A39" s="4">
        <v>35</v>
      </c>
      <c r="B39" s="7" t="s">
        <v>103</v>
      </c>
      <c r="C39" s="7" t="s">
        <v>261</v>
      </c>
      <c r="D39" s="7" t="s">
        <v>50</v>
      </c>
      <c r="E39" s="7" t="s">
        <v>45</v>
      </c>
      <c r="F39" s="7" t="s">
        <v>43</v>
      </c>
      <c r="G39" s="7" t="s">
        <v>270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5.75" customHeight="1" x14ac:dyDescent="0.5">
      <c r="A40" s="4">
        <v>36</v>
      </c>
      <c r="B40" s="7" t="s">
        <v>104</v>
      </c>
      <c r="C40" s="7" t="s">
        <v>51</v>
      </c>
      <c r="D40" s="7" t="s">
        <v>121</v>
      </c>
      <c r="E40" s="7" t="s">
        <v>25</v>
      </c>
      <c r="F40" s="7" t="s">
        <v>44</v>
      </c>
      <c r="G40" s="7" t="s">
        <v>35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15.75" customHeight="1" x14ac:dyDescent="0.5">
      <c r="A41" s="4">
        <v>37</v>
      </c>
      <c r="B41" s="7" t="s">
        <v>105</v>
      </c>
      <c r="C41" s="7" t="s">
        <v>262</v>
      </c>
      <c r="D41" s="7" t="s">
        <v>103</v>
      </c>
      <c r="E41" s="7" t="s">
        <v>106</v>
      </c>
      <c r="F41" s="7" t="s">
        <v>45</v>
      </c>
      <c r="G41" s="7" t="s">
        <v>47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5.75" customHeight="1" x14ac:dyDescent="0.5">
      <c r="A42" s="4">
        <v>38</v>
      </c>
      <c r="B42" s="7" t="s">
        <v>106</v>
      </c>
      <c r="C42" s="7" t="s">
        <v>34</v>
      </c>
      <c r="D42" s="7" t="s">
        <v>52</v>
      </c>
      <c r="E42" s="7" t="s">
        <v>108</v>
      </c>
      <c r="F42" s="7" t="s">
        <v>46</v>
      </c>
      <c r="G42" s="7" t="s">
        <v>44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15.75" customHeight="1" x14ac:dyDescent="0.5">
      <c r="A43" s="4">
        <v>39</v>
      </c>
      <c r="B43" s="7" t="s">
        <v>45</v>
      </c>
      <c r="C43" s="7" t="s">
        <v>30</v>
      </c>
      <c r="D43" s="7" t="s">
        <v>39</v>
      </c>
      <c r="E43" s="7" t="s">
        <v>375</v>
      </c>
      <c r="F43" s="7" t="s">
        <v>47</v>
      </c>
      <c r="G43" s="7" t="s">
        <v>24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15.75" customHeight="1" x14ac:dyDescent="0.5">
      <c r="A44" s="4">
        <v>40</v>
      </c>
      <c r="B44" s="7" t="s">
        <v>107</v>
      </c>
      <c r="C44" s="7" t="s">
        <v>63</v>
      </c>
      <c r="D44" s="7" t="s">
        <v>101</v>
      </c>
      <c r="E44" s="7" t="s">
        <v>113</v>
      </c>
      <c r="F44" s="7" t="s">
        <v>270</v>
      </c>
      <c r="G44" s="7" t="s">
        <v>188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5.75" customHeight="1" x14ac:dyDescent="0.5">
      <c r="A45" s="4">
        <v>41</v>
      </c>
      <c r="B45" s="7" t="s">
        <v>108</v>
      </c>
      <c r="C45" s="7" t="s">
        <v>128</v>
      </c>
      <c r="D45" s="7" t="s">
        <v>23</v>
      </c>
      <c r="E45" s="7" t="s">
        <v>61</v>
      </c>
      <c r="F45" s="7" t="s">
        <v>49</v>
      </c>
      <c r="G45" s="7" t="s">
        <v>30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15.75" customHeight="1" x14ac:dyDescent="0.5">
      <c r="A46" s="4">
        <v>42</v>
      </c>
      <c r="B46" s="7" t="s">
        <v>21</v>
      </c>
      <c r="C46" s="7" t="s">
        <v>39</v>
      </c>
      <c r="D46" s="7" t="s">
        <v>57</v>
      </c>
      <c r="E46" s="7" t="s">
        <v>114</v>
      </c>
      <c r="F46" s="7" t="s">
        <v>50</v>
      </c>
      <c r="G46" s="7" t="s">
        <v>132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15.75" customHeight="1" x14ac:dyDescent="0.5">
      <c r="A47" s="4">
        <v>43</v>
      </c>
      <c r="B47" s="7" t="s">
        <v>109</v>
      </c>
      <c r="C47" s="7" t="s">
        <v>132</v>
      </c>
      <c r="D47" s="7" t="s">
        <v>61</v>
      </c>
      <c r="E47" s="7" t="s">
        <v>111</v>
      </c>
      <c r="F47" s="7" t="s">
        <v>51</v>
      </c>
      <c r="G47" s="7" t="s">
        <v>34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15.75" customHeight="1" x14ac:dyDescent="0.5">
      <c r="A48" s="4">
        <v>44</v>
      </c>
      <c r="B48" s="7" t="s">
        <v>110</v>
      </c>
      <c r="C48" s="7" t="s">
        <v>155</v>
      </c>
      <c r="D48" s="7" t="s">
        <v>55</v>
      </c>
      <c r="E48" s="7" t="s">
        <v>62</v>
      </c>
      <c r="F48" s="7" t="s">
        <v>52</v>
      </c>
      <c r="G48" s="7" t="s">
        <v>46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15.75" customHeight="1" x14ac:dyDescent="0.5">
      <c r="A49" s="4">
        <v>45</v>
      </c>
      <c r="B49" s="7" t="s">
        <v>111</v>
      </c>
      <c r="C49" s="7" t="s">
        <v>263</v>
      </c>
      <c r="D49" s="7" t="s">
        <v>127</v>
      </c>
      <c r="E49" s="7" t="s">
        <v>22</v>
      </c>
      <c r="F49" s="7" t="s">
        <v>63</v>
      </c>
      <c r="G49" s="7" t="s">
        <v>54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15.75" customHeight="1" x14ac:dyDescent="0.5">
      <c r="A50" s="4">
        <v>46</v>
      </c>
      <c r="B50" s="7" t="s">
        <v>22</v>
      </c>
      <c r="C50" s="7" t="s">
        <v>45</v>
      </c>
      <c r="D50" s="7" t="s">
        <v>34</v>
      </c>
      <c r="E50" s="7" t="s">
        <v>105</v>
      </c>
      <c r="F50" s="7" t="s">
        <v>53</v>
      </c>
      <c r="G50" s="7" t="s">
        <v>73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15.75" customHeight="1" x14ac:dyDescent="0.5">
      <c r="A51" s="4">
        <v>47</v>
      </c>
      <c r="B51" s="7" t="s">
        <v>112</v>
      </c>
      <c r="C51" s="7" t="s">
        <v>20</v>
      </c>
      <c r="D51" s="7" t="s">
        <v>30</v>
      </c>
      <c r="E51" s="7" t="s">
        <v>110</v>
      </c>
      <c r="F51" s="7" t="s">
        <v>54</v>
      </c>
      <c r="G51" s="7" t="s">
        <v>177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15.75" customHeight="1" x14ac:dyDescent="0.5">
      <c r="A52" s="4">
        <v>48</v>
      </c>
      <c r="B52" s="7" t="s">
        <v>25</v>
      </c>
      <c r="C52" s="7" t="s">
        <v>29</v>
      </c>
      <c r="D52" s="7" t="s">
        <v>117</v>
      </c>
      <c r="E52" s="7" t="s">
        <v>376</v>
      </c>
      <c r="F52" s="7" t="s">
        <v>55</v>
      </c>
      <c r="G52" s="7" t="s">
        <v>121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15.75" customHeight="1" x14ac:dyDescent="0.5">
      <c r="A53" s="4">
        <v>49</v>
      </c>
      <c r="B53" s="7" t="s">
        <v>61</v>
      </c>
      <c r="C53" s="7" t="s">
        <v>61</v>
      </c>
      <c r="D53" s="7" t="s">
        <v>36</v>
      </c>
      <c r="E53" s="7" t="s">
        <v>377</v>
      </c>
      <c r="F53" s="7" t="s">
        <v>56</v>
      </c>
      <c r="G53" s="7" t="s">
        <v>395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5.75" customHeight="1" x14ac:dyDescent="0.5">
      <c r="A54" s="4">
        <v>50</v>
      </c>
      <c r="B54" s="7" t="s">
        <v>113</v>
      </c>
      <c r="C54" s="7" t="s">
        <v>118</v>
      </c>
      <c r="D54" s="7" t="s">
        <v>43</v>
      </c>
      <c r="E54" s="7" t="s">
        <v>120</v>
      </c>
      <c r="F54" s="7" t="s">
        <v>57</v>
      </c>
      <c r="G54" s="7" t="s">
        <v>51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15.75" customHeight="1" x14ac:dyDescent="0.5">
      <c r="A55" s="4">
        <v>51</v>
      </c>
      <c r="B55" s="7" t="s">
        <v>377</v>
      </c>
      <c r="C55" s="7" t="s">
        <v>264</v>
      </c>
      <c r="D55" s="7" t="s">
        <v>51</v>
      </c>
      <c r="E55" s="7" t="s">
        <v>118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5.75" customHeight="1" x14ac:dyDescent="0.5">
      <c r="A56" s="4">
        <v>52</v>
      </c>
      <c r="B56" s="7" t="s">
        <v>114</v>
      </c>
      <c r="C56" s="7" t="s">
        <v>265</v>
      </c>
      <c r="D56" s="7" t="s">
        <v>73</v>
      </c>
      <c r="E56" s="7" t="s">
        <v>119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15.75" customHeight="1" x14ac:dyDescent="0.5">
      <c r="A57" s="4">
        <v>53</v>
      </c>
      <c r="B57" s="7" t="s">
        <v>115</v>
      </c>
      <c r="C57" s="7" t="s">
        <v>266</v>
      </c>
      <c r="D57" s="7" t="s">
        <v>47</v>
      </c>
      <c r="E57" s="7" t="s">
        <v>51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5.75" customHeight="1" x14ac:dyDescent="0.5">
      <c r="A58" s="4">
        <v>54</v>
      </c>
      <c r="B58" s="7" t="s">
        <v>116</v>
      </c>
      <c r="C58" s="7" t="s">
        <v>102</v>
      </c>
      <c r="D58" s="7" t="s">
        <v>46</v>
      </c>
      <c r="E58" s="7" t="s">
        <v>117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15.75" customHeight="1" x14ac:dyDescent="0.5">
      <c r="A59" s="4">
        <v>55</v>
      </c>
      <c r="B59" s="7" t="s">
        <v>62</v>
      </c>
      <c r="C59" s="7" t="s">
        <v>267</v>
      </c>
      <c r="D59" s="7" t="s">
        <v>119</v>
      </c>
      <c r="E59" s="7" t="s">
        <v>338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15.75" customHeight="1" x14ac:dyDescent="0.5">
      <c r="A60" s="4">
        <v>56</v>
      </c>
      <c r="B60" s="7" t="s">
        <v>117</v>
      </c>
      <c r="C60" s="7" t="s">
        <v>166</v>
      </c>
      <c r="D60" s="7" t="s">
        <v>330</v>
      </c>
      <c r="E60" s="7" t="s">
        <v>123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5.75" customHeight="1" x14ac:dyDescent="0.5">
      <c r="A61" s="4">
        <v>57</v>
      </c>
      <c r="B61" s="7" t="s">
        <v>118</v>
      </c>
      <c r="C61" s="7" t="s">
        <v>111</v>
      </c>
      <c r="D61" s="7" t="s">
        <v>331</v>
      </c>
      <c r="E61" s="7" t="s">
        <v>124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15.75" customHeight="1" x14ac:dyDescent="0.5">
      <c r="A62" s="4">
        <v>58</v>
      </c>
      <c r="B62" s="7" t="s">
        <v>119</v>
      </c>
      <c r="C62" s="7" t="s">
        <v>33</v>
      </c>
      <c r="D62" s="7" t="s">
        <v>125</v>
      </c>
      <c r="E62" s="7" t="s">
        <v>56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15.75" customHeight="1" x14ac:dyDescent="0.5">
      <c r="A63" s="4">
        <v>59</v>
      </c>
      <c r="B63" s="7" t="s">
        <v>120</v>
      </c>
      <c r="C63" s="7" t="s">
        <v>64</v>
      </c>
      <c r="D63" s="7" t="s">
        <v>129</v>
      </c>
      <c r="E63" s="7" t="s">
        <v>128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t="15.75" customHeight="1" x14ac:dyDescent="0.5">
      <c r="A64" s="4">
        <v>60</v>
      </c>
      <c r="B64" s="7" t="s">
        <v>121</v>
      </c>
      <c r="C64" s="7" t="s">
        <v>13</v>
      </c>
      <c r="D64" s="7" t="s">
        <v>203</v>
      </c>
      <c r="E64" s="7" t="s">
        <v>131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1:23" ht="15.75" customHeight="1" x14ac:dyDescent="0.5">
      <c r="A65" s="4">
        <v>61</v>
      </c>
      <c r="B65" s="7" t="s">
        <v>56</v>
      </c>
      <c r="C65" s="7" t="s">
        <v>125</v>
      </c>
      <c r="D65" s="7" t="s">
        <v>132</v>
      </c>
      <c r="E65" s="7" t="s">
        <v>378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15.75" customHeight="1" x14ac:dyDescent="0.5">
      <c r="A66" s="4">
        <v>62</v>
      </c>
      <c r="B66" s="7" t="s">
        <v>122</v>
      </c>
      <c r="C66" s="7" t="s">
        <v>91</v>
      </c>
      <c r="D66" s="7" t="s">
        <v>24</v>
      </c>
      <c r="E66" s="7" t="s">
        <v>379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ht="15.75" customHeight="1" x14ac:dyDescent="0.5">
      <c r="A67" s="4">
        <v>63</v>
      </c>
      <c r="B67" s="7" t="s">
        <v>51</v>
      </c>
      <c r="C67" s="7" t="s">
        <v>203</v>
      </c>
      <c r="D67" s="7" t="s">
        <v>263</v>
      </c>
      <c r="E67" s="7" t="s">
        <v>125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spans="1:23" ht="15.75" customHeight="1" x14ac:dyDescent="0.5">
      <c r="A68" s="4">
        <v>64</v>
      </c>
      <c r="B68" s="7" t="s">
        <v>123</v>
      </c>
      <c r="C68" s="7" t="s">
        <v>165</v>
      </c>
      <c r="D68" s="7" t="s">
        <v>110</v>
      </c>
      <c r="E68" s="7" t="s">
        <v>129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15.75" customHeight="1" x14ac:dyDescent="0.5">
      <c r="A69" s="4">
        <v>65</v>
      </c>
      <c r="B69" s="7" t="s">
        <v>124</v>
      </c>
      <c r="C69" s="7" t="s">
        <v>17</v>
      </c>
      <c r="D69" s="7" t="s">
        <v>130</v>
      </c>
      <c r="E69" s="7" t="s">
        <v>44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spans="1:23" ht="15.75" customHeight="1" x14ac:dyDescent="0.5">
      <c r="A70" s="4">
        <v>66</v>
      </c>
      <c r="B70" s="7" t="s">
        <v>125</v>
      </c>
      <c r="C70" s="7" t="s">
        <v>103</v>
      </c>
      <c r="D70" s="7" t="s">
        <v>155</v>
      </c>
      <c r="E70" s="7" t="s">
        <v>126</v>
      </c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23" ht="15.75" customHeight="1" x14ac:dyDescent="0.5">
      <c r="A71" s="4">
        <v>67</v>
      </c>
      <c r="B71" s="7" t="s">
        <v>126</v>
      </c>
      <c r="C71" s="7" t="s">
        <v>16</v>
      </c>
      <c r="D71" s="7" t="s">
        <v>151</v>
      </c>
      <c r="E71" s="7" t="s">
        <v>23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spans="1:23" ht="15.75" customHeight="1" x14ac:dyDescent="0.5">
      <c r="A72" s="4">
        <v>68</v>
      </c>
      <c r="B72" s="7" t="s">
        <v>127</v>
      </c>
      <c r="C72" s="7" t="s">
        <v>268</v>
      </c>
      <c r="D72" s="7" t="s">
        <v>44</v>
      </c>
      <c r="E72" s="7" t="s">
        <v>270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spans="1:23" ht="15.75" customHeight="1" x14ac:dyDescent="0.5">
      <c r="A73" s="4">
        <v>69</v>
      </c>
      <c r="B73" s="7" t="s">
        <v>44</v>
      </c>
      <c r="C73" s="7" t="s">
        <v>143</v>
      </c>
      <c r="D73" s="7" t="s">
        <v>111</v>
      </c>
      <c r="E73" s="7" t="s">
        <v>380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spans="1:23" ht="15.75" customHeight="1" x14ac:dyDescent="0.5">
      <c r="A74" s="4">
        <v>70</v>
      </c>
      <c r="B74" s="7" t="s">
        <v>128</v>
      </c>
      <c r="C74" s="7" t="s">
        <v>269</v>
      </c>
      <c r="D74" s="7" t="s">
        <v>271</v>
      </c>
      <c r="E74" s="7" t="s">
        <v>46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spans="1:23" ht="15.75" customHeight="1" x14ac:dyDescent="0.5">
      <c r="A75" s="4">
        <v>71</v>
      </c>
      <c r="B75" s="7" t="s">
        <v>129</v>
      </c>
      <c r="C75" s="7" t="s">
        <v>130</v>
      </c>
      <c r="D75" s="7" t="s">
        <v>107</v>
      </c>
      <c r="E75" s="7" t="s">
        <v>134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spans="1:23" ht="15.75" customHeight="1" x14ac:dyDescent="0.5">
      <c r="A76" s="4">
        <v>72</v>
      </c>
      <c r="B76" s="7" t="s">
        <v>46</v>
      </c>
      <c r="C76" s="7" t="s">
        <v>271</v>
      </c>
      <c r="D76" s="7" t="s">
        <v>54</v>
      </c>
      <c r="E76" s="7" t="s">
        <v>130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spans="1:23" ht="15.75" customHeight="1" x14ac:dyDescent="0.5">
      <c r="A77" s="4">
        <v>73</v>
      </c>
      <c r="B77" s="7" t="s">
        <v>130</v>
      </c>
      <c r="C77" s="7" t="s">
        <v>272</v>
      </c>
      <c r="D77" s="7" t="s">
        <v>35</v>
      </c>
      <c r="E77" s="7" t="s">
        <v>50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spans="1:23" ht="15.75" customHeight="1" x14ac:dyDescent="0.5">
      <c r="A78" s="4">
        <v>74</v>
      </c>
      <c r="B78" s="7" t="s">
        <v>131</v>
      </c>
      <c r="C78" s="7" t="s">
        <v>146</v>
      </c>
      <c r="D78" s="7" t="s">
        <v>332</v>
      </c>
      <c r="E78" s="7" t="s">
        <v>137</v>
      </c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spans="1:23" ht="15.75" customHeight="1" x14ac:dyDescent="0.5">
      <c r="A79" s="4">
        <v>75</v>
      </c>
      <c r="B79" s="7" t="s">
        <v>23</v>
      </c>
      <c r="C79" s="7" t="s">
        <v>62</v>
      </c>
      <c r="D79" s="7" t="s">
        <v>177</v>
      </c>
      <c r="E79" s="7" t="s">
        <v>140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spans="1:23" ht="15.75" customHeight="1" x14ac:dyDescent="0.5">
      <c r="A80" s="4">
        <v>76</v>
      </c>
      <c r="B80" s="7" t="s">
        <v>63</v>
      </c>
      <c r="C80" s="7" t="s">
        <v>206</v>
      </c>
      <c r="D80" s="7" t="s">
        <v>137</v>
      </c>
      <c r="E80" s="7" t="s">
        <v>331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spans="1:23" ht="15.75" customHeight="1" x14ac:dyDescent="0.5">
      <c r="A81" s="4">
        <v>77</v>
      </c>
      <c r="B81" s="7" t="s">
        <v>270</v>
      </c>
      <c r="C81" s="7" t="s">
        <v>153</v>
      </c>
      <c r="D81" s="7" t="s">
        <v>156</v>
      </c>
      <c r="E81" s="7" t="s">
        <v>132</v>
      </c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spans="1:23" ht="15.75" customHeight="1" x14ac:dyDescent="0.5">
      <c r="A82" s="4">
        <v>78</v>
      </c>
      <c r="B82" s="7" t="s">
        <v>39</v>
      </c>
      <c r="C82" s="7" t="s">
        <v>273</v>
      </c>
      <c r="D82" s="7" t="s">
        <v>333</v>
      </c>
      <c r="E82" s="7" t="s">
        <v>63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spans="1:23" ht="15.75" customHeight="1" x14ac:dyDescent="0.5">
      <c r="A83" s="4">
        <v>79</v>
      </c>
      <c r="B83" s="7" t="s">
        <v>55</v>
      </c>
      <c r="C83" s="7" t="s">
        <v>274</v>
      </c>
      <c r="D83" s="7" t="s">
        <v>62</v>
      </c>
      <c r="E83" s="7" t="s">
        <v>39</v>
      </c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t="15.75" customHeight="1" x14ac:dyDescent="0.5">
      <c r="A84" s="4">
        <v>80</v>
      </c>
      <c r="B84" s="7" t="s">
        <v>132</v>
      </c>
      <c r="C84" s="7" t="s">
        <v>25</v>
      </c>
      <c r="D84" s="7" t="s">
        <v>134</v>
      </c>
      <c r="E84" s="7" t="s">
        <v>55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spans="1:23" ht="15.75" customHeight="1" x14ac:dyDescent="0.5">
      <c r="A85" s="4">
        <v>81</v>
      </c>
      <c r="B85" s="7" t="s">
        <v>24</v>
      </c>
      <c r="C85" s="7" t="s">
        <v>129</v>
      </c>
      <c r="D85" s="7" t="s">
        <v>188</v>
      </c>
      <c r="E85" s="7" t="s">
        <v>35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spans="1:23" ht="15.75" customHeight="1" x14ac:dyDescent="0.5">
      <c r="A86" s="4">
        <v>82</v>
      </c>
      <c r="B86" s="7" t="s">
        <v>133</v>
      </c>
      <c r="C86" s="7" t="s">
        <v>275</v>
      </c>
      <c r="D86" s="7" t="s">
        <v>211</v>
      </c>
      <c r="E86" s="7" t="s">
        <v>24</v>
      </c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spans="1:23" ht="15.75" customHeight="1" x14ac:dyDescent="0.5">
      <c r="A87" s="4">
        <v>83</v>
      </c>
      <c r="B87" s="7" t="s">
        <v>134</v>
      </c>
      <c r="C87" s="7" t="s">
        <v>117</v>
      </c>
      <c r="D87" s="7" t="s">
        <v>214</v>
      </c>
      <c r="E87" s="7" t="s">
        <v>30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ht="15.75" customHeight="1" x14ac:dyDescent="0.5">
      <c r="A88" s="4">
        <v>84</v>
      </c>
      <c r="B88" s="7" t="s">
        <v>135</v>
      </c>
      <c r="C88" s="7" t="s">
        <v>276</v>
      </c>
      <c r="D88" s="7" t="s">
        <v>64</v>
      </c>
      <c r="E88" s="7" t="s">
        <v>52</v>
      </c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spans="1:23" ht="15.75" customHeight="1" x14ac:dyDescent="0.5">
      <c r="A89" s="4">
        <v>85</v>
      </c>
      <c r="B89" s="7" t="s">
        <v>50</v>
      </c>
      <c r="C89" s="7" t="s">
        <v>44</v>
      </c>
      <c r="D89" s="7" t="s">
        <v>334</v>
      </c>
      <c r="E89" s="7" t="s">
        <v>135</v>
      </c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spans="1:23" ht="15.75" customHeight="1" x14ac:dyDescent="0.5">
      <c r="A90" s="4">
        <v>86</v>
      </c>
      <c r="B90" s="7" t="s">
        <v>64</v>
      </c>
      <c r="C90" s="7" t="s">
        <v>36</v>
      </c>
      <c r="D90" s="7" t="s">
        <v>335</v>
      </c>
      <c r="E90" s="7" t="s">
        <v>64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spans="1:23" ht="15.75" customHeight="1" x14ac:dyDescent="0.5">
      <c r="A91" s="4">
        <v>87</v>
      </c>
      <c r="B91" s="7" t="s">
        <v>136</v>
      </c>
      <c r="C91" s="7" t="s">
        <v>141</v>
      </c>
      <c r="D91" s="7" t="s">
        <v>336</v>
      </c>
      <c r="E91" s="7" t="s">
        <v>65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spans="1:23" ht="15.75" customHeight="1" x14ac:dyDescent="0.5">
      <c r="A92" s="4">
        <v>88</v>
      </c>
      <c r="B92" s="7" t="s">
        <v>30</v>
      </c>
      <c r="C92" s="7" t="s">
        <v>277</v>
      </c>
      <c r="D92" s="7" t="s">
        <v>56</v>
      </c>
      <c r="E92" s="7" t="s">
        <v>145</v>
      </c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spans="1:23" ht="15.75" customHeight="1" x14ac:dyDescent="0.5">
      <c r="A93" s="4">
        <v>89</v>
      </c>
      <c r="B93" s="7" t="s">
        <v>35</v>
      </c>
      <c r="C93" s="7" t="s">
        <v>278</v>
      </c>
      <c r="D93" s="7" t="s">
        <v>161</v>
      </c>
      <c r="E93" s="7" t="s">
        <v>150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spans="1:23" ht="15.75" customHeight="1" x14ac:dyDescent="0.5">
      <c r="A94" s="4">
        <v>90</v>
      </c>
      <c r="B94" s="7" t="s">
        <v>137</v>
      </c>
      <c r="C94" s="7" t="s">
        <v>162</v>
      </c>
      <c r="D94" s="7" t="s">
        <v>227</v>
      </c>
      <c r="E94" s="7" t="s">
        <v>284</v>
      </c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spans="1:23" ht="15.75" customHeight="1" x14ac:dyDescent="0.5">
      <c r="A95" s="4">
        <v>91</v>
      </c>
      <c r="B95" s="7" t="s">
        <v>52</v>
      </c>
      <c r="C95" s="7" t="s">
        <v>279</v>
      </c>
      <c r="D95" s="7" t="s">
        <v>146</v>
      </c>
      <c r="E95" s="7" t="s">
        <v>152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spans="1:23" ht="15.75" customHeight="1" x14ac:dyDescent="0.5">
      <c r="A96" s="4">
        <v>92</v>
      </c>
      <c r="B96" s="7" t="s">
        <v>138</v>
      </c>
      <c r="C96" s="7" t="s">
        <v>280</v>
      </c>
      <c r="D96" s="7" t="s">
        <v>158</v>
      </c>
      <c r="E96" s="7" t="s">
        <v>143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spans="1:23" ht="15.75" customHeight="1" x14ac:dyDescent="0.5">
      <c r="A97" s="4">
        <v>93</v>
      </c>
      <c r="B97" s="7" t="s">
        <v>139</v>
      </c>
      <c r="C97" s="7" t="s">
        <v>184</v>
      </c>
      <c r="D97" s="7" t="s">
        <v>123</v>
      </c>
      <c r="E97" s="7" t="s">
        <v>146</v>
      </c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spans="1:23" ht="15.75" customHeight="1" x14ac:dyDescent="0.5">
      <c r="A98" s="4">
        <v>94</v>
      </c>
      <c r="B98" s="7" t="s">
        <v>140</v>
      </c>
      <c r="C98" s="7" t="s">
        <v>177</v>
      </c>
      <c r="D98" s="7" t="s">
        <v>269</v>
      </c>
      <c r="E98" s="7" t="s">
        <v>147</v>
      </c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spans="1:23" ht="15.75" customHeight="1" x14ac:dyDescent="0.5">
      <c r="A99" s="4">
        <v>95</v>
      </c>
      <c r="B99" s="7" t="s">
        <v>141</v>
      </c>
      <c r="C99" s="7" t="s">
        <v>156</v>
      </c>
      <c r="D99" s="7" t="s">
        <v>70</v>
      </c>
      <c r="E99" s="7" t="s">
        <v>151</v>
      </c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spans="1:23" ht="15.75" customHeight="1" x14ac:dyDescent="0.5">
      <c r="A100" s="4">
        <v>96</v>
      </c>
      <c r="B100" s="7" t="s">
        <v>142</v>
      </c>
      <c r="C100" s="7" t="s">
        <v>281</v>
      </c>
      <c r="D100" s="7" t="s">
        <v>180</v>
      </c>
      <c r="E100" s="7" t="s">
        <v>149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spans="1:23" ht="15.75" customHeight="1" x14ac:dyDescent="0.5">
      <c r="A101" s="4">
        <v>97</v>
      </c>
      <c r="B101" s="7" t="s">
        <v>143</v>
      </c>
      <c r="C101" s="7" t="s">
        <v>200</v>
      </c>
      <c r="D101" s="7" t="s">
        <v>169</v>
      </c>
      <c r="E101" s="7" t="s">
        <v>159</v>
      </c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spans="1:23" ht="15.75" customHeight="1" x14ac:dyDescent="0.5">
      <c r="A102" s="4">
        <v>98</v>
      </c>
      <c r="B102" s="7" t="s">
        <v>66</v>
      </c>
      <c r="C102" s="7" t="s">
        <v>172</v>
      </c>
      <c r="D102" s="7" t="s">
        <v>337</v>
      </c>
      <c r="E102" s="7" t="s">
        <v>160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spans="1:23" ht="15.75" customHeight="1" x14ac:dyDescent="0.5">
      <c r="A103" s="4">
        <v>99</v>
      </c>
      <c r="B103" s="7" t="s">
        <v>144</v>
      </c>
      <c r="C103" s="7" t="s">
        <v>70</v>
      </c>
      <c r="D103" s="7" t="s">
        <v>114</v>
      </c>
      <c r="E103" s="7" t="s">
        <v>381</v>
      </c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ht="15" customHeight="1" x14ac:dyDescent="0.5">
      <c r="A104" s="4">
        <v>100</v>
      </c>
      <c r="B104" s="7" t="s">
        <v>145</v>
      </c>
      <c r="C104" s="7" t="s">
        <v>282</v>
      </c>
      <c r="D104" s="7" t="s">
        <v>53</v>
      </c>
      <c r="E104" s="7" t="s">
        <v>36</v>
      </c>
    </row>
    <row r="105" spans="1:23" ht="15" customHeight="1" x14ac:dyDescent="0.5">
      <c r="A105" s="4">
        <v>101</v>
      </c>
      <c r="B105" s="7" t="s">
        <v>146</v>
      </c>
      <c r="C105" s="7" t="s">
        <v>283</v>
      </c>
      <c r="D105" s="7" t="s">
        <v>338</v>
      </c>
      <c r="E105" s="7"/>
    </row>
    <row r="106" spans="1:23" ht="15" customHeight="1" x14ac:dyDescent="0.5">
      <c r="A106" s="4">
        <v>102</v>
      </c>
      <c r="B106" s="7" t="s">
        <v>147</v>
      </c>
      <c r="C106" s="7" t="s">
        <v>284</v>
      </c>
      <c r="D106" s="7" t="s">
        <v>166</v>
      </c>
      <c r="E106" s="7"/>
    </row>
    <row r="107" spans="1:23" ht="15" customHeight="1" x14ac:dyDescent="0.5">
      <c r="A107" s="4">
        <v>103</v>
      </c>
      <c r="B107" s="7" t="s">
        <v>148</v>
      </c>
      <c r="C107" s="7" t="s">
        <v>73</v>
      </c>
      <c r="D107" s="7" t="s">
        <v>231</v>
      </c>
      <c r="E107" s="7"/>
    </row>
    <row r="108" spans="1:23" ht="15" customHeight="1" x14ac:dyDescent="0.5">
      <c r="A108" s="4">
        <v>104</v>
      </c>
      <c r="B108" s="7" t="s">
        <v>149</v>
      </c>
      <c r="C108" s="7" t="s">
        <v>186</v>
      </c>
      <c r="D108" s="7" t="s">
        <v>292</v>
      </c>
      <c r="E108" s="7"/>
    </row>
    <row r="109" spans="1:23" ht="15" customHeight="1" x14ac:dyDescent="0.5">
      <c r="A109" s="4">
        <v>105</v>
      </c>
      <c r="B109" s="7" t="s">
        <v>150</v>
      </c>
      <c r="C109" s="7" t="s">
        <v>285</v>
      </c>
      <c r="D109" s="7" t="s">
        <v>339</v>
      </c>
      <c r="E109" s="7"/>
    </row>
    <row r="110" spans="1:23" ht="15" customHeight="1" x14ac:dyDescent="0.5">
      <c r="A110" s="4">
        <v>106</v>
      </c>
      <c r="B110" s="7" t="s">
        <v>151</v>
      </c>
      <c r="C110" s="7" t="s">
        <v>286</v>
      </c>
      <c r="D110" s="7" t="s">
        <v>153</v>
      </c>
      <c r="E110" s="7"/>
    </row>
    <row r="111" spans="1:23" ht="15" customHeight="1" x14ac:dyDescent="0.5">
      <c r="A111" s="4">
        <v>107</v>
      </c>
      <c r="B111" s="7" t="s">
        <v>152</v>
      </c>
      <c r="C111" s="7" t="s">
        <v>231</v>
      </c>
      <c r="D111" s="7" t="s">
        <v>340</v>
      </c>
      <c r="E111" s="7"/>
    </row>
    <row r="112" spans="1:23" ht="15" customHeight="1" x14ac:dyDescent="0.5">
      <c r="A112" s="4">
        <v>108</v>
      </c>
      <c r="B112" s="7" t="s">
        <v>67</v>
      </c>
      <c r="C112" s="7" t="s">
        <v>287</v>
      </c>
      <c r="D112" s="7" t="s">
        <v>165</v>
      </c>
      <c r="E112" s="7"/>
    </row>
    <row r="113" spans="1:5" ht="15" customHeight="1" x14ac:dyDescent="0.5">
      <c r="A113" s="4">
        <v>109</v>
      </c>
      <c r="B113" s="7" t="s">
        <v>153</v>
      </c>
      <c r="C113" s="7" t="s">
        <v>289</v>
      </c>
      <c r="D113" s="7" t="s">
        <v>175</v>
      </c>
      <c r="E113" s="7"/>
    </row>
    <row r="114" spans="1:5" ht="15" customHeight="1" x14ac:dyDescent="0.5">
      <c r="A114" s="4">
        <v>110</v>
      </c>
      <c r="B114" s="7" t="s">
        <v>154</v>
      </c>
      <c r="C114" s="7" t="s">
        <v>288</v>
      </c>
      <c r="D114" s="7" t="s">
        <v>201</v>
      </c>
      <c r="E114" s="7"/>
    </row>
    <row r="115" spans="1:5" ht="15" customHeight="1" x14ac:dyDescent="0.5">
      <c r="A115" s="4">
        <v>111</v>
      </c>
      <c r="B115" s="7" t="s">
        <v>155</v>
      </c>
      <c r="C115" s="7" t="s">
        <v>290</v>
      </c>
      <c r="D115" s="7" t="s">
        <v>228</v>
      </c>
      <c r="E115" s="7"/>
    </row>
    <row r="116" spans="1:5" ht="15" customHeight="1" x14ac:dyDescent="0.5">
      <c r="A116" s="4">
        <v>112</v>
      </c>
      <c r="B116" s="7" t="s">
        <v>156</v>
      </c>
      <c r="C116" s="7" t="s">
        <v>110</v>
      </c>
      <c r="D116" s="7" t="s">
        <v>65</v>
      </c>
      <c r="E116" s="7"/>
    </row>
    <row r="117" spans="1:5" ht="15" customHeight="1" x14ac:dyDescent="0.5">
      <c r="A117" s="4">
        <v>113</v>
      </c>
      <c r="B117" s="7" t="s">
        <v>68</v>
      </c>
      <c r="C117" s="7" t="s">
        <v>291</v>
      </c>
      <c r="D117" s="7" t="s">
        <v>341</v>
      </c>
      <c r="E117" s="7"/>
    </row>
    <row r="118" spans="1:5" ht="15" customHeight="1" x14ac:dyDescent="0.5">
      <c r="A118" s="4">
        <v>114</v>
      </c>
      <c r="B118" s="7" t="s">
        <v>157</v>
      </c>
      <c r="C118" s="7" t="s">
        <v>292</v>
      </c>
      <c r="D118" s="7" t="s">
        <v>282</v>
      </c>
      <c r="E118" s="7"/>
    </row>
    <row r="119" spans="1:5" ht="15" customHeight="1" x14ac:dyDescent="0.5">
      <c r="A119" s="4">
        <v>115</v>
      </c>
      <c r="B119" s="7" t="s">
        <v>158</v>
      </c>
      <c r="C119" s="7" t="s">
        <v>293</v>
      </c>
      <c r="D119" s="7" t="s">
        <v>268</v>
      </c>
      <c r="E119" s="7"/>
    </row>
    <row r="120" spans="1:5" ht="15" customHeight="1" x14ac:dyDescent="0.5">
      <c r="A120" s="4">
        <v>116</v>
      </c>
      <c r="B120" s="7" t="s">
        <v>159</v>
      </c>
      <c r="C120" s="7" t="s">
        <v>35</v>
      </c>
      <c r="D120" s="7" t="s">
        <v>178</v>
      </c>
      <c r="E120" s="7"/>
    </row>
    <row r="121" spans="1:5" ht="15" customHeight="1" x14ac:dyDescent="0.5">
      <c r="A121" s="4">
        <v>117</v>
      </c>
      <c r="B121" s="7" t="s">
        <v>160</v>
      </c>
      <c r="C121" s="7" t="s">
        <v>294</v>
      </c>
      <c r="D121" s="7" t="s">
        <v>213</v>
      </c>
      <c r="E121" s="7"/>
    </row>
    <row r="122" spans="1:5" ht="15" customHeight="1" x14ac:dyDescent="0.5">
      <c r="A122" s="4">
        <v>118</v>
      </c>
      <c r="B122" s="7" t="s">
        <v>161</v>
      </c>
      <c r="C122" s="7" t="s">
        <v>295</v>
      </c>
      <c r="D122" s="7" t="s">
        <v>275</v>
      </c>
      <c r="E122" s="7"/>
    </row>
    <row r="123" spans="1:5" ht="15" customHeight="1" x14ac:dyDescent="0.5">
      <c r="A123" s="4">
        <v>119</v>
      </c>
      <c r="B123" s="7" t="s">
        <v>162</v>
      </c>
      <c r="C123" s="7" t="s">
        <v>182</v>
      </c>
      <c r="D123" s="7" t="s">
        <v>143</v>
      </c>
      <c r="E123" s="7"/>
    </row>
    <row r="124" spans="1:5" ht="15" customHeight="1" x14ac:dyDescent="0.5">
      <c r="A124" s="4">
        <v>120</v>
      </c>
      <c r="B124" s="7" t="s">
        <v>163</v>
      </c>
      <c r="C124" s="7" t="s">
        <v>46</v>
      </c>
      <c r="D124" s="7" t="s">
        <v>224</v>
      </c>
      <c r="E124" s="7"/>
    </row>
    <row r="125" spans="1:5" ht="15" customHeight="1" x14ac:dyDescent="0.5">
      <c r="A125" s="4">
        <v>121</v>
      </c>
      <c r="B125" s="7" t="s">
        <v>164</v>
      </c>
      <c r="C125" s="7" t="s">
        <v>224</v>
      </c>
      <c r="D125" s="7" t="s">
        <v>233</v>
      </c>
      <c r="E125" s="7"/>
    </row>
    <row r="126" spans="1:5" ht="15" customHeight="1" x14ac:dyDescent="0.5">
      <c r="A126" s="4">
        <v>122</v>
      </c>
      <c r="B126" s="7" t="s">
        <v>57</v>
      </c>
      <c r="C126" s="7" t="s">
        <v>296</v>
      </c>
      <c r="D126" s="7" t="s">
        <v>342</v>
      </c>
      <c r="E126" s="7"/>
    </row>
    <row r="127" spans="1:5" ht="15" customHeight="1" x14ac:dyDescent="0.5">
      <c r="A127" s="4">
        <v>123</v>
      </c>
      <c r="B127" s="7" t="s">
        <v>165</v>
      </c>
      <c r="C127" s="7" t="s">
        <v>196</v>
      </c>
      <c r="D127" s="7" t="s">
        <v>79</v>
      </c>
      <c r="E127" s="7"/>
    </row>
    <row r="128" spans="1:5" ht="15" customHeight="1" x14ac:dyDescent="0.5">
      <c r="A128" s="4">
        <v>124</v>
      </c>
      <c r="B128" s="7" t="s">
        <v>166</v>
      </c>
      <c r="C128" s="7" t="s">
        <v>298</v>
      </c>
      <c r="D128" s="7" t="s">
        <v>343</v>
      </c>
      <c r="E128" s="7"/>
    </row>
    <row r="129" spans="1:5" ht="15" customHeight="1" x14ac:dyDescent="0.5">
      <c r="A129" s="4">
        <v>125</v>
      </c>
      <c r="B129" s="7" t="s">
        <v>167</v>
      </c>
      <c r="C129" s="7" t="s">
        <v>297</v>
      </c>
      <c r="D129" s="7" t="s">
        <v>274</v>
      </c>
      <c r="E129" s="7"/>
    </row>
    <row r="130" spans="1:5" ht="15" customHeight="1" x14ac:dyDescent="0.5">
      <c r="A130" s="4">
        <v>126</v>
      </c>
      <c r="B130" s="7" t="s">
        <v>168</v>
      </c>
      <c r="C130" s="7" t="s">
        <v>188</v>
      </c>
      <c r="D130" s="7" t="s">
        <v>344</v>
      </c>
      <c r="E130" s="7"/>
    </row>
    <row r="131" spans="1:5" ht="15" customHeight="1" x14ac:dyDescent="0.5">
      <c r="A131" s="4">
        <v>127</v>
      </c>
      <c r="B131" s="7" t="s">
        <v>169</v>
      </c>
      <c r="C131" s="7" t="s">
        <v>299</v>
      </c>
      <c r="D131" s="7" t="s">
        <v>345</v>
      </c>
      <c r="E131" s="7"/>
    </row>
    <row r="132" spans="1:5" ht="15" customHeight="1" x14ac:dyDescent="0.5">
      <c r="A132" s="4">
        <v>128</v>
      </c>
      <c r="B132" s="7" t="s">
        <v>170</v>
      </c>
      <c r="C132" s="7" t="s">
        <v>300</v>
      </c>
      <c r="D132" s="7" t="s">
        <v>186</v>
      </c>
      <c r="E132" s="7"/>
    </row>
    <row r="133" spans="1:5" ht="15" customHeight="1" x14ac:dyDescent="0.5">
      <c r="A133" s="4">
        <v>129</v>
      </c>
      <c r="B133" s="7" t="s">
        <v>36</v>
      </c>
      <c r="C133" s="7" t="s">
        <v>302</v>
      </c>
      <c r="D133" s="7" t="s">
        <v>200</v>
      </c>
      <c r="E133" s="7"/>
    </row>
    <row r="134" spans="1:5" ht="15" customHeight="1" x14ac:dyDescent="0.5">
      <c r="A134" s="4">
        <v>130</v>
      </c>
      <c r="B134" s="7" t="s">
        <v>171</v>
      </c>
      <c r="C134" s="7" t="s">
        <v>301</v>
      </c>
      <c r="D134" s="7" t="s">
        <v>184</v>
      </c>
      <c r="E134" s="7"/>
    </row>
    <row r="135" spans="1:5" ht="15" customHeight="1" x14ac:dyDescent="0.5">
      <c r="A135" s="4">
        <v>131</v>
      </c>
      <c r="B135" s="7" t="s">
        <v>172</v>
      </c>
      <c r="C135" s="7" t="s">
        <v>303</v>
      </c>
      <c r="D135" s="7" t="s">
        <v>215</v>
      </c>
      <c r="E135" s="7"/>
    </row>
    <row r="136" spans="1:5" ht="15" customHeight="1" x14ac:dyDescent="0.5">
      <c r="A136" s="4">
        <v>132</v>
      </c>
      <c r="B136" s="7" t="s">
        <v>173</v>
      </c>
      <c r="C136" s="7" t="s">
        <v>304</v>
      </c>
      <c r="D136" s="7" t="s">
        <v>283</v>
      </c>
      <c r="E136" s="7"/>
    </row>
    <row r="137" spans="1:5" ht="15" customHeight="1" x14ac:dyDescent="0.5">
      <c r="A137" s="4">
        <v>133</v>
      </c>
      <c r="B137" s="7" t="s">
        <v>54</v>
      </c>
      <c r="C137" s="7" t="s">
        <v>305</v>
      </c>
      <c r="D137" s="7" t="s">
        <v>346</v>
      </c>
      <c r="E137" s="7"/>
    </row>
    <row r="138" spans="1:5" ht="15" customHeight="1" x14ac:dyDescent="0.5">
      <c r="A138" s="4">
        <v>134</v>
      </c>
      <c r="B138" s="7" t="s">
        <v>174</v>
      </c>
      <c r="C138" s="7" t="s">
        <v>306</v>
      </c>
      <c r="D138" s="7" t="s">
        <v>285</v>
      </c>
      <c r="E138" s="7"/>
    </row>
    <row r="139" spans="1:5" ht="15" customHeight="1" x14ac:dyDescent="0.5">
      <c r="A139" s="4">
        <v>135</v>
      </c>
      <c r="B139" s="7" t="s">
        <v>175</v>
      </c>
      <c r="C139" s="7" t="s">
        <v>307</v>
      </c>
      <c r="D139" s="7" t="s">
        <v>347</v>
      </c>
      <c r="E139" s="7"/>
    </row>
    <row r="140" spans="1:5" ht="15" customHeight="1" x14ac:dyDescent="0.5">
      <c r="A140" s="4">
        <v>136</v>
      </c>
      <c r="B140" s="7" t="s">
        <v>176</v>
      </c>
      <c r="C140" s="7" t="s">
        <v>308</v>
      </c>
      <c r="D140" s="7" t="s">
        <v>313</v>
      </c>
      <c r="E140" s="7"/>
    </row>
    <row r="141" spans="1:5" ht="15" customHeight="1" x14ac:dyDescent="0.5">
      <c r="A141" s="4">
        <v>137</v>
      </c>
      <c r="B141" s="7" t="s">
        <v>177</v>
      </c>
      <c r="C141" s="7" t="s">
        <v>215</v>
      </c>
      <c r="D141" s="7" t="s">
        <v>348</v>
      </c>
      <c r="E141" s="7"/>
    </row>
    <row r="142" spans="1:5" ht="15" customHeight="1" x14ac:dyDescent="0.5">
      <c r="A142" s="4">
        <v>138</v>
      </c>
      <c r="B142" s="7" t="s">
        <v>178</v>
      </c>
      <c r="C142" s="7" t="s">
        <v>309</v>
      </c>
      <c r="D142" s="7" t="s">
        <v>187</v>
      </c>
      <c r="E142" s="7"/>
    </row>
    <row r="143" spans="1:5" ht="15" customHeight="1" x14ac:dyDescent="0.5">
      <c r="A143" s="4">
        <v>139</v>
      </c>
      <c r="B143" s="7" t="s">
        <v>179</v>
      </c>
      <c r="C143" s="7" t="s">
        <v>310</v>
      </c>
      <c r="D143" s="7" t="s">
        <v>218</v>
      </c>
      <c r="E143" s="7"/>
    </row>
    <row r="144" spans="1:5" ht="15" customHeight="1" x14ac:dyDescent="0.5">
      <c r="A144" s="4">
        <v>140</v>
      </c>
      <c r="B144" s="7" t="s">
        <v>180</v>
      </c>
      <c r="C144" s="7" t="s">
        <v>311</v>
      </c>
      <c r="D144" s="7" t="s">
        <v>349</v>
      </c>
      <c r="E144" s="7"/>
    </row>
    <row r="145" spans="1:5" ht="15" customHeight="1" x14ac:dyDescent="0.5">
      <c r="A145" s="4">
        <v>141</v>
      </c>
      <c r="B145" s="7" t="s">
        <v>181</v>
      </c>
      <c r="C145" s="7" t="s">
        <v>312</v>
      </c>
      <c r="D145" s="7" t="s">
        <v>350</v>
      </c>
      <c r="E145" s="7"/>
    </row>
    <row r="146" spans="1:5" ht="15" customHeight="1" x14ac:dyDescent="0.5">
      <c r="A146" s="4">
        <v>142</v>
      </c>
      <c r="B146" s="7" t="s">
        <v>182</v>
      </c>
      <c r="C146" s="7" t="s">
        <v>313</v>
      </c>
      <c r="D146" s="7" t="s">
        <v>351</v>
      </c>
      <c r="E146" s="7"/>
    </row>
    <row r="147" spans="1:5" ht="15" customHeight="1" x14ac:dyDescent="0.5">
      <c r="A147" s="4">
        <v>143</v>
      </c>
      <c r="B147" s="7" t="s">
        <v>183</v>
      </c>
      <c r="C147" s="7" t="s">
        <v>176</v>
      </c>
      <c r="D147" s="7" t="s">
        <v>164</v>
      </c>
      <c r="E147" s="7"/>
    </row>
    <row r="148" spans="1:5" ht="15" customHeight="1" x14ac:dyDescent="0.5">
      <c r="A148" s="4">
        <v>144</v>
      </c>
      <c r="B148" s="7" t="s">
        <v>184</v>
      </c>
      <c r="C148" s="7" t="s">
        <v>314</v>
      </c>
      <c r="D148" s="7" t="s">
        <v>278</v>
      </c>
      <c r="E148" s="7"/>
    </row>
    <row r="149" spans="1:5" ht="15" customHeight="1" x14ac:dyDescent="0.5">
      <c r="A149" s="4">
        <v>145</v>
      </c>
      <c r="B149" s="7" t="s">
        <v>185</v>
      </c>
      <c r="C149" s="7" t="s">
        <v>315</v>
      </c>
      <c r="D149" s="7" t="s">
        <v>352</v>
      </c>
      <c r="E149" s="7"/>
    </row>
    <row r="150" spans="1:5" ht="15" customHeight="1" x14ac:dyDescent="0.5">
      <c r="A150" s="4">
        <v>146</v>
      </c>
      <c r="B150" s="7" t="s">
        <v>186</v>
      </c>
      <c r="C150" s="7" t="s">
        <v>316</v>
      </c>
      <c r="D150" s="7" t="s">
        <v>234</v>
      </c>
      <c r="E150" s="7"/>
    </row>
    <row r="151" spans="1:5" ht="15" customHeight="1" x14ac:dyDescent="0.5">
      <c r="A151" s="4">
        <v>147</v>
      </c>
      <c r="B151" s="7" t="s">
        <v>187</v>
      </c>
      <c r="C151" s="7" t="s">
        <v>317</v>
      </c>
      <c r="D151" s="7" t="s">
        <v>173</v>
      </c>
      <c r="E151" s="7"/>
    </row>
    <row r="152" spans="1:5" ht="15" customHeight="1" x14ac:dyDescent="0.5">
      <c r="A152" s="4">
        <v>148</v>
      </c>
      <c r="B152" s="7" t="s">
        <v>188</v>
      </c>
      <c r="C152" s="7" t="s">
        <v>318</v>
      </c>
      <c r="D152" s="7" t="s">
        <v>353</v>
      </c>
      <c r="E152" s="7"/>
    </row>
    <row r="153" spans="1:5" ht="15" customHeight="1" x14ac:dyDescent="0.5">
      <c r="A153" s="4">
        <v>149</v>
      </c>
      <c r="B153" s="7" t="s">
        <v>189</v>
      </c>
      <c r="C153" s="7" t="s">
        <v>319</v>
      </c>
      <c r="D153" s="7" t="s">
        <v>202</v>
      </c>
      <c r="E153" s="7"/>
    </row>
    <row r="154" spans="1:5" ht="15" customHeight="1" x14ac:dyDescent="0.5">
      <c r="A154" s="4">
        <v>150</v>
      </c>
      <c r="B154" s="7" t="s">
        <v>71</v>
      </c>
      <c r="C154" s="7" t="s">
        <v>320</v>
      </c>
      <c r="D154" s="7" t="s">
        <v>160</v>
      </c>
      <c r="E154" s="7"/>
    </row>
    <row r="155" spans="1:5" ht="15" customHeight="1" x14ac:dyDescent="0.5">
      <c r="A155" s="4">
        <v>151</v>
      </c>
      <c r="B155" s="7" t="s">
        <v>190</v>
      </c>
      <c r="C155" s="7" t="s">
        <v>322</v>
      </c>
      <c r="D155" s="7" t="s">
        <v>354</v>
      </c>
      <c r="E155" s="7"/>
    </row>
    <row r="156" spans="1:5" ht="15" customHeight="1" x14ac:dyDescent="0.5">
      <c r="A156" s="4">
        <v>152</v>
      </c>
      <c r="B156" s="7" t="s">
        <v>191</v>
      </c>
      <c r="C156" s="7" t="s">
        <v>321</v>
      </c>
      <c r="D156" s="7" t="s">
        <v>78</v>
      </c>
      <c r="E156" s="7"/>
    </row>
    <row r="157" spans="1:5" ht="15" customHeight="1" x14ac:dyDescent="0.5">
      <c r="A157" s="4">
        <v>153</v>
      </c>
      <c r="B157" s="7" t="s">
        <v>192</v>
      </c>
      <c r="C157" s="7" t="s">
        <v>50</v>
      </c>
      <c r="D157" s="7" t="s">
        <v>355</v>
      </c>
      <c r="E157" s="7"/>
    </row>
    <row r="158" spans="1:5" ht="15" customHeight="1" x14ac:dyDescent="0.5">
      <c r="A158" s="4">
        <v>154</v>
      </c>
      <c r="B158" s="7" t="s">
        <v>193</v>
      </c>
      <c r="C158" s="7" t="s">
        <v>113</v>
      </c>
      <c r="D158" s="7" t="s">
        <v>162</v>
      </c>
      <c r="E158" s="7"/>
    </row>
    <row r="159" spans="1:5" ht="15" customHeight="1" x14ac:dyDescent="0.5">
      <c r="A159" s="4">
        <v>155</v>
      </c>
      <c r="B159" s="7" t="s">
        <v>194</v>
      </c>
      <c r="C159" s="7" t="s">
        <v>120</v>
      </c>
      <c r="D159" s="7"/>
      <c r="E159" s="7"/>
    </row>
    <row r="160" spans="1:5" ht="15" customHeight="1" x14ac:dyDescent="0.5">
      <c r="A160" s="4">
        <v>156</v>
      </c>
      <c r="B160" s="7" t="s">
        <v>195</v>
      </c>
      <c r="C160" s="7" t="s">
        <v>55</v>
      </c>
      <c r="D160" s="7"/>
      <c r="E160" s="7"/>
    </row>
    <row r="161" spans="1:5" ht="15" customHeight="1" x14ac:dyDescent="0.5">
      <c r="A161" s="4">
        <v>157</v>
      </c>
      <c r="B161" s="7" t="s">
        <v>196</v>
      </c>
      <c r="C161" s="7" t="s">
        <v>323</v>
      </c>
      <c r="D161" s="7"/>
      <c r="E161" s="7"/>
    </row>
    <row r="162" spans="1:5" ht="15" customHeight="1" x14ac:dyDescent="0.5">
      <c r="A162" s="4">
        <v>158</v>
      </c>
      <c r="B162" s="7" t="s">
        <v>197</v>
      </c>
      <c r="C162" s="7" t="s">
        <v>324</v>
      </c>
      <c r="D162" s="7"/>
      <c r="E162" s="7"/>
    </row>
    <row r="163" spans="1:5" ht="15" customHeight="1" x14ac:dyDescent="0.5">
      <c r="A163" s="4">
        <v>159</v>
      </c>
      <c r="B163" s="7" t="s">
        <v>198</v>
      </c>
      <c r="C163" s="7" t="s">
        <v>325</v>
      </c>
      <c r="D163" s="7"/>
      <c r="E163" s="7"/>
    </row>
    <row r="164" spans="1:5" ht="15" customHeight="1" x14ac:dyDescent="0.5">
      <c r="A164" s="4">
        <v>160</v>
      </c>
      <c r="B164" s="7" t="s">
        <v>199</v>
      </c>
      <c r="C164" s="7"/>
      <c r="D164" s="7"/>
      <c r="E164" s="7"/>
    </row>
    <row r="165" spans="1:5" ht="15" customHeight="1" x14ac:dyDescent="0.5">
      <c r="A165" s="4">
        <v>161</v>
      </c>
      <c r="B165" s="7" t="s">
        <v>200</v>
      </c>
      <c r="C165" s="7"/>
      <c r="D165" s="7"/>
      <c r="E165" s="7"/>
    </row>
    <row r="166" spans="1:5" ht="15" customHeight="1" x14ac:dyDescent="0.5">
      <c r="A166" s="4">
        <v>162</v>
      </c>
      <c r="B166" s="7" t="s">
        <v>201</v>
      </c>
      <c r="C166" s="7"/>
      <c r="D166" s="7"/>
      <c r="E166" s="7"/>
    </row>
    <row r="167" spans="1:5" ht="15" customHeight="1" x14ac:dyDescent="0.5">
      <c r="A167" s="4">
        <v>163</v>
      </c>
      <c r="B167" s="7" t="s">
        <v>202</v>
      </c>
      <c r="C167" s="7"/>
      <c r="D167" s="7"/>
      <c r="E167" s="7"/>
    </row>
    <row r="168" spans="1:5" ht="15" customHeight="1" x14ac:dyDescent="0.5">
      <c r="A168" s="4">
        <v>164</v>
      </c>
      <c r="B168" s="7" t="s">
        <v>203</v>
      </c>
      <c r="C168" s="7"/>
      <c r="D168" s="7"/>
      <c r="E168" s="7"/>
    </row>
    <row r="169" spans="1:5" ht="15" customHeight="1" x14ac:dyDescent="0.5">
      <c r="A169" s="4">
        <v>165</v>
      </c>
      <c r="B169" s="7" t="s">
        <v>204</v>
      </c>
      <c r="C169" s="7"/>
      <c r="D169" s="7"/>
      <c r="E169" s="7"/>
    </row>
    <row r="170" spans="1:5" ht="15" customHeight="1" x14ac:dyDescent="0.5">
      <c r="A170" s="4">
        <v>166</v>
      </c>
      <c r="B170" s="7" t="s">
        <v>73</v>
      </c>
      <c r="C170" s="7"/>
      <c r="D170" s="7"/>
      <c r="E170" s="7"/>
    </row>
    <row r="171" spans="1:5" ht="15" customHeight="1" x14ac:dyDescent="0.5">
      <c r="A171" s="4">
        <v>167</v>
      </c>
      <c r="B171" s="7" t="s">
        <v>205</v>
      </c>
      <c r="C171" s="7"/>
      <c r="D171" s="7"/>
      <c r="E171" s="7"/>
    </row>
    <row r="172" spans="1:5" ht="15" customHeight="1" x14ac:dyDescent="0.5">
      <c r="A172" s="4">
        <v>168</v>
      </c>
      <c r="B172" s="7" t="s">
        <v>206</v>
      </c>
      <c r="C172" s="7"/>
      <c r="D172" s="7"/>
      <c r="E172" s="7"/>
    </row>
    <row r="173" spans="1:5" ht="15" customHeight="1" x14ac:dyDescent="0.5">
      <c r="A173" s="4">
        <v>169</v>
      </c>
      <c r="B173" s="7" t="s">
        <v>207</v>
      </c>
      <c r="C173" s="7"/>
      <c r="D173" s="7"/>
      <c r="E173" s="7"/>
    </row>
    <row r="174" spans="1:5" ht="15" customHeight="1" x14ac:dyDescent="0.5">
      <c r="A174" s="4">
        <v>170</v>
      </c>
      <c r="B174" s="7" t="s">
        <v>208</v>
      </c>
      <c r="C174" s="7"/>
      <c r="D174" s="7"/>
      <c r="E174" s="7"/>
    </row>
    <row r="175" spans="1:5" ht="15" customHeight="1" x14ac:dyDescent="0.5">
      <c r="A175" s="4">
        <v>171</v>
      </c>
      <c r="B175" s="7" t="s">
        <v>209</v>
      </c>
      <c r="C175" s="7"/>
      <c r="D175" s="7"/>
      <c r="E175" s="7"/>
    </row>
    <row r="176" spans="1:5" ht="15" customHeight="1" x14ac:dyDescent="0.5">
      <c r="A176" s="4">
        <v>172</v>
      </c>
      <c r="B176" s="7" t="s">
        <v>210</v>
      </c>
      <c r="C176" s="7"/>
      <c r="D176" s="7"/>
      <c r="E176" s="7"/>
    </row>
    <row r="177" spans="1:5" ht="15" customHeight="1" x14ac:dyDescent="0.5">
      <c r="A177" s="4">
        <v>173</v>
      </c>
      <c r="B177" s="7" t="s">
        <v>211</v>
      </c>
      <c r="C177" s="7"/>
      <c r="D177" s="7"/>
      <c r="E177" s="7"/>
    </row>
    <row r="178" spans="1:5" ht="15" customHeight="1" x14ac:dyDescent="0.5">
      <c r="A178" s="4">
        <v>174</v>
      </c>
      <c r="B178" s="7" t="s">
        <v>212</v>
      </c>
      <c r="C178" s="7"/>
      <c r="D178" s="7"/>
      <c r="E178" s="7"/>
    </row>
    <row r="179" spans="1:5" ht="15" customHeight="1" x14ac:dyDescent="0.5">
      <c r="A179" s="4">
        <v>175</v>
      </c>
      <c r="B179" s="7" t="s">
        <v>213</v>
      </c>
      <c r="C179" s="7"/>
      <c r="D179" s="7"/>
      <c r="E179" s="7"/>
    </row>
    <row r="180" spans="1:5" ht="15" customHeight="1" x14ac:dyDescent="0.5">
      <c r="A180" s="4">
        <v>176</v>
      </c>
      <c r="B180" s="7" t="s">
        <v>214</v>
      </c>
      <c r="C180" s="7"/>
      <c r="D180" s="7"/>
      <c r="E180" s="7"/>
    </row>
    <row r="181" spans="1:5" ht="15" customHeight="1" x14ac:dyDescent="0.5">
      <c r="A181" s="4">
        <v>177</v>
      </c>
      <c r="B181" s="7" t="s">
        <v>215</v>
      </c>
      <c r="C181" s="7"/>
      <c r="D181" s="7"/>
      <c r="E181" s="7"/>
    </row>
    <row r="182" spans="1:5" ht="15" customHeight="1" x14ac:dyDescent="0.5">
      <c r="A182" s="4">
        <v>178</v>
      </c>
      <c r="B182" s="7" t="s">
        <v>216</v>
      </c>
      <c r="C182" s="7"/>
      <c r="D182" s="7"/>
      <c r="E182" s="7"/>
    </row>
    <row r="183" spans="1:5" ht="15" customHeight="1" x14ac:dyDescent="0.5">
      <c r="A183" s="4">
        <v>179</v>
      </c>
      <c r="B183" s="7" t="s">
        <v>76</v>
      </c>
      <c r="C183" s="7"/>
      <c r="D183" s="7"/>
      <c r="E183" s="7"/>
    </row>
    <row r="184" spans="1:5" ht="15" customHeight="1" x14ac:dyDescent="0.5">
      <c r="A184" s="4">
        <v>180</v>
      </c>
      <c r="B184" s="7" t="s">
        <v>217</v>
      </c>
      <c r="C184" s="7"/>
      <c r="D184" s="7"/>
      <c r="E184" s="7"/>
    </row>
    <row r="185" spans="1:5" ht="15" customHeight="1" x14ac:dyDescent="0.5">
      <c r="A185" s="4">
        <v>181</v>
      </c>
      <c r="B185" s="7" t="s">
        <v>218</v>
      </c>
      <c r="C185" s="7"/>
      <c r="D185" s="7"/>
      <c r="E185" s="7"/>
    </row>
    <row r="186" spans="1:5" ht="15" customHeight="1" x14ac:dyDescent="0.5">
      <c r="A186" s="4">
        <v>182</v>
      </c>
      <c r="B186" s="7" t="s">
        <v>77</v>
      </c>
      <c r="C186" s="7"/>
      <c r="D186" s="7"/>
      <c r="E186" s="7"/>
    </row>
    <row r="187" spans="1:5" ht="15" customHeight="1" x14ac:dyDescent="0.5">
      <c r="A187" s="4">
        <v>183</v>
      </c>
      <c r="B187" s="7" t="s">
        <v>219</v>
      </c>
      <c r="C187" s="7"/>
      <c r="D187" s="7"/>
      <c r="E187" s="7"/>
    </row>
    <row r="188" spans="1:5" ht="15" customHeight="1" x14ac:dyDescent="0.5">
      <c r="A188" s="4">
        <v>184</v>
      </c>
      <c r="B188" s="7" t="s">
        <v>220</v>
      </c>
      <c r="C188" s="7"/>
      <c r="D188" s="7"/>
      <c r="E188" s="7"/>
    </row>
    <row r="189" spans="1:5" ht="15" customHeight="1" x14ac:dyDescent="0.5">
      <c r="A189" s="4">
        <v>185</v>
      </c>
      <c r="B189" s="7" t="s">
        <v>221</v>
      </c>
      <c r="C189" s="7"/>
      <c r="D189" s="7"/>
      <c r="E189" s="7"/>
    </row>
    <row r="190" spans="1:5" ht="15" customHeight="1" x14ac:dyDescent="0.5">
      <c r="A190" s="4">
        <v>186</v>
      </c>
      <c r="B190" s="7" t="s">
        <v>222</v>
      </c>
      <c r="C190" s="7"/>
      <c r="D190" s="7"/>
      <c r="E190" s="7"/>
    </row>
    <row r="191" spans="1:5" ht="15" customHeight="1" x14ac:dyDescent="0.5">
      <c r="A191" s="4">
        <v>187</v>
      </c>
      <c r="B191" s="7" t="s">
        <v>223</v>
      </c>
      <c r="C191" s="7"/>
      <c r="D191" s="7"/>
      <c r="E191" s="7"/>
    </row>
    <row r="192" spans="1:5" ht="15" customHeight="1" x14ac:dyDescent="0.5">
      <c r="A192" s="4">
        <v>188</v>
      </c>
      <c r="B192" s="7" t="s">
        <v>224</v>
      </c>
      <c r="C192" s="7"/>
      <c r="D192" s="7"/>
      <c r="E192" s="7"/>
    </row>
    <row r="193" spans="1:5" ht="15" customHeight="1" x14ac:dyDescent="0.5">
      <c r="A193" s="4">
        <v>189</v>
      </c>
      <c r="B193" s="7" t="s">
        <v>225</v>
      </c>
      <c r="C193" s="7"/>
      <c r="D193" s="7"/>
      <c r="E193" s="7"/>
    </row>
    <row r="194" spans="1:5" ht="15" customHeight="1" x14ac:dyDescent="0.5">
      <c r="A194" s="4">
        <v>190</v>
      </c>
      <c r="B194" s="7" t="s">
        <v>226</v>
      </c>
      <c r="C194" s="7"/>
      <c r="D194" s="7"/>
      <c r="E194" s="7"/>
    </row>
    <row r="195" spans="1:5" ht="15" customHeight="1" x14ac:dyDescent="0.5">
      <c r="A195" s="4">
        <v>191</v>
      </c>
      <c r="B195" s="7" t="s">
        <v>227</v>
      </c>
      <c r="C195" s="7"/>
      <c r="D195" s="7"/>
      <c r="E195" s="7"/>
    </row>
    <row r="196" spans="1:5" ht="15" customHeight="1" x14ac:dyDescent="0.5">
      <c r="A196" s="4">
        <v>192</v>
      </c>
      <c r="B196" s="7" t="s">
        <v>228</v>
      </c>
      <c r="C196" s="7"/>
      <c r="D196" s="7"/>
      <c r="E196" s="7"/>
    </row>
    <row r="197" spans="1:5" ht="15" customHeight="1" x14ac:dyDescent="0.5">
      <c r="A197" s="4">
        <v>193</v>
      </c>
      <c r="B197" s="7" t="s">
        <v>229</v>
      </c>
      <c r="C197" s="7"/>
      <c r="D197" s="7"/>
      <c r="E197" s="7"/>
    </row>
    <row r="198" spans="1:5" ht="15" customHeight="1" x14ac:dyDescent="0.5">
      <c r="A198" s="4">
        <v>194</v>
      </c>
      <c r="B198" s="7" t="s">
        <v>230</v>
      </c>
      <c r="C198" s="7"/>
      <c r="D198" s="7"/>
      <c r="E198" s="7"/>
    </row>
    <row r="199" spans="1:5" ht="15" customHeight="1" x14ac:dyDescent="0.5">
      <c r="A199" s="4">
        <v>195</v>
      </c>
      <c r="B199" s="7" t="s">
        <v>231</v>
      </c>
      <c r="C199" s="7"/>
      <c r="D199" s="7"/>
      <c r="E199" s="7"/>
    </row>
    <row r="200" spans="1:5" ht="15" customHeight="1" x14ac:dyDescent="0.5">
      <c r="A200" s="4">
        <v>196</v>
      </c>
      <c r="B200" s="7" t="s">
        <v>232</v>
      </c>
      <c r="C200" s="7"/>
      <c r="D200" s="7"/>
      <c r="E200" s="7"/>
    </row>
    <row r="201" spans="1:5" ht="15" customHeight="1" x14ac:dyDescent="0.5">
      <c r="A201" s="4">
        <v>197</v>
      </c>
      <c r="B201" s="7" t="s">
        <v>233</v>
      </c>
      <c r="C201" s="7"/>
      <c r="D201" s="7"/>
      <c r="E201" s="7"/>
    </row>
    <row r="202" spans="1:5" ht="15" customHeight="1" x14ac:dyDescent="0.5">
      <c r="A202" s="4">
        <v>198</v>
      </c>
      <c r="B202" s="7" t="s">
        <v>234</v>
      </c>
      <c r="C202" s="7"/>
      <c r="D202" s="7"/>
      <c r="E202" s="7"/>
    </row>
    <row r="203" spans="1:5" ht="15" customHeight="1" x14ac:dyDescent="0.5">
      <c r="A203" s="4">
        <v>199</v>
      </c>
      <c r="B203" s="7" t="s">
        <v>235</v>
      </c>
      <c r="C203" s="7"/>
      <c r="D203" s="7"/>
      <c r="E203" s="7"/>
    </row>
    <row r="204" spans="1:5" ht="15" customHeight="1" x14ac:dyDescent="0.5">
      <c r="A204" s="4">
        <v>200</v>
      </c>
      <c r="B204" s="7" t="s">
        <v>236</v>
      </c>
      <c r="C204" s="7"/>
      <c r="D204" s="7"/>
      <c r="E204" s="7"/>
    </row>
  </sheetData>
  <sortState xmlns:xlrd2="http://schemas.microsoft.com/office/spreadsheetml/2017/richdata2" ref="V5:V103">
    <sortCondition ref="V5:V103"/>
  </sortState>
  <hyperlinks>
    <hyperlink ref="M3" r:id="rId1" xr:uid="{034B301B-4C2B-4822-8B71-44147E86BBF3}"/>
    <hyperlink ref="F3" r:id="rId2" xr:uid="{EBF18113-FCF0-44FB-959C-C732D2E28A62}"/>
  </hyperlinks>
  <pageMargins left="0.7" right="0.7" top="0.75" bottom="0.75" header="0" footer="0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28"/>
  <sheetViews>
    <sheetView topLeftCell="A817" zoomScaleNormal="100" workbookViewId="0">
      <selection activeCell="C851" sqref="C851"/>
    </sheetView>
  </sheetViews>
  <sheetFormatPr defaultColWidth="12.73046875" defaultRowHeight="15" customHeight="1" x14ac:dyDescent="0.35"/>
  <cols>
    <col min="1" max="1" width="8.73046875" customWidth="1"/>
    <col min="2" max="2" width="33.59765625" customWidth="1"/>
    <col min="3" max="3" width="9.86328125" customWidth="1"/>
    <col min="4" max="26" width="8.73046875" customWidth="1"/>
  </cols>
  <sheetData>
    <row r="1" spans="1:26" ht="15.75" customHeight="1" x14ac:dyDescent="0.5">
      <c r="B1" s="8"/>
      <c r="C1" s="17"/>
    </row>
    <row r="2" spans="1:26" ht="15.75" customHeight="1" x14ac:dyDescent="0.5">
      <c r="A2" s="9" t="s">
        <v>0</v>
      </c>
      <c r="B2" s="10" t="s">
        <v>1</v>
      </c>
      <c r="C2" s="11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134</v>
      </c>
      <c r="B3" s="7" t="s">
        <v>174</v>
      </c>
      <c r="C3" s="16">
        <f>A3</f>
        <v>134</v>
      </c>
    </row>
    <row r="4" spans="1:26" ht="15.75" customHeight="1" x14ac:dyDescent="0.5">
      <c r="A4" s="4">
        <v>91</v>
      </c>
      <c r="B4" s="7" t="s">
        <v>279</v>
      </c>
      <c r="C4" s="16">
        <f>A4</f>
        <v>91</v>
      </c>
    </row>
    <row r="5" spans="1:26" ht="15.75" customHeight="1" x14ac:dyDescent="0.5">
      <c r="A5" s="4">
        <v>19</v>
      </c>
      <c r="B5" s="7" t="s">
        <v>95</v>
      </c>
      <c r="C5" s="16">
        <f>AVERAGE(A5:A11)</f>
        <v>12.714285714285714</v>
      </c>
    </row>
    <row r="6" spans="1:26" ht="15.75" customHeight="1" x14ac:dyDescent="0.5">
      <c r="A6" s="4">
        <v>11</v>
      </c>
      <c r="B6" s="7" t="s">
        <v>95</v>
      </c>
      <c r="C6" s="16"/>
    </row>
    <row r="7" spans="1:26" ht="15.75" customHeight="1" x14ac:dyDescent="0.5">
      <c r="A7" s="4">
        <v>7</v>
      </c>
      <c r="B7" s="7" t="s">
        <v>95</v>
      </c>
      <c r="C7" s="16"/>
    </row>
    <row r="8" spans="1:26" ht="15.75" customHeight="1" x14ac:dyDescent="0.5">
      <c r="A8" s="4">
        <v>13</v>
      </c>
      <c r="B8" s="7" t="s">
        <v>95</v>
      </c>
      <c r="C8" s="16"/>
    </row>
    <row r="9" spans="1:26" ht="15.75" customHeight="1" x14ac:dyDescent="0.5">
      <c r="A9" s="4">
        <v>14</v>
      </c>
      <c r="B9" s="7" t="s">
        <v>95</v>
      </c>
      <c r="C9" s="16"/>
    </row>
    <row r="10" spans="1:26" ht="15.75" customHeight="1" x14ac:dyDescent="0.5">
      <c r="A10" s="4">
        <v>16</v>
      </c>
      <c r="B10" s="7" t="s">
        <v>95</v>
      </c>
      <c r="C10" s="17"/>
    </row>
    <row r="11" spans="1:26" ht="15.75" customHeight="1" x14ac:dyDescent="0.5">
      <c r="A11" s="4">
        <v>9</v>
      </c>
      <c r="B11" s="7" t="s">
        <v>95</v>
      </c>
      <c r="C11" s="16"/>
    </row>
    <row r="12" spans="1:26" ht="15.75" customHeight="1" x14ac:dyDescent="0.5">
      <c r="A12" s="4">
        <v>141</v>
      </c>
      <c r="B12" s="7" t="s">
        <v>350</v>
      </c>
      <c r="C12" s="16">
        <f>A12</f>
        <v>141</v>
      </c>
    </row>
    <row r="13" spans="1:26" ht="15.75" customHeight="1" x14ac:dyDescent="0.5">
      <c r="A13" s="4">
        <v>81</v>
      </c>
      <c r="B13" s="7" t="s">
        <v>24</v>
      </c>
      <c r="C13" s="16">
        <f>AVERAGE(A13:A24)</f>
        <v>28.666666666666668</v>
      </c>
    </row>
    <row r="14" spans="1:26" ht="15.75" customHeight="1" x14ac:dyDescent="0.5">
      <c r="A14" s="4">
        <v>32</v>
      </c>
      <c r="B14" s="7" t="s">
        <v>24</v>
      </c>
      <c r="C14" s="16"/>
    </row>
    <row r="15" spans="1:26" ht="15.75" customHeight="1" x14ac:dyDescent="0.5">
      <c r="A15" s="4">
        <v>62</v>
      </c>
      <c r="B15" s="7" t="s">
        <v>24</v>
      </c>
      <c r="C15" s="16"/>
    </row>
    <row r="16" spans="1:26" ht="15.75" customHeight="1" x14ac:dyDescent="0.5">
      <c r="A16" s="4">
        <v>82</v>
      </c>
      <c r="B16" s="7" t="s">
        <v>24</v>
      </c>
      <c r="C16" s="16"/>
    </row>
    <row r="17" spans="1:3" ht="15.75" customHeight="1" x14ac:dyDescent="0.5">
      <c r="A17" s="4">
        <v>14</v>
      </c>
      <c r="B17" s="7" t="s">
        <v>24</v>
      </c>
      <c r="C17" s="16"/>
    </row>
    <row r="18" spans="1:3" ht="15.75" customHeight="1" x14ac:dyDescent="0.5">
      <c r="A18" s="4">
        <v>39</v>
      </c>
      <c r="B18" s="7" t="s">
        <v>24</v>
      </c>
      <c r="C18" s="16"/>
    </row>
    <row r="19" spans="1:3" ht="15.75" customHeight="1" x14ac:dyDescent="0.5">
      <c r="A19" s="4">
        <v>19</v>
      </c>
      <c r="B19" s="7" t="s">
        <v>24</v>
      </c>
      <c r="C19" s="17"/>
    </row>
    <row r="20" spans="1:3" ht="15.75" customHeight="1" x14ac:dyDescent="0.5">
      <c r="A20" s="4">
        <v>2</v>
      </c>
      <c r="B20" s="7" t="s">
        <v>24</v>
      </c>
      <c r="C20" s="16"/>
    </row>
    <row r="21" spans="1:3" ht="15.75" customHeight="1" x14ac:dyDescent="0.5">
      <c r="A21" s="4">
        <v>4</v>
      </c>
      <c r="B21" s="7" t="s">
        <v>24</v>
      </c>
      <c r="C21" s="16"/>
    </row>
    <row r="22" spans="1:3" ht="15.75" customHeight="1" x14ac:dyDescent="0.5">
      <c r="A22" s="4">
        <v>1</v>
      </c>
      <c r="B22" s="7" t="s">
        <v>24</v>
      </c>
      <c r="C22" s="16"/>
    </row>
    <row r="23" spans="1:3" ht="15.75" customHeight="1" x14ac:dyDescent="0.5">
      <c r="A23" s="4">
        <v>4</v>
      </c>
      <c r="B23" s="7" t="s">
        <v>24</v>
      </c>
      <c r="C23" s="16"/>
    </row>
    <row r="24" spans="1:3" ht="15.75" customHeight="1" x14ac:dyDescent="0.5">
      <c r="A24" s="4">
        <v>4</v>
      </c>
      <c r="B24" s="7" t="s">
        <v>24</v>
      </c>
      <c r="C24" s="16"/>
    </row>
    <row r="25" spans="1:3" ht="15.75" customHeight="1" x14ac:dyDescent="0.5">
      <c r="A25" s="4">
        <v>17</v>
      </c>
      <c r="B25" s="7" t="s">
        <v>258</v>
      </c>
      <c r="C25" s="16">
        <f t="shared" ref="C25:C26" si="0">A25</f>
        <v>17</v>
      </c>
    </row>
    <row r="26" spans="1:3" ht="15.75" customHeight="1" x14ac:dyDescent="0.5">
      <c r="A26" s="4">
        <v>113</v>
      </c>
      <c r="B26" s="7" t="s">
        <v>291</v>
      </c>
      <c r="C26" s="16">
        <f t="shared" si="0"/>
        <v>113</v>
      </c>
    </row>
    <row r="27" spans="1:3" ht="15.75" customHeight="1" x14ac:dyDescent="0.5">
      <c r="A27" s="4">
        <v>6</v>
      </c>
      <c r="B27" s="7" t="s">
        <v>256</v>
      </c>
      <c r="C27" s="16">
        <f>AVERAGE(A27:A28)</f>
        <v>9</v>
      </c>
    </row>
    <row r="28" spans="1:3" ht="15.75" customHeight="1" x14ac:dyDescent="0.5">
      <c r="A28" s="4">
        <v>12</v>
      </c>
      <c r="B28" s="7" t="s">
        <v>256</v>
      </c>
      <c r="C28" s="16"/>
    </row>
    <row r="29" spans="1:3" ht="15.75" customHeight="1" x14ac:dyDescent="0.5">
      <c r="A29" s="4">
        <v>45</v>
      </c>
      <c r="B29" s="7" t="s">
        <v>263</v>
      </c>
      <c r="C29" s="16">
        <f>AVERAGE(A29:A30)</f>
        <v>54</v>
      </c>
    </row>
    <row r="30" spans="1:3" ht="15.75" customHeight="1" x14ac:dyDescent="0.5">
      <c r="A30" s="4">
        <v>63</v>
      </c>
      <c r="B30" s="7" t="s">
        <v>263</v>
      </c>
      <c r="C30" s="16"/>
    </row>
    <row r="31" spans="1:3" ht="15.75" customHeight="1" x14ac:dyDescent="0.5">
      <c r="A31" s="4">
        <v>148</v>
      </c>
      <c r="B31" s="7" t="s">
        <v>188</v>
      </c>
      <c r="C31" s="16">
        <f>AVERAGE(A31:A34)</f>
        <v>98.75</v>
      </c>
    </row>
    <row r="32" spans="1:3" ht="15.75" customHeight="1" x14ac:dyDescent="0.5">
      <c r="A32" s="4">
        <v>126</v>
      </c>
      <c r="B32" s="7" t="s">
        <v>188</v>
      </c>
      <c r="C32" s="16"/>
    </row>
    <row r="33" spans="1:3" ht="15.75" customHeight="1" x14ac:dyDescent="0.5">
      <c r="A33" s="4">
        <v>81</v>
      </c>
      <c r="B33" s="7" t="s">
        <v>188</v>
      </c>
      <c r="C33" s="16"/>
    </row>
    <row r="34" spans="1:3" ht="15.75" customHeight="1" x14ac:dyDescent="0.5">
      <c r="A34" s="4">
        <v>40</v>
      </c>
      <c r="B34" s="7" t="s">
        <v>188</v>
      </c>
      <c r="C34" s="16"/>
    </row>
    <row r="35" spans="1:3" ht="15.75" customHeight="1" x14ac:dyDescent="0.5">
      <c r="A35" s="4">
        <v>7</v>
      </c>
      <c r="B35" s="7" t="s">
        <v>20</v>
      </c>
      <c r="C35" s="16">
        <f>AVERAGE(A35:A47)</f>
        <v>8.3076923076923084</v>
      </c>
    </row>
    <row r="36" spans="1:3" ht="15.75" customHeight="1" x14ac:dyDescent="0.5">
      <c r="A36" s="4">
        <v>47</v>
      </c>
      <c r="B36" s="7" t="s">
        <v>20</v>
      </c>
      <c r="C36" s="17"/>
    </row>
    <row r="37" spans="1:3" ht="15.75" customHeight="1" x14ac:dyDescent="0.5">
      <c r="A37" s="4">
        <v>3</v>
      </c>
      <c r="B37" s="7" t="s">
        <v>20</v>
      </c>
      <c r="C37" s="16"/>
    </row>
    <row r="38" spans="1:3" ht="15.75" customHeight="1" x14ac:dyDescent="0.5">
      <c r="A38" s="4">
        <v>4</v>
      </c>
      <c r="B38" s="7" t="s">
        <v>20</v>
      </c>
      <c r="C38" s="16"/>
    </row>
    <row r="39" spans="1:3" ht="15.75" customHeight="1" x14ac:dyDescent="0.5">
      <c r="A39" s="4">
        <v>10</v>
      </c>
      <c r="B39" s="7" t="s">
        <v>20</v>
      </c>
      <c r="C39" s="16"/>
    </row>
    <row r="40" spans="1:3" ht="15.75" customHeight="1" x14ac:dyDescent="0.5">
      <c r="A40" s="4">
        <v>2</v>
      </c>
      <c r="B40" s="7" t="s">
        <v>20</v>
      </c>
      <c r="C40" s="16"/>
    </row>
    <row r="41" spans="1:3" ht="15.75" customHeight="1" x14ac:dyDescent="0.5">
      <c r="A41" s="4">
        <v>3</v>
      </c>
      <c r="B41" s="7" t="s">
        <v>20</v>
      </c>
      <c r="C41" s="16"/>
    </row>
    <row r="42" spans="1:3" ht="15.75" customHeight="1" x14ac:dyDescent="0.5">
      <c r="A42" s="4">
        <v>20</v>
      </c>
      <c r="B42" s="7" t="s">
        <v>20</v>
      </c>
      <c r="C42" s="16"/>
    </row>
    <row r="43" spans="1:3" ht="15.75" customHeight="1" x14ac:dyDescent="0.5">
      <c r="A43" s="4">
        <v>7</v>
      </c>
      <c r="B43" s="7" t="s">
        <v>20</v>
      </c>
      <c r="C43" s="16"/>
    </row>
    <row r="44" spans="1:3" ht="15.75" customHeight="1" x14ac:dyDescent="0.5">
      <c r="A44" s="4">
        <v>1</v>
      </c>
      <c r="B44" s="7" t="s">
        <v>20</v>
      </c>
      <c r="C44" s="16"/>
    </row>
    <row r="45" spans="1:3" ht="15.75" customHeight="1" x14ac:dyDescent="0.5">
      <c r="A45" s="4">
        <v>2</v>
      </c>
      <c r="B45" s="7" t="s">
        <v>20</v>
      </c>
      <c r="C45" s="16"/>
    </row>
    <row r="46" spans="1:3" ht="15.75" customHeight="1" x14ac:dyDescent="0.5">
      <c r="A46" s="4">
        <v>1</v>
      </c>
      <c r="B46" s="7" t="s">
        <v>20</v>
      </c>
      <c r="C46" s="16"/>
    </row>
    <row r="47" spans="1:3" ht="15.75" customHeight="1" x14ac:dyDescent="0.5">
      <c r="A47" s="4">
        <v>1</v>
      </c>
      <c r="B47" s="7" t="s">
        <v>20</v>
      </c>
      <c r="C47" s="16"/>
    </row>
    <row r="48" spans="1:3" ht="15.75" customHeight="1" x14ac:dyDescent="0.5">
      <c r="A48" s="4">
        <v>43</v>
      </c>
      <c r="B48" s="7" t="s">
        <v>109</v>
      </c>
      <c r="C48" s="16">
        <f>AVERAGE(A48:A49)</f>
        <v>23</v>
      </c>
    </row>
    <row r="49" spans="1:3" ht="15.75" customHeight="1" x14ac:dyDescent="0.5">
      <c r="A49" s="4">
        <v>3</v>
      </c>
      <c r="B49" s="7" t="s">
        <v>109</v>
      </c>
      <c r="C49" s="16"/>
    </row>
    <row r="50" spans="1:3" ht="15.75" customHeight="1" x14ac:dyDescent="0.5">
      <c r="A50" s="4">
        <v>89</v>
      </c>
      <c r="B50" s="7" t="s">
        <v>35</v>
      </c>
      <c r="C50" s="16">
        <f>AVERAGE(A50:A55)</f>
        <v>70.333333333333329</v>
      </c>
    </row>
    <row r="51" spans="1:3" ht="15.75" customHeight="1" x14ac:dyDescent="0.5">
      <c r="A51" s="4">
        <v>116</v>
      </c>
      <c r="B51" s="7" t="s">
        <v>35</v>
      </c>
      <c r="C51" s="16"/>
    </row>
    <row r="52" spans="1:3" ht="15.75" customHeight="1" x14ac:dyDescent="0.5">
      <c r="A52" s="4">
        <v>73</v>
      </c>
      <c r="B52" s="7" t="s">
        <v>35</v>
      </c>
      <c r="C52" s="16"/>
    </row>
    <row r="53" spans="1:3" ht="15.75" customHeight="1" x14ac:dyDescent="0.5">
      <c r="A53" s="4">
        <v>81</v>
      </c>
      <c r="B53" s="7" t="s">
        <v>35</v>
      </c>
      <c r="C53" s="16"/>
    </row>
    <row r="54" spans="1:3" ht="15.75" customHeight="1" x14ac:dyDescent="0.5">
      <c r="A54" s="4">
        <v>27</v>
      </c>
      <c r="B54" s="7" t="s">
        <v>35</v>
      </c>
      <c r="C54" s="16"/>
    </row>
    <row r="55" spans="1:3" ht="15.75" customHeight="1" x14ac:dyDescent="0.5">
      <c r="A55" s="4">
        <v>36</v>
      </c>
      <c r="B55" s="7" t="s">
        <v>35</v>
      </c>
      <c r="C55" s="16"/>
    </row>
    <row r="56" spans="1:3" ht="15.75" customHeight="1" x14ac:dyDescent="0.5">
      <c r="A56" s="4">
        <v>69</v>
      </c>
      <c r="B56" s="7" t="s">
        <v>44</v>
      </c>
      <c r="C56" s="16">
        <f>AVERAGE(A56:A63)</f>
        <v>48.75</v>
      </c>
    </row>
    <row r="57" spans="1:3" ht="15.75" customHeight="1" x14ac:dyDescent="0.5">
      <c r="A57" s="4">
        <v>85</v>
      </c>
      <c r="B57" s="7" t="s">
        <v>44</v>
      </c>
      <c r="C57" s="16"/>
    </row>
    <row r="58" spans="1:3" ht="15.75" customHeight="1" x14ac:dyDescent="0.5">
      <c r="A58" s="4">
        <v>68</v>
      </c>
      <c r="B58" s="7" t="s">
        <v>44</v>
      </c>
      <c r="C58" s="16"/>
    </row>
    <row r="59" spans="1:3" ht="15.75" customHeight="1" x14ac:dyDescent="0.5">
      <c r="A59" s="4">
        <v>65</v>
      </c>
      <c r="B59" s="7" t="s">
        <v>44</v>
      </c>
      <c r="C59" s="16"/>
    </row>
    <row r="60" spans="1:3" ht="15.75" customHeight="1" x14ac:dyDescent="0.5">
      <c r="A60" s="4">
        <v>36</v>
      </c>
      <c r="B60" s="7" t="s">
        <v>44</v>
      </c>
      <c r="C60" s="16"/>
    </row>
    <row r="61" spans="1:3" ht="15.75" customHeight="1" x14ac:dyDescent="0.5">
      <c r="A61" s="4">
        <v>38</v>
      </c>
      <c r="B61" s="7" t="s">
        <v>44</v>
      </c>
      <c r="C61" s="16"/>
    </row>
    <row r="62" spans="1:3" ht="15.75" customHeight="1" x14ac:dyDescent="0.5">
      <c r="A62" s="4">
        <v>16</v>
      </c>
      <c r="B62" s="7" t="s">
        <v>44</v>
      </c>
      <c r="C62" s="16"/>
    </row>
    <row r="63" spans="1:3" ht="15.75" customHeight="1" x14ac:dyDescent="0.5">
      <c r="A63" s="4">
        <v>13</v>
      </c>
      <c r="B63" s="7" t="s">
        <v>44</v>
      </c>
      <c r="C63" s="16"/>
    </row>
    <row r="64" spans="1:3" ht="15.75" customHeight="1" x14ac:dyDescent="0.5">
      <c r="A64" s="4">
        <v>106</v>
      </c>
      <c r="B64" s="7" t="s">
        <v>286</v>
      </c>
      <c r="C64" s="16">
        <f t="shared" ref="C64" si="1">A64</f>
        <v>106</v>
      </c>
    </row>
    <row r="65" spans="1:3" ht="15.75" customHeight="1" x14ac:dyDescent="0.5">
      <c r="A65" s="4">
        <v>20</v>
      </c>
      <c r="B65" s="7" t="s">
        <v>17</v>
      </c>
      <c r="C65" s="16">
        <f>AVERAGE(A65:A73)</f>
        <v>19.333333333333332</v>
      </c>
    </row>
    <row r="66" spans="1:3" ht="15.75" customHeight="1" x14ac:dyDescent="0.5">
      <c r="A66" s="4">
        <v>65</v>
      </c>
      <c r="B66" s="7" t="s">
        <v>17</v>
      </c>
      <c r="C66" s="16"/>
    </row>
    <row r="67" spans="1:3" ht="15.75" customHeight="1" x14ac:dyDescent="0.5">
      <c r="A67" s="4">
        <v>15</v>
      </c>
      <c r="B67" s="7" t="s">
        <v>17</v>
      </c>
      <c r="C67" s="16"/>
    </row>
    <row r="68" spans="1:3" ht="15.75" customHeight="1" x14ac:dyDescent="0.5">
      <c r="A68" s="4">
        <v>16</v>
      </c>
      <c r="B68" s="7" t="s">
        <v>17</v>
      </c>
      <c r="C68" s="16"/>
    </row>
    <row r="69" spans="1:3" ht="15.75" customHeight="1" x14ac:dyDescent="0.5">
      <c r="A69" s="4">
        <v>7</v>
      </c>
      <c r="B69" s="7" t="s">
        <v>17</v>
      </c>
      <c r="C69" s="16"/>
    </row>
    <row r="70" spans="1:3" ht="15.75" customHeight="1" x14ac:dyDescent="0.5">
      <c r="A70" s="4">
        <v>20</v>
      </c>
      <c r="B70" s="7" t="s">
        <v>17</v>
      </c>
      <c r="C70" s="16"/>
    </row>
    <row r="71" spans="1:3" ht="15.75" customHeight="1" x14ac:dyDescent="0.5">
      <c r="A71" s="4">
        <v>14</v>
      </c>
      <c r="B71" s="7" t="s">
        <v>17</v>
      </c>
      <c r="C71" s="16"/>
    </row>
    <row r="72" spans="1:3" ht="15.75" customHeight="1" x14ac:dyDescent="0.5">
      <c r="A72" s="4">
        <v>6</v>
      </c>
      <c r="B72" s="7" t="s">
        <v>17</v>
      </c>
      <c r="C72" s="16"/>
    </row>
    <row r="73" spans="1:3" ht="15.75" customHeight="1" x14ac:dyDescent="0.5">
      <c r="A73" s="4">
        <v>11</v>
      </c>
      <c r="B73" s="7" t="s">
        <v>17</v>
      </c>
      <c r="C73" s="16"/>
    </row>
    <row r="74" spans="1:3" ht="15.75" customHeight="1" x14ac:dyDescent="0.5">
      <c r="A74" s="4">
        <v>1</v>
      </c>
      <c r="B74" s="7" t="s">
        <v>60</v>
      </c>
      <c r="C74" s="16">
        <f>AVERAGE(A74:A75)</f>
        <v>1</v>
      </c>
    </row>
    <row r="75" spans="1:3" ht="15.75" customHeight="1" x14ac:dyDescent="0.5">
      <c r="A75" s="4">
        <v>1</v>
      </c>
      <c r="B75" s="7" t="s">
        <v>60</v>
      </c>
      <c r="C75" s="16"/>
    </row>
    <row r="76" spans="1:3" ht="15.75" customHeight="1" x14ac:dyDescent="0.5">
      <c r="A76" s="4">
        <v>61</v>
      </c>
      <c r="B76" s="7" t="s">
        <v>56</v>
      </c>
      <c r="C76" s="16">
        <f>AVERAGE(A76:A80)</f>
        <v>52.2</v>
      </c>
    </row>
    <row r="77" spans="1:3" ht="15.75" customHeight="1" x14ac:dyDescent="0.5">
      <c r="A77" s="4">
        <v>88</v>
      </c>
      <c r="B77" s="7" t="s">
        <v>56</v>
      </c>
      <c r="C77" s="16"/>
    </row>
    <row r="78" spans="1:3" ht="15.75" customHeight="1" x14ac:dyDescent="0.5">
      <c r="A78" s="4">
        <v>58</v>
      </c>
      <c r="B78" s="7" t="s">
        <v>56</v>
      </c>
      <c r="C78" s="16"/>
    </row>
    <row r="79" spans="1:3" ht="15.75" customHeight="1" x14ac:dyDescent="0.5">
      <c r="A79" s="4">
        <v>49</v>
      </c>
      <c r="B79" s="7" t="s">
        <v>56</v>
      </c>
      <c r="C79" s="16"/>
    </row>
    <row r="80" spans="1:3" ht="15.75" customHeight="1" x14ac:dyDescent="0.5">
      <c r="A80" s="4">
        <v>5</v>
      </c>
      <c r="B80" s="7" t="s">
        <v>56</v>
      </c>
      <c r="C80" s="16"/>
    </row>
    <row r="81" spans="1:3" ht="15.75" customHeight="1" x14ac:dyDescent="0.5">
      <c r="A81" s="4">
        <v>91</v>
      </c>
      <c r="B81" s="7" t="s">
        <v>52</v>
      </c>
      <c r="C81" s="16">
        <f>AVERAGE(A81:A85)</f>
        <v>54</v>
      </c>
    </row>
    <row r="82" spans="1:3" ht="15.75" customHeight="1" x14ac:dyDescent="0.5">
      <c r="A82" s="4">
        <v>38</v>
      </c>
      <c r="B82" s="7" t="s">
        <v>52</v>
      </c>
      <c r="C82" s="16"/>
    </row>
    <row r="83" spans="1:3" ht="15.75" customHeight="1" x14ac:dyDescent="0.5">
      <c r="A83" s="4">
        <v>84</v>
      </c>
      <c r="B83" s="7" t="s">
        <v>52</v>
      </c>
      <c r="C83" s="16"/>
    </row>
    <row r="84" spans="1:3" ht="15.75" customHeight="1" x14ac:dyDescent="0.5">
      <c r="A84" s="4">
        <v>44</v>
      </c>
      <c r="B84" s="7" t="s">
        <v>52</v>
      </c>
      <c r="C84" s="16"/>
    </row>
    <row r="85" spans="1:3" ht="15.75" customHeight="1" x14ac:dyDescent="0.5">
      <c r="A85" s="4">
        <v>13</v>
      </c>
      <c r="B85" s="7" t="s">
        <v>52</v>
      </c>
      <c r="C85" s="16"/>
    </row>
    <row r="86" spans="1:3" ht="15.75" customHeight="1" x14ac:dyDescent="0.5">
      <c r="A86" s="4">
        <v>86</v>
      </c>
      <c r="B86" s="7" t="s">
        <v>335</v>
      </c>
      <c r="C86" s="16">
        <f t="shared" ref="C86:C89" si="2">A86</f>
        <v>86</v>
      </c>
    </row>
    <row r="87" spans="1:3" ht="15.75" customHeight="1" x14ac:dyDescent="0.5">
      <c r="A87" s="4">
        <v>17</v>
      </c>
      <c r="B87" s="7" t="s">
        <v>72</v>
      </c>
      <c r="C87" s="16">
        <f t="shared" si="2"/>
        <v>17</v>
      </c>
    </row>
    <row r="88" spans="1:3" ht="15.75" customHeight="1" x14ac:dyDescent="0.5">
      <c r="A88" s="4">
        <v>170</v>
      </c>
      <c r="B88" s="7" t="s">
        <v>208</v>
      </c>
      <c r="C88" s="16">
        <f t="shared" si="2"/>
        <v>170</v>
      </c>
    </row>
    <row r="89" spans="1:3" ht="15.75" customHeight="1" x14ac:dyDescent="0.5">
      <c r="A89" s="4">
        <v>158</v>
      </c>
      <c r="B89" s="7" t="s">
        <v>197</v>
      </c>
      <c r="C89" s="16">
        <f t="shared" si="2"/>
        <v>158</v>
      </c>
    </row>
    <row r="90" spans="1:3" ht="15.75" customHeight="1" x14ac:dyDescent="0.5">
      <c r="A90" s="4">
        <v>182</v>
      </c>
      <c r="B90" s="7" t="s">
        <v>77</v>
      </c>
      <c r="C90" s="16">
        <f>AVERAGE(A90:A91)</f>
        <v>101.5</v>
      </c>
    </row>
    <row r="91" spans="1:3" ht="15.75" customHeight="1" x14ac:dyDescent="0.5">
      <c r="A91" s="4">
        <v>21</v>
      </c>
      <c r="B91" s="7" t="s">
        <v>77</v>
      </c>
      <c r="C91" s="16"/>
    </row>
    <row r="92" spans="1:3" ht="15.75" customHeight="1" x14ac:dyDescent="0.5">
      <c r="A92" s="4">
        <v>153</v>
      </c>
      <c r="B92" s="7" t="s">
        <v>192</v>
      </c>
      <c r="C92" s="16">
        <f t="shared" ref="C92:C94" si="3">A92</f>
        <v>153</v>
      </c>
    </row>
    <row r="93" spans="1:3" ht="15.75" customHeight="1" x14ac:dyDescent="0.5">
      <c r="A93" s="4">
        <v>5</v>
      </c>
      <c r="B93" s="7" t="s">
        <v>87</v>
      </c>
      <c r="C93" s="16">
        <f t="shared" si="3"/>
        <v>5</v>
      </c>
    </row>
    <row r="94" spans="1:3" ht="15.75" customHeight="1" x14ac:dyDescent="0.5">
      <c r="A94" s="4">
        <v>132</v>
      </c>
      <c r="B94" s="7" t="s">
        <v>304</v>
      </c>
      <c r="C94" s="16">
        <f t="shared" si="3"/>
        <v>132</v>
      </c>
    </row>
    <row r="95" spans="1:3" ht="15.75" customHeight="1" x14ac:dyDescent="0.5">
      <c r="A95" s="4">
        <v>27</v>
      </c>
      <c r="B95" s="7" t="s">
        <v>97</v>
      </c>
      <c r="C95" s="16">
        <f>AVERAGE(A95:A96)</f>
        <v>27</v>
      </c>
    </row>
    <row r="96" spans="1:3" ht="15.75" customHeight="1" x14ac:dyDescent="0.5">
      <c r="A96" s="4">
        <v>27</v>
      </c>
      <c r="B96" s="7" t="s">
        <v>97</v>
      </c>
      <c r="C96" s="16"/>
    </row>
    <row r="97" spans="1:3" ht="15.75" customHeight="1" x14ac:dyDescent="0.5">
      <c r="A97" s="4">
        <v>140</v>
      </c>
      <c r="B97" s="7" t="s">
        <v>349</v>
      </c>
      <c r="C97" s="16">
        <f t="shared" ref="C97:C102" si="4">A97</f>
        <v>140</v>
      </c>
    </row>
    <row r="98" spans="1:3" ht="15.75" customHeight="1" x14ac:dyDescent="0.5">
      <c r="A98" s="4">
        <v>78</v>
      </c>
      <c r="B98" s="7" t="s">
        <v>273</v>
      </c>
      <c r="C98" s="16">
        <f t="shared" si="4"/>
        <v>78</v>
      </c>
    </row>
    <row r="99" spans="1:3" ht="15.75" customHeight="1" x14ac:dyDescent="0.5">
      <c r="A99" s="4">
        <v>74</v>
      </c>
      <c r="B99" s="7" t="s">
        <v>332</v>
      </c>
      <c r="C99" s="16">
        <f t="shared" si="4"/>
        <v>74</v>
      </c>
    </row>
    <row r="100" spans="1:3" ht="15.75" customHeight="1" x14ac:dyDescent="0.5">
      <c r="A100" s="4">
        <v>78</v>
      </c>
      <c r="B100" s="7" t="s">
        <v>333</v>
      </c>
      <c r="C100" s="16">
        <f t="shared" si="4"/>
        <v>78</v>
      </c>
    </row>
    <row r="101" spans="1:3" ht="15.75" customHeight="1" x14ac:dyDescent="0.5">
      <c r="A101" s="4">
        <v>127</v>
      </c>
      <c r="B101" s="7" t="s">
        <v>345</v>
      </c>
      <c r="C101" s="16">
        <f t="shared" si="4"/>
        <v>127</v>
      </c>
    </row>
    <row r="102" spans="1:3" ht="15.75" customHeight="1" x14ac:dyDescent="0.5">
      <c r="A102" s="4">
        <v>98</v>
      </c>
      <c r="B102" s="7" t="s">
        <v>337</v>
      </c>
      <c r="C102" s="16">
        <f t="shared" si="4"/>
        <v>98</v>
      </c>
    </row>
    <row r="103" spans="1:3" ht="15.75" customHeight="1" x14ac:dyDescent="0.5">
      <c r="A103" s="4">
        <v>48</v>
      </c>
      <c r="B103" s="7" t="s">
        <v>25</v>
      </c>
      <c r="C103" s="16">
        <f>AVERAGE(A103:A112)</f>
        <v>26.2</v>
      </c>
    </row>
    <row r="104" spans="1:3" ht="15.75" customHeight="1" x14ac:dyDescent="0.5">
      <c r="A104" s="4">
        <v>80</v>
      </c>
      <c r="B104" s="7" t="s">
        <v>25</v>
      </c>
      <c r="C104" s="16"/>
    </row>
    <row r="105" spans="1:3" ht="15.75" customHeight="1" x14ac:dyDescent="0.5">
      <c r="A105" s="4">
        <v>23</v>
      </c>
      <c r="B105" s="7" t="s">
        <v>25</v>
      </c>
      <c r="C105" s="16"/>
    </row>
    <row r="106" spans="1:3" ht="15.75" customHeight="1" x14ac:dyDescent="0.5">
      <c r="A106" s="4">
        <v>36</v>
      </c>
      <c r="B106" s="7" t="s">
        <v>25</v>
      </c>
      <c r="C106" s="16"/>
    </row>
    <row r="107" spans="1:3" ht="15.75" customHeight="1" x14ac:dyDescent="0.5">
      <c r="A107" s="4">
        <v>15</v>
      </c>
      <c r="B107" s="7" t="s">
        <v>25</v>
      </c>
      <c r="C107" s="16"/>
    </row>
    <row r="108" spans="1:3" ht="15.75" customHeight="1" x14ac:dyDescent="0.5">
      <c r="A108" s="4">
        <v>18</v>
      </c>
      <c r="B108" s="7" t="s">
        <v>25</v>
      </c>
      <c r="C108" s="16"/>
    </row>
    <row r="109" spans="1:3" ht="15.75" customHeight="1" x14ac:dyDescent="0.5">
      <c r="A109" s="4">
        <v>5</v>
      </c>
      <c r="B109" s="7" t="s">
        <v>25</v>
      </c>
      <c r="C109" s="16"/>
    </row>
    <row r="110" spans="1:3" ht="15.75" customHeight="1" x14ac:dyDescent="0.5">
      <c r="A110" s="4">
        <v>14</v>
      </c>
      <c r="B110" s="7" t="s">
        <v>25</v>
      </c>
      <c r="C110" s="16"/>
    </row>
    <row r="111" spans="1:3" ht="15.75" customHeight="1" x14ac:dyDescent="0.5">
      <c r="A111" s="4">
        <v>13</v>
      </c>
      <c r="B111" s="7" t="s">
        <v>25</v>
      </c>
      <c r="C111" s="16"/>
    </row>
    <row r="112" spans="1:3" ht="15.75" customHeight="1" x14ac:dyDescent="0.5">
      <c r="A112" s="4">
        <v>10</v>
      </c>
      <c r="B112" s="7" t="s">
        <v>25</v>
      </c>
      <c r="C112" s="16"/>
    </row>
    <row r="113" spans="1:3" ht="15.75" customHeight="1" x14ac:dyDescent="0.5">
      <c r="A113" s="4">
        <v>176</v>
      </c>
      <c r="B113" s="7" t="s">
        <v>214</v>
      </c>
      <c r="C113" s="16">
        <f>AVERAGE(A113:A114)</f>
        <v>129.5</v>
      </c>
    </row>
    <row r="114" spans="1:3" ht="15.75" customHeight="1" x14ac:dyDescent="0.5">
      <c r="A114" s="4">
        <v>83</v>
      </c>
      <c r="B114" s="7" t="s">
        <v>214</v>
      </c>
      <c r="C114" s="16"/>
    </row>
    <row r="115" spans="1:3" ht="15.75" customHeight="1" x14ac:dyDescent="0.5">
      <c r="A115" s="4">
        <v>121</v>
      </c>
      <c r="B115" s="7" t="s">
        <v>164</v>
      </c>
      <c r="C115" s="16">
        <f>AVERAGE(A115:A116)</f>
        <v>132</v>
      </c>
    </row>
    <row r="116" spans="1:3" ht="15.75" customHeight="1" x14ac:dyDescent="0.5">
      <c r="A116" s="4">
        <v>143</v>
      </c>
      <c r="B116" s="7" t="s">
        <v>164</v>
      </c>
      <c r="C116" s="16"/>
    </row>
    <row r="117" spans="1:3" ht="15.75" customHeight="1" x14ac:dyDescent="0.5">
      <c r="A117" s="4">
        <v>14</v>
      </c>
      <c r="B117" s="7" t="s">
        <v>12</v>
      </c>
      <c r="C117" s="16">
        <f>AVERAGE(A117:A136)</f>
        <v>5.3</v>
      </c>
    </row>
    <row r="118" spans="1:3" ht="15.75" customHeight="1" x14ac:dyDescent="0.5">
      <c r="A118" s="4">
        <v>5</v>
      </c>
      <c r="B118" s="7" t="s">
        <v>12</v>
      </c>
      <c r="C118" s="16"/>
    </row>
    <row r="119" spans="1:3" ht="15.75" customHeight="1" x14ac:dyDescent="0.5">
      <c r="A119" s="4">
        <v>2</v>
      </c>
      <c r="B119" s="7" t="s">
        <v>12</v>
      </c>
      <c r="C119" s="16"/>
    </row>
    <row r="120" spans="1:3" ht="15.75" customHeight="1" x14ac:dyDescent="0.5">
      <c r="A120" s="4">
        <v>10</v>
      </c>
      <c r="B120" s="7" t="s">
        <v>12</v>
      </c>
      <c r="C120" s="16"/>
    </row>
    <row r="121" spans="1:3" ht="15.75" customHeight="1" x14ac:dyDescent="0.5">
      <c r="A121" s="4">
        <v>1</v>
      </c>
      <c r="B121" s="7" t="s">
        <v>12</v>
      </c>
      <c r="C121" s="16"/>
    </row>
    <row r="122" spans="1:3" ht="15.75" customHeight="1" x14ac:dyDescent="0.5">
      <c r="A122" s="4">
        <v>5</v>
      </c>
      <c r="B122" s="7" t="s">
        <v>12</v>
      </c>
      <c r="C122" s="16"/>
    </row>
    <row r="123" spans="1:3" ht="15.75" customHeight="1" x14ac:dyDescent="0.5">
      <c r="A123" s="4">
        <v>2</v>
      </c>
      <c r="B123" s="7" t="s">
        <v>12</v>
      </c>
      <c r="C123" s="16"/>
    </row>
    <row r="124" spans="1:3" ht="15.75" customHeight="1" x14ac:dyDescent="0.5">
      <c r="A124" s="4">
        <v>9</v>
      </c>
      <c r="B124" s="7" t="s">
        <v>12</v>
      </c>
      <c r="C124" s="16"/>
    </row>
    <row r="125" spans="1:3" ht="15.75" customHeight="1" x14ac:dyDescent="0.5">
      <c r="A125" s="4">
        <v>1</v>
      </c>
      <c r="B125" s="7" t="s">
        <v>12</v>
      </c>
      <c r="C125" s="16"/>
    </row>
    <row r="126" spans="1:3" ht="15.75" customHeight="1" x14ac:dyDescent="0.5">
      <c r="A126" s="4">
        <v>19</v>
      </c>
      <c r="B126" s="7" t="s">
        <v>12</v>
      </c>
      <c r="C126" s="16"/>
    </row>
    <row r="127" spans="1:3" ht="15.75" customHeight="1" x14ac:dyDescent="0.5">
      <c r="A127" s="4">
        <v>1</v>
      </c>
      <c r="B127" s="7" t="s">
        <v>12</v>
      </c>
      <c r="C127" s="16"/>
    </row>
    <row r="128" spans="1:3" ht="15.75" customHeight="1" x14ac:dyDescent="0.5">
      <c r="A128" s="4">
        <v>5</v>
      </c>
      <c r="B128" s="7" t="s">
        <v>12</v>
      </c>
      <c r="C128" s="16"/>
    </row>
    <row r="129" spans="1:3" ht="15.75" customHeight="1" x14ac:dyDescent="0.5">
      <c r="A129" s="4">
        <v>3</v>
      </c>
      <c r="B129" s="7" t="s">
        <v>12</v>
      </c>
      <c r="C129" s="16"/>
    </row>
    <row r="130" spans="1:3" ht="15.75" customHeight="1" x14ac:dyDescent="0.5">
      <c r="A130" s="4">
        <v>2</v>
      </c>
      <c r="B130" s="7" t="s">
        <v>12</v>
      </c>
      <c r="C130" s="16"/>
    </row>
    <row r="131" spans="1:3" ht="15.75" customHeight="1" x14ac:dyDescent="0.5">
      <c r="A131" s="4">
        <v>10</v>
      </c>
      <c r="B131" s="7" t="s">
        <v>12</v>
      </c>
      <c r="C131" s="16"/>
    </row>
    <row r="132" spans="1:3" ht="15.75" customHeight="1" x14ac:dyDescent="0.5">
      <c r="A132" s="4">
        <v>3</v>
      </c>
      <c r="B132" s="7" t="s">
        <v>12</v>
      </c>
      <c r="C132" s="16"/>
    </row>
    <row r="133" spans="1:3" ht="15.75" customHeight="1" x14ac:dyDescent="0.5">
      <c r="A133" s="4">
        <v>2</v>
      </c>
      <c r="B133" s="7" t="s">
        <v>12</v>
      </c>
      <c r="C133" s="16"/>
    </row>
    <row r="134" spans="1:3" ht="15.75" customHeight="1" x14ac:dyDescent="0.5">
      <c r="A134" s="4">
        <v>8</v>
      </c>
      <c r="B134" s="7" t="s">
        <v>12</v>
      </c>
      <c r="C134" s="16"/>
    </row>
    <row r="135" spans="1:3" ht="15.75" customHeight="1" x14ac:dyDescent="0.5">
      <c r="A135" s="4">
        <v>3</v>
      </c>
      <c r="B135" s="7" t="s">
        <v>12</v>
      </c>
      <c r="C135" s="16"/>
    </row>
    <row r="136" spans="1:3" ht="15.75" customHeight="1" x14ac:dyDescent="0.5">
      <c r="A136" s="4">
        <v>1</v>
      </c>
      <c r="B136" s="7" t="s">
        <v>12</v>
      </c>
      <c r="C136" s="16"/>
    </row>
    <row r="137" spans="1:3" ht="15.75" customHeight="1" x14ac:dyDescent="0.5">
      <c r="A137" s="4">
        <v>48</v>
      </c>
      <c r="B137" s="7" t="s">
        <v>29</v>
      </c>
      <c r="C137" s="16">
        <f>AVERAGE(A137:A141)</f>
        <v>18.8</v>
      </c>
    </row>
    <row r="138" spans="1:3" ht="15.75" customHeight="1" x14ac:dyDescent="0.5">
      <c r="A138" s="4">
        <v>10</v>
      </c>
      <c r="B138" s="7" t="s">
        <v>29</v>
      </c>
      <c r="C138" s="16"/>
    </row>
    <row r="139" spans="1:3" ht="15.75" customHeight="1" x14ac:dyDescent="0.5">
      <c r="A139" s="4">
        <v>14</v>
      </c>
      <c r="B139" s="7" t="s">
        <v>29</v>
      </c>
      <c r="C139" s="16"/>
    </row>
    <row r="140" spans="1:3" ht="15.75" customHeight="1" x14ac:dyDescent="0.5">
      <c r="A140" s="4">
        <v>19</v>
      </c>
      <c r="B140" s="7" t="s">
        <v>29</v>
      </c>
      <c r="C140" s="16"/>
    </row>
    <row r="141" spans="1:3" ht="15.75" customHeight="1" x14ac:dyDescent="0.5">
      <c r="A141" s="4">
        <v>3</v>
      </c>
      <c r="B141" s="7" t="s">
        <v>29</v>
      </c>
      <c r="C141" s="16"/>
    </row>
    <row r="142" spans="1:3" ht="15.75" customHeight="1" x14ac:dyDescent="0.5">
      <c r="A142" s="4">
        <v>138</v>
      </c>
      <c r="B142" s="7" t="s">
        <v>178</v>
      </c>
      <c r="C142" s="16">
        <f>AVERAGE(A142:A143)</f>
        <v>127</v>
      </c>
    </row>
    <row r="143" spans="1:3" ht="15.75" customHeight="1" x14ac:dyDescent="0.5">
      <c r="A143" s="4">
        <v>116</v>
      </c>
      <c r="B143" s="7" t="s">
        <v>178</v>
      </c>
      <c r="C143" s="16"/>
    </row>
    <row r="144" spans="1:3" ht="15.75" customHeight="1" x14ac:dyDescent="0.5">
      <c r="A144" s="4">
        <v>122</v>
      </c>
      <c r="B144" s="7" t="s">
        <v>296</v>
      </c>
      <c r="C144" s="16">
        <f t="shared" ref="C144" si="5">A144</f>
        <v>122</v>
      </c>
    </row>
    <row r="145" spans="1:3" ht="15.75" customHeight="1" x14ac:dyDescent="0.5">
      <c r="A145" s="4">
        <v>26</v>
      </c>
      <c r="B145" s="7" t="s">
        <v>13</v>
      </c>
      <c r="C145" s="16">
        <f>AVERAGE(A145:A158)</f>
        <v>12.5</v>
      </c>
    </row>
    <row r="146" spans="1:3" ht="15.75" customHeight="1" x14ac:dyDescent="0.5">
      <c r="A146" s="4">
        <v>60</v>
      </c>
      <c r="B146" s="7" t="s">
        <v>13</v>
      </c>
      <c r="C146" s="16"/>
    </row>
    <row r="147" spans="1:3" ht="15.75" customHeight="1" x14ac:dyDescent="0.5">
      <c r="A147" s="4">
        <v>9</v>
      </c>
      <c r="B147" s="7" t="s">
        <v>13</v>
      </c>
      <c r="C147" s="16"/>
    </row>
    <row r="148" spans="1:3" ht="15.75" customHeight="1" x14ac:dyDescent="0.5">
      <c r="A148" s="4">
        <v>21</v>
      </c>
      <c r="B148" s="7" t="s">
        <v>13</v>
      </c>
      <c r="C148" s="16"/>
    </row>
    <row r="149" spans="1:3" ht="15.75" customHeight="1" x14ac:dyDescent="0.5">
      <c r="A149" s="4">
        <v>2</v>
      </c>
      <c r="B149" s="7" t="s">
        <v>13</v>
      </c>
      <c r="C149" s="16"/>
    </row>
    <row r="150" spans="1:3" ht="15.75" customHeight="1" x14ac:dyDescent="0.5">
      <c r="A150" s="4">
        <v>3</v>
      </c>
      <c r="B150" s="7" t="s">
        <v>13</v>
      </c>
      <c r="C150" s="16"/>
    </row>
    <row r="151" spans="1:3" ht="15.75" customHeight="1" x14ac:dyDescent="0.5">
      <c r="A151" s="4">
        <v>12</v>
      </c>
      <c r="B151" s="7" t="s">
        <v>13</v>
      </c>
      <c r="C151" s="16"/>
    </row>
    <row r="152" spans="1:3" ht="15.75" customHeight="1" x14ac:dyDescent="0.5">
      <c r="A152" s="4">
        <v>10</v>
      </c>
      <c r="B152" s="7" t="s">
        <v>13</v>
      </c>
      <c r="C152" s="16"/>
    </row>
    <row r="153" spans="1:3" ht="15.75" customHeight="1" x14ac:dyDescent="0.5">
      <c r="A153" s="4">
        <v>12</v>
      </c>
      <c r="B153" s="7" t="s">
        <v>13</v>
      </c>
      <c r="C153" s="16"/>
    </row>
    <row r="154" spans="1:3" ht="15.75" customHeight="1" x14ac:dyDescent="0.5">
      <c r="A154" s="4">
        <v>5</v>
      </c>
      <c r="B154" s="7" t="s">
        <v>13</v>
      </c>
      <c r="C154" s="16"/>
    </row>
    <row r="155" spans="1:3" ht="15.75" customHeight="1" x14ac:dyDescent="0.5">
      <c r="A155" s="4">
        <v>4</v>
      </c>
      <c r="B155" s="7" t="s">
        <v>13</v>
      </c>
      <c r="C155" s="16"/>
    </row>
    <row r="156" spans="1:3" ht="15.75" customHeight="1" x14ac:dyDescent="0.5">
      <c r="A156" s="4">
        <v>5</v>
      </c>
      <c r="B156" s="7" t="s">
        <v>13</v>
      </c>
      <c r="C156" s="16"/>
    </row>
    <row r="157" spans="1:3" ht="15.75" customHeight="1" x14ac:dyDescent="0.5">
      <c r="A157" s="4">
        <v>3</v>
      </c>
      <c r="B157" s="7" t="s">
        <v>13</v>
      </c>
      <c r="C157" s="16"/>
    </row>
    <row r="158" spans="1:3" ht="15.75" customHeight="1" x14ac:dyDescent="0.5">
      <c r="A158" s="4">
        <v>3</v>
      </c>
      <c r="B158" s="7" t="s">
        <v>13</v>
      </c>
      <c r="C158" s="16"/>
    </row>
    <row r="159" spans="1:3" ht="15.75" customHeight="1" x14ac:dyDescent="0.5">
      <c r="A159" s="4">
        <v>136</v>
      </c>
      <c r="B159" s="7" t="s">
        <v>308</v>
      </c>
      <c r="C159" s="16">
        <f t="shared" ref="C159:C160" si="6">A159</f>
        <v>136</v>
      </c>
    </row>
    <row r="160" spans="1:3" ht="15.75" customHeight="1" x14ac:dyDescent="0.5">
      <c r="A160" s="4">
        <v>174</v>
      </c>
      <c r="B160" s="7" t="s">
        <v>212</v>
      </c>
      <c r="C160" s="16">
        <f t="shared" si="6"/>
        <v>174</v>
      </c>
    </row>
    <row r="161" spans="1:3" ht="15.75" customHeight="1" x14ac:dyDescent="0.5">
      <c r="A161" s="4">
        <v>179</v>
      </c>
      <c r="B161" s="7" t="s">
        <v>76</v>
      </c>
      <c r="C161" s="16">
        <f>AVERAGE(A161:A162)</f>
        <v>99.5</v>
      </c>
    </row>
    <row r="162" spans="1:3" ht="15.75" customHeight="1" x14ac:dyDescent="0.5">
      <c r="A162" s="4">
        <v>20</v>
      </c>
      <c r="B162" s="7" t="s">
        <v>76</v>
      </c>
      <c r="C162" s="16"/>
    </row>
    <row r="163" spans="1:3" ht="15.75" customHeight="1" x14ac:dyDescent="0.5">
      <c r="A163" s="4">
        <v>187</v>
      </c>
      <c r="B163" s="7" t="s">
        <v>223</v>
      </c>
      <c r="C163" s="16">
        <f t="shared" ref="C163:C165" si="7">A163</f>
        <v>187</v>
      </c>
    </row>
    <row r="164" spans="1:3" ht="15.75" customHeight="1" x14ac:dyDescent="0.5">
      <c r="A164" s="4">
        <v>150</v>
      </c>
      <c r="B164" s="7" t="s">
        <v>320</v>
      </c>
      <c r="C164" s="16">
        <f t="shared" si="7"/>
        <v>150</v>
      </c>
    </row>
    <row r="165" spans="1:3" ht="15.75" customHeight="1" x14ac:dyDescent="0.5">
      <c r="A165" s="4">
        <v>142</v>
      </c>
      <c r="B165" s="7" t="s">
        <v>351</v>
      </c>
      <c r="C165" s="16">
        <f t="shared" si="7"/>
        <v>142</v>
      </c>
    </row>
    <row r="166" spans="1:3" ht="15.75" customHeight="1" x14ac:dyDescent="0.5">
      <c r="A166" s="4">
        <v>23</v>
      </c>
      <c r="B166" s="7" t="s">
        <v>19</v>
      </c>
      <c r="C166" s="16">
        <f>AVERAGE(A166:A184)</f>
        <v>9.2631578947368425</v>
      </c>
    </row>
    <row r="167" spans="1:3" ht="15.75" customHeight="1" x14ac:dyDescent="0.5">
      <c r="A167" s="4">
        <v>21</v>
      </c>
      <c r="B167" s="7" t="s">
        <v>19</v>
      </c>
      <c r="C167" s="16"/>
    </row>
    <row r="168" spans="1:3" ht="15.75" customHeight="1" x14ac:dyDescent="0.5">
      <c r="A168" s="4">
        <v>8</v>
      </c>
      <c r="B168" s="7" t="s">
        <v>19</v>
      </c>
      <c r="C168" s="16"/>
    </row>
    <row r="169" spans="1:3" ht="15.75" customHeight="1" x14ac:dyDescent="0.5">
      <c r="A169" s="4">
        <v>20</v>
      </c>
      <c r="B169" s="7" t="s">
        <v>19</v>
      </c>
      <c r="C169" s="16"/>
    </row>
    <row r="170" spans="1:3" ht="15.75" customHeight="1" x14ac:dyDescent="0.5">
      <c r="A170" s="4">
        <v>9</v>
      </c>
      <c r="B170" s="7" t="s">
        <v>19</v>
      </c>
      <c r="C170" s="16"/>
    </row>
    <row r="171" spans="1:3" ht="15.75" customHeight="1" x14ac:dyDescent="0.5">
      <c r="A171" s="4">
        <v>6</v>
      </c>
      <c r="B171" s="7" t="s">
        <v>19</v>
      </c>
      <c r="C171" s="16"/>
    </row>
    <row r="172" spans="1:3" ht="15.75" customHeight="1" x14ac:dyDescent="0.5">
      <c r="A172" s="4">
        <v>7</v>
      </c>
      <c r="B172" s="7" t="s">
        <v>19</v>
      </c>
      <c r="C172" s="16"/>
    </row>
    <row r="173" spans="1:3" ht="15.75" customHeight="1" x14ac:dyDescent="0.5">
      <c r="A173" s="4">
        <v>8</v>
      </c>
      <c r="B173" s="7" t="s">
        <v>19</v>
      </c>
      <c r="C173" s="16"/>
    </row>
    <row r="174" spans="1:3" ht="15.75" customHeight="1" x14ac:dyDescent="0.5">
      <c r="A174" s="4">
        <v>14</v>
      </c>
      <c r="B174" s="7" t="s">
        <v>19</v>
      </c>
      <c r="C174" s="16"/>
    </row>
    <row r="175" spans="1:3" ht="15.75" customHeight="1" x14ac:dyDescent="0.5">
      <c r="A175" s="4">
        <v>3</v>
      </c>
      <c r="B175" s="7" t="s">
        <v>19</v>
      </c>
      <c r="C175" s="16"/>
    </row>
    <row r="176" spans="1:3" ht="15.75" customHeight="1" x14ac:dyDescent="0.5">
      <c r="A176" s="4">
        <v>7</v>
      </c>
      <c r="B176" s="7" t="s">
        <v>19</v>
      </c>
      <c r="C176" s="16"/>
    </row>
    <row r="177" spans="1:3" ht="15.75" customHeight="1" x14ac:dyDescent="0.5">
      <c r="A177" s="4">
        <v>9</v>
      </c>
      <c r="B177" s="7" t="s">
        <v>19</v>
      </c>
      <c r="C177" s="16"/>
    </row>
    <row r="178" spans="1:3" ht="15.75" customHeight="1" x14ac:dyDescent="0.5">
      <c r="A178" s="4">
        <v>11</v>
      </c>
      <c r="B178" s="7" t="s">
        <v>19</v>
      </c>
      <c r="C178" s="16"/>
    </row>
    <row r="179" spans="1:3" ht="15.75" customHeight="1" x14ac:dyDescent="0.5">
      <c r="A179" s="4">
        <v>8</v>
      </c>
      <c r="B179" s="7" t="s">
        <v>19</v>
      </c>
      <c r="C179" s="16"/>
    </row>
    <row r="180" spans="1:3" ht="15.75" customHeight="1" x14ac:dyDescent="0.5">
      <c r="A180" s="4">
        <v>7</v>
      </c>
      <c r="B180" s="7" t="s">
        <v>19</v>
      </c>
      <c r="C180" s="16"/>
    </row>
    <row r="181" spans="1:3" ht="15.75" customHeight="1" x14ac:dyDescent="0.5">
      <c r="A181" s="4">
        <v>6</v>
      </c>
      <c r="B181" s="7" t="s">
        <v>19</v>
      </c>
      <c r="C181" s="17"/>
    </row>
    <row r="182" spans="1:3" ht="15.75" customHeight="1" x14ac:dyDescent="0.5">
      <c r="A182" s="4">
        <v>1</v>
      </c>
      <c r="B182" s="7" t="s">
        <v>19</v>
      </c>
      <c r="C182" s="16"/>
    </row>
    <row r="183" spans="1:3" ht="15.75" customHeight="1" x14ac:dyDescent="0.5">
      <c r="A183" s="4">
        <v>2</v>
      </c>
      <c r="B183" s="7" t="s">
        <v>19</v>
      </c>
      <c r="C183" s="17"/>
    </row>
    <row r="184" spans="1:3" ht="15.75" customHeight="1" x14ac:dyDescent="0.5">
      <c r="A184" s="4">
        <v>6</v>
      </c>
      <c r="B184" s="7" t="s">
        <v>19</v>
      </c>
      <c r="C184" s="16"/>
    </row>
    <row r="185" spans="1:3" ht="15.75" customHeight="1" x14ac:dyDescent="0.5">
      <c r="A185" s="4">
        <v>146</v>
      </c>
      <c r="B185" s="7" t="s">
        <v>186</v>
      </c>
      <c r="C185" s="16">
        <f>AVERAGE(A185:A187)</f>
        <v>126</v>
      </c>
    </row>
    <row r="186" spans="1:3" ht="15.75" customHeight="1" x14ac:dyDescent="0.5">
      <c r="A186" s="4">
        <v>104</v>
      </c>
      <c r="B186" s="7" t="s">
        <v>186</v>
      </c>
      <c r="C186" s="16"/>
    </row>
    <row r="187" spans="1:3" ht="15.75" customHeight="1" x14ac:dyDescent="0.5">
      <c r="A187" s="4">
        <v>128</v>
      </c>
      <c r="B187" s="7" t="s">
        <v>186</v>
      </c>
      <c r="C187" s="16"/>
    </row>
    <row r="188" spans="1:3" ht="15.75" customHeight="1" x14ac:dyDescent="0.5">
      <c r="A188" s="4">
        <v>58</v>
      </c>
      <c r="B188" s="7" t="s">
        <v>119</v>
      </c>
      <c r="C188" s="16">
        <f>AVERAGE(A188:A190)</f>
        <v>55</v>
      </c>
    </row>
    <row r="189" spans="1:3" ht="15.75" customHeight="1" x14ac:dyDescent="0.5">
      <c r="A189" s="4">
        <v>55</v>
      </c>
      <c r="B189" s="7" t="s">
        <v>119</v>
      </c>
      <c r="C189" s="16"/>
    </row>
    <row r="190" spans="1:3" ht="15.75" customHeight="1" x14ac:dyDescent="0.5">
      <c r="A190" s="4">
        <v>52</v>
      </c>
      <c r="B190" s="7" t="s">
        <v>119</v>
      </c>
      <c r="C190" s="16"/>
    </row>
    <row r="191" spans="1:3" ht="15.75" customHeight="1" x14ac:dyDescent="0.5">
      <c r="A191" s="4">
        <v>175</v>
      </c>
      <c r="B191" s="7" t="s">
        <v>213</v>
      </c>
      <c r="C191" s="16">
        <f>AVERAGE(A191:A192)</f>
        <v>146</v>
      </c>
    </row>
    <row r="192" spans="1:3" ht="15.75" customHeight="1" x14ac:dyDescent="0.5">
      <c r="A192" s="4">
        <v>117</v>
      </c>
      <c r="B192" s="7" t="s">
        <v>213</v>
      </c>
      <c r="C192" s="16"/>
    </row>
    <row r="193" spans="1:3" ht="15.75" customHeight="1" x14ac:dyDescent="0.5">
      <c r="A193" s="4">
        <v>168</v>
      </c>
      <c r="B193" s="7" t="s">
        <v>206</v>
      </c>
      <c r="C193" s="16">
        <f>AVERAGE(A193:A194)</f>
        <v>122</v>
      </c>
    </row>
    <row r="194" spans="1:3" ht="15.75" customHeight="1" x14ac:dyDescent="0.5">
      <c r="A194" s="4">
        <v>76</v>
      </c>
      <c r="B194" s="7" t="s">
        <v>206</v>
      </c>
      <c r="C194" s="16"/>
    </row>
    <row r="195" spans="1:3" ht="15.75" customHeight="1" x14ac:dyDescent="0.5">
      <c r="A195" s="4">
        <v>135</v>
      </c>
      <c r="B195" s="7" t="s">
        <v>307</v>
      </c>
      <c r="C195" s="16">
        <f t="shared" ref="C195" si="8">A195</f>
        <v>135</v>
      </c>
    </row>
    <row r="196" spans="1:3" ht="15.75" customHeight="1" x14ac:dyDescent="0.5">
      <c r="A196" s="4">
        <v>84</v>
      </c>
      <c r="B196" s="7" t="s">
        <v>135</v>
      </c>
      <c r="C196" s="16">
        <f>AVERAGE(A196:A197)</f>
        <v>84.5</v>
      </c>
    </row>
    <row r="197" spans="1:3" ht="15.75" customHeight="1" x14ac:dyDescent="0.5">
      <c r="A197" s="4">
        <v>85</v>
      </c>
      <c r="B197" s="7" t="s">
        <v>135</v>
      </c>
      <c r="C197" s="16"/>
    </row>
    <row r="198" spans="1:3" ht="15.75" customHeight="1" x14ac:dyDescent="0.5">
      <c r="A198" s="4">
        <v>84</v>
      </c>
      <c r="B198" s="7" t="s">
        <v>276</v>
      </c>
      <c r="C198" s="16">
        <f t="shared" ref="C198" si="9">A198</f>
        <v>84</v>
      </c>
    </row>
    <row r="199" spans="1:3" ht="15.75" customHeight="1" x14ac:dyDescent="0.5">
      <c r="A199" s="4">
        <v>173</v>
      </c>
      <c r="B199" s="7" t="s">
        <v>211</v>
      </c>
      <c r="C199" s="16">
        <f>AVERAGE(A199:A200)</f>
        <v>127.5</v>
      </c>
    </row>
    <row r="200" spans="1:3" ht="15.75" customHeight="1" x14ac:dyDescent="0.5">
      <c r="A200" s="4">
        <v>82</v>
      </c>
      <c r="B200" s="7" t="s">
        <v>211</v>
      </c>
      <c r="C200" s="16"/>
    </row>
    <row r="201" spans="1:3" ht="15.75" customHeight="1" x14ac:dyDescent="0.5">
      <c r="A201" s="4">
        <v>142</v>
      </c>
      <c r="B201" s="7" t="s">
        <v>313</v>
      </c>
      <c r="C201" s="16">
        <f>AVERAGE(A201:A202)</f>
        <v>139</v>
      </c>
    </row>
    <row r="202" spans="1:3" ht="15.75" customHeight="1" x14ac:dyDescent="0.5">
      <c r="A202" s="4">
        <v>136</v>
      </c>
      <c r="B202" s="7" t="s">
        <v>313</v>
      </c>
      <c r="C202" s="16"/>
    </row>
    <row r="203" spans="1:3" ht="15.75" customHeight="1" x14ac:dyDescent="0.5">
      <c r="A203" s="4">
        <v>105</v>
      </c>
      <c r="B203" s="7" t="s">
        <v>339</v>
      </c>
      <c r="C203" s="16">
        <f t="shared" ref="C203" si="10">A203</f>
        <v>105</v>
      </c>
    </row>
    <row r="204" spans="1:3" ht="15.75" customHeight="1" x14ac:dyDescent="0.5">
      <c r="A204" s="4">
        <v>39</v>
      </c>
      <c r="B204" s="7" t="s">
        <v>45</v>
      </c>
      <c r="C204" s="16">
        <f>AVERAGE(A204:A210)</f>
        <v>31.571428571428573</v>
      </c>
    </row>
    <row r="205" spans="1:3" ht="15.75" customHeight="1" x14ac:dyDescent="0.5">
      <c r="A205" s="4">
        <v>46</v>
      </c>
      <c r="B205" s="7" t="s">
        <v>45</v>
      </c>
      <c r="C205" s="16"/>
    </row>
    <row r="206" spans="1:3" ht="15.75" customHeight="1" x14ac:dyDescent="0.5">
      <c r="A206" s="4">
        <v>25</v>
      </c>
      <c r="B206" s="7" t="s">
        <v>45</v>
      </c>
    </row>
    <row r="207" spans="1:3" ht="15.75" customHeight="1" x14ac:dyDescent="0.5">
      <c r="A207" s="4">
        <v>35</v>
      </c>
      <c r="B207" s="7" t="s">
        <v>45</v>
      </c>
      <c r="C207" s="16"/>
    </row>
    <row r="208" spans="1:3" ht="15.75" customHeight="1" x14ac:dyDescent="0.5">
      <c r="A208" s="4">
        <v>37</v>
      </c>
      <c r="B208" s="7" t="s">
        <v>45</v>
      </c>
      <c r="C208" s="16"/>
    </row>
    <row r="209" spans="1:3" ht="15.75" customHeight="1" x14ac:dyDescent="0.5">
      <c r="A209" s="4">
        <v>30</v>
      </c>
      <c r="B209" s="7" t="s">
        <v>45</v>
      </c>
      <c r="C209" s="16"/>
    </row>
    <row r="210" spans="1:3" ht="15.75" customHeight="1" x14ac:dyDescent="0.5">
      <c r="A210" s="4">
        <v>9</v>
      </c>
      <c r="B210" s="7" t="s">
        <v>45</v>
      </c>
      <c r="C210" s="16"/>
    </row>
    <row r="211" spans="1:3" ht="15.75" customHeight="1" x14ac:dyDescent="0.5">
      <c r="A211" s="4">
        <v>28</v>
      </c>
      <c r="B211" s="7" t="s">
        <v>98</v>
      </c>
      <c r="C211" s="16">
        <f t="shared" ref="C211" si="11">A211</f>
        <v>28</v>
      </c>
    </row>
    <row r="212" spans="1:3" ht="15.75" customHeight="1" x14ac:dyDescent="0.5">
      <c r="A212" s="4">
        <v>35</v>
      </c>
      <c r="B212" s="7" t="s">
        <v>103</v>
      </c>
      <c r="C212" s="16">
        <f>AVERAGE(A212:A215)</f>
        <v>43</v>
      </c>
    </row>
    <row r="213" spans="1:3" ht="15.75" customHeight="1" x14ac:dyDescent="0.5">
      <c r="A213" s="4">
        <v>66</v>
      </c>
      <c r="B213" s="7" t="s">
        <v>103</v>
      </c>
      <c r="C213" s="16"/>
    </row>
    <row r="214" spans="1:3" ht="15.75" customHeight="1" x14ac:dyDescent="0.5">
      <c r="A214" s="4">
        <v>37</v>
      </c>
      <c r="B214" s="7" t="s">
        <v>103</v>
      </c>
      <c r="C214" s="16"/>
    </row>
    <row r="215" spans="1:3" ht="15.75" customHeight="1" x14ac:dyDescent="0.5">
      <c r="A215" s="4">
        <v>34</v>
      </c>
      <c r="B215" s="7" t="s">
        <v>103</v>
      </c>
      <c r="C215" s="16"/>
    </row>
    <row r="216" spans="1:3" ht="15.75" customHeight="1" x14ac:dyDescent="0.5">
      <c r="A216" s="4">
        <v>82</v>
      </c>
      <c r="B216" s="7" t="s">
        <v>133</v>
      </c>
      <c r="C216" s="16">
        <f t="shared" ref="C216" si="12">A216</f>
        <v>82</v>
      </c>
    </row>
    <row r="217" spans="1:3" ht="15.75" customHeight="1" x14ac:dyDescent="0.5">
      <c r="A217" s="4">
        <v>99</v>
      </c>
      <c r="B217" s="7" t="s">
        <v>70</v>
      </c>
      <c r="C217" s="16">
        <f>AVERAGE(A217:A220)</f>
        <v>52.5</v>
      </c>
    </row>
    <row r="218" spans="1:3" ht="15.75" customHeight="1" x14ac:dyDescent="0.5">
      <c r="A218" s="4">
        <v>95</v>
      </c>
      <c r="B218" s="7" t="s">
        <v>70</v>
      </c>
    </row>
    <row r="219" spans="1:3" ht="15.75" customHeight="1" x14ac:dyDescent="0.5">
      <c r="A219" s="4">
        <v>15</v>
      </c>
      <c r="B219" s="7" t="s">
        <v>70</v>
      </c>
      <c r="C219" s="16"/>
    </row>
    <row r="220" spans="1:3" ht="15.75" customHeight="1" x14ac:dyDescent="0.5">
      <c r="A220" s="4">
        <v>1</v>
      </c>
      <c r="B220" s="7" t="s">
        <v>70</v>
      </c>
      <c r="C220" s="16"/>
    </row>
    <row r="221" spans="1:3" ht="15.75" customHeight="1" x14ac:dyDescent="0.5">
      <c r="A221" s="4">
        <v>126</v>
      </c>
      <c r="B221" s="7" t="s">
        <v>344</v>
      </c>
      <c r="C221" s="16">
        <f t="shared" ref="C221" si="13">A221</f>
        <v>126</v>
      </c>
    </row>
    <row r="222" spans="1:3" ht="15.75" customHeight="1" x14ac:dyDescent="0.5">
      <c r="A222" s="4">
        <v>144</v>
      </c>
      <c r="B222" s="7" t="s">
        <v>184</v>
      </c>
      <c r="C222" s="16">
        <f>AVERAGE(A222:A224)</f>
        <v>122.33333333333333</v>
      </c>
    </row>
    <row r="223" spans="1:3" ht="15.75" customHeight="1" x14ac:dyDescent="0.5">
      <c r="A223" s="4">
        <v>93</v>
      </c>
      <c r="B223" s="7" t="s">
        <v>184</v>
      </c>
    </row>
    <row r="224" spans="1:3" ht="15.75" customHeight="1" x14ac:dyDescent="0.5">
      <c r="A224" s="4">
        <v>130</v>
      </c>
      <c r="B224" s="7" t="s">
        <v>184</v>
      </c>
      <c r="C224" s="16"/>
    </row>
    <row r="225" spans="1:3" ht="15.75" customHeight="1" x14ac:dyDescent="0.5">
      <c r="A225" s="4">
        <v>166</v>
      </c>
      <c r="B225" s="7" t="s">
        <v>73</v>
      </c>
      <c r="C225" s="16">
        <f>AVERAGE(A225:A230)</f>
        <v>66.166666666666671</v>
      </c>
    </row>
    <row r="226" spans="1:3" ht="15.75" customHeight="1" x14ac:dyDescent="0.5">
      <c r="A226" s="4">
        <v>103</v>
      </c>
      <c r="B226" s="7" t="s">
        <v>73</v>
      </c>
      <c r="C226" s="16"/>
    </row>
    <row r="227" spans="1:3" ht="15.75" customHeight="1" x14ac:dyDescent="0.5">
      <c r="A227" s="4">
        <v>52</v>
      </c>
      <c r="B227" s="7" t="s">
        <v>73</v>
      </c>
      <c r="C227" s="16"/>
    </row>
    <row r="228" spans="1:3" ht="15.75" customHeight="1" x14ac:dyDescent="0.5">
      <c r="A228" s="4">
        <v>46</v>
      </c>
      <c r="B228" s="7" t="s">
        <v>73</v>
      </c>
    </row>
    <row r="229" spans="1:3" ht="15.75" customHeight="1" x14ac:dyDescent="0.5">
      <c r="A229" s="4">
        <v>18</v>
      </c>
      <c r="B229" s="7" t="s">
        <v>73</v>
      </c>
    </row>
    <row r="230" spans="1:3" ht="15.75" customHeight="1" x14ac:dyDescent="0.5">
      <c r="A230" s="4">
        <v>12</v>
      </c>
      <c r="B230" s="7" t="s">
        <v>73</v>
      </c>
    </row>
    <row r="231" spans="1:3" ht="15.75" customHeight="1" x14ac:dyDescent="0.5">
      <c r="A231" s="4">
        <v>131</v>
      </c>
      <c r="B231" s="7" t="s">
        <v>303</v>
      </c>
      <c r="C231" s="16">
        <f t="shared" ref="C231" si="14">A231</f>
        <v>131</v>
      </c>
    </row>
    <row r="232" spans="1:3" ht="15.75" customHeight="1" x14ac:dyDescent="0.5">
      <c r="A232" s="4">
        <v>50</v>
      </c>
      <c r="B232" s="7" t="s">
        <v>113</v>
      </c>
      <c r="C232" s="16">
        <f>AVERAGE(A232:A237)</f>
        <v>48.833333333333336</v>
      </c>
    </row>
    <row r="233" spans="1:3" ht="15.75" customHeight="1" x14ac:dyDescent="0.5">
      <c r="A233" s="4">
        <v>154</v>
      </c>
      <c r="B233" s="7" t="s">
        <v>113</v>
      </c>
    </row>
    <row r="234" spans="1:3" ht="15.75" customHeight="1" x14ac:dyDescent="0.5">
      <c r="A234" s="4">
        <v>28</v>
      </c>
      <c r="B234" s="7" t="s">
        <v>113</v>
      </c>
    </row>
    <row r="235" spans="1:3" ht="15.75" customHeight="1" x14ac:dyDescent="0.5">
      <c r="A235" s="4">
        <v>40</v>
      </c>
      <c r="B235" s="7" t="s">
        <v>113</v>
      </c>
      <c r="C235" s="16"/>
    </row>
    <row r="236" spans="1:3" ht="15.75" customHeight="1" x14ac:dyDescent="0.5">
      <c r="A236" s="4">
        <v>10</v>
      </c>
      <c r="B236" s="7" t="s">
        <v>113</v>
      </c>
      <c r="C236" s="16"/>
    </row>
    <row r="237" spans="1:3" ht="15.75" customHeight="1" x14ac:dyDescent="0.5">
      <c r="A237" s="4">
        <v>11</v>
      </c>
      <c r="B237" s="7" t="s">
        <v>113</v>
      </c>
      <c r="C237" s="16"/>
    </row>
    <row r="238" spans="1:3" ht="15.75" customHeight="1" x14ac:dyDescent="0.5">
      <c r="A238" s="4">
        <v>111</v>
      </c>
      <c r="B238" s="7" t="s">
        <v>155</v>
      </c>
      <c r="C238" s="16">
        <f>AVERAGE(A238:A240)</f>
        <v>73.666666666666671</v>
      </c>
    </row>
    <row r="239" spans="1:3" ht="15.75" customHeight="1" x14ac:dyDescent="0.5">
      <c r="A239" s="4">
        <v>44</v>
      </c>
      <c r="B239" s="7" t="s">
        <v>155</v>
      </c>
      <c r="C239" s="16"/>
    </row>
    <row r="240" spans="1:3" ht="15.75" customHeight="1" x14ac:dyDescent="0.5">
      <c r="A240" s="4">
        <v>66</v>
      </c>
      <c r="B240" s="7" t="s">
        <v>155</v>
      </c>
    </row>
    <row r="241" spans="1:3" ht="15.75" customHeight="1" x14ac:dyDescent="0.5">
      <c r="A241" s="4">
        <v>32</v>
      </c>
      <c r="B241" s="7" t="s">
        <v>394</v>
      </c>
      <c r="C241" s="16">
        <f t="shared" ref="C241" si="15">A241</f>
        <v>32</v>
      </c>
    </row>
    <row r="242" spans="1:3" ht="15.75" customHeight="1" x14ac:dyDescent="0.5">
      <c r="A242" s="4">
        <v>24</v>
      </c>
      <c r="B242" s="7" t="s">
        <v>41</v>
      </c>
      <c r="C242" s="16">
        <f>AVERAGE(A242:A246)</f>
        <v>22</v>
      </c>
    </row>
    <row r="243" spans="1:3" ht="15.75" customHeight="1" x14ac:dyDescent="0.5">
      <c r="A243" s="4">
        <v>18</v>
      </c>
      <c r="B243" s="7" t="s">
        <v>41</v>
      </c>
    </row>
    <row r="244" spans="1:3" ht="15" customHeight="1" x14ac:dyDescent="0.5">
      <c r="A244" s="4">
        <v>19</v>
      </c>
      <c r="B244" s="7" t="s">
        <v>41</v>
      </c>
    </row>
    <row r="245" spans="1:3" ht="15" customHeight="1" x14ac:dyDescent="0.5">
      <c r="A245" s="4">
        <v>33</v>
      </c>
      <c r="B245" s="7" t="s">
        <v>41</v>
      </c>
    </row>
    <row r="246" spans="1:3" ht="15" customHeight="1" x14ac:dyDescent="0.5">
      <c r="A246" s="4">
        <v>16</v>
      </c>
      <c r="B246" s="7" t="s">
        <v>41</v>
      </c>
    </row>
    <row r="247" spans="1:3" ht="15" customHeight="1" x14ac:dyDescent="0.5">
      <c r="A247" s="4">
        <v>83</v>
      </c>
      <c r="B247" s="7" t="s">
        <v>134</v>
      </c>
      <c r="C247" s="16">
        <f>AVERAGE(A247:A249)</f>
        <v>78</v>
      </c>
    </row>
    <row r="248" spans="1:3" ht="15" customHeight="1" x14ac:dyDescent="0.5">
      <c r="A248" s="4">
        <v>80</v>
      </c>
      <c r="B248" s="7" t="s">
        <v>134</v>
      </c>
    </row>
    <row r="249" spans="1:3" ht="15" customHeight="1" x14ac:dyDescent="0.5">
      <c r="A249" s="4">
        <v>71</v>
      </c>
      <c r="B249" s="7" t="s">
        <v>134</v>
      </c>
    </row>
    <row r="250" spans="1:3" ht="15" customHeight="1" x14ac:dyDescent="0.5">
      <c r="A250" s="4">
        <v>119</v>
      </c>
      <c r="B250" s="7" t="s">
        <v>162</v>
      </c>
      <c r="C250" s="16">
        <f>AVERAGE(A250:A253)</f>
        <v>93.25</v>
      </c>
    </row>
    <row r="251" spans="1:3" ht="15" customHeight="1" x14ac:dyDescent="0.5">
      <c r="A251" s="4">
        <v>90</v>
      </c>
      <c r="B251" s="7" t="s">
        <v>162</v>
      </c>
    </row>
    <row r="252" spans="1:3" ht="15" customHeight="1" x14ac:dyDescent="0.5">
      <c r="A252" s="4">
        <v>154</v>
      </c>
      <c r="B252" s="7" t="s">
        <v>162</v>
      </c>
    </row>
    <row r="253" spans="1:3" ht="15" customHeight="1" x14ac:dyDescent="0.5">
      <c r="A253" s="4">
        <v>10</v>
      </c>
      <c r="B253" s="7" t="s">
        <v>162</v>
      </c>
    </row>
    <row r="254" spans="1:3" ht="15" customHeight="1" x14ac:dyDescent="0.5">
      <c r="A254" s="4">
        <v>188</v>
      </c>
      <c r="B254" s="7" t="s">
        <v>224</v>
      </c>
      <c r="C254" s="16">
        <f>AVERAGE(A254:A256)</f>
        <v>143</v>
      </c>
    </row>
    <row r="255" spans="1:3" ht="15" customHeight="1" x14ac:dyDescent="0.5">
      <c r="A255" s="4">
        <v>121</v>
      </c>
      <c r="B255" s="7" t="s">
        <v>224</v>
      </c>
    </row>
    <row r="256" spans="1:3" ht="15" customHeight="1" x14ac:dyDescent="0.5">
      <c r="A256" s="4">
        <v>120</v>
      </c>
      <c r="B256" s="7" t="s">
        <v>224</v>
      </c>
    </row>
    <row r="257" spans="1:3" ht="15" customHeight="1" x14ac:dyDescent="0.5">
      <c r="A257" s="4">
        <v>78</v>
      </c>
      <c r="B257" s="7" t="s">
        <v>39</v>
      </c>
      <c r="C257" s="16">
        <f>AVERAGE(A257:A261)</f>
        <v>53.8</v>
      </c>
    </row>
    <row r="258" spans="1:3" ht="15" customHeight="1" x14ac:dyDescent="0.5">
      <c r="A258" s="4">
        <v>42</v>
      </c>
      <c r="B258" s="7" t="s">
        <v>39</v>
      </c>
    </row>
    <row r="259" spans="1:3" ht="15" customHeight="1" x14ac:dyDescent="0.5">
      <c r="A259" s="4">
        <v>39</v>
      </c>
      <c r="B259" s="7" t="s">
        <v>39</v>
      </c>
    </row>
    <row r="260" spans="1:3" ht="15" customHeight="1" x14ac:dyDescent="0.5">
      <c r="A260" s="4">
        <v>79</v>
      </c>
      <c r="B260" s="7" t="s">
        <v>39</v>
      </c>
    </row>
    <row r="261" spans="1:3" ht="15" customHeight="1" x14ac:dyDescent="0.5">
      <c r="A261" s="4">
        <v>31</v>
      </c>
      <c r="B261" s="7" t="s">
        <v>39</v>
      </c>
    </row>
    <row r="262" spans="1:3" ht="15" customHeight="1" x14ac:dyDescent="0.5">
      <c r="A262" s="4">
        <v>19</v>
      </c>
      <c r="B262" s="7" t="s">
        <v>259</v>
      </c>
      <c r="C262" s="16">
        <f t="shared" ref="C262" si="16">A262</f>
        <v>19</v>
      </c>
    </row>
    <row r="263" spans="1:3" ht="15" customHeight="1" x14ac:dyDescent="0.5">
      <c r="A263" s="4">
        <v>124</v>
      </c>
      <c r="B263" s="7" t="s">
        <v>166</v>
      </c>
      <c r="C263" s="16">
        <f>AVERAGE(A263:A266)</f>
        <v>73.25</v>
      </c>
    </row>
    <row r="264" spans="1:3" ht="15" customHeight="1" x14ac:dyDescent="0.5">
      <c r="A264" s="4">
        <v>56</v>
      </c>
      <c r="B264" s="7" t="s">
        <v>166</v>
      </c>
    </row>
    <row r="265" spans="1:3" ht="15" customHeight="1" x14ac:dyDescent="0.5">
      <c r="A265" s="4">
        <v>102</v>
      </c>
      <c r="B265" s="7" t="s">
        <v>166</v>
      </c>
    </row>
    <row r="266" spans="1:3" ht="15" customHeight="1" x14ac:dyDescent="0.5">
      <c r="A266" s="4">
        <v>11</v>
      </c>
      <c r="B266" s="7" t="s">
        <v>166</v>
      </c>
    </row>
    <row r="267" spans="1:3" ht="15" customHeight="1" x14ac:dyDescent="0.5">
      <c r="A267" s="4">
        <v>125</v>
      </c>
      <c r="B267" s="7" t="s">
        <v>167</v>
      </c>
      <c r="C267" s="16">
        <f t="shared" ref="C267:C268" si="17">A267</f>
        <v>125</v>
      </c>
    </row>
    <row r="268" spans="1:3" ht="15" customHeight="1" x14ac:dyDescent="0.5">
      <c r="A268" s="4">
        <v>183</v>
      </c>
      <c r="B268" s="7" t="s">
        <v>219</v>
      </c>
      <c r="C268" s="16">
        <f t="shared" si="17"/>
        <v>183</v>
      </c>
    </row>
    <row r="269" spans="1:3" ht="15" customHeight="1" x14ac:dyDescent="0.5">
      <c r="A269" s="4">
        <v>63</v>
      </c>
      <c r="B269" s="7" t="s">
        <v>51</v>
      </c>
      <c r="C269" s="16">
        <f>AVERAGE(A269:A276)</f>
        <v>38.25</v>
      </c>
    </row>
    <row r="270" spans="1:3" ht="15" customHeight="1" x14ac:dyDescent="0.5">
      <c r="A270" s="4">
        <v>36</v>
      </c>
      <c r="B270" s="7" t="s">
        <v>51</v>
      </c>
    </row>
    <row r="271" spans="1:3" ht="15" customHeight="1" x14ac:dyDescent="0.5">
      <c r="A271" s="4">
        <v>51</v>
      </c>
      <c r="B271" s="7" t="s">
        <v>51</v>
      </c>
    </row>
    <row r="272" spans="1:3" ht="15" customHeight="1" x14ac:dyDescent="0.5">
      <c r="A272" s="4">
        <v>53</v>
      </c>
      <c r="B272" s="7" t="s">
        <v>51</v>
      </c>
    </row>
    <row r="273" spans="1:3" ht="15" customHeight="1" x14ac:dyDescent="0.5">
      <c r="A273" s="4">
        <v>43</v>
      </c>
      <c r="B273" s="7" t="s">
        <v>51</v>
      </c>
    </row>
    <row r="274" spans="1:3" ht="15" customHeight="1" x14ac:dyDescent="0.5">
      <c r="A274" s="4">
        <v>50</v>
      </c>
      <c r="B274" s="7" t="s">
        <v>51</v>
      </c>
    </row>
    <row r="275" spans="1:3" ht="15" customHeight="1" x14ac:dyDescent="0.5">
      <c r="A275" s="4">
        <v>3</v>
      </c>
      <c r="B275" s="7" t="s">
        <v>51</v>
      </c>
    </row>
    <row r="276" spans="1:3" ht="15" customHeight="1" x14ac:dyDescent="0.5">
      <c r="A276" s="4">
        <v>7</v>
      </c>
      <c r="B276" s="7" t="s">
        <v>51</v>
      </c>
    </row>
    <row r="277" spans="1:3" ht="15" customHeight="1" x14ac:dyDescent="0.5">
      <c r="A277" s="4">
        <v>20</v>
      </c>
      <c r="B277" s="7" t="s">
        <v>329</v>
      </c>
      <c r="C277" s="16">
        <f t="shared" ref="C277:C278" si="18">A277</f>
        <v>20</v>
      </c>
    </row>
    <row r="278" spans="1:3" ht="15" customHeight="1" x14ac:dyDescent="0.5">
      <c r="A278" s="4">
        <v>145</v>
      </c>
      <c r="B278" s="7" t="s">
        <v>352</v>
      </c>
      <c r="C278" s="16">
        <f t="shared" si="18"/>
        <v>145</v>
      </c>
    </row>
    <row r="279" spans="1:3" ht="15" customHeight="1" x14ac:dyDescent="0.5">
      <c r="A279" s="4">
        <v>70</v>
      </c>
      <c r="B279" s="7" t="s">
        <v>269</v>
      </c>
      <c r="C279" s="16">
        <f>AVERAGE(A279:A280)</f>
        <v>82</v>
      </c>
    </row>
    <row r="280" spans="1:3" ht="15" customHeight="1" x14ac:dyDescent="0.5">
      <c r="A280" s="4">
        <v>94</v>
      </c>
      <c r="B280" s="7" t="s">
        <v>269</v>
      </c>
    </row>
    <row r="281" spans="1:3" ht="15" customHeight="1" x14ac:dyDescent="0.5">
      <c r="A281" s="4">
        <v>77</v>
      </c>
      <c r="B281" s="7" t="s">
        <v>270</v>
      </c>
      <c r="C281" s="16">
        <f>AVERAGE(A281:A289)</f>
        <v>32.111111111111114</v>
      </c>
    </row>
    <row r="282" spans="1:3" ht="15" customHeight="1" x14ac:dyDescent="0.5">
      <c r="A282" s="4">
        <v>13</v>
      </c>
      <c r="B282" s="7" t="s">
        <v>270</v>
      </c>
    </row>
    <row r="283" spans="1:3" ht="15" customHeight="1" x14ac:dyDescent="0.5">
      <c r="A283" s="4">
        <v>21</v>
      </c>
      <c r="B283" s="7" t="s">
        <v>270</v>
      </c>
    </row>
    <row r="284" spans="1:3" ht="15" customHeight="1" x14ac:dyDescent="0.5">
      <c r="A284" s="4">
        <v>68</v>
      </c>
      <c r="B284" s="7" t="s">
        <v>270</v>
      </c>
    </row>
    <row r="285" spans="1:3" ht="15" customHeight="1" x14ac:dyDescent="0.5">
      <c r="A285" s="4">
        <v>40</v>
      </c>
      <c r="B285" s="7" t="s">
        <v>270</v>
      </c>
    </row>
    <row r="286" spans="1:3" ht="15" customHeight="1" x14ac:dyDescent="0.5">
      <c r="A286" s="4">
        <v>35</v>
      </c>
      <c r="B286" s="7" t="s">
        <v>270</v>
      </c>
    </row>
    <row r="287" spans="1:3" ht="15" customHeight="1" x14ac:dyDescent="0.5">
      <c r="A287" s="4">
        <v>7</v>
      </c>
      <c r="B287" s="7" t="s">
        <v>270</v>
      </c>
    </row>
    <row r="288" spans="1:3" ht="15" customHeight="1" x14ac:dyDescent="0.5">
      <c r="A288" s="4">
        <v>15</v>
      </c>
      <c r="B288" s="7" t="s">
        <v>270</v>
      </c>
    </row>
    <row r="289" spans="1:3" ht="15" customHeight="1" x14ac:dyDescent="0.5">
      <c r="A289" s="4">
        <v>13</v>
      </c>
      <c r="B289" s="7" t="s">
        <v>270</v>
      </c>
    </row>
    <row r="290" spans="1:3" ht="15" customHeight="1" x14ac:dyDescent="0.5">
      <c r="A290" s="4">
        <v>159</v>
      </c>
      <c r="B290" s="7" t="s">
        <v>198</v>
      </c>
      <c r="C290" s="16">
        <f t="shared" ref="C290" si="19">A290</f>
        <v>159</v>
      </c>
    </row>
    <row r="291" spans="1:3" ht="15" customHeight="1" x14ac:dyDescent="0.5">
      <c r="A291" s="4">
        <v>53</v>
      </c>
      <c r="B291" s="7" t="s">
        <v>115</v>
      </c>
      <c r="C291" s="16">
        <f>AVERAGE(A291:A292)</f>
        <v>41.5</v>
      </c>
    </row>
    <row r="292" spans="1:3" ht="15" customHeight="1" x14ac:dyDescent="0.5">
      <c r="A292" s="4">
        <v>30</v>
      </c>
      <c r="B292" s="7" t="s">
        <v>115</v>
      </c>
    </row>
    <row r="293" spans="1:3" ht="15" customHeight="1" x14ac:dyDescent="0.5">
      <c r="A293" s="4">
        <v>37</v>
      </c>
      <c r="B293" s="7" t="s">
        <v>262</v>
      </c>
      <c r="C293" s="16">
        <f t="shared" ref="C293" si="20">A293</f>
        <v>37</v>
      </c>
    </row>
    <row r="294" spans="1:3" ht="15" customHeight="1" x14ac:dyDescent="0.5">
      <c r="A294" s="4">
        <v>106</v>
      </c>
      <c r="B294" s="7" t="s">
        <v>151</v>
      </c>
      <c r="C294" s="16">
        <f>AVERAGE(A294:A296)</f>
        <v>89.333333333333329</v>
      </c>
    </row>
    <row r="295" spans="1:3" ht="15" customHeight="1" x14ac:dyDescent="0.5">
      <c r="A295" s="4">
        <v>67</v>
      </c>
      <c r="B295" s="7" t="s">
        <v>151</v>
      </c>
    </row>
    <row r="296" spans="1:3" ht="15" customHeight="1" x14ac:dyDescent="0.5">
      <c r="A296" s="4">
        <v>95</v>
      </c>
      <c r="B296" s="7" t="s">
        <v>151</v>
      </c>
    </row>
    <row r="297" spans="1:3" ht="15" customHeight="1" x14ac:dyDescent="0.5">
      <c r="A297" s="4">
        <v>157</v>
      </c>
      <c r="B297" s="7" t="s">
        <v>323</v>
      </c>
      <c r="C297" s="16">
        <f t="shared" ref="C297" si="21">A297</f>
        <v>157</v>
      </c>
    </row>
    <row r="298" spans="1:3" ht="15" customHeight="1" x14ac:dyDescent="0.5">
      <c r="A298" s="4">
        <v>73</v>
      </c>
      <c r="B298" s="7" t="s">
        <v>130</v>
      </c>
      <c r="C298" s="16">
        <f>AVERAGE(A298:A303)</f>
        <v>52.166666666666664</v>
      </c>
    </row>
    <row r="299" spans="1:3" ht="15" customHeight="1" x14ac:dyDescent="0.5">
      <c r="A299" s="4">
        <v>71</v>
      </c>
      <c r="B299" s="7" t="s">
        <v>130</v>
      </c>
    </row>
    <row r="300" spans="1:3" ht="15" customHeight="1" x14ac:dyDescent="0.5">
      <c r="A300" s="4">
        <v>65</v>
      </c>
      <c r="B300" s="7" t="s">
        <v>130</v>
      </c>
    </row>
    <row r="301" spans="1:3" ht="15" customHeight="1" x14ac:dyDescent="0.5">
      <c r="A301" s="4">
        <v>72</v>
      </c>
      <c r="B301" s="7" t="s">
        <v>130</v>
      </c>
    </row>
    <row r="302" spans="1:3" ht="15" customHeight="1" x14ac:dyDescent="0.5">
      <c r="A302" s="4">
        <v>26</v>
      </c>
      <c r="B302" s="7" t="s">
        <v>130</v>
      </c>
    </row>
    <row r="303" spans="1:3" ht="15" customHeight="1" x14ac:dyDescent="0.5">
      <c r="A303" s="4">
        <v>6</v>
      </c>
      <c r="B303" s="7" t="s">
        <v>130</v>
      </c>
    </row>
    <row r="304" spans="1:3" ht="15" customHeight="1" x14ac:dyDescent="0.5">
      <c r="A304" s="4">
        <v>33</v>
      </c>
      <c r="B304" s="7" t="s">
        <v>101</v>
      </c>
      <c r="C304" s="16">
        <f>AVERAGE(A304:A306)</f>
        <v>32.333333333333336</v>
      </c>
    </row>
    <row r="305" spans="1:3" ht="15" customHeight="1" x14ac:dyDescent="0.5">
      <c r="A305" s="4">
        <v>40</v>
      </c>
      <c r="B305" s="7" t="s">
        <v>101</v>
      </c>
    </row>
    <row r="306" spans="1:3" ht="15" customHeight="1" x14ac:dyDescent="0.5">
      <c r="A306" s="4">
        <v>24</v>
      </c>
      <c r="B306" s="7" t="s">
        <v>101</v>
      </c>
    </row>
    <row r="307" spans="1:3" ht="15" customHeight="1" x14ac:dyDescent="0.5">
      <c r="A307" s="4">
        <v>1</v>
      </c>
      <c r="B307" s="7" t="s">
        <v>84</v>
      </c>
      <c r="C307" s="16">
        <f t="shared" ref="C307" si="22">A307</f>
        <v>1</v>
      </c>
    </row>
    <row r="308" spans="1:3" ht="15" customHeight="1" x14ac:dyDescent="0.5">
      <c r="A308" s="4">
        <v>150</v>
      </c>
      <c r="B308" s="7" t="s">
        <v>71</v>
      </c>
      <c r="C308" s="16">
        <f>AVERAGE(A308:A309)</f>
        <v>83</v>
      </c>
    </row>
    <row r="309" spans="1:3" ht="15" customHeight="1" x14ac:dyDescent="0.5">
      <c r="A309" s="4">
        <v>16</v>
      </c>
      <c r="B309" s="7" t="s">
        <v>71</v>
      </c>
    </row>
    <row r="310" spans="1:3" ht="15" customHeight="1" x14ac:dyDescent="0.5">
      <c r="A310" s="4">
        <v>134</v>
      </c>
      <c r="B310" s="7" t="s">
        <v>306</v>
      </c>
      <c r="C310" s="16">
        <f t="shared" ref="C310:C311" si="23">A310</f>
        <v>134</v>
      </c>
    </row>
    <row r="311" spans="1:3" ht="15" customHeight="1" x14ac:dyDescent="0.5">
      <c r="A311" s="4">
        <v>92</v>
      </c>
      <c r="B311" s="7" t="s">
        <v>280</v>
      </c>
      <c r="C311" s="16">
        <f t="shared" si="23"/>
        <v>92</v>
      </c>
    </row>
    <row r="312" spans="1:3" ht="15" customHeight="1" x14ac:dyDescent="0.5">
      <c r="A312" s="4">
        <v>192</v>
      </c>
      <c r="B312" s="7" t="s">
        <v>228</v>
      </c>
      <c r="C312" s="16">
        <f>AVERAGE(A312:A313)</f>
        <v>151.5</v>
      </c>
    </row>
    <row r="313" spans="1:3" ht="15" customHeight="1" x14ac:dyDescent="0.5">
      <c r="A313" s="4">
        <v>111</v>
      </c>
      <c r="B313" s="7" t="s">
        <v>228</v>
      </c>
    </row>
    <row r="314" spans="1:3" ht="15" customHeight="1" x14ac:dyDescent="0.5">
      <c r="A314" s="4">
        <v>186</v>
      </c>
      <c r="B314" s="7" t="s">
        <v>222</v>
      </c>
      <c r="C314" s="16">
        <f t="shared" ref="C314:C315" si="24">A314</f>
        <v>186</v>
      </c>
    </row>
    <row r="315" spans="1:3" ht="15" customHeight="1" x14ac:dyDescent="0.5">
      <c r="A315" s="4">
        <v>110</v>
      </c>
      <c r="B315" s="7" t="s">
        <v>154</v>
      </c>
      <c r="C315" s="16">
        <f t="shared" si="24"/>
        <v>110</v>
      </c>
    </row>
    <row r="316" spans="1:3" ht="15" customHeight="1" x14ac:dyDescent="0.5">
      <c r="A316" s="4">
        <v>152</v>
      </c>
      <c r="B316" s="7" t="s">
        <v>78</v>
      </c>
      <c r="C316" s="16">
        <f>AVERAGE(A316:A317)</f>
        <v>87</v>
      </c>
    </row>
    <row r="317" spans="1:3" ht="15" customHeight="1" x14ac:dyDescent="0.5">
      <c r="A317" s="4">
        <v>22</v>
      </c>
      <c r="B317" s="7" t="s">
        <v>78</v>
      </c>
    </row>
    <row r="318" spans="1:3" ht="15" customHeight="1" x14ac:dyDescent="0.5">
      <c r="A318" s="4">
        <v>32</v>
      </c>
      <c r="B318" s="7" t="s">
        <v>37</v>
      </c>
      <c r="C318" s="16">
        <f>AVERAGE(A318:A331)</f>
        <v>18.142857142857142</v>
      </c>
    </row>
    <row r="319" spans="1:3" ht="15" customHeight="1" x14ac:dyDescent="0.5">
      <c r="A319" s="4">
        <v>16</v>
      </c>
      <c r="B319" s="7" t="s">
        <v>37</v>
      </c>
    </row>
    <row r="320" spans="1:3" ht="15" customHeight="1" x14ac:dyDescent="0.5">
      <c r="A320" s="4">
        <v>32</v>
      </c>
      <c r="B320" s="7" t="s">
        <v>37</v>
      </c>
    </row>
    <row r="321" spans="1:3" ht="15" customHeight="1" x14ac:dyDescent="0.5">
      <c r="A321" s="4">
        <v>23</v>
      </c>
      <c r="B321" s="7" t="s">
        <v>37</v>
      </c>
    </row>
    <row r="322" spans="1:3" ht="15" customHeight="1" x14ac:dyDescent="0.5">
      <c r="A322" s="4">
        <v>29</v>
      </c>
      <c r="B322" s="7" t="s">
        <v>37</v>
      </c>
    </row>
    <row r="323" spans="1:3" ht="15" customHeight="1" x14ac:dyDescent="0.5">
      <c r="A323" s="4">
        <v>25</v>
      </c>
      <c r="B323" s="7" t="s">
        <v>37</v>
      </c>
    </row>
    <row r="324" spans="1:3" ht="15" customHeight="1" x14ac:dyDescent="0.5">
      <c r="A324" s="4">
        <v>15</v>
      </c>
      <c r="B324" s="7" t="s">
        <v>37</v>
      </c>
    </row>
    <row r="325" spans="1:3" ht="15" customHeight="1" x14ac:dyDescent="0.5">
      <c r="A325" s="4">
        <v>12</v>
      </c>
      <c r="B325" s="7" t="s">
        <v>37</v>
      </c>
    </row>
    <row r="326" spans="1:3" ht="15" customHeight="1" x14ac:dyDescent="0.5">
      <c r="A326" s="4">
        <v>14</v>
      </c>
      <c r="B326" s="7" t="s">
        <v>37</v>
      </c>
    </row>
    <row r="327" spans="1:3" ht="15" customHeight="1" x14ac:dyDescent="0.5">
      <c r="A327" s="4">
        <v>16</v>
      </c>
      <c r="B327" s="7" t="s">
        <v>37</v>
      </c>
    </row>
    <row r="328" spans="1:3" ht="15" customHeight="1" x14ac:dyDescent="0.5">
      <c r="A328" s="4">
        <v>11</v>
      </c>
      <c r="B328" s="7" t="s">
        <v>37</v>
      </c>
    </row>
    <row r="329" spans="1:3" ht="15" customHeight="1" x14ac:dyDescent="0.5">
      <c r="A329" s="4">
        <v>8</v>
      </c>
      <c r="B329" s="7" t="s">
        <v>37</v>
      </c>
    </row>
    <row r="330" spans="1:3" ht="15" customHeight="1" x14ac:dyDescent="0.5">
      <c r="A330" s="4">
        <v>13</v>
      </c>
      <c r="B330" s="7" t="s">
        <v>37</v>
      </c>
    </row>
    <row r="331" spans="1:3" ht="15" customHeight="1" x14ac:dyDescent="0.5">
      <c r="A331" s="4">
        <v>8</v>
      </c>
      <c r="B331" s="7" t="s">
        <v>37</v>
      </c>
    </row>
    <row r="332" spans="1:3" ht="15" customHeight="1" x14ac:dyDescent="0.5">
      <c r="A332" s="4">
        <v>25</v>
      </c>
      <c r="B332" s="7" t="s">
        <v>42</v>
      </c>
      <c r="C332" s="16">
        <f>AVERAGE(A332:A337)</f>
        <v>21</v>
      </c>
    </row>
    <row r="333" spans="1:3" ht="15" customHeight="1" x14ac:dyDescent="0.5">
      <c r="A333" s="4">
        <v>31</v>
      </c>
      <c r="B333" s="7" t="s">
        <v>42</v>
      </c>
    </row>
    <row r="334" spans="1:3" ht="15" customHeight="1" x14ac:dyDescent="0.5">
      <c r="A334" s="4">
        <v>17</v>
      </c>
      <c r="B334" s="7" t="s">
        <v>42</v>
      </c>
    </row>
    <row r="335" spans="1:3" ht="15" customHeight="1" x14ac:dyDescent="0.5">
      <c r="A335" s="4">
        <v>34</v>
      </c>
      <c r="B335" s="7" t="s">
        <v>42</v>
      </c>
    </row>
    <row r="336" spans="1:3" ht="15" customHeight="1" x14ac:dyDescent="0.5">
      <c r="A336" s="4">
        <v>17</v>
      </c>
      <c r="B336" s="7" t="s">
        <v>42</v>
      </c>
    </row>
    <row r="337" spans="1:3" ht="15" customHeight="1" x14ac:dyDescent="0.5">
      <c r="A337" s="4">
        <v>2</v>
      </c>
      <c r="B337" s="7" t="s">
        <v>42</v>
      </c>
    </row>
    <row r="338" spans="1:3" ht="15" customHeight="1" x14ac:dyDescent="0.5">
      <c r="A338" s="4">
        <v>157</v>
      </c>
      <c r="B338" s="7" t="s">
        <v>196</v>
      </c>
      <c r="C338" s="16">
        <f>AVERAGE(A338:A339)</f>
        <v>140</v>
      </c>
    </row>
    <row r="339" spans="1:3" ht="15" customHeight="1" x14ac:dyDescent="0.5">
      <c r="A339" s="4">
        <v>123</v>
      </c>
      <c r="B339" s="7" t="s">
        <v>196</v>
      </c>
    </row>
    <row r="340" spans="1:3" ht="15" customHeight="1" x14ac:dyDescent="0.5">
      <c r="A340" s="4">
        <v>30</v>
      </c>
      <c r="B340" s="7" t="s">
        <v>99</v>
      </c>
      <c r="C340" s="16">
        <f t="shared" ref="C340" si="25">A340</f>
        <v>30</v>
      </c>
    </row>
    <row r="341" spans="1:3" ht="15" customHeight="1" x14ac:dyDescent="0.5">
      <c r="A341" s="4">
        <v>59</v>
      </c>
      <c r="B341" s="7" t="s">
        <v>120</v>
      </c>
      <c r="C341" s="16">
        <f>AVERAGE(A341:A343)</f>
        <v>88</v>
      </c>
    </row>
    <row r="342" spans="1:3" ht="15" customHeight="1" x14ac:dyDescent="0.5">
      <c r="A342" s="4">
        <v>155</v>
      </c>
      <c r="B342" s="7" t="s">
        <v>120</v>
      </c>
    </row>
    <row r="343" spans="1:3" ht="15" customHeight="1" x14ac:dyDescent="0.5">
      <c r="A343" s="4">
        <v>50</v>
      </c>
      <c r="B343" s="7" t="s">
        <v>120</v>
      </c>
    </row>
    <row r="344" spans="1:3" ht="15" customHeight="1" x14ac:dyDescent="0.5">
      <c r="A344" s="4">
        <v>141</v>
      </c>
      <c r="B344" s="7" t="s">
        <v>181</v>
      </c>
      <c r="C344" s="16">
        <f t="shared" ref="C344:C346" si="26">A344</f>
        <v>141</v>
      </c>
    </row>
    <row r="345" spans="1:3" ht="15" customHeight="1" x14ac:dyDescent="0.5">
      <c r="A345" s="4">
        <v>18</v>
      </c>
      <c r="B345" s="7" t="s">
        <v>94</v>
      </c>
      <c r="C345" s="16">
        <f t="shared" si="26"/>
        <v>18</v>
      </c>
    </row>
    <row r="346" spans="1:3" ht="15" customHeight="1" x14ac:dyDescent="0.5">
      <c r="A346" s="4">
        <v>151</v>
      </c>
      <c r="B346" s="7" t="s">
        <v>322</v>
      </c>
      <c r="C346" s="16">
        <f t="shared" si="26"/>
        <v>151</v>
      </c>
    </row>
    <row r="347" spans="1:3" ht="15" customHeight="1" x14ac:dyDescent="0.5">
      <c r="A347" s="4">
        <v>191</v>
      </c>
      <c r="B347" s="7" t="s">
        <v>227</v>
      </c>
      <c r="C347" s="16">
        <f>AVERAGE(A347:A348)</f>
        <v>140.5</v>
      </c>
    </row>
    <row r="348" spans="1:3" ht="15" customHeight="1" x14ac:dyDescent="0.5">
      <c r="A348" s="4">
        <v>90</v>
      </c>
      <c r="B348" s="7" t="s">
        <v>227</v>
      </c>
    </row>
    <row r="349" spans="1:3" ht="15" customHeight="1" x14ac:dyDescent="0.5">
      <c r="A349" s="4">
        <v>62</v>
      </c>
      <c r="B349" s="7" t="s">
        <v>379</v>
      </c>
      <c r="C349" s="16">
        <f t="shared" ref="C349:C358" si="27">A349</f>
        <v>62</v>
      </c>
    </row>
    <row r="350" spans="1:3" ht="15" customHeight="1" x14ac:dyDescent="0.5">
      <c r="A350" s="4">
        <v>16</v>
      </c>
      <c r="B350" s="7" t="s">
        <v>93</v>
      </c>
      <c r="C350" s="16">
        <f t="shared" si="27"/>
        <v>16</v>
      </c>
    </row>
    <row r="351" spans="1:3" ht="15" customHeight="1" x14ac:dyDescent="0.5">
      <c r="A351" s="4">
        <v>194</v>
      </c>
      <c r="B351" s="7" t="s">
        <v>230</v>
      </c>
      <c r="C351" s="16">
        <f t="shared" si="27"/>
        <v>194</v>
      </c>
    </row>
    <row r="352" spans="1:3" ht="15" customHeight="1" x14ac:dyDescent="0.5">
      <c r="A352" s="4">
        <v>153</v>
      </c>
      <c r="B352" s="7" t="s">
        <v>355</v>
      </c>
      <c r="C352" s="16">
        <f t="shared" si="27"/>
        <v>153</v>
      </c>
    </row>
    <row r="353" spans="1:3" ht="15" customHeight="1" x14ac:dyDescent="0.5">
      <c r="A353" s="4">
        <v>19</v>
      </c>
      <c r="B353" s="7" t="s">
        <v>399</v>
      </c>
      <c r="C353" s="16">
        <f t="shared" si="27"/>
        <v>19</v>
      </c>
    </row>
    <row r="354" spans="1:3" ht="15" customHeight="1" x14ac:dyDescent="0.5">
      <c r="A354" s="4">
        <v>145</v>
      </c>
      <c r="B354" s="7" t="s">
        <v>185</v>
      </c>
      <c r="C354" s="16">
        <f t="shared" si="27"/>
        <v>145</v>
      </c>
    </row>
    <row r="355" spans="1:3" ht="15" customHeight="1" x14ac:dyDescent="0.5">
      <c r="A355" s="4">
        <v>148</v>
      </c>
      <c r="B355" s="7" t="s">
        <v>353</v>
      </c>
      <c r="C355" s="16">
        <f t="shared" si="27"/>
        <v>148</v>
      </c>
    </row>
    <row r="356" spans="1:3" ht="15" customHeight="1" x14ac:dyDescent="0.5">
      <c r="A356" s="4">
        <v>2</v>
      </c>
      <c r="B356" s="7" t="s">
        <v>251</v>
      </c>
      <c r="C356" s="16">
        <f t="shared" si="27"/>
        <v>2</v>
      </c>
    </row>
    <row r="357" spans="1:3" ht="15" customHeight="1" x14ac:dyDescent="0.5">
      <c r="A357" s="4">
        <v>171</v>
      </c>
      <c r="B357" s="7" t="s">
        <v>209</v>
      </c>
      <c r="C357" s="16">
        <f t="shared" si="27"/>
        <v>171</v>
      </c>
    </row>
    <row r="358" spans="1:3" ht="15" customHeight="1" x14ac:dyDescent="0.5">
      <c r="A358" s="4">
        <v>151</v>
      </c>
      <c r="B358" s="7" t="s">
        <v>190</v>
      </c>
      <c r="C358" s="16">
        <f t="shared" si="27"/>
        <v>151</v>
      </c>
    </row>
    <row r="359" spans="1:3" ht="15" customHeight="1" x14ac:dyDescent="0.5">
      <c r="A359" s="4">
        <v>68</v>
      </c>
      <c r="B359" s="7" t="s">
        <v>127</v>
      </c>
      <c r="C359" s="16">
        <f>AVERAGE(A359:A362)</f>
        <v>39</v>
      </c>
    </row>
    <row r="360" spans="1:3" ht="15" customHeight="1" x14ac:dyDescent="0.5">
      <c r="A360" s="4">
        <v>33</v>
      </c>
      <c r="B360" s="7" t="s">
        <v>127</v>
      </c>
    </row>
    <row r="361" spans="1:3" ht="15" customHeight="1" x14ac:dyDescent="0.5">
      <c r="A361" s="4">
        <v>45</v>
      </c>
      <c r="B361" s="7" t="s">
        <v>127</v>
      </c>
    </row>
    <row r="362" spans="1:3" ht="15" customHeight="1" x14ac:dyDescent="0.5">
      <c r="A362" s="4">
        <v>10</v>
      </c>
      <c r="B362" s="7" t="s">
        <v>127</v>
      </c>
    </row>
    <row r="363" spans="1:3" ht="15" customHeight="1" x14ac:dyDescent="0.5">
      <c r="A363" s="4">
        <v>113</v>
      </c>
      <c r="B363" s="7" t="s">
        <v>68</v>
      </c>
      <c r="C363" s="16">
        <f>AVERAGE(A363:A364)</f>
        <v>62.5</v>
      </c>
    </row>
    <row r="364" spans="1:3" ht="15" customHeight="1" x14ac:dyDescent="0.5">
      <c r="A364" s="4">
        <v>12</v>
      </c>
      <c r="B364" s="7" t="s">
        <v>68</v>
      </c>
    </row>
    <row r="365" spans="1:3" ht="15" customHeight="1" x14ac:dyDescent="0.5">
      <c r="A365" s="4">
        <v>80</v>
      </c>
      <c r="B365" s="7" t="s">
        <v>132</v>
      </c>
      <c r="C365" s="16">
        <f>AVERAGE(A365:A369)</f>
        <v>60.6</v>
      </c>
    </row>
    <row r="366" spans="1:3" ht="15" customHeight="1" x14ac:dyDescent="0.5">
      <c r="A366" s="4">
        <v>43</v>
      </c>
      <c r="B366" s="7" t="s">
        <v>132</v>
      </c>
    </row>
    <row r="367" spans="1:3" ht="15" customHeight="1" x14ac:dyDescent="0.5">
      <c r="A367" s="4">
        <v>61</v>
      </c>
      <c r="B367" s="7" t="s">
        <v>132</v>
      </c>
    </row>
    <row r="368" spans="1:3" ht="15" customHeight="1" x14ac:dyDescent="0.5">
      <c r="A368" s="4">
        <v>77</v>
      </c>
      <c r="B368" s="7" t="s">
        <v>132</v>
      </c>
    </row>
    <row r="369" spans="1:3" ht="15" customHeight="1" x14ac:dyDescent="0.5">
      <c r="A369" s="4">
        <v>42</v>
      </c>
      <c r="B369" s="7" t="s">
        <v>132</v>
      </c>
    </row>
    <row r="370" spans="1:3" ht="15" customHeight="1" x14ac:dyDescent="0.5">
      <c r="A370" s="4">
        <v>133</v>
      </c>
      <c r="B370" s="7" t="s">
        <v>54</v>
      </c>
      <c r="C370" s="16">
        <f>AVERAGE(A370:A376)</f>
        <v>48.714285714285715</v>
      </c>
    </row>
    <row r="371" spans="1:3" ht="15" customHeight="1" x14ac:dyDescent="0.5">
      <c r="A371" s="4">
        <v>26</v>
      </c>
      <c r="B371" s="7" t="s">
        <v>54</v>
      </c>
    </row>
    <row r="372" spans="1:3" ht="15" customHeight="1" x14ac:dyDescent="0.5">
      <c r="A372" s="4">
        <v>72</v>
      </c>
      <c r="B372" s="7" t="s">
        <v>54</v>
      </c>
    </row>
    <row r="373" spans="1:3" ht="15" customHeight="1" x14ac:dyDescent="0.5">
      <c r="A373" s="4">
        <v>47</v>
      </c>
      <c r="B373" s="7" t="s">
        <v>54</v>
      </c>
    </row>
    <row r="374" spans="1:3" ht="15" customHeight="1" x14ac:dyDescent="0.5">
      <c r="A374" s="4">
        <v>45</v>
      </c>
      <c r="B374" s="7" t="s">
        <v>54</v>
      </c>
    </row>
    <row r="375" spans="1:3" ht="15" customHeight="1" x14ac:dyDescent="0.5">
      <c r="A375" s="4">
        <v>6</v>
      </c>
      <c r="B375" s="7" t="s">
        <v>54</v>
      </c>
    </row>
    <row r="376" spans="1:3" ht="15" customHeight="1" x14ac:dyDescent="0.5">
      <c r="A376" s="4">
        <v>12</v>
      </c>
      <c r="B376" s="7" t="s">
        <v>54</v>
      </c>
    </row>
    <row r="377" spans="1:3" ht="15" customHeight="1" x14ac:dyDescent="0.5">
      <c r="A377" s="4">
        <v>109</v>
      </c>
      <c r="B377" s="7" t="s">
        <v>153</v>
      </c>
      <c r="C377" s="16">
        <f>AVERAGE(A377:A379)</f>
        <v>97.333333333333329</v>
      </c>
    </row>
    <row r="378" spans="1:3" ht="15" customHeight="1" x14ac:dyDescent="0.5">
      <c r="A378" s="4">
        <v>77</v>
      </c>
      <c r="B378" s="7" t="s">
        <v>153</v>
      </c>
    </row>
    <row r="379" spans="1:3" ht="15" customHeight="1" x14ac:dyDescent="0.5">
      <c r="A379" s="4">
        <v>106</v>
      </c>
      <c r="B379" s="7" t="s">
        <v>153</v>
      </c>
    </row>
    <row r="380" spans="1:3" ht="15" customHeight="1" x14ac:dyDescent="0.5">
      <c r="A380" s="4">
        <v>19</v>
      </c>
      <c r="B380" s="7" t="s">
        <v>75</v>
      </c>
      <c r="C380" s="16">
        <f t="shared" ref="C380:C381" si="28">A380</f>
        <v>19</v>
      </c>
    </row>
    <row r="381" spans="1:3" ht="15" customHeight="1" x14ac:dyDescent="0.5">
      <c r="A381" s="4">
        <v>2</v>
      </c>
      <c r="B381" s="7" t="s">
        <v>85</v>
      </c>
      <c r="C381" s="16">
        <f>AVERAGE(A381:A384)</f>
        <v>9.75</v>
      </c>
    </row>
    <row r="382" spans="1:3" ht="15" customHeight="1" x14ac:dyDescent="0.5">
      <c r="A382" s="4">
        <v>25</v>
      </c>
      <c r="B382" s="7" t="s">
        <v>85</v>
      </c>
    </row>
    <row r="383" spans="1:3" ht="15" customHeight="1" x14ac:dyDescent="0.5">
      <c r="A383" s="4">
        <v>11</v>
      </c>
      <c r="B383" s="7" t="s">
        <v>85</v>
      </c>
    </row>
    <row r="384" spans="1:3" ht="15" customHeight="1" x14ac:dyDescent="0.5">
      <c r="A384" s="4">
        <v>1</v>
      </c>
      <c r="B384" s="7" t="s">
        <v>85</v>
      </c>
    </row>
    <row r="385" spans="1:3" ht="15" customHeight="1" x14ac:dyDescent="0.5">
      <c r="A385" s="4">
        <v>200</v>
      </c>
      <c r="B385" s="7" t="s">
        <v>236</v>
      </c>
      <c r="C385" s="16">
        <f t="shared" ref="C385:C386" si="29">A385</f>
        <v>200</v>
      </c>
    </row>
    <row r="386" spans="1:3" ht="15" customHeight="1" x14ac:dyDescent="0.5">
      <c r="A386" s="4">
        <v>29</v>
      </c>
      <c r="B386" s="7" t="s">
        <v>43</v>
      </c>
      <c r="C386" s="16">
        <f>AVERAGE(A386:A389)</f>
        <v>34</v>
      </c>
    </row>
    <row r="387" spans="1:3" ht="15" customHeight="1" x14ac:dyDescent="0.5">
      <c r="A387" s="4">
        <v>50</v>
      </c>
      <c r="B387" s="7" t="s">
        <v>43</v>
      </c>
    </row>
    <row r="388" spans="1:3" ht="15" customHeight="1" x14ac:dyDescent="0.5">
      <c r="A388" s="4">
        <v>22</v>
      </c>
      <c r="B388" s="7" t="s">
        <v>43</v>
      </c>
    </row>
    <row r="389" spans="1:3" ht="15" customHeight="1" x14ac:dyDescent="0.5">
      <c r="A389" s="4">
        <v>35</v>
      </c>
      <c r="B389" s="7" t="s">
        <v>43</v>
      </c>
    </row>
    <row r="390" spans="1:3" ht="15" customHeight="1" x14ac:dyDescent="0.5">
      <c r="A390" s="4">
        <v>64</v>
      </c>
      <c r="B390" s="7" t="s">
        <v>123</v>
      </c>
      <c r="C390" s="16">
        <f>AVERAGE(A390:A392)</f>
        <v>71</v>
      </c>
    </row>
    <row r="391" spans="1:3" ht="15" customHeight="1" x14ac:dyDescent="0.5">
      <c r="A391" s="4">
        <v>93</v>
      </c>
      <c r="B391" s="7" t="s">
        <v>123</v>
      </c>
    </row>
    <row r="392" spans="1:3" ht="15" customHeight="1" x14ac:dyDescent="0.5">
      <c r="A392" s="4">
        <v>56</v>
      </c>
      <c r="B392" s="7" t="s">
        <v>123</v>
      </c>
    </row>
    <row r="393" spans="1:3" ht="15" customHeight="1" x14ac:dyDescent="0.5">
      <c r="A393" s="4">
        <v>124</v>
      </c>
      <c r="B393" s="7" t="s">
        <v>343</v>
      </c>
      <c r="C393" s="16">
        <f t="shared" ref="C393" si="30">A393</f>
        <v>124</v>
      </c>
    </row>
    <row r="394" spans="1:3" ht="15" customHeight="1" x14ac:dyDescent="0.5">
      <c r="A394" s="4">
        <v>79</v>
      </c>
      <c r="B394" s="7" t="s">
        <v>274</v>
      </c>
      <c r="C394" s="16">
        <f>AVERAGE(A394:A395)</f>
        <v>102</v>
      </c>
    </row>
    <row r="395" spans="1:3" ht="15" customHeight="1" x14ac:dyDescent="0.5">
      <c r="A395" s="4">
        <v>125</v>
      </c>
      <c r="B395" s="7" t="s">
        <v>274</v>
      </c>
    </row>
    <row r="396" spans="1:3" ht="15" customHeight="1" x14ac:dyDescent="0.5">
      <c r="A396" s="4">
        <v>107</v>
      </c>
      <c r="B396" s="7" t="s">
        <v>340</v>
      </c>
      <c r="C396" s="16">
        <f t="shared" ref="C396:C400" si="31">A396</f>
        <v>107</v>
      </c>
    </row>
    <row r="397" spans="1:3" ht="15" customHeight="1" x14ac:dyDescent="0.5">
      <c r="A397" s="4">
        <v>144</v>
      </c>
      <c r="B397" s="7" t="s">
        <v>314</v>
      </c>
      <c r="C397" s="16">
        <f t="shared" si="31"/>
        <v>144</v>
      </c>
    </row>
    <row r="398" spans="1:3" ht="15" customHeight="1" x14ac:dyDescent="0.5">
      <c r="A398" s="4">
        <v>158</v>
      </c>
      <c r="B398" s="7" t="s">
        <v>324</v>
      </c>
      <c r="C398" s="16">
        <f t="shared" si="31"/>
        <v>158</v>
      </c>
    </row>
    <row r="399" spans="1:3" ht="15" customHeight="1" x14ac:dyDescent="0.5">
      <c r="A399" s="4">
        <v>169</v>
      </c>
      <c r="B399" s="7" t="s">
        <v>207</v>
      </c>
      <c r="C399" s="16">
        <f t="shared" si="31"/>
        <v>169</v>
      </c>
    </row>
    <row r="400" spans="1:3" ht="15" customHeight="1" x14ac:dyDescent="0.5">
      <c r="A400" s="4">
        <v>141</v>
      </c>
      <c r="B400" s="7" t="s">
        <v>312</v>
      </c>
      <c r="C400" s="16">
        <f t="shared" si="31"/>
        <v>141</v>
      </c>
    </row>
    <row r="401" spans="1:3" ht="15" customHeight="1" x14ac:dyDescent="0.5">
      <c r="A401" s="4">
        <v>13</v>
      </c>
      <c r="B401" s="7" t="s">
        <v>91</v>
      </c>
      <c r="C401" s="16">
        <f>AVERAGE(A401:A403)</f>
        <v>28.666666666666668</v>
      </c>
    </row>
    <row r="402" spans="1:3" ht="15" customHeight="1" x14ac:dyDescent="0.5">
      <c r="A402" s="4">
        <v>62</v>
      </c>
      <c r="B402" s="7" t="s">
        <v>91</v>
      </c>
    </row>
    <row r="403" spans="1:3" ht="15" customHeight="1" x14ac:dyDescent="0.5">
      <c r="A403" s="4">
        <v>11</v>
      </c>
      <c r="B403" s="7" t="s">
        <v>91</v>
      </c>
    </row>
    <row r="404" spans="1:3" ht="15" customHeight="1" x14ac:dyDescent="0.5">
      <c r="A404" s="4">
        <v>38</v>
      </c>
      <c r="B404" s="7" t="s">
        <v>34</v>
      </c>
      <c r="C404" s="16">
        <f>AVERAGE(A404:A411)</f>
        <v>46.375</v>
      </c>
    </row>
    <row r="405" spans="1:3" ht="15" customHeight="1" x14ac:dyDescent="0.5">
      <c r="A405" s="4">
        <v>46</v>
      </c>
      <c r="B405" s="7" t="s">
        <v>34</v>
      </c>
    </row>
    <row r="406" spans="1:3" ht="15" customHeight="1" x14ac:dyDescent="0.5">
      <c r="A406" s="4">
        <v>26</v>
      </c>
      <c r="B406" s="7" t="s">
        <v>34</v>
      </c>
    </row>
    <row r="407" spans="1:3" ht="15" customHeight="1" x14ac:dyDescent="0.5">
      <c r="A407" s="4">
        <v>43</v>
      </c>
      <c r="B407" s="7" t="s">
        <v>34</v>
      </c>
    </row>
    <row r="408" spans="1:3" ht="15" customHeight="1" x14ac:dyDescent="0.5">
      <c r="A408" s="4">
        <v>10</v>
      </c>
      <c r="B408" s="7" t="s">
        <v>34</v>
      </c>
    </row>
    <row r="409" spans="1:3" ht="15" customHeight="1" x14ac:dyDescent="0.5">
      <c r="A409" s="4">
        <v>8</v>
      </c>
      <c r="B409" s="7" t="s">
        <v>34</v>
      </c>
    </row>
    <row r="410" spans="1:3" ht="15" customHeight="1" x14ac:dyDescent="0.5">
      <c r="A410" s="4">
        <v>104</v>
      </c>
      <c r="B410" s="7" t="s">
        <v>149</v>
      </c>
    </row>
    <row r="411" spans="1:3" ht="15" customHeight="1" x14ac:dyDescent="0.5">
      <c r="A411" s="4">
        <v>96</v>
      </c>
      <c r="B411" s="7" t="s">
        <v>149</v>
      </c>
    </row>
    <row r="412" spans="1:3" ht="15" customHeight="1" x14ac:dyDescent="0.5">
      <c r="A412" s="4">
        <v>57</v>
      </c>
      <c r="B412" s="7" t="s">
        <v>118</v>
      </c>
      <c r="C412" s="16">
        <f>AVERAGE(A412:A416)</f>
        <v>36.200000000000003</v>
      </c>
    </row>
    <row r="413" spans="1:3" ht="15" customHeight="1" x14ac:dyDescent="0.5">
      <c r="A413" s="4">
        <v>50</v>
      </c>
      <c r="B413" s="7" t="s">
        <v>118</v>
      </c>
    </row>
    <row r="414" spans="1:3" ht="15" customHeight="1" x14ac:dyDescent="0.5">
      <c r="A414" s="4">
        <v>51</v>
      </c>
      <c r="B414" s="7" t="s">
        <v>118</v>
      </c>
    </row>
    <row r="415" spans="1:3" ht="15" customHeight="1" x14ac:dyDescent="0.5">
      <c r="A415" s="4">
        <v>6</v>
      </c>
      <c r="B415" s="7" t="s">
        <v>360</v>
      </c>
    </row>
    <row r="416" spans="1:3" ht="15" customHeight="1" x14ac:dyDescent="0.5">
      <c r="A416" s="4">
        <v>17</v>
      </c>
      <c r="B416" s="7" t="s">
        <v>360</v>
      </c>
    </row>
    <row r="417" spans="1:3" ht="15" customHeight="1" x14ac:dyDescent="0.5">
      <c r="A417" s="4">
        <v>103</v>
      </c>
      <c r="B417" s="7" t="s">
        <v>148</v>
      </c>
      <c r="C417" s="16">
        <f t="shared" ref="C417" si="32">A417</f>
        <v>103</v>
      </c>
    </row>
    <row r="418" spans="1:3" ht="15" customHeight="1" x14ac:dyDescent="0.5">
      <c r="A418" s="4">
        <v>100</v>
      </c>
      <c r="B418" s="7" t="s">
        <v>145</v>
      </c>
      <c r="C418" s="16">
        <f>AVERAGE(A418:A424)</f>
        <v>42.428571428571431</v>
      </c>
    </row>
    <row r="419" spans="1:3" ht="15" customHeight="1" x14ac:dyDescent="0.5">
      <c r="A419" s="4">
        <v>30</v>
      </c>
      <c r="B419" s="7" t="s">
        <v>145</v>
      </c>
    </row>
    <row r="420" spans="1:3" ht="15" customHeight="1" x14ac:dyDescent="0.5">
      <c r="A420" s="4">
        <v>33</v>
      </c>
      <c r="B420" s="7" t="s">
        <v>145</v>
      </c>
    </row>
    <row r="421" spans="1:3" ht="15" customHeight="1" x14ac:dyDescent="0.5">
      <c r="A421" s="4">
        <v>88</v>
      </c>
      <c r="B421" s="7" t="s">
        <v>145</v>
      </c>
    </row>
    <row r="422" spans="1:3" ht="15" customHeight="1" x14ac:dyDescent="0.5">
      <c r="A422" s="4">
        <v>28</v>
      </c>
      <c r="B422" s="7" t="s">
        <v>145</v>
      </c>
    </row>
    <row r="423" spans="1:3" ht="15" customHeight="1" x14ac:dyDescent="0.5">
      <c r="A423" s="4">
        <v>15</v>
      </c>
      <c r="B423" s="7" t="s">
        <v>145</v>
      </c>
    </row>
    <row r="424" spans="1:3" ht="15" customHeight="1" x14ac:dyDescent="0.5">
      <c r="A424" s="4">
        <v>3</v>
      </c>
      <c r="B424" s="7" t="s">
        <v>145</v>
      </c>
    </row>
    <row r="425" spans="1:3" ht="15" customHeight="1" x14ac:dyDescent="0.5">
      <c r="A425" s="4">
        <v>164</v>
      </c>
      <c r="B425" s="7" t="s">
        <v>203</v>
      </c>
      <c r="C425" s="16">
        <f>AVERAGE(A425:A427)</f>
        <v>95.666666666666671</v>
      </c>
    </row>
    <row r="426" spans="1:3" ht="15" customHeight="1" x14ac:dyDescent="0.5">
      <c r="A426" s="4">
        <v>63</v>
      </c>
      <c r="B426" s="7" t="s">
        <v>203</v>
      </c>
    </row>
    <row r="427" spans="1:3" ht="15" customHeight="1" x14ac:dyDescent="0.5">
      <c r="A427" s="4">
        <v>60</v>
      </c>
      <c r="B427" s="7" t="s">
        <v>203</v>
      </c>
    </row>
    <row r="428" spans="1:3" ht="15" customHeight="1" x14ac:dyDescent="0.5">
      <c r="A428" s="4">
        <v>12</v>
      </c>
      <c r="B428" s="7" t="s">
        <v>90</v>
      </c>
      <c r="C428" s="16">
        <f>AVERAGE(A428:A437)</f>
        <v>7.2</v>
      </c>
    </row>
    <row r="429" spans="1:3" ht="15" customHeight="1" x14ac:dyDescent="0.5">
      <c r="A429" s="4">
        <v>8</v>
      </c>
      <c r="B429" s="7" t="s">
        <v>90</v>
      </c>
    </row>
    <row r="430" spans="1:3" ht="15" customHeight="1" x14ac:dyDescent="0.5">
      <c r="A430" s="4">
        <v>9</v>
      </c>
      <c r="B430" s="7" t="s">
        <v>90</v>
      </c>
    </row>
    <row r="431" spans="1:3" ht="15" customHeight="1" x14ac:dyDescent="0.5">
      <c r="A431" s="4">
        <v>2</v>
      </c>
      <c r="B431" s="7" t="s">
        <v>90</v>
      </c>
    </row>
    <row r="432" spans="1:3" ht="15" customHeight="1" x14ac:dyDescent="0.5">
      <c r="A432" s="4">
        <v>11</v>
      </c>
      <c r="B432" s="7" t="s">
        <v>90</v>
      </c>
    </row>
    <row r="433" spans="1:3" ht="15" customHeight="1" x14ac:dyDescent="0.5">
      <c r="A433" s="4">
        <v>5</v>
      </c>
      <c r="B433" s="7" t="s">
        <v>90</v>
      </c>
    </row>
    <row r="434" spans="1:3" ht="15" customHeight="1" x14ac:dyDescent="0.5">
      <c r="A434" s="4">
        <v>4</v>
      </c>
      <c r="B434" s="7" t="s">
        <v>90</v>
      </c>
    </row>
    <row r="435" spans="1:3" ht="15" customHeight="1" x14ac:dyDescent="0.5">
      <c r="A435" s="4">
        <v>14</v>
      </c>
      <c r="B435" s="7" t="s">
        <v>90</v>
      </c>
    </row>
    <row r="436" spans="1:3" ht="15" customHeight="1" x14ac:dyDescent="0.5">
      <c r="A436" s="4">
        <v>2</v>
      </c>
      <c r="B436" s="7" t="s">
        <v>90</v>
      </c>
    </row>
    <row r="437" spans="1:3" ht="15" customHeight="1" x14ac:dyDescent="0.5">
      <c r="A437" s="4">
        <v>5</v>
      </c>
      <c r="B437" s="7" t="s">
        <v>90</v>
      </c>
    </row>
    <row r="438" spans="1:3" ht="15" customHeight="1" x14ac:dyDescent="0.5">
      <c r="A438" s="4">
        <v>159</v>
      </c>
      <c r="B438" s="7" t="s">
        <v>325</v>
      </c>
      <c r="C438" s="16">
        <f t="shared" ref="C438:C439" si="33">A438</f>
        <v>159</v>
      </c>
    </row>
    <row r="439" spans="1:3" ht="15" customHeight="1" x14ac:dyDescent="0.5">
      <c r="A439" s="4">
        <v>108</v>
      </c>
      <c r="B439" s="7" t="s">
        <v>287</v>
      </c>
      <c r="C439" s="16">
        <f t="shared" si="33"/>
        <v>108</v>
      </c>
    </row>
    <row r="440" spans="1:3" ht="15" customHeight="1" x14ac:dyDescent="0.5">
      <c r="A440" s="4">
        <v>52</v>
      </c>
      <c r="B440" s="7" t="s">
        <v>114</v>
      </c>
      <c r="C440" s="16">
        <f>AVERAGE(A440:A442)</f>
        <v>64.333333333333329</v>
      </c>
    </row>
    <row r="441" spans="1:3" ht="15" customHeight="1" x14ac:dyDescent="0.5">
      <c r="A441" s="4">
        <v>99</v>
      </c>
      <c r="B441" s="7" t="s">
        <v>114</v>
      </c>
    </row>
    <row r="442" spans="1:3" ht="15" customHeight="1" x14ac:dyDescent="0.5">
      <c r="A442" s="4">
        <v>42</v>
      </c>
      <c r="B442" s="7" t="s">
        <v>114</v>
      </c>
    </row>
    <row r="443" spans="1:3" ht="15" customHeight="1" x14ac:dyDescent="0.5">
      <c r="A443" s="4">
        <v>8</v>
      </c>
      <c r="B443" s="7" t="s">
        <v>16</v>
      </c>
      <c r="C443" s="16">
        <f>AVERAGE(A443:A454)</f>
        <v>10.166666666666666</v>
      </c>
    </row>
    <row r="444" spans="1:3" ht="15" customHeight="1" x14ac:dyDescent="0.5">
      <c r="A444" s="4">
        <v>67</v>
      </c>
      <c r="B444" s="7" t="s">
        <v>16</v>
      </c>
    </row>
    <row r="445" spans="1:3" ht="15" customHeight="1" x14ac:dyDescent="0.5">
      <c r="A445" s="4">
        <v>5</v>
      </c>
      <c r="B445" s="7" t="s">
        <v>16</v>
      </c>
    </row>
    <row r="446" spans="1:3" ht="15" customHeight="1" x14ac:dyDescent="0.5">
      <c r="A446" s="4">
        <v>5</v>
      </c>
      <c r="B446" s="7" t="s">
        <v>16</v>
      </c>
    </row>
    <row r="447" spans="1:3" ht="15" customHeight="1" x14ac:dyDescent="0.5">
      <c r="A447" s="4">
        <v>6</v>
      </c>
      <c r="B447" s="7" t="s">
        <v>16</v>
      </c>
    </row>
    <row r="448" spans="1:3" ht="15" customHeight="1" x14ac:dyDescent="0.5">
      <c r="A448" s="4">
        <v>1</v>
      </c>
      <c r="B448" s="7" t="s">
        <v>16</v>
      </c>
    </row>
    <row r="449" spans="1:3" ht="15" customHeight="1" x14ac:dyDescent="0.5">
      <c r="A449" s="4">
        <v>3</v>
      </c>
      <c r="B449" s="7" t="s">
        <v>16</v>
      </c>
    </row>
    <row r="450" spans="1:3" ht="15" customHeight="1" x14ac:dyDescent="0.5">
      <c r="A450" s="4">
        <v>13</v>
      </c>
      <c r="B450" s="7" t="s">
        <v>16</v>
      </c>
    </row>
    <row r="451" spans="1:3" ht="15" customHeight="1" x14ac:dyDescent="0.5">
      <c r="A451" s="4">
        <v>2</v>
      </c>
      <c r="B451" s="7" t="s">
        <v>16</v>
      </c>
    </row>
    <row r="452" spans="1:3" ht="15" customHeight="1" x14ac:dyDescent="0.5">
      <c r="A452" s="4">
        <v>7</v>
      </c>
      <c r="B452" s="7" t="s">
        <v>16</v>
      </c>
    </row>
    <row r="453" spans="1:3" ht="15" customHeight="1" x14ac:dyDescent="0.5">
      <c r="A453" s="4">
        <v>1</v>
      </c>
      <c r="B453" s="7" t="s">
        <v>16</v>
      </c>
    </row>
    <row r="454" spans="1:3" ht="15" customHeight="1" x14ac:dyDescent="0.5">
      <c r="A454" s="4">
        <v>4</v>
      </c>
      <c r="B454" s="7" t="s">
        <v>16</v>
      </c>
    </row>
    <row r="455" spans="1:3" ht="15" customHeight="1" x14ac:dyDescent="0.5">
      <c r="A455" s="4">
        <v>87</v>
      </c>
      <c r="B455" s="7" t="s">
        <v>336</v>
      </c>
      <c r="C455" s="16">
        <f>AVERAGE(A455:A456)</f>
        <v>55.5</v>
      </c>
    </row>
    <row r="456" spans="1:3" ht="15" customHeight="1" x14ac:dyDescent="0.5">
      <c r="A456" s="4">
        <v>24</v>
      </c>
      <c r="B456" s="7" t="s">
        <v>336</v>
      </c>
    </row>
    <row r="457" spans="1:3" ht="15" customHeight="1" x14ac:dyDescent="0.5">
      <c r="A457" s="4">
        <v>110</v>
      </c>
      <c r="B457" s="7" t="s">
        <v>288</v>
      </c>
      <c r="C457" s="16">
        <f t="shared" ref="C457" si="34">A457</f>
        <v>110</v>
      </c>
    </row>
    <row r="458" spans="1:3" ht="15" customHeight="1" x14ac:dyDescent="0.5">
      <c r="A458" s="4">
        <v>34</v>
      </c>
      <c r="B458" s="7" t="s">
        <v>32</v>
      </c>
      <c r="C458" s="16">
        <f>AVERAGE(A458:A469)</f>
        <v>15.166666666666666</v>
      </c>
    </row>
    <row r="459" spans="1:3" ht="15" customHeight="1" x14ac:dyDescent="0.5">
      <c r="A459" s="4">
        <v>19</v>
      </c>
      <c r="B459" s="7" t="s">
        <v>32</v>
      </c>
    </row>
    <row r="460" spans="1:3" ht="15" customHeight="1" x14ac:dyDescent="0.5">
      <c r="A460" s="4">
        <v>32</v>
      </c>
      <c r="B460" s="7" t="s">
        <v>32</v>
      </c>
    </row>
    <row r="461" spans="1:3" ht="15" customHeight="1" x14ac:dyDescent="0.5">
      <c r="A461" s="4">
        <v>24</v>
      </c>
      <c r="B461" s="7" t="s">
        <v>32</v>
      </c>
    </row>
    <row r="462" spans="1:3" ht="15" customHeight="1" x14ac:dyDescent="0.5">
      <c r="A462" s="4">
        <v>9</v>
      </c>
      <c r="B462" s="7" t="s">
        <v>32</v>
      </c>
    </row>
    <row r="463" spans="1:3" ht="15" customHeight="1" x14ac:dyDescent="0.5">
      <c r="A463" s="4">
        <v>10</v>
      </c>
      <c r="B463" s="7" t="s">
        <v>32</v>
      </c>
    </row>
    <row r="464" spans="1:3" ht="15" customHeight="1" x14ac:dyDescent="0.5">
      <c r="A464" s="4">
        <v>7</v>
      </c>
      <c r="B464" s="7" t="s">
        <v>32</v>
      </c>
    </row>
    <row r="465" spans="1:3" ht="15" customHeight="1" x14ac:dyDescent="0.5">
      <c r="A465" s="4">
        <v>8</v>
      </c>
      <c r="B465" s="7" t="s">
        <v>32</v>
      </c>
    </row>
    <row r="466" spans="1:3" ht="15" customHeight="1" x14ac:dyDescent="0.5">
      <c r="A466" s="4">
        <v>13</v>
      </c>
      <c r="B466" s="7" t="s">
        <v>32</v>
      </c>
    </row>
    <row r="467" spans="1:3" ht="15" customHeight="1" x14ac:dyDescent="0.5">
      <c r="A467" s="4">
        <v>5</v>
      </c>
      <c r="B467" s="7" t="s">
        <v>32</v>
      </c>
    </row>
    <row r="468" spans="1:3" ht="15" customHeight="1" x14ac:dyDescent="0.5">
      <c r="A468" s="4">
        <v>14</v>
      </c>
      <c r="B468" s="7" t="s">
        <v>32</v>
      </c>
    </row>
    <row r="469" spans="1:3" ht="15" customHeight="1" x14ac:dyDescent="0.5">
      <c r="A469" s="4">
        <v>7</v>
      </c>
      <c r="B469" s="7" t="s">
        <v>32</v>
      </c>
    </row>
    <row r="470" spans="1:3" ht="15" customHeight="1" x14ac:dyDescent="0.5">
      <c r="A470" s="4">
        <v>41</v>
      </c>
      <c r="B470" s="7" t="s">
        <v>49</v>
      </c>
      <c r="C470" s="16">
        <f t="shared" ref="C470:C472" si="35">A470</f>
        <v>41</v>
      </c>
    </row>
    <row r="471" spans="1:3" ht="15" customHeight="1" x14ac:dyDescent="0.5">
      <c r="A471" s="4">
        <v>167</v>
      </c>
      <c r="B471" s="7" t="s">
        <v>205</v>
      </c>
      <c r="C471" s="16">
        <f t="shared" si="35"/>
        <v>167</v>
      </c>
    </row>
    <row r="472" spans="1:3" ht="15" customHeight="1" x14ac:dyDescent="0.5">
      <c r="A472" s="4">
        <v>5</v>
      </c>
      <c r="B472" s="7" t="s">
        <v>367</v>
      </c>
      <c r="C472" s="16">
        <f t="shared" si="35"/>
        <v>5</v>
      </c>
    </row>
    <row r="473" spans="1:3" ht="15" customHeight="1" x14ac:dyDescent="0.5">
      <c r="A473" s="4">
        <v>79</v>
      </c>
      <c r="B473" s="7" t="s">
        <v>55</v>
      </c>
      <c r="C473" s="16">
        <f>AVERAGE(A473:A481)</f>
        <v>49.333333333333336</v>
      </c>
    </row>
    <row r="474" spans="1:3" ht="15" customHeight="1" x14ac:dyDescent="0.5">
      <c r="A474" s="4">
        <v>156</v>
      </c>
      <c r="B474" s="7" t="s">
        <v>55</v>
      </c>
    </row>
    <row r="475" spans="1:3" ht="15" customHeight="1" x14ac:dyDescent="0.5">
      <c r="A475" s="4">
        <v>44</v>
      </c>
      <c r="B475" s="7" t="s">
        <v>55</v>
      </c>
    </row>
    <row r="476" spans="1:3" ht="15" customHeight="1" x14ac:dyDescent="0.5">
      <c r="A476" s="4">
        <v>80</v>
      </c>
      <c r="B476" s="7" t="s">
        <v>55</v>
      </c>
    </row>
    <row r="477" spans="1:3" ht="15" customHeight="1" x14ac:dyDescent="0.5">
      <c r="A477" s="4">
        <v>48</v>
      </c>
      <c r="B477" s="7" t="s">
        <v>55</v>
      </c>
    </row>
    <row r="478" spans="1:3" ht="15" customHeight="1" x14ac:dyDescent="0.5">
      <c r="A478" s="4">
        <v>21</v>
      </c>
      <c r="B478" s="7" t="s">
        <v>55</v>
      </c>
    </row>
    <row r="479" spans="1:3" ht="15" customHeight="1" x14ac:dyDescent="0.5">
      <c r="A479" s="4">
        <v>10</v>
      </c>
      <c r="B479" s="7" t="s">
        <v>55</v>
      </c>
    </row>
    <row r="480" spans="1:3" ht="15" customHeight="1" x14ac:dyDescent="0.5">
      <c r="A480" s="4">
        <v>2</v>
      </c>
      <c r="B480" s="7" t="s">
        <v>55</v>
      </c>
    </row>
    <row r="481" spans="1:3" ht="15" customHeight="1" x14ac:dyDescent="0.5">
      <c r="A481" s="4">
        <v>4</v>
      </c>
      <c r="B481" s="7" t="s">
        <v>55</v>
      </c>
    </row>
    <row r="482" spans="1:3" ht="15" customHeight="1" x14ac:dyDescent="0.5">
      <c r="A482" s="4">
        <v>133</v>
      </c>
      <c r="B482" s="7" t="s">
        <v>305</v>
      </c>
      <c r="C482" s="16">
        <f t="shared" ref="C482:C483" si="36">A482</f>
        <v>133</v>
      </c>
    </row>
    <row r="483" spans="1:3" ht="15" customHeight="1" x14ac:dyDescent="0.5">
      <c r="A483" s="4">
        <v>172</v>
      </c>
      <c r="B483" s="7" t="s">
        <v>210</v>
      </c>
      <c r="C483" s="16">
        <f t="shared" si="36"/>
        <v>172</v>
      </c>
    </row>
    <row r="484" spans="1:3" ht="15" customHeight="1" x14ac:dyDescent="0.5">
      <c r="A484" s="4">
        <v>86</v>
      </c>
      <c r="B484" s="7" t="s">
        <v>64</v>
      </c>
      <c r="C484" s="16">
        <f>AVERAGE(A484:A488)</f>
        <v>64.599999999999994</v>
      </c>
    </row>
    <row r="485" spans="1:3" ht="15" customHeight="1" x14ac:dyDescent="0.5">
      <c r="A485" s="4">
        <v>59</v>
      </c>
      <c r="B485" s="7" t="s">
        <v>64</v>
      </c>
    </row>
    <row r="486" spans="1:3" ht="15" customHeight="1" x14ac:dyDescent="0.5">
      <c r="A486" s="4">
        <v>84</v>
      </c>
      <c r="B486" s="7" t="s">
        <v>64</v>
      </c>
    </row>
    <row r="487" spans="1:3" ht="15" customHeight="1" x14ac:dyDescent="0.5">
      <c r="A487" s="4">
        <v>86</v>
      </c>
      <c r="B487" s="7" t="s">
        <v>64</v>
      </c>
    </row>
    <row r="488" spans="1:3" ht="15" customHeight="1" x14ac:dyDescent="0.5">
      <c r="A488" s="4">
        <v>8</v>
      </c>
      <c r="B488" s="7" t="s">
        <v>64</v>
      </c>
    </row>
    <row r="489" spans="1:3" ht="15" customHeight="1" x14ac:dyDescent="0.5">
      <c r="A489" s="4">
        <v>30</v>
      </c>
      <c r="B489" s="7" t="s">
        <v>38</v>
      </c>
      <c r="C489" s="16">
        <f t="shared" ref="C489" si="37">A489</f>
        <v>30</v>
      </c>
    </row>
    <row r="490" spans="1:3" ht="15" customHeight="1" x14ac:dyDescent="0.5">
      <c r="A490" s="4">
        <v>57</v>
      </c>
      <c r="B490" s="7" t="s">
        <v>331</v>
      </c>
      <c r="C490" s="16">
        <f>AVERAGE(A490:A492)</f>
        <v>53.333333333333336</v>
      </c>
    </row>
    <row r="491" spans="1:3" ht="15" customHeight="1" x14ac:dyDescent="0.5">
      <c r="A491" s="4">
        <v>76</v>
      </c>
      <c r="B491" s="7" t="s">
        <v>331</v>
      </c>
    </row>
    <row r="492" spans="1:3" ht="15" customHeight="1" x14ac:dyDescent="0.5">
      <c r="A492" s="4">
        <v>27</v>
      </c>
      <c r="B492" s="7" t="s">
        <v>331</v>
      </c>
    </row>
    <row r="493" spans="1:3" ht="15" customHeight="1" x14ac:dyDescent="0.5">
      <c r="A493" s="4">
        <v>61</v>
      </c>
      <c r="B493" s="7" t="s">
        <v>378</v>
      </c>
      <c r="C493" s="16">
        <f t="shared" ref="C493:C498" si="38">A493</f>
        <v>61</v>
      </c>
    </row>
    <row r="494" spans="1:3" ht="15" customHeight="1" x14ac:dyDescent="0.5">
      <c r="A494" s="4">
        <v>49</v>
      </c>
      <c r="B494" s="7" t="s">
        <v>395</v>
      </c>
      <c r="C494" s="16">
        <f t="shared" si="38"/>
        <v>49</v>
      </c>
    </row>
    <row r="495" spans="1:3" ht="15" customHeight="1" x14ac:dyDescent="0.5">
      <c r="A495" s="4">
        <v>146</v>
      </c>
      <c r="B495" s="7" t="s">
        <v>316</v>
      </c>
      <c r="C495" s="16">
        <f t="shared" si="38"/>
        <v>146</v>
      </c>
    </row>
    <row r="496" spans="1:3" ht="15" customHeight="1" x14ac:dyDescent="0.5">
      <c r="A496" s="4">
        <v>129</v>
      </c>
      <c r="B496" s="7" t="s">
        <v>302</v>
      </c>
      <c r="C496" s="16">
        <f t="shared" si="38"/>
        <v>129</v>
      </c>
    </row>
    <row r="497" spans="1:3" ht="15" customHeight="1" x14ac:dyDescent="0.5">
      <c r="A497" s="4">
        <v>92</v>
      </c>
      <c r="B497" s="7" t="s">
        <v>138</v>
      </c>
      <c r="C497" s="16">
        <f t="shared" si="38"/>
        <v>92</v>
      </c>
    </row>
    <row r="498" spans="1:3" ht="15" customHeight="1" x14ac:dyDescent="0.5">
      <c r="A498" s="4">
        <v>156</v>
      </c>
      <c r="B498" s="7" t="s">
        <v>195</v>
      </c>
      <c r="C498" s="16">
        <f t="shared" si="38"/>
        <v>156</v>
      </c>
    </row>
    <row r="499" spans="1:3" ht="15" customHeight="1" x14ac:dyDescent="0.5">
      <c r="A499" s="4">
        <v>65</v>
      </c>
      <c r="B499" s="7" t="s">
        <v>124</v>
      </c>
      <c r="C499" s="16">
        <f>AVERAGE(A499:A500)</f>
        <v>61</v>
      </c>
    </row>
    <row r="500" spans="1:3" ht="15" customHeight="1" x14ac:dyDescent="0.5">
      <c r="A500" s="4">
        <v>57</v>
      </c>
      <c r="B500" s="7" t="s">
        <v>124</v>
      </c>
    </row>
    <row r="501" spans="1:3" ht="15" customHeight="1" x14ac:dyDescent="0.5">
      <c r="A501" s="4">
        <v>124</v>
      </c>
      <c r="B501" s="7" t="s">
        <v>298</v>
      </c>
      <c r="C501" s="16">
        <f t="shared" ref="C501:C502" si="39">A501</f>
        <v>124</v>
      </c>
    </row>
    <row r="502" spans="1:3" ht="15" customHeight="1" x14ac:dyDescent="0.5">
      <c r="A502" s="4">
        <v>87</v>
      </c>
      <c r="B502" s="7" t="s">
        <v>136</v>
      </c>
      <c r="C502" s="16">
        <f t="shared" si="39"/>
        <v>87</v>
      </c>
    </row>
    <row r="503" spans="1:3" ht="15" customHeight="1" x14ac:dyDescent="0.5">
      <c r="A503" s="4">
        <v>17</v>
      </c>
      <c r="B503" s="7" t="s">
        <v>28</v>
      </c>
      <c r="C503" s="16">
        <f>AVERAGE(A503:A509)</f>
        <v>19.142857142857142</v>
      </c>
    </row>
    <row r="504" spans="1:3" ht="15" customHeight="1" x14ac:dyDescent="0.5">
      <c r="A504" s="4">
        <v>24</v>
      </c>
      <c r="B504" s="7" t="s">
        <v>28</v>
      </c>
    </row>
    <row r="505" spans="1:3" ht="15" customHeight="1" x14ac:dyDescent="0.5">
      <c r="A505" s="4">
        <v>27</v>
      </c>
      <c r="B505" s="7" t="s">
        <v>28</v>
      </c>
    </row>
    <row r="506" spans="1:3" ht="15" customHeight="1" x14ac:dyDescent="0.5">
      <c r="A506" s="4">
        <v>15</v>
      </c>
      <c r="B506" s="7" t="s">
        <v>28</v>
      </c>
    </row>
    <row r="507" spans="1:3" ht="15" customHeight="1" x14ac:dyDescent="0.5">
      <c r="A507" s="4">
        <v>18</v>
      </c>
      <c r="B507" s="7" t="s">
        <v>28</v>
      </c>
    </row>
    <row r="508" spans="1:3" ht="15" customHeight="1" x14ac:dyDescent="0.5">
      <c r="A508" s="4">
        <v>22</v>
      </c>
      <c r="B508" s="7" t="s">
        <v>28</v>
      </c>
    </row>
    <row r="509" spans="1:3" ht="15" customHeight="1" x14ac:dyDescent="0.5">
      <c r="A509" s="4">
        <v>11</v>
      </c>
      <c r="B509" s="7" t="s">
        <v>362</v>
      </c>
    </row>
    <row r="510" spans="1:3" ht="15" customHeight="1" x14ac:dyDescent="0.5">
      <c r="A510" s="4">
        <v>89</v>
      </c>
      <c r="B510" s="7" t="s">
        <v>278</v>
      </c>
      <c r="C510" s="16">
        <f>AVERAGE(A510:A511)</f>
        <v>116.5</v>
      </c>
    </row>
    <row r="511" spans="1:3" ht="15" customHeight="1" x14ac:dyDescent="0.5">
      <c r="A511" s="4">
        <v>144</v>
      </c>
      <c r="B511" s="7" t="s">
        <v>278</v>
      </c>
    </row>
    <row r="512" spans="1:3" ht="15" customHeight="1" x14ac:dyDescent="0.5">
      <c r="A512" s="4">
        <v>125</v>
      </c>
      <c r="B512" s="7" t="s">
        <v>297</v>
      </c>
      <c r="C512" s="16">
        <f t="shared" ref="C512" si="40">A512</f>
        <v>125</v>
      </c>
    </row>
    <row r="513" spans="1:3" ht="15" customHeight="1" x14ac:dyDescent="0.5">
      <c r="A513" s="4">
        <v>48</v>
      </c>
      <c r="B513" s="7" t="s">
        <v>376</v>
      </c>
      <c r="C513" s="16">
        <f>AVERAGE(A513:A514)</f>
        <v>32</v>
      </c>
    </row>
    <row r="514" spans="1:3" ht="15" customHeight="1" x14ac:dyDescent="0.5">
      <c r="A514" s="4">
        <v>16</v>
      </c>
      <c r="B514" s="7" t="s">
        <v>376</v>
      </c>
    </row>
    <row r="515" spans="1:3" ht="15" customHeight="1" x14ac:dyDescent="0.5">
      <c r="A515" s="4">
        <v>136</v>
      </c>
      <c r="B515" s="7" t="s">
        <v>176</v>
      </c>
      <c r="C515" s="16">
        <f>AVERAGE(A515:A516)</f>
        <v>139.5</v>
      </c>
    </row>
    <row r="516" spans="1:3" ht="15" customHeight="1" x14ac:dyDescent="0.5">
      <c r="A516" s="4">
        <v>143</v>
      </c>
      <c r="B516" s="7" t="s">
        <v>176</v>
      </c>
    </row>
    <row r="517" spans="1:3" ht="15" customHeight="1" x14ac:dyDescent="0.5">
      <c r="A517" s="4">
        <v>155</v>
      </c>
      <c r="B517" s="7" t="s">
        <v>194</v>
      </c>
      <c r="C517" s="16">
        <f t="shared" ref="C517:C523" si="41">A517</f>
        <v>155</v>
      </c>
    </row>
    <row r="518" spans="1:3" ht="15" customHeight="1" x14ac:dyDescent="0.5">
      <c r="A518" s="4">
        <v>111</v>
      </c>
      <c r="B518" s="7" t="s">
        <v>290</v>
      </c>
      <c r="C518" s="16">
        <f t="shared" si="41"/>
        <v>111</v>
      </c>
    </row>
    <row r="519" spans="1:3" ht="15" customHeight="1" x14ac:dyDescent="0.5">
      <c r="A519" s="4">
        <v>196</v>
      </c>
      <c r="B519" s="7" t="s">
        <v>232</v>
      </c>
      <c r="C519" s="16">
        <f t="shared" si="41"/>
        <v>196</v>
      </c>
    </row>
    <row r="520" spans="1:3" ht="15" customHeight="1" x14ac:dyDescent="0.5">
      <c r="A520" s="4">
        <v>145</v>
      </c>
      <c r="B520" s="7" t="s">
        <v>315</v>
      </c>
      <c r="C520" s="16">
        <f t="shared" si="41"/>
        <v>145</v>
      </c>
    </row>
    <row r="521" spans="1:3" ht="15" customHeight="1" x14ac:dyDescent="0.5">
      <c r="A521" s="4">
        <v>51</v>
      </c>
      <c r="B521" s="7" t="s">
        <v>264</v>
      </c>
      <c r="C521" s="16">
        <f t="shared" si="41"/>
        <v>51</v>
      </c>
    </row>
    <row r="522" spans="1:3" ht="15" customHeight="1" x14ac:dyDescent="0.5">
      <c r="A522" s="4">
        <v>128</v>
      </c>
      <c r="B522" s="7" t="s">
        <v>300</v>
      </c>
      <c r="C522" s="16">
        <f t="shared" si="41"/>
        <v>128</v>
      </c>
    </row>
    <row r="523" spans="1:3" ht="15" customHeight="1" x14ac:dyDescent="0.5">
      <c r="A523" s="4">
        <v>148</v>
      </c>
      <c r="B523" s="7" t="s">
        <v>318</v>
      </c>
      <c r="C523" s="16">
        <f t="shared" si="41"/>
        <v>148</v>
      </c>
    </row>
    <row r="524" spans="1:3" ht="15" customHeight="1" x14ac:dyDescent="0.5">
      <c r="A524" s="4">
        <v>100</v>
      </c>
      <c r="B524" s="7" t="s">
        <v>53</v>
      </c>
      <c r="C524" s="16">
        <f>AVERAGE(A524:A526)</f>
        <v>57.333333333333336</v>
      </c>
    </row>
    <row r="525" spans="1:3" ht="15" customHeight="1" x14ac:dyDescent="0.5">
      <c r="A525" s="4">
        <v>26</v>
      </c>
      <c r="B525" s="7" t="s">
        <v>53</v>
      </c>
    </row>
    <row r="526" spans="1:3" ht="15" customHeight="1" x14ac:dyDescent="0.5">
      <c r="A526" s="4">
        <v>46</v>
      </c>
      <c r="B526" s="7" t="s">
        <v>53</v>
      </c>
    </row>
    <row r="527" spans="1:3" ht="15" customHeight="1" x14ac:dyDescent="0.5">
      <c r="A527" s="4">
        <v>62</v>
      </c>
      <c r="B527" s="7" t="s">
        <v>122</v>
      </c>
      <c r="C527" s="16">
        <f t="shared" ref="C527" si="42">A527</f>
        <v>62</v>
      </c>
    </row>
    <row r="528" spans="1:3" ht="15" customHeight="1" x14ac:dyDescent="0.5">
      <c r="A528" s="4">
        <v>55</v>
      </c>
      <c r="B528" s="7" t="s">
        <v>62</v>
      </c>
      <c r="C528" s="16">
        <f>AVERAGE(A528:A532)</f>
        <v>51.4</v>
      </c>
    </row>
    <row r="529" spans="1:3" ht="15" customHeight="1" x14ac:dyDescent="0.5">
      <c r="A529" s="4">
        <v>75</v>
      </c>
      <c r="B529" s="7" t="s">
        <v>62</v>
      </c>
    </row>
    <row r="530" spans="1:3" ht="15" customHeight="1" x14ac:dyDescent="0.5">
      <c r="A530" s="4">
        <v>79</v>
      </c>
      <c r="B530" s="7" t="s">
        <v>62</v>
      </c>
    </row>
    <row r="531" spans="1:3" ht="15" customHeight="1" x14ac:dyDescent="0.5">
      <c r="A531" s="4">
        <v>44</v>
      </c>
      <c r="B531" s="7" t="s">
        <v>62</v>
      </c>
    </row>
    <row r="532" spans="1:3" ht="15" customHeight="1" x14ac:dyDescent="0.5">
      <c r="A532" s="4">
        <v>4</v>
      </c>
      <c r="B532" s="7" t="s">
        <v>62</v>
      </c>
    </row>
    <row r="533" spans="1:3" ht="15" customHeight="1" x14ac:dyDescent="0.5">
      <c r="A533" s="4">
        <v>154</v>
      </c>
      <c r="B533" s="7" t="s">
        <v>193</v>
      </c>
      <c r="C533" s="16">
        <f t="shared" ref="C533:C534" si="43">A533</f>
        <v>154</v>
      </c>
    </row>
    <row r="534" spans="1:3" ht="15" customHeight="1" x14ac:dyDescent="0.5">
      <c r="A534" s="4">
        <v>189</v>
      </c>
      <c r="B534" s="7" t="s">
        <v>225</v>
      </c>
      <c r="C534" s="16">
        <f t="shared" si="43"/>
        <v>189</v>
      </c>
    </row>
    <row r="535" spans="1:3" ht="15" customHeight="1" x14ac:dyDescent="0.5">
      <c r="A535" s="4">
        <v>132</v>
      </c>
      <c r="B535" s="7" t="s">
        <v>173</v>
      </c>
      <c r="C535" s="16">
        <f>AVERAGE(A535:A536)</f>
        <v>139.5</v>
      </c>
    </row>
    <row r="536" spans="1:3" ht="15" customHeight="1" x14ac:dyDescent="0.5">
      <c r="A536" s="4">
        <v>147</v>
      </c>
      <c r="B536" s="7" t="s">
        <v>173</v>
      </c>
    </row>
    <row r="537" spans="1:3" ht="15" customHeight="1" x14ac:dyDescent="0.5">
      <c r="A537" s="4">
        <v>102</v>
      </c>
      <c r="B537" s="7" t="s">
        <v>284</v>
      </c>
      <c r="C537" s="16">
        <f>AVERAGE(A537:A538)</f>
        <v>96</v>
      </c>
    </row>
    <row r="538" spans="1:3" ht="15" customHeight="1" x14ac:dyDescent="0.5">
      <c r="A538" s="4">
        <v>90</v>
      </c>
      <c r="B538" s="7" t="s">
        <v>284</v>
      </c>
    </row>
    <row r="539" spans="1:3" ht="15" customHeight="1" x14ac:dyDescent="0.5">
      <c r="A539" s="4">
        <v>161</v>
      </c>
      <c r="B539" s="7" t="s">
        <v>200</v>
      </c>
      <c r="C539" s="16">
        <f>AVERAGE(A539:A541)</f>
        <v>129</v>
      </c>
    </row>
    <row r="540" spans="1:3" ht="15" customHeight="1" x14ac:dyDescent="0.5">
      <c r="A540" s="4">
        <v>97</v>
      </c>
      <c r="B540" s="7" t="s">
        <v>200</v>
      </c>
    </row>
    <row r="541" spans="1:3" ht="15" customHeight="1" x14ac:dyDescent="0.5">
      <c r="A541" s="4">
        <v>129</v>
      </c>
      <c r="B541" s="7" t="s">
        <v>200</v>
      </c>
    </row>
    <row r="542" spans="1:3" ht="15" customHeight="1" x14ac:dyDescent="0.5">
      <c r="A542" s="4">
        <v>118</v>
      </c>
      <c r="B542" s="7" t="s">
        <v>161</v>
      </c>
      <c r="C542" s="16">
        <f>AVERAGE(A542:A543)</f>
        <v>103.5</v>
      </c>
    </row>
    <row r="543" spans="1:3" ht="15" customHeight="1" x14ac:dyDescent="0.5">
      <c r="A543" s="4">
        <v>89</v>
      </c>
      <c r="B543" s="7" t="s">
        <v>161</v>
      </c>
    </row>
    <row r="544" spans="1:3" ht="15" customHeight="1" x14ac:dyDescent="0.5">
      <c r="A544" s="4">
        <v>198</v>
      </c>
      <c r="B544" s="7" t="s">
        <v>234</v>
      </c>
      <c r="C544" s="16">
        <f>AVERAGE(A544:A545)</f>
        <v>172</v>
      </c>
    </row>
    <row r="545" spans="1:3" ht="15" customHeight="1" x14ac:dyDescent="0.5">
      <c r="A545" s="4">
        <v>146</v>
      </c>
      <c r="B545" s="7" t="s">
        <v>234</v>
      </c>
    </row>
    <row r="546" spans="1:3" ht="15" customHeight="1" x14ac:dyDescent="0.5">
      <c r="A546" s="4">
        <v>137</v>
      </c>
      <c r="B546" s="7" t="s">
        <v>348</v>
      </c>
      <c r="C546" s="16">
        <f t="shared" ref="C546:C549" si="44">A546</f>
        <v>137</v>
      </c>
    </row>
    <row r="547" spans="1:3" ht="15" customHeight="1" x14ac:dyDescent="0.5">
      <c r="A547" s="4">
        <v>101</v>
      </c>
      <c r="B547" s="7" t="s">
        <v>283</v>
      </c>
      <c r="C547" s="16">
        <f>AVERAGE(A547:A548)</f>
        <v>116.5</v>
      </c>
    </row>
    <row r="548" spans="1:3" ht="15" customHeight="1" x14ac:dyDescent="0.5">
      <c r="A548" s="4">
        <v>132</v>
      </c>
      <c r="B548" s="7" t="s">
        <v>283</v>
      </c>
    </row>
    <row r="549" spans="1:3" ht="15" customHeight="1" x14ac:dyDescent="0.5">
      <c r="A549" s="4">
        <v>52</v>
      </c>
      <c r="B549" s="7" t="s">
        <v>265</v>
      </c>
      <c r="C549" s="16">
        <f t="shared" si="44"/>
        <v>52</v>
      </c>
    </row>
    <row r="550" spans="1:3" ht="15" customHeight="1" x14ac:dyDescent="0.5">
      <c r="A550" s="4">
        <v>37</v>
      </c>
      <c r="B550" s="7" t="s">
        <v>105</v>
      </c>
      <c r="C550" s="16">
        <f>AVERAGE(A550:A556)</f>
        <v>23.285714285714285</v>
      </c>
    </row>
    <row r="551" spans="1:3" ht="15" customHeight="1" x14ac:dyDescent="0.5">
      <c r="A551" s="4">
        <v>23</v>
      </c>
      <c r="B551" s="7" t="s">
        <v>105</v>
      </c>
    </row>
    <row r="552" spans="1:3" ht="15" customHeight="1" x14ac:dyDescent="0.5">
      <c r="A552" s="4">
        <v>26</v>
      </c>
      <c r="B552" s="7" t="s">
        <v>105</v>
      </c>
    </row>
    <row r="553" spans="1:3" ht="15" customHeight="1" x14ac:dyDescent="0.5">
      <c r="A553" s="4">
        <v>46</v>
      </c>
      <c r="B553" s="7" t="s">
        <v>105</v>
      </c>
    </row>
    <row r="554" spans="1:3" ht="15" customHeight="1" x14ac:dyDescent="0.5">
      <c r="A554" s="4">
        <v>4</v>
      </c>
      <c r="B554" s="7" t="s">
        <v>105</v>
      </c>
    </row>
    <row r="555" spans="1:3" ht="15" customHeight="1" x14ac:dyDescent="0.5">
      <c r="A555" s="4">
        <v>19</v>
      </c>
      <c r="B555" s="7" t="s">
        <v>105</v>
      </c>
    </row>
    <row r="556" spans="1:3" ht="15" customHeight="1" x14ac:dyDescent="0.5">
      <c r="A556" s="4">
        <v>8</v>
      </c>
      <c r="B556" s="7" t="s">
        <v>361</v>
      </c>
    </row>
    <row r="557" spans="1:3" ht="15" customHeight="1" x14ac:dyDescent="0.5">
      <c r="A557" s="4">
        <v>195</v>
      </c>
      <c r="B557" s="7" t="s">
        <v>231</v>
      </c>
      <c r="C557" s="16">
        <f>AVERAGE(A557:A559)</f>
        <v>135</v>
      </c>
    </row>
    <row r="558" spans="1:3" ht="15" customHeight="1" x14ac:dyDescent="0.5">
      <c r="A558" s="4">
        <v>107</v>
      </c>
      <c r="B558" s="7" t="s">
        <v>231</v>
      </c>
    </row>
    <row r="559" spans="1:3" ht="15" customHeight="1" x14ac:dyDescent="0.5">
      <c r="A559" s="4">
        <v>103</v>
      </c>
      <c r="B559" s="7" t="s">
        <v>231</v>
      </c>
    </row>
    <row r="560" spans="1:3" ht="15" customHeight="1" x14ac:dyDescent="0.5">
      <c r="A560" s="4">
        <v>137</v>
      </c>
      <c r="B560" s="7" t="s">
        <v>177</v>
      </c>
      <c r="C560" s="16">
        <f>AVERAGE(A560:A563)</f>
        <v>88.25</v>
      </c>
    </row>
    <row r="561" spans="1:3" ht="15" customHeight="1" x14ac:dyDescent="0.5">
      <c r="A561" s="4">
        <v>94</v>
      </c>
      <c r="B561" s="7" t="s">
        <v>177</v>
      </c>
    </row>
    <row r="562" spans="1:3" ht="15" customHeight="1" x14ac:dyDescent="0.5">
      <c r="A562" s="4">
        <v>75</v>
      </c>
      <c r="B562" s="7" t="s">
        <v>177</v>
      </c>
    </row>
    <row r="563" spans="1:3" ht="15" customHeight="1" x14ac:dyDescent="0.5">
      <c r="A563" s="4">
        <v>47</v>
      </c>
      <c r="B563" s="7" t="s">
        <v>177</v>
      </c>
    </row>
    <row r="564" spans="1:3" ht="15" customHeight="1" x14ac:dyDescent="0.5">
      <c r="A564" s="4">
        <v>138</v>
      </c>
      <c r="B564" s="7" t="s">
        <v>309</v>
      </c>
      <c r="C564" s="16">
        <f t="shared" ref="C564:C565" si="45">A564</f>
        <v>138</v>
      </c>
    </row>
    <row r="565" spans="1:3" ht="15" customHeight="1" x14ac:dyDescent="0.5">
      <c r="A565" s="4">
        <v>4</v>
      </c>
      <c r="B565" s="7" t="s">
        <v>252</v>
      </c>
      <c r="C565" s="16">
        <f t="shared" si="45"/>
        <v>4</v>
      </c>
    </row>
    <row r="566" spans="1:3" ht="15" customHeight="1" x14ac:dyDescent="0.5">
      <c r="A566" s="4">
        <v>162</v>
      </c>
      <c r="B566" s="7" t="s">
        <v>201</v>
      </c>
      <c r="C566" s="16">
        <f>AVERAGE(A566:A567)</f>
        <v>136</v>
      </c>
    </row>
    <row r="567" spans="1:3" ht="15" customHeight="1" x14ac:dyDescent="0.5">
      <c r="A567" s="4">
        <v>110</v>
      </c>
      <c r="B567" s="7" t="s">
        <v>201</v>
      </c>
    </row>
    <row r="568" spans="1:3" ht="15" customHeight="1" x14ac:dyDescent="0.5">
      <c r="A568" s="4">
        <v>16</v>
      </c>
      <c r="B568" s="7" t="s">
        <v>26</v>
      </c>
      <c r="C568" s="16">
        <f t="shared" ref="C568" si="46">A568</f>
        <v>16</v>
      </c>
    </row>
    <row r="569" spans="1:3" ht="15" customHeight="1" x14ac:dyDescent="0.5">
      <c r="A569" s="4">
        <v>20</v>
      </c>
      <c r="B569" s="7" t="s">
        <v>260</v>
      </c>
      <c r="C569" s="16">
        <f>AVERAGE(A569:A571)</f>
        <v>17.333333333333332</v>
      </c>
    </row>
    <row r="570" spans="1:3" ht="15" customHeight="1" x14ac:dyDescent="0.5">
      <c r="A570" s="4">
        <v>17</v>
      </c>
      <c r="B570" s="7" t="s">
        <v>260</v>
      </c>
    </row>
    <row r="571" spans="1:3" ht="15" customHeight="1" x14ac:dyDescent="0.5">
      <c r="A571" s="4">
        <v>15</v>
      </c>
      <c r="B571" s="7" t="s">
        <v>260</v>
      </c>
    </row>
    <row r="572" spans="1:3" ht="15" customHeight="1" x14ac:dyDescent="0.5">
      <c r="A572" s="4">
        <v>54</v>
      </c>
      <c r="B572" s="7" t="s">
        <v>116</v>
      </c>
      <c r="C572" s="16">
        <f>AVERAGE(A572:A573)</f>
        <v>42.5</v>
      </c>
    </row>
    <row r="573" spans="1:3" ht="15" customHeight="1" x14ac:dyDescent="0.5">
      <c r="A573" s="4">
        <v>31</v>
      </c>
      <c r="B573" s="7" t="s">
        <v>116</v>
      </c>
    </row>
    <row r="574" spans="1:3" ht="15" customHeight="1" x14ac:dyDescent="0.5">
      <c r="A574" s="4">
        <v>53</v>
      </c>
      <c r="B574" s="7" t="s">
        <v>172</v>
      </c>
      <c r="C574" s="16">
        <f>AVERAGE(A574:A578)</f>
        <v>71.599999999999994</v>
      </c>
    </row>
    <row r="575" spans="1:3" ht="15" customHeight="1" x14ac:dyDescent="0.5">
      <c r="A575" s="4">
        <v>39</v>
      </c>
      <c r="B575" s="7" t="s">
        <v>172</v>
      </c>
    </row>
    <row r="576" spans="1:3" ht="15" customHeight="1" x14ac:dyDescent="0.5">
      <c r="A576" s="4">
        <v>37</v>
      </c>
      <c r="B576" s="7" t="s">
        <v>172</v>
      </c>
    </row>
    <row r="577" spans="1:3" ht="15" customHeight="1" x14ac:dyDescent="0.5">
      <c r="A577" s="4">
        <v>131</v>
      </c>
      <c r="B577" s="7" t="s">
        <v>172</v>
      </c>
    </row>
    <row r="578" spans="1:3" ht="15" customHeight="1" x14ac:dyDescent="0.5">
      <c r="A578" s="4">
        <v>98</v>
      </c>
      <c r="B578" s="7" t="s">
        <v>172</v>
      </c>
    </row>
    <row r="579" spans="1:3" ht="15" customHeight="1" x14ac:dyDescent="0.5">
      <c r="A579" s="4">
        <v>55</v>
      </c>
      <c r="B579" s="7" t="s">
        <v>267</v>
      </c>
      <c r="C579" s="16">
        <f t="shared" ref="C579:C580" si="47">A579</f>
        <v>55</v>
      </c>
    </row>
    <row r="580" spans="1:3" ht="15" customHeight="1" x14ac:dyDescent="0.5">
      <c r="A580" s="4">
        <v>152</v>
      </c>
      <c r="B580" s="7" t="s">
        <v>321</v>
      </c>
      <c r="C580" s="16">
        <f t="shared" si="47"/>
        <v>152</v>
      </c>
    </row>
    <row r="581" spans="1:3" ht="15" customHeight="1" x14ac:dyDescent="0.5">
      <c r="A581" s="4">
        <v>85</v>
      </c>
      <c r="B581" s="7" t="s">
        <v>50</v>
      </c>
      <c r="C581" s="16">
        <f>AVERAGE(A581:A586)</f>
        <v>66.5</v>
      </c>
    </row>
    <row r="582" spans="1:3" ht="15" customHeight="1" x14ac:dyDescent="0.5">
      <c r="A582" s="4">
        <v>153</v>
      </c>
      <c r="B582" s="7" t="s">
        <v>50</v>
      </c>
    </row>
    <row r="583" spans="1:3" ht="15" customHeight="1" x14ac:dyDescent="0.5">
      <c r="A583" s="4">
        <v>35</v>
      </c>
      <c r="B583" s="7" t="s">
        <v>50</v>
      </c>
    </row>
    <row r="584" spans="1:3" ht="15" customHeight="1" x14ac:dyDescent="0.5">
      <c r="A584" s="4">
        <v>73</v>
      </c>
      <c r="B584" s="7" t="s">
        <v>50</v>
      </c>
    </row>
    <row r="585" spans="1:3" ht="15" customHeight="1" x14ac:dyDescent="0.5">
      <c r="A585" s="4">
        <v>42</v>
      </c>
      <c r="B585" s="7" t="s">
        <v>50</v>
      </c>
    </row>
    <row r="586" spans="1:3" ht="15" customHeight="1" x14ac:dyDescent="0.5">
      <c r="A586" s="4">
        <v>11</v>
      </c>
      <c r="B586" s="7" t="s">
        <v>50</v>
      </c>
    </row>
    <row r="587" spans="1:3" ht="15" customHeight="1" x14ac:dyDescent="0.5">
      <c r="A587" s="4">
        <v>76</v>
      </c>
      <c r="B587" s="7" t="s">
        <v>63</v>
      </c>
      <c r="C587" s="16">
        <f>AVERAGE(A587:A600)</f>
        <v>25.428571428571427</v>
      </c>
    </row>
    <row r="588" spans="1:3" ht="15" customHeight="1" x14ac:dyDescent="0.5">
      <c r="A588" s="4">
        <v>40</v>
      </c>
      <c r="B588" s="7" t="s">
        <v>63</v>
      </c>
    </row>
    <row r="589" spans="1:3" ht="15" customHeight="1" x14ac:dyDescent="0.5">
      <c r="A589" s="4">
        <v>34</v>
      </c>
      <c r="B589" s="7" t="s">
        <v>63</v>
      </c>
    </row>
    <row r="590" spans="1:3" ht="15" customHeight="1" x14ac:dyDescent="0.5">
      <c r="A590" s="4">
        <v>78</v>
      </c>
      <c r="B590" s="7" t="s">
        <v>63</v>
      </c>
    </row>
    <row r="591" spans="1:3" ht="15" customHeight="1" x14ac:dyDescent="0.5">
      <c r="A591" s="4">
        <v>45</v>
      </c>
      <c r="B591" s="7" t="s">
        <v>63</v>
      </c>
    </row>
    <row r="592" spans="1:3" ht="15" customHeight="1" x14ac:dyDescent="0.5">
      <c r="A592" s="4">
        <v>6</v>
      </c>
      <c r="B592" s="7" t="s">
        <v>63</v>
      </c>
    </row>
    <row r="593" spans="1:3" ht="15" customHeight="1" x14ac:dyDescent="0.5">
      <c r="A593" s="4">
        <v>5</v>
      </c>
      <c r="B593" s="7" t="s">
        <v>63</v>
      </c>
    </row>
    <row r="594" spans="1:3" ht="15" customHeight="1" x14ac:dyDescent="0.5">
      <c r="A594" s="4">
        <v>18</v>
      </c>
      <c r="B594" s="7" t="s">
        <v>63</v>
      </c>
    </row>
    <row r="595" spans="1:3" ht="15" customHeight="1" x14ac:dyDescent="0.5">
      <c r="A595" s="4">
        <v>6</v>
      </c>
      <c r="B595" s="7" t="s">
        <v>63</v>
      </c>
    </row>
    <row r="596" spans="1:3" ht="15" customHeight="1" x14ac:dyDescent="0.5">
      <c r="A596" s="4">
        <v>8</v>
      </c>
      <c r="B596" s="7" t="s">
        <v>63</v>
      </c>
    </row>
    <row r="597" spans="1:3" ht="15" customHeight="1" x14ac:dyDescent="0.5">
      <c r="A597" s="4">
        <v>15</v>
      </c>
      <c r="B597" s="7" t="s">
        <v>63</v>
      </c>
    </row>
    <row r="598" spans="1:3" ht="15" customHeight="1" x14ac:dyDescent="0.5">
      <c r="A598" s="4">
        <v>10</v>
      </c>
      <c r="B598" s="7" t="s">
        <v>63</v>
      </c>
    </row>
    <row r="599" spans="1:3" ht="15" customHeight="1" x14ac:dyDescent="0.5">
      <c r="A599" s="4">
        <v>6</v>
      </c>
      <c r="B599" s="7" t="s">
        <v>63</v>
      </c>
    </row>
    <row r="600" spans="1:3" ht="15" customHeight="1" x14ac:dyDescent="0.5">
      <c r="A600" s="4">
        <v>9</v>
      </c>
      <c r="B600" s="7" t="s">
        <v>63</v>
      </c>
    </row>
    <row r="601" spans="1:3" ht="15" customHeight="1" x14ac:dyDescent="0.5">
      <c r="A601" s="4">
        <v>122</v>
      </c>
      <c r="B601" s="7" t="s">
        <v>342</v>
      </c>
      <c r="C601" s="16">
        <f t="shared" ref="C601:C604" si="48">A601</f>
        <v>122</v>
      </c>
    </row>
    <row r="602" spans="1:3" ht="15" customHeight="1" x14ac:dyDescent="0.5">
      <c r="A602" s="4">
        <v>93</v>
      </c>
      <c r="B602" s="7" t="s">
        <v>139</v>
      </c>
      <c r="C602" s="16">
        <f t="shared" si="48"/>
        <v>93</v>
      </c>
    </row>
    <row r="603" spans="1:3" ht="15" customHeight="1" x14ac:dyDescent="0.5">
      <c r="A603" s="4">
        <v>147</v>
      </c>
      <c r="B603" s="7" t="s">
        <v>317</v>
      </c>
      <c r="C603" s="16">
        <f t="shared" si="48"/>
        <v>147</v>
      </c>
    </row>
    <row r="604" spans="1:3" ht="15" customHeight="1" x14ac:dyDescent="0.5">
      <c r="A604" s="4">
        <v>56</v>
      </c>
      <c r="B604" s="7" t="s">
        <v>330</v>
      </c>
      <c r="C604" s="16">
        <f t="shared" si="48"/>
        <v>56</v>
      </c>
    </row>
    <row r="605" spans="1:3" ht="15" customHeight="1" x14ac:dyDescent="0.5">
      <c r="A605" s="4">
        <v>123</v>
      </c>
      <c r="B605" s="7" t="s">
        <v>79</v>
      </c>
      <c r="C605" s="16">
        <f>AVERAGE(A605:A607)</f>
        <v>49.333333333333336</v>
      </c>
    </row>
    <row r="606" spans="1:3" ht="15" customHeight="1" x14ac:dyDescent="0.5">
      <c r="A606" s="4">
        <v>23</v>
      </c>
      <c r="B606" s="7" t="s">
        <v>79</v>
      </c>
    </row>
    <row r="607" spans="1:3" ht="15" customHeight="1" x14ac:dyDescent="0.5">
      <c r="A607" s="4">
        <v>2</v>
      </c>
      <c r="B607" s="7" t="s">
        <v>79</v>
      </c>
    </row>
    <row r="608" spans="1:3" ht="15" customHeight="1" x14ac:dyDescent="0.5">
      <c r="A608" s="4">
        <v>88</v>
      </c>
      <c r="B608" s="7" t="s">
        <v>30</v>
      </c>
      <c r="C608" s="16">
        <f>AVERAGE(A608:A615)</f>
        <v>41.875</v>
      </c>
    </row>
    <row r="609" spans="1:3" ht="15" customHeight="1" x14ac:dyDescent="0.5">
      <c r="A609" s="4">
        <v>39</v>
      </c>
      <c r="B609" s="7" t="s">
        <v>30</v>
      </c>
    </row>
    <row r="610" spans="1:3" ht="15" customHeight="1" x14ac:dyDescent="0.5">
      <c r="A610" s="4">
        <v>47</v>
      </c>
      <c r="B610" s="7" t="s">
        <v>30</v>
      </c>
    </row>
    <row r="611" spans="1:3" ht="15" customHeight="1" x14ac:dyDescent="0.5">
      <c r="A611" s="4">
        <v>83</v>
      </c>
      <c r="B611" s="7" t="s">
        <v>30</v>
      </c>
    </row>
    <row r="612" spans="1:3" ht="15" customHeight="1" x14ac:dyDescent="0.5">
      <c r="A612" s="4">
        <v>22</v>
      </c>
      <c r="B612" s="7" t="s">
        <v>30</v>
      </c>
    </row>
    <row r="613" spans="1:3" ht="15" customHeight="1" x14ac:dyDescent="0.5">
      <c r="A613" s="4">
        <v>41</v>
      </c>
      <c r="B613" s="7" t="s">
        <v>30</v>
      </c>
    </row>
    <row r="614" spans="1:3" ht="15" customHeight="1" x14ac:dyDescent="0.5">
      <c r="A614" s="4">
        <v>9</v>
      </c>
      <c r="B614" s="7" t="s">
        <v>30</v>
      </c>
    </row>
    <row r="615" spans="1:3" ht="15" customHeight="1" x14ac:dyDescent="0.5">
      <c r="A615" s="4">
        <v>6</v>
      </c>
      <c r="B615" s="7" t="s">
        <v>30</v>
      </c>
    </row>
    <row r="616" spans="1:3" ht="15" customHeight="1" x14ac:dyDescent="0.5">
      <c r="A616" s="4">
        <v>139</v>
      </c>
      <c r="B616" s="7" t="s">
        <v>179</v>
      </c>
      <c r="C616" s="16">
        <f t="shared" ref="C616" si="49">A616</f>
        <v>139</v>
      </c>
    </row>
    <row r="617" spans="1:3" ht="15" customHeight="1" x14ac:dyDescent="0.5">
      <c r="A617" s="4">
        <v>181</v>
      </c>
      <c r="B617" s="7" t="s">
        <v>218</v>
      </c>
      <c r="C617" s="16">
        <f>AVERAGE(A617:A619)</f>
        <v>108.33333333333333</v>
      </c>
    </row>
    <row r="618" spans="1:3" ht="15" customHeight="1" x14ac:dyDescent="0.5">
      <c r="A618" s="4">
        <v>139</v>
      </c>
      <c r="B618" s="7" t="s">
        <v>218</v>
      </c>
    </row>
    <row r="619" spans="1:3" ht="15" customHeight="1" x14ac:dyDescent="0.5">
      <c r="A619" s="4">
        <v>5</v>
      </c>
      <c r="B619" s="7" t="s">
        <v>218</v>
      </c>
    </row>
    <row r="620" spans="1:3" ht="15" customHeight="1" x14ac:dyDescent="0.5">
      <c r="A620" s="4">
        <v>4</v>
      </c>
      <c r="B620" s="7" t="s">
        <v>18</v>
      </c>
      <c r="C620" s="16">
        <f>AVERAGE(A620:A623)</f>
        <v>7.25</v>
      </c>
    </row>
    <row r="621" spans="1:3" ht="15" customHeight="1" x14ac:dyDescent="0.5">
      <c r="A621" s="4">
        <v>7</v>
      </c>
      <c r="B621" s="7" t="s">
        <v>18</v>
      </c>
    </row>
    <row r="622" spans="1:3" ht="15" customHeight="1" x14ac:dyDescent="0.5">
      <c r="A622" s="4">
        <v>8</v>
      </c>
      <c r="B622" s="7" t="s">
        <v>18</v>
      </c>
    </row>
    <row r="623" spans="1:3" ht="15" customHeight="1" x14ac:dyDescent="0.5">
      <c r="A623" s="4">
        <v>10</v>
      </c>
      <c r="B623" s="7" t="s">
        <v>18</v>
      </c>
    </row>
    <row r="624" spans="1:3" ht="15" customHeight="1" x14ac:dyDescent="0.5">
      <c r="A624" s="4">
        <v>60</v>
      </c>
      <c r="B624" s="7" t="s">
        <v>121</v>
      </c>
      <c r="C624" s="16">
        <f>AVERAGE(A624:A627)</f>
        <v>41.5</v>
      </c>
    </row>
    <row r="625" spans="1:3" ht="15" customHeight="1" x14ac:dyDescent="0.5">
      <c r="A625" s="4">
        <v>22</v>
      </c>
      <c r="B625" s="7" t="s">
        <v>121</v>
      </c>
    </row>
    <row r="626" spans="1:3" ht="15" customHeight="1" x14ac:dyDescent="0.5">
      <c r="A626" s="4">
        <v>36</v>
      </c>
      <c r="B626" s="7" t="s">
        <v>121</v>
      </c>
    </row>
    <row r="627" spans="1:3" ht="15" customHeight="1" x14ac:dyDescent="0.5">
      <c r="A627" s="4">
        <v>48</v>
      </c>
      <c r="B627" s="7" t="s">
        <v>121</v>
      </c>
    </row>
    <row r="628" spans="1:3" ht="15" customHeight="1" x14ac:dyDescent="0.5">
      <c r="A628" s="4">
        <v>72</v>
      </c>
      <c r="B628" s="7" t="s">
        <v>46</v>
      </c>
      <c r="C628" s="16">
        <f>AVERAGE(A628:A634)</f>
        <v>59.285714285714285</v>
      </c>
    </row>
    <row r="629" spans="1:3" ht="15" customHeight="1" x14ac:dyDescent="0.5">
      <c r="A629" s="4">
        <v>120</v>
      </c>
      <c r="B629" s="7" t="s">
        <v>46</v>
      </c>
    </row>
    <row r="630" spans="1:3" ht="15" customHeight="1" x14ac:dyDescent="0.5">
      <c r="A630" s="4">
        <v>54</v>
      </c>
      <c r="B630" s="7" t="s">
        <v>46</v>
      </c>
    </row>
    <row r="631" spans="1:3" ht="15" customHeight="1" x14ac:dyDescent="0.5">
      <c r="A631" s="4">
        <v>70</v>
      </c>
      <c r="B631" s="7" t="s">
        <v>46</v>
      </c>
    </row>
    <row r="632" spans="1:3" ht="15" customHeight="1" x14ac:dyDescent="0.5">
      <c r="A632" s="4">
        <v>38</v>
      </c>
      <c r="B632" s="7" t="s">
        <v>46</v>
      </c>
    </row>
    <row r="633" spans="1:3" ht="15" customHeight="1" x14ac:dyDescent="0.5">
      <c r="A633" s="4">
        <v>44</v>
      </c>
      <c r="B633" s="7" t="s">
        <v>46</v>
      </c>
    </row>
    <row r="634" spans="1:3" ht="15" customHeight="1" x14ac:dyDescent="0.5">
      <c r="A634" s="4">
        <v>17</v>
      </c>
      <c r="B634" s="7" t="s">
        <v>46</v>
      </c>
    </row>
    <row r="635" spans="1:3" ht="15" customHeight="1" x14ac:dyDescent="0.5">
      <c r="A635" s="4">
        <v>105</v>
      </c>
      <c r="B635" s="7" t="s">
        <v>285</v>
      </c>
      <c r="C635" s="16">
        <f>AVERAGE(A635:A636)</f>
        <v>119.5</v>
      </c>
    </row>
    <row r="636" spans="1:3" ht="15" customHeight="1" x14ac:dyDescent="0.5">
      <c r="A636" s="4">
        <v>134</v>
      </c>
      <c r="B636" s="7" t="s">
        <v>285</v>
      </c>
    </row>
    <row r="637" spans="1:3" ht="15" customHeight="1" x14ac:dyDescent="0.5">
      <c r="A637" s="4">
        <v>139</v>
      </c>
      <c r="B637" s="7" t="s">
        <v>310</v>
      </c>
      <c r="C637" s="16">
        <f t="shared" ref="C637:C638" si="50">A637</f>
        <v>139</v>
      </c>
    </row>
    <row r="638" spans="1:3" ht="15" customHeight="1" x14ac:dyDescent="0.5">
      <c r="A638" s="4">
        <v>113</v>
      </c>
      <c r="B638" s="7" t="s">
        <v>341</v>
      </c>
      <c r="C638" s="16">
        <f t="shared" si="50"/>
        <v>113</v>
      </c>
    </row>
    <row r="639" spans="1:3" ht="15" customHeight="1" x14ac:dyDescent="0.5">
      <c r="A639" s="4">
        <v>4</v>
      </c>
      <c r="B639" s="7" t="s">
        <v>86</v>
      </c>
      <c r="C639" s="16">
        <f>AVERAGE(A639:A641)</f>
        <v>3.3333333333333335</v>
      </c>
    </row>
    <row r="640" spans="1:3" ht="15" customHeight="1" x14ac:dyDescent="0.5">
      <c r="A640" s="4">
        <v>4</v>
      </c>
      <c r="B640" s="7" t="s">
        <v>86</v>
      </c>
    </row>
    <row r="641" spans="1:3" ht="15" customHeight="1" x14ac:dyDescent="0.5">
      <c r="A641" s="4">
        <v>2</v>
      </c>
      <c r="B641" s="7" t="s">
        <v>86</v>
      </c>
    </row>
    <row r="642" spans="1:3" ht="15" customHeight="1" x14ac:dyDescent="0.5">
      <c r="A642" s="4">
        <v>135</v>
      </c>
      <c r="B642" s="7" t="s">
        <v>175</v>
      </c>
      <c r="C642" s="16">
        <f>AVERAGE(A642:A643)</f>
        <v>122</v>
      </c>
    </row>
    <row r="643" spans="1:3" ht="15" customHeight="1" x14ac:dyDescent="0.5">
      <c r="A643" s="4">
        <v>109</v>
      </c>
      <c r="B643" s="7" t="s">
        <v>175</v>
      </c>
    </row>
    <row r="644" spans="1:3" ht="15" customHeight="1" x14ac:dyDescent="0.5">
      <c r="A644" s="4">
        <v>133</v>
      </c>
      <c r="B644" s="7" t="s">
        <v>346</v>
      </c>
      <c r="C644" s="16">
        <f t="shared" ref="C644:C645" si="51">A644</f>
        <v>133</v>
      </c>
    </row>
    <row r="645" spans="1:3" ht="15" customHeight="1" x14ac:dyDescent="0.5">
      <c r="A645" s="4">
        <v>135</v>
      </c>
      <c r="B645" s="7" t="s">
        <v>347</v>
      </c>
      <c r="C645" s="16">
        <f t="shared" si="51"/>
        <v>135</v>
      </c>
    </row>
    <row r="646" spans="1:3" ht="15" customHeight="1" x14ac:dyDescent="0.5">
      <c r="A646" s="4">
        <v>108</v>
      </c>
      <c r="B646" s="7" t="s">
        <v>67</v>
      </c>
      <c r="C646" s="16">
        <f>AVERAGE(A646:A647)</f>
        <v>59.5</v>
      </c>
    </row>
    <row r="647" spans="1:3" ht="15" customHeight="1" x14ac:dyDescent="0.5">
      <c r="A647" s="4">
        <v>11</v>
      </c>
      <c r="B647" s="7" t="s">
        <v>67</v>
      </c>
    </row>
    <row r="648" spans="1:3" ht="15" customHeight="1" x14ac:dyDescent="0.5">
      <c r="A648" s="4">
        <v>115</v>
      </c>
      <c r="B648" s="7" t="s">
        <v>293</v>
      </c>
      <c r="C648" s="16">
        <f t="shared" ref="C648:C649" si="52">A648</f>
        <v>115</v>
      </c>
    </row>
    <row r="649" spans="1:3" ht="15" customHeight="1" x14ac:dyDescent="0.5">
      <c r="A649" s="4">
        <v>73</v>
      </c>
      <c r="B649" s="7" t="s">
        <v>272</v>
      </c>
      <c r="C649" s="16">
        <f t="shared" si="52"/>
        <v>73</v>
      </c>
    </row>
    <row r="650" spans="1:3" ht="15" customHeight="1" x14ac:dyDescent="0.5">
      <c r="A650" s="4">
        <v>101</v>
      </c>
      <c r="B650" s="7" t="s">
        <v>338</v>
      </c>
      <c r="C650" s="16">
        <f>AVERAGE(A650:A651)</f>
        <v>78</v>
      </c>
    </row>
    <row r="651" spans="1:3" ht="15" customHeight="1" x14ac:dyDescent="0.5">
      <c r="A651" s="4">
        <v>55</v>
      </c>
      <c r="B651" s="7" t="s">
        <v>338</v>
      </c>
    </row>
    <row r="652" spans="1:3" ht="15" customHeight="1" x14ac:dyDescent="0.5">
      <c r="A652" s="4">
        <v>24</v>
      </c>
      <c r="B652" s="7" t="s">
        <v>80</v>
      </c>
      <c r="C652" s="16">
        <f t="shared" ref="C652" si="53">A652</f>
        <v>24</v>
      </c>
    </row>
    <row r="653" spans="1:3" ht="15" customHeight="1" x14ac:dyDescent="0.5">
      <c r="A653" s="4">
        <v>98</v>
      </c>
      <c r="B653" s="7" t="s">
        <v>66</v>
      </c>
      <c r="C653" s="16">
        <f>AVERAGE(A653:A655)</f>
        <v>45.666666666666664</v>
      </c>
    </row>
    <row r="654" spans="1:3" ht="15" customHeight="1" x14ac:dyDescent="0.5">
      <c r="A654" s="4">
        <v>29</v>
      </c>
      <c r="B654" s="7" t="s">
        <v>66</v>
      </c>
    </row>
    <row r="655" spans="1:3" ht="15" customHeight="1" x14ac:dyDescent="0.5">
      <c r="A655" s="4">
        <v>10</v>
      </c>
      <c r="B655" s="7" t="s">
        <v>66</v>
      </c>
    </row>
    <row r="656" spans="1:3" ht="15" customHeight="1" x14ac:dyDescent="0.5">
      <c r="A656" s="4">
        <v>74</v>
      </c>
      <c r="B656" s="7" t="s">
        <v>131</v>
      </c>
      <c r="C656" s="16">
        <f>AVERAGE(A656:A657)</f>
        <v>67</v>
      </c>
    </row>
    <row r="657" spans="1:3" ht="15" customHeight="1" x14ac:dyDescent="0.5">
      <c r="A657" s="4">
        <v>60</v>
      </c>
      <c r="B657" s="7" t="s">
        <v>131</v>
      </c>
    </row>
    <row r="658" spans="1:3" ht="15" customHeight="1" x14ac:dyDescent="0.5">
      <c r="A658" s="4">
        <v>49</v>
      </c>
      <c r="B658" s="7" t="s">
        <v>377</v>
      </c>
      <c r="C658" s="16">
        <f>AVERAGE(A658:A663)</f>
        <v>30</v>
      </c>
    </row>
    <row r="659" spans="1:3" ht="15" customHeight="1" x14ac:dyDescent="0.5">
      <c r="A659" s="4">
        <v>21</v>
      </c>
      <c r="B659" s="7" t="s">
        <v>377</v>
      </c>
    </row>
    <row r="660" spans="1:3" ht="15" customHeight="1" x14ac:dyDescent="0.5">
      <c r="A660" s="4">
        <v>51</v>
      </c>
      <c r="B660" s="7" t="s">
        <v>377</v>
      </c>
    </row>
    <row r="661" spans="1:3" ht="15" customHeight="1" x14ac:dyDescent="0.5">
      <c r="A661" s="4">
        <v>24</v>
      </c>
      <c r="B661" s="7" t="s">
        <v>377</v>
      </c>
    </row>
    <row r="662" spans="1:3" ht="15" customHeight="1" x14ac:dyDescent="0.5">
      <c r="A662" s="4">
        <v>20</v>
      </c>
      <c r="B662" s="7" t="s">
        <v>377</v>
      </c>
    </row>
    <row r="663" spans="1:3" ht="15" customHeight="1" x14ac:dyDescent="0.5">
      <c r="A663" s="4">
        <v>15</v>
      </c>
      <c r="B663" s="7" t="s">
        <v>377</v>
      </c>
    </row>
    <row r="664" spans="1:3" ht="15" customHeight="1" x14ac:dyDescent="0.5">
      <c r="A664" s="4">
        <v>184</v>
      </c>
      <c r="B664" s="7" t="s">
        <v>220</v>
      </c>
      <c r="C664" s="16">
        <f t="shared" ref="C664:C669" si="54">A664</f>
        <v>184</v>
      </c>
    </row>
    <row r="665" spans="1:3" ht="15" customHeight="1" x14ac:dyDescent="0.5">
      <c r="A665" s="4">
        <v>152</v>
      </c>
      <c r="B665" s="7" t="s">
        <v>191</v>
      </c>
      <c r="C665" s="16">
        <f t="shared" si="54"/>
        <v>152</v>
      </c>
    </row>
    <row r="666" spans="1:3" ht="15" customHeight="1" x14ac:dyDescent="0.5">
      <c r="A666" s="4">
        <v>96</v>
      </c>
      <c r="B666" s="7" t="s">
        <v>142</v>
      </c>
      <c r="C666" s="16">
        <f t="shared" si="54"/>
        <v>96</v>
      </c>
    </row>
    <row r="667" spans="1:3" ht="15" customHeight="1" x14ac:dyDescent="0.5">
      <c r="A667" s="4">
        <v>47</v>
      </c>
      <c r="B667" s="7" t="s">
        <v>112</v>
      </c>
      <c r="C667" s="16">
        <f t="shared" si="54"/>
        <v>47</v>
      </c>
    </row>
    <row r="668" spans="1:3" ht="15" customHeight="1" x14ac:dyDescent="0.5">
      <c r="A668" s="4">
        <v>53</v>
      </c>
      <c r="B668" s="7" t="s">
        <v>266</v>
      </c>
      <c r="C668" s="16">
        <f t="shared" si="54"/>
        <v>53</v>
      </c>
    </row>
    <row r="669" spans="1:3" ht="15" customHeight="1" x14ac:dyDescent="0.5">
      <c r="A669" s="4">
        <v>165</v>
      </c>
      <c r="B669" s="7" t="s">
        <v>204</v>
      </c>
      <c r="C669" s="16">
        <f t="shared" si="54"/>
        <v>165</v>
      </c>
    </row>
    <row r="670" spans="1:3" ht="15" customHeight="1" x14ac:dyDescent="0.5">
      <c r="A670" s="4">
        <v>140</v>
      </c>
      <c r="B670" s="7" t="s">
        <v>180</v>
      </c>
      <c r="C670" s="16">
        <f>AVERAGE(A670:A671)</f>
        <v>118</v>
      </c>
    </row>
    <row r="671" spans="1:3" ht="15" customHeight="1" x14ac:dyDescent="0.5">
      <c r="A671" s="4">
        <v>96</v>
      </c>
      <c r="B671" s="7" t="s">
        <v>180</v>
      </c>
    </row>
    <row r="672" spans="1:3" ht="15" customHeight="1" x14ac:dyDescent="0.5">
      <c r="A672" s="4">
        <v>117</v>
      </c>
      <c r="B672" s="7" t="s">
        <v>160</v>
      </c>
      <c r="C672" s="16">
        <f>AVERAGE(A672:A674)</f>
        <v>121.66666666666667</v>
      </c>
    </row>
    <row r="673" spans="1:3" ht="15" customHeight="1" x14ac:dyDescent="0.5">
      <c r="A673" s="4">
        <v>150</v>
      </c>
      <c r="B673" s="7" t="s">
        <v>160</v>
      </c>
    </row>
    <row r="674" spans="1:3" ht="15" customHeight="1" x14ac:dyDescent="0.5">
      <c r="A674" s="4">
        <v>98</v>
      </c>
      <c r="B674" s="7" t="s">
        <v>160</v>
      </c>
    </row>
    <row r="675" spans="1:3" ht="15" customHeight="1" x14ac:dyDescent="0.5">
      <c r="A675" s="4">
        <v>36</v>
      </c>
      <c r="B675" s="7" t="s">
        <v>104</v>
      </c>
      <c r="C675" s="16">
        <f>AVERAGE(A675:A677)</f>
        <v>21</v>
      </c>
    </row>
    <row r="676" spans="1:3" ht="15" customHeight="1" x14ac:dyDescent="0.5">
      <c r="A676" s="4">
        <v>7</v>
      </c>
      <c r="B676" s="7" t="s">
        <v>104</v>
      </c>
    </row>
    <row r="677" spans="1:3" ht="15" customHeight="1" x14ac:dyDescent="0.5">
      <c r="A677" s="4">
        <v>20</v>
      </c>
      <c r="B677" s="7" t="s">
        <v>104</v>
      </c>
    </row>
    <row r="678" spans="1:3" ht="15" customHeight="1" x14ac:dyDescent="0.5">
      <c r="A678" s="4">
        <v>21</v>
      </c>
      <c r="B678" s="7" t="s">
        <v>96</v>
      </c>
      <c r="C678" s="16">
        <f t="shared" ref="C678" si="55">A678</f>
        <v>21</v>
      </c>
    </row>
    <row r="679" spans="1:3" ht="15" customHeight="1" x14ac:dyDescent="0.5">
      <c r="A679" s="4">
        <v>126</v>
      </c>
      <c r="B679" s="7" t="s">
        <v>168</v>
      </c>
      <c r="C679" s="16">
        <f>AVERAGE(A679:A681)</f>
        <v>114.66666666666667</v>
      </c>
    </row>
    <row r="680" spans="1:3" ht="15" customHeight="1" x14ac:dyDescent="0.5">
      <c r="A680" s="4">
        <v>114</v>
      </c>
      <c r="B680" s="7" t="s">
        <v>168</v>
      </c>
    </row>
    <row r="681" spans="1:3" ht="15" customHeight="1" x14ac:dyDescent="0.5">
      <c r="A681" s="4">
        <v>104</v>
      </c>
      <c r="B681" s="7" t="s">
        <v>168</v>
      </c>
    </row>
    <row r="682" spans="1:3" ht="15" customHeight="1" x14ac:dyDescent="0.5">
      <c r="A682" s="4">
        <v>143</v>
      </c>
      <c r="B682" s="7" t="s">
        <v>183</v>
      </c>
      <c r="C682" s="16">
        <f t="shared" ref="C682" si="56">A682</f>
        <v>143</v>
      </c>
    </row>
    <row r="683" spans="1:3" ht="15" customHeight="1" x14ac:dyDescent="0.5">
      <c r="A683" s="4">
        <v>177</v>
      </c>
      <c r="B683" s="7" t="s">
        <v>215</v>
      </c>
      <c r="C683" s="16">
        <f>AVERAGE(A683:A689)</f>
        <v>67.142857142857139</v>
      </c>
    </row>
    <row r="684" spans="1:3" ht="15" customHeight="1" x14ac:dyDescent="0.5">
      <c r="A684" s="4">
        <v>137</v>
      </c>
      <c r="B684" s="7" t="s">
        <v>215</v>
      </c>
    </row>
    <row r="685" spans="1:3" ht="15" customHeight="1" x14ac:dyDescent="0.5">
      <c r="A685" s="4">
        <v>131</v>
      </c>
      <c r="B685" s="7" t="s">
        <v>215</v>
      </c>
    </row>
    <row r="686" spans="1:3" ht="15" customHeight="1" x14ac:dyDescent="0.5">
      <c r="A686" s="4">
        <v>9</v>
      </c>
      <c r="B686" s="7" t="s">
        <v>215</v>
      </c>
    </row>
    <row r="687" spans="1:3" ht="15" customHeight="1" x14ac:dyDescent="0.5">
      <c r="A687" s="4">
        <v>6</v>
      </c>
      <c r="B687" s="7" t="s">
        <v>215</v>
      </c>
    </row>
    <row r="688" spans="1:3" ht="15" customHeight="1" x14ac:dyDescent="0.5">
      <c r="A688" s="4">
        <v>4</v>
      </c>
      <c r="B688" s="7" t="s">
        <v>215</v>
      </c>
    </row>
    <row r="689" spans="1:3" ht="15" customHeight="1" x14ac:dyDescent="0.5">
      <c r="A689" s="4">
        <v>6</v>
      </c>
      <c r="B689" s="7" t="s">
        <v>215</v>
      </c>
    </row>
    <row r="690" spans="1:3" ht="15" customHeight="1" x14ac:dyDescent="0.5">
      <c r="A690" s="4">
        <v>199</v>
      </c>
      <c r="B690" s="7" t="s">
        <v>235</v>
      </c>
      <c r="C690" s="16">
        <f t="shared" ref="C690" si="57">A690</f>
        <v>199</v>
      </c>
    </row>
    <row r="691" spans="1:3" ht="15" customHeight="1" x14ac:dyDescent="0.5">
      <c r="A691" s="4">
        <v>66</v>
      </c>
      <c r="B691" s="7" t="s">
        <v>125</v>
      </c>
      <c r="C691" s="16">
        <f>AVERAGE(A691:A701)</f>
        <v>27.181818181818183</v>
      </c>
    </row>
    <row r="692" spans="1:3" ht="15" customHeight="1" x14ac:dyDescent="0.5">
      <c r="A692" s="4">
        <v>61</v>
      </c>
      <c r="B692" s="7" t="s">
        <v>125</v>
      </c>
    </row>
    <row r="693" spans="1:3" ht="15" customHeight="1" x14ac:dyDescent="0.5">
      <c r="A693" s="4">
        <v>58</v>
      </c>
      <c r="B693" s="7" t="s">
        <v>125</v>
      </c>
    </row>
    <row r="694" spans="1:3" ht="15" customHeight="1" x14ac:dyDescent="0.5">
      <c r="A694" s="4">
        <v>63</v>
      </c>
      <c r="B694" s="7" t="s">
        <v>125</v>
      </c>
    </row>
    <row r="695" spans="1:3" ht="15" customHeight="1" x14ac:dyDescent="0.5">
      <c r="A695" s="4">
        <v>12</v>
      </c>
      <c r="B695" s="7" t="s">
        <v>125</v>
      </c>
    </row>
    <row r="696" spans="1:3" ht="15" customHeight="1" x14ac:dyDescent="0.5">
      <c r="A696" s="4">
        <v>8</v>
      </c>
      <c r="B696" s="7" t="s">
        <v>125</v>
      </c>
    </row>
    <row r="697" spans="1:3" ht="15" customHeight="1" x14ac:dyDescent="0.5">
      <c r="A697" s="4">
        <v>1</v>
      </c>
      <c r="B697" s="7" t="s">
        <v>125</v>
      </c>
    </row>
    <row r="698" spans="1:3" ht="15" customHeight="1" x14ac:dyDescent="0.5">
      <c r="A698" s="4">
        <v>7</v>
      </c>
      <c r="B698" s="7" t="s">
        <v>125</v>
      </c>
    </row>
    <row r="699" spans="1:3" ht="15" customHeight="1" x14ac:dyDescent="0.5">
      <c r="A699" s="4">
        <v>10</v>
      </c>
      <c r="B699" s="7" t="s">
        <v>125</v>
      </c>
    </row>
    <row r="700" spans="1:3" ht="15" customHeight="1" x14ac:dyDescent="0.5">
      <c r="A700" s="4">
        <v>3</v>
      </c>
      <c r="B700" s="7" t="s">
        <v>125</v>
      </c>
    </row>
    <row r="701" spans="1:3" ht="15" customHeight="1" x14ac:dyDescent="0.5">
      <c r="A701" s="4">
        <v>10</v>
      </c>
      <c r="B701" s="7" t="s">
        <v>125</v>
      </c>
    </row>
    <row r="702" spans="1:3" ht="15" customHeight="1" x14ac:dyDescent="0.5">
      <c r="A702" s="4">
        <v>45</v>
      </c>
      <c r="B702" s="7" t="s">
        <v>111</v>
      </c>
      <c r="C702" s="16">
        <f>AVERAGE(A702:A705)</f>
        <v>53.5</v>
      </c>
    </row>
    <row r="703" spans="1:3" ht="15" customHeight="1" x14ac:dyDescent="0.5">
      <c r="A703" s="4">
        <v>57</v>
      </c>
      <c r="B703" s="7" t="s">
        <v>111</v>
      </c>
    </row>
    <row r="704" spans="1:3" ht="15" customHeight="1" x14ac:dyDescent="0.5">
      <c r="A704" s="4">
        <v>69</v>
      </c>
      <c r="B704" s="7" t="s">
        <v>111</v>
      </c>
    </row>
    <row r="705" spans="1:3" ht="15" customHeight="1" x14ac:dyDescent="0.5">
      <c r="A705" s="4">
        <v>43</v>
      </c>
      <c r="B705" s="7" t="s">
        <v>111</v>
      </c>
    </row>
    <row r="706" spans="1:3" ht="15" customHeight="1" x14ac:dyDescent="0.5">
      <c r="A706" s="4">
        <v>123</v>
      </c>
      <c r="B706" s="7" t="s">
        <v>165</v>
      </c>
      <c r="C706" s="16">
        <f>AVERAGE(A706:A708)</f>
        <v>98.333333333333329</v>
      </c>
    </row>
    <row r="707" spans="1:3" ht="15" customHeight="1" x14ac:dyDescent="0.5">
      <c r="A707" s="4">
        <v>64</v>
      </c>
      <c r="B707" s="7" t="s">
        <v>165</v>
      </c>
    </row>
    <row r="708" spans="1:3" ht="15" customHeight="1" x14ac:dyDescent="0.5">
      <c r="A708" s="4">
        <v>108</v>
      </c>
      <c r="B708" s="7" t="s">
        <v>165</v>
      </c>
    </row>
    <row r="709" spans="1:3" ht="15" customHeight="1" x14ac:dyDescent="0.5">
      <c r="A709" s="4">
        <v>14</v>
      </c>
      <c r="B709" s="7" t="s">
        <v>69</v>
      </c>
      <c r="C709" s="16">
        <f>AVERAGE(A709:A711)</f>
        <v>76</v>
      </c>
    </row>
    <row r="710" spans="1:3" ht="15" customHeight="1" x14ac:dyDescent="0.5">
      <c r="A710" s="4">
        <v>100</v>
      </c>
      <c r="B710" s="7" t="s">
        <v>69</v>
      </c>
    </row>
    <row r="711" spans="1:3" ht="15" customHeight="1" x14ac:dyDescent="0.5">
      <c r="A711" s="4">
        <v>114</v>
      </c>
      <c r="B711" s="7" t="s">
        <v>69</v>
      </c>
    </row>
    <row r="712" spans="1:3" ht="15" customHeight="1" x14ac:dyDescent="0.5">
      <c r="A712" s="4">
        <v>95</v>
      </c>
      <c r="B712" s="7" t="s">
        <v>141</v>
      </c>
      <c r="C712" s="16">
        <f>AVERAGE(A712:A713)</f>
        <v>91</v>
      </c>
    </row>
    <row r="713" spans="1:3" ht="15" customHeight="1" x14ac:dyDescent="0.5">
      <c r="A713" s="4">
        <v>87</v>
      </c>
      <c r="B713" s="7" t="s">
        <v>141</v>
      </c>
    </row>
    <row r="714" spans="1:3" ht="15" customHeight="1" x14ac:dyDescent="0.5">
      <c r="A714" s="4">
        <v>101</v>
      </c>
      <c r="B714" s="7" t="s">
        <v>146</v>
      </c>
      <c r="C714" s="16">
        <f>AVERAGE(A714:A717)</f>
        <v>89.75</v>
      </c>
    </row>
    <row r="715" spans="1:3" ht="15" customHeight="1" x14ac:dyDescent="0.5">
      <c r="A715" s="4">
        <v>74</v>
      </c>
      <c r="B715" s="7" t="s">
        <v>146</v>
      </c>
    </row>
    <row r="716" spans="1:3" ht="15" customHeight="1" x14ac:dyDescent="0.5">
      <c r="A716" s="4">
        <v>91</v>
      </c>
      <c r="B716" s="7" t="s">
        <v>146</v>
      </c>
    </row>
    <row r="717" spans="1:3" ht="15" customHeight="1" x14ac:dyDescent="0.5">
      <c r="A717" s="4">
        <v>93</v>
      </c>
      <c r="B717" s="7" t="s">
        <v>146</v>
      </c>
    </row>
    <row r="718" spans="1:3" ht="15" customHeight="1" x14ac:dyDescent="0.5">
      <c r="A718" s="4">
        <v>99</v>
      </c>
      <c r="B718" s="7" t="s">
        <v>381</v>
      </c>
      <c r="C718" s="16">
        <f t="shared" ref="C718:C719" si="58">A718</f>
        <v>99</v>
      </c>
    </row>
    <row r="719" spans="1:3" ht="15" customHeight="1" x14ac:dyDescent="0.5">
      <c r="A719" s="4">
        <v>114</v>
      </c>
      <c r="B719" s="7" t="s">
        <v>157</v>
      </c>
      <c r="C719" s="16">
        <f t="shared" si="58"/>
        <v>114</v>
      </c>
    </row>
    <row r="720" spans="1:3" ht="15" customHeight="1" x14ac:dyDescent="0.5">
      <c r="A720" s="4">
        <v>31</v>
      </c>
      <c r="B720" s="7" t="s">
        <v>100</v>
      </c>
      <c r="C720" s="16">
        <f>AVERAGE(A720:A722)</f>
        <v>26.666666666666668</v>
      </c>
    </row>
    <row r="721" spans="1:3" ht="15" customHeight="1" x14ac:dyDescent="0.5">
      <c r="A721" s="4">
        <v>28</v>
      </c>
      <c r="B721" s="7" t="s">
        <v>100</v>
      </c>
    </row>
    <row r="722" spans="1:3" ht="15" customHeight="1" x14ac:dyDescent="0.5">
      <c r="A722" s="4">
        <v>21</v>
      </c>
      <c r="B722" s="7" t="s">
        <v>100</v>
      </c>
    </row>
    <row r="723" spans="1:3" ht="15" customHeight="1" x14ac:dyDescent="0.5">
      <c r="A723" s="4">
        <v>75</v>
      </c>
      <c r="B723" s="7" t="s">
        <v>23</v>
      </c>
      <c r="C723" s="16">
        <f>AVERAGE(A723:A729)</f>
        <v>32.857142857142854</v>
      </c>
    </row>
    <row r="724" spans="1:3" ht="15" customHeight="1" x14ac:dyDescent="0.5">
      <c r="A724" s="4">
        <v>41</v>
      </c>
      <c r="B724" s="7" t="s">
        <v>23</v>
      </c>
    </row>
    <row r="725" spans="1:3" ht="15" customHeight="1" x14ac:dyDescent="0.5">
      <c r="A725" s="4">
        <v>67</v>
      </c>
      <c r="B725" s="7" t="s">
        <v>23</v>
      </c>
    </row>
    <row r="726" spans="1:3" ht="15" customHeight="1" x14ac:dyDescent="0.5">
      <c r="A726" s="4">
        <v>13</v>
      </c>
      <c r="B726" s="7" t="s">
        <v>23</v>
      </c>
    </row>
    <row r="727" spans="1:3" ht="15" customHeight="1" x14ac:dyDescent="0.5">
      <c r="A727" s="4">
        <v>6</v>
      </c>
      <c r="B727" s="7" t="s">
        <v>23</v>
      </c>
    </row>
    <row r="728" spans="1:3" ht="15" customHeight="1" x14ac:dyDescent="0.5">
      <c r="A728" s="4">
        <v>15</v>
      </c>
      <c r="B728" s="7" t="s">
        <v>23</v>
      </c>
    </row>
    <row r="729" spans="1:3" ht="15" customHeight="1" x14ac:dyDescent="0.5">
      <c r="A729" s="4">
        <v>13</v>
      </c>
      <c r="B729" s="7" t="s">
        <v>23</v>
      </c>
    </row>
    <row r="730" spans="1:3" ht="15" customHeight="1" x14ac:dyDescent="0.5">
      <c r="A730" s="4">
        <v>185</v>
      </c>
      <c r="B730" s="7" t="s">
        <v>221</v>
      </c>
      <c r="C730" s="16">
        <f t="shared" ref="C730:C732" si="59">A730</f>
        <v>185</v>
      </c>
    </row>
    <row r="731" spans="1:3" ht="15" customHeight="1" x14ac:dyDescent="0.5">
      <c r="A731" s="4">
        <v>7</v>
      </c>
      <c r="B731" s="7" t="s">
        <v>385</v>
      </c>
      <c r="C731" s="16">
        <f t="shared" si="59"/>
        <v>7</v>
      </c>
    </row>
    <row r="732" spans="1:3" ht="15" customHeight="1" x14ac:dyDescent="0.5">
      <c r="A732" s="4">
        <v>128</v>
      </c>
      <c r="B732" s="7" t="s">
        <v>170</v>
      </c>
      <c r="C732" s="16">
        <f t="shared" si="59"/>
        <v>128</v>
      </c>
    </row>
    <row r="733" spans="1:3" ht="15" customHeight="1" x14ac:dyDescent="0.5">
      <c r="A733" s="4">
        <v>3</v>
      </c>
      <c r="B733" s="7" t="s">
        <v>14</v>
      </c>
      <c r="C733" s="16">
        <f>AVERAGE(A733:A745)</f>
        <v>6.4615384615384617</v>
      </c>
    </row>
    <row r="734" spans="1:3" ht="15" customHeight="1" x14ac:dyDescent="0.5">
      <c r="A734" s="4">
        <v>2</v>
      </c>
      <c r="B734" s="7" t="s">
        <v>14</v>
      </c>
    </row>
    <row r="735" spans="1:3" ht="15" customHeight="1" x14ac:dyDescent="0.5">
      <c r="A735" s="4">
        <v>1</v>
      </c>
      <c r="B735" s="7" t="s">
        <v>14</v>
      </c>
    </row>
    <row r="736" spans="1:3" ht="15" customHeight="1" x14ac:dyDescent="0.5">
      <c r="A736" s="4">
        <v>3</v>
      </c>
      <c r="B736" s="7" t="s">
        <v>14</v>
      </c>
    </row>
    <row r="737" spans="1:3" ht="15" customHeight="1" x14ac:dyDescent="0.5">
      <c r="A737" s="4">
        <v>7</v>
      </c>
      <c r="B737" s="7" t="s">
        <v>14</v>
      </c>
    </row>
    <row r="738" spans="1:3" ht="15" customHeight="1" x14ac:dyDescent="0.5">
      <c r="A738" s="4">
        <v>13</v>
      </c>
      <c r="B738" s="7" t="s">
        <v>14</v>
      </c>
    </row>
    <row r="739" spans="1:3" ht="15" customHeight="1" x14ac:dyDescent="0.5">
      <c r="A739" s="4">
        <v>4</v>
      </c>
      <c r="B739" s="7" t="s">
        <v>14</v>
      </c>
    </row>
    <row r="740" spans="1:3" ht="15" customHeight="1" x14ac:dyDescent="0.5">
      <c r="A740" s="4">
        <v>18</v>
      </c>
      <c r="B740" s="7" t="s">
        <v>14</v>
      </c>
    </row>
    <row r="741" spans="1:3" ht="15" customHeight="1" x14ac:dyDescent="0.5">
      <c r="A741" s="4">
        <v>4</v>
      </c>
      <c r="B741" s="7" t="s">
        <v>14</v>
      </c>
    </row>
    <row r="742" spans="1:3" ht="15" customHeight="1" x14ac:dyDescent="0.5">
      <c r="A742" s="4">
        <v>11</v>
      </c>
      <c r="B742" s="7" t="s">
        <v>14</v>
      </c>
    </row>
    <row r="743" spans="1:3" ht="15" customHeight="1" x14ac:dyDescent="0.5">
      <c r="A743" s="4">
        <v>4</v>
      </c>
      <c r="B743" s="7" t="s">
        <v>14</v>
      </c>
    </row>
    <row r="744" spans="1:3" ht="15" customHeight="1" x14ac:dyDescent="0.5">
      <c r="A744" s="4">
        <v>9</v>
      </c>
      <c r="B744" s="7" t="s">
        <v>14</v>
      </c>
    </row>
    <row r="745" spans="1:3" ht="15" customHeight="1" x14ac:dyDescent="0.5">
      <c r="A745" s="4">
        <v>5</v>
      </c>
      <c r="B745" s="7" t="s">
        <v>14</v>
      </c>
    </row>
    <row r="746" spans="1:3" ht="15" customHeight="1" x14ac:dyDescent="0.5">
      <c r="A746" s="4">
        <v>71</v>
      </c>
      <c r="B746" s="7" t="s">
        <v>129</v>
      </c>
      <c r="C746" s="16">
        <f>AVERAGE(A746:A749)</f>
        <v>68.75</v>
      </c>
    </row>
    <row r="747" spans="1:3" ht="15" customHeight="1" x14ac:dyDescent="0.5">
      <c r="A747" s="4">
        <v>81</v>
      </c>
      <c r="B747" s="7" t="s">
        <v>129</v>
      </c>
    </row>
    <row r="748" spans="1:3" ht="15" customHeight="1" x14ac:dyDescent="0.5">
      <c r="A748" s="4">
        <v>59</v>
      </c>
      <c r="B748" s="7" t="s">
        <v>129</v>
      </c>
    </row>
    <row r="749" spans="1:3" ht="15" customHeight="1" x14ac:dyDescent="0.5">
      <c r="A749" s="4">
        <v>64</v>
      </c>
      <c r="B749" s="7" t="s">
        <v>129</v>
      </c>
    </row>
    <row r="750" spans="1:3" ht="15" customHeight="1" x14ac:dyDescent="0.5">
      <c r="A750" s="4">
        <v>151</v>
      </c>
      <c r="B750" s="7" t="s">
        <v>354</v>
      </c>
      <c r="C750" s="16">
        <f t="shared" ref="C750" si="60">A750</f>
        <v>151</v>
      </c>
    </row>
    <row r="751" spans="1:3" ht="15" customHeight="1" x14ac:dyDescent="0.5">
      <c r="A751" s="4">
        <v>112</v>
      </c>
      <c r="B751" s="7" t="s">
        <v>156</v>
      </c>
      <c r="C751" s="16">
        <f>AVERAGE(A751:A753)</f>
        <v>94.666666666666671</v>
      </c>
    </row>
    <row r="752" spans="1:3" ht="15" customHeight="1" x14ac:dyDescent="0.5">
      <c r="A752" s="4">
        <v>95</v>
      </c>
      <c r="B752" s="7" t="s">
        <v>156</v>
      </c>
    </row>
    <row r="753" spans="1:3" ht="15" customHeight="1" x14ac:dyDescent="0.5">
      <c r="A753" s="4">
        <v>77</v>
      </c>
      <c r="B753" s="7" t="s">
        <v>156</v>
      </c>
    </row>
    <row r="754" spans="1:3" ht="15" customHeight="1" x14ac:dyDescent="0.5">
      <c r="A754" s="4">
        <v>97</v>
      </c>
      <c r="B754" s="7" t="s">
        <v>143</v>
      </c>
      <c r="C754" s="16">
        <f>AVERAGE(A754:A758)</f>
        <v>79</v>
      </c>
    </row>
    <row r="755" spans="1:3" ht="15" customHeight="1" x14ac:dyDescent="0.5">
      <c r="A755" s="4">
        <v>69</v>
      </c>
      <c r="B755" s="7" t="s">
        <v>143</v>
      </c>
    </row>
    <row r="756" spans="1:3" ht="15" customHeight="1" x14ac:dyDescent="0.5">
      <c r="A756" s="4">
        <v>119</v>
      </c>
      <c r="B756" s="7" t="s">
        <v>143</v>
      </c>
    </row>
    <row r="757" spans="1:3" ht="15" customHeight="1" x14ac:dyDescent="0.5">
      <c r="A757" s="4">
        <v>92</v>
      </c>
      <c r="B757" s="7" t="s">
        <v>143</v>
      </c>
    </row>
    <row r="758" spans="1:3" ht="15" customHeight="1" x14ac:dyDescent="0.5">
      <c r="A758" s="4">
        <v>18</v>
      </c>
      <c r="B758" s="7" t="s">
        <v>143</v>
      </c>
    </row>
    <row r="759" spans="1:3" ht="15" customHeight="1" x14ac:dyDescent="0.5">
      <c r="A759" s="4">
        <v>117</v>
      </c>
      <c r="B759" s="7" t="s">
        <v>294</v>
      </c>
      <c r="C759" s="16">
        <f t="shared" ref="C759:C760" si="61">A759</f>
        <v>117</v>
      </c>
    </row>
    <row r="760" spans="1:3" ht="15" customHeight="1" x14ac:dyDescent="0.5">
      <c r="A760" s="4">
        <v>140</v>
      </c>
      <c r="B760" s="7" t="s">
        <v>311</v>
      </c>
      <c r="C760" s="16">
        <f t="shared" si="61"/>
        <v>140</v>
      </c>
    </row>
    <row r="761" spans="1:3" ht="15" customHeight="1" x14ac:dyDescent="0.5">
      <c r="A761" s="4">
        <v>72</v>
      </c>
      <c r="B761" s="7" t="s">
        <v>271</v>
      </c>
      <c r="C761" s="16">
        <f>AVERAGE(A761:A762)</f>
        <v>71</v>
      </c>
    </row>
    <row r="762" spans="1:3" ht="15" customHeight="1" x14ac:dyDescent="0.5">
      <c r="A762" s="4">
        <v>70</v>
      </c>
      <c r="B762" s="7" t="s">
        <v>271</v>
      </c>
    </row>
    <row r="763" spans="1:3" ht="15" customHeight="1" x14ac:dyDescent="0.5">
      <c r="A763" s="4">
        <v>112</v>
      </c>
      <c r="B763" s="7" t="s">
        <v>65</v>
      </c>
      <c r="C763" s="16">
        <f>AVERAGE(A763:A765)</f>
        <v>69.333333333333329</v>
      </c>
    </row>
    <row r="764" spans="1:3" ht="15" customHeight="1" x14ac:dyDescent="0.5">
      <c r="A764" s="4">
        <v>87</v>
      </c>
      <c r="B764" s="7" t="s">
        <v>65</v>
      </c>
    </row>
    <row r="765" spans="1:3" ht="15" customHeight="1" x14ac:dyDescent="0.5">
      <c r="A765" s="4">
        <v>9</v>
      </c>
      <c r="B765" s="7" t="s">
        <v>65</v>
      </c>
    </row>
    <row r="766" spans="1:3" ht="15" customHeight="1" x14ac:dyDescent="0.5">
      <c r="A766" s="4">
        <v>82</v>
      </c>
      <c r="B766" s="7" t="s">
        <v>275</v>
      </c>
      <c r="C766" s="16">
        <f>AVERAGE(A766:A767)</f>
        <v>100</v>
      </c>
    </row>
    <row r="767" spans="1:3" ht="15" customHeight="1" x14ac:dyDescent="0.5">
      <c r="A767" s="4">
        <v>118</v>
      </c>
      <c r="B767" s="7" t="s">
        <v>275</v>
      </c>
    </row>
    <row r="768" spans="1:3" ht="15" customHeight="1" x14ac:dyDescent="0.5">
      <c r="A768" s="4">
        <v>9</v>
      </c>
      <c r="B768" s="7" t="s">
        <v>371</v>
      </c>
      <c r="C768" s="16">
        <f t="shared" ref="C768" si="62">A768</f>
        <v>9</v>
      </c>
    </row>
    <row r="769" spans="1:3" ht="15" customHeight="1" x14ac:dyDescent="0.5">
      <c r="A769" s="4">
        <v>147</v>
      </c>
      <c r="B769" s="7" t="s">
        <v>187</v>
      </c>
      <c r="C769" s="16">
        <f>AVERAGE(A769:A770)</f>
        <v>142.5</v>
      </c>
    </row>
    <row r="770" spans="1:3" ht="15" customHeight="1" x14ac:dyDescent="0.5">
      <c r="A770" s="4">
        <v>138</v>
      </c>
      <c r="B770" s="7" t="s">
        <v>187</v>
      </c>
    </row>
    <row r="771" spans="1:3" ht="15" customHeight="1" x14ac:dyDescent="0.5">
      <c r="A771" s="4">
        <v>178</v>
      </c>
      <c r="B771" s="7" t="s">
        <v>216</v>
      </c>
      <c r="C771" s="16">
        <f t="shared" ref="C771" si="63">A771</f>
        <v>178</v>
      </c>
    </row>
    <row r="772" spans="1:3" ht="15" customHeight="1" x14ac:dyDescent="0.5">
      <c r="A772" s="4">
        <v>116</v>
      </c>
      <c r="B772" s="7" t="s">
        <v>159</v>
      </c>
      <c r="C772" s="16">
        <f>AVERAGE(A772:A773)</f>
        <v>106.5</v>
      </c>
    </row>
    <row r="773" spans="1:3" ht="15" customHeight="1" x14ac:dyDescent="0.5">
      <c r="A773" s="4">
        <v>97</v>
      </c>
      <c r="B773" s="7" t="s">
        <v>159</v>
      </c>
    </row>
    <row r="774" spans="1:3" ht="15" customHeight="1" x14ac:dyDescent="0.5">
      <c r="A774" s="4">
        <v>67</v>
      </c>
      <c r="B774" s="7" t="s">
        <v>126</v>
      </c>
      <c r="C774" s="16">
        <f>AVERAGE(A774:A782)</f>
        <v>26.666666666666668</v>
      </c>
    </row>
    <row r="775" spans="1:3" ht="15" customHeight="1" x14ac:dyDescent="0.5">
      <c r="A775" s="4">
        <v>31</v>
      </c>
      <c r="B775" s="7" t="s">
        <v>126</v>
      </c>
    </row>
    <row r="776" spans="1:3" ht="15" customHeight="1" x14ac:dyDescent="0.5">
      <c r="A776" s="4">
        <v>66</v>
      </c>
      <c r="B776" s="7" t="s">
        <v>126</v>
      </c>
    </row>
    <row r="777" spans="1:3" ht="15" customHeight="1" x14ac:dyDescent="0.5">
      <c r="A777" s="4">
        <v>17</v>
      </c>
      <c r="B777" s="7" t="s">
        <v>126</v>
      </c>
    </row>
    <row r="778" spans="1:3" ht="15" customHeight="1" x14ac:dyDescent="0.5">
      <c r="A778" s="4">
        <v>12</v>
      </c>
      <c r="B778" s="7" t="s">
        <v>126</v>
      </c>
    </row>
    <row r="779" spans="1:3" ht="15" customHeight="1" x14ac:dyDescent="0.5">
      <c r="A779" s="4">
        <v>12</v>
      </c>
      <c r="B779" s="7" t="s">
        <v>126</v>
      </c>
    </row>
    <row r="780" spans="1:3" ht="15" customHeight="1" x14ac:dyDescent="0.5">
      <c r="A780" s="4">
        <v>9</v>
      </c>
      <c r="B780" s="7" t="s">
        <v>126</v>
      </c>
    </row>
    <row r="781" spans="1:3" ht="15" customHeight="1" x14ac:dyDescent="0.5">
      <c r="A781" s="4">
        <v>9</v>
      </c>
      <c r="B781" s="7" t="s">
        <v>126</v>
      </c>
    </row>
    <row r="782" spans="1:3" ht="15" customHeight="1" x14ac:dyDescent="0.5">
      <c r="A782" s="4">
        <v>17</v>
      </c>
      <c r="B782" s="7" t="s">
        <v>363</v>
      </c>
    </row>
    <row r="783" spans="1:3" ht="15" customHeight="1" x14ac:dyDescent="0.5">
      <c r="A783" s="4">
        <v>38</v>
      </c>
      <c r="B783" s="7" t="s">
        <v>106</v>
      </c>
      <c r="C783" s="16">
        <f>AVERAGE(A783:A787)</f>
        <v>21.8</v>
      </c>
    </row>
    <row r="784" spans="1:3" ht="15" customHeight="1" x14ac:dyDescent="0.5">
      <c r="A784" s="4">
        <v>12</v>
      </c>
      <c r="B784" s="7" t="s">
        <v>106</v>
      </c>
    </row>
    <row r="785" spans="1:3" ht="15" customHeight="1" x14ac:dyDescent="0.5">
      <c r="A785" s="4">
        <v>14</v>
      </c>
      <c r="B785" s="7" t="s">
        <v>106</v>
      </c>
    </row>
    <row r="786" spans="1:3" ht="15" customHeight="1" x14ac:dyDescent="0.5">
      <c r="A786" s="4">
        <v>37</v>
      </c>
      <c r="B786" s="7" t="s">
        <v>106</v>
      </c>
    </row>
    <row r="787" spans="1:3" ht="15" customHeight="1" x14ac:dyDescent="0.5">
      <c r="A787" s="4">
        <v>8</v>
      </c>
      <c r="B787" s="7" t="s">
        <v>106</v>
      </c>
    </row>
    <row r="788" spans="1:3" ht="15" customHeight="1" x14ac:dyDescent="0.5">
      <c r="A788" s="4">
        <v>149</v>
      </c>
      <c r="B788" s="7" t="s">
        <v>189</v>
      </c>
      <c r="C788" s="16">
        <f t="shared" ref="C788" si="64">A788</f>
        <v>149</v>
      </c>
    </row>
    <row r="789" spans="1:3" ht="15" customHeight="1" x14ac:dyDescent="0.5">
      <c r="A789" s="4">
        <v>122</v>
      </c>
      <c r="B789" s="7" t="s">
        <v>57</v>
      </c>
      <c r="C789" s="16">
        <f>AVERAGE(A789:A794)</f>
        <v>43.666666666666664</v>
      </c>
    </row>
    <row r="790" spans="1:3" ht="15" customHeight="1" x14ac:dyDescent="0.5">
      <c r="A790" s="4">
        <v>28</v>
      </c>
      <c r="B790" s="7" t="s">
        <v>57</v>
      </c>
    </row>
    <row r="791" spans="1:3" ht="15" customHeight="1" x14ac:dyDescent="0.5">
      <c r="A791" s="4">
        <v>42</v>
      </c>
      <c r="B791" s="7" t="s">
        <v>57</v>
      </c>
    </row>
    <row r="792" spans="1:3" ht="15" customHeight="1" x14ac:dyDescent="0.5">
      <c r="A792" s="4">
        <v>50</v>
      </c>
      <c r="B792" s="7" t="s">
        <v>57</v>
      </c>
    </row>
    <row r="793" spans="1:3" ht="15" customHeight="1" x14ac:dyDescent="0.5">
      <c r="A793" s="4">
        <v>13</v>
      </c>
      <c r="B793" s="7" t="s">
        <v>57</v>
      </c>
    </row>
    <row r="794" spans="1:3" ht="15" customHeight="1" x14ac:dyDescent="0.5">
      <c r="A794" s="4">
        <v>7</v>
      </c>
      <c r="B794" s="7" t="s">
        <v>57</v>
      </c>
    </row>
    <row r="795" spans="1:3" ht="15" customHeight="1" x14ac:dyDescent="0.5">
      <c r="A795" s="4">
        <v>130</v>
      </c>
      <c r="B795" s="7" t="s">
        <v>301</v>
      </c>
      <c r="C795" s="16">
        <f t="shared" ref="C795" si="65">A795</f>
        <v>130</v>
      </c>
    </row>
    <row r="796" spans="1:3" ht="15" customHeight="1" x14ac:dyDescent="0.5">
      <c r="A796" s="4">
        <v>15</v>
      </c>
      <c r="B796" s="7" t="s">
        <v>92</v>
      </c>
      <c r="C796" s="16">
        <f>AVERAGE(A796:A799)</f>
        <v>7.75</v>
      </c>
    </row>
    <row r="797" spans="1:3" ht="15" customHeight="1" x14ac:dyDescent="0.5">
      <c r="A797" s="4">
        <v>3</v>
      </c>
      <c r="B797" s="7" t="s">
        <v>92</v>
      </c>
    </row>
    <row r="798" spans="1:3" ht="15" customHeight="1" x14ac:dyDescent="0.5">
      <c r="A798" s="4">
        <v>12</v>
      </c>
      <c r="B798" s="7" t="s">
        <v>92</v>
      </c>
    </row>
    <row r="799" spans="1:3" ht="15" customHeight="1" x14ac:dyDescent="0.5">
      <c r="A799" s="4">
        <v>1</v>
      </c>
      <c r="B799" s="7" t="s">
        <v>92</v>
      </c>
    </row>
    <row r="800" spans="1:3" ht="15" customHeight="1" x14ac:dyDescent="0.5">
      <c r="A800" s="4">
        <v>35</v>
      </c>
      <c r="B800" s="7" t="s">
        <v>261</v>
      </c>
      <c r="C800" s="16">
        <f t="shared" ref="C800" si="66">A800</f>
        <v>35</v>
      </c>
    </row>
    <row r="801" spans="1:3" ht="15" customHeight="1" x14ac:dyDescent="0.5">
      <c r="A801" s="4">
        <v>49</v>
      </c>
      <c r="B801" s="7" t="s">
        <v>61</v>
      </c>
      <c r="C801" s="16">
        <f>AVERAGE(A801:A805)</f>
        <v>37</v>
      </c>
    </row>
    <row r="802" spans="1:3" ht="15" customHeight="1" x14ac:dyDescent="0.5">
      <c r="A802" s="4">
        <v>49</v>
      </c>
      <c r="B802" s="7" t="s">
        <v>61</v>
      </c>
    </row>
    <row r="803" spans="1:3" ht="15" customHeight="1" x14ac:dyDescent="0.5">
      <c r="A803" s="4">
        <v>43</v>
      </c>
      <c r="B803" s="7" t="s">
        <v>61</v>
      </c>
    </row>
    <row r="804" spans="1:3" ht="15" customHeight="1" x14ac:dyDescent="0.5">
      <c r="A804" s="4">
        <v>41</v>
      </c>
      <c r="B804" s="7" t="s">
        <v>61</v>
      </c>
    </row>
    <row r="805" spans="1:3" ht="15" customHeight="1" x14ac:dyDescent="0.5">
      <c r="A805" s="4">
        <v>3</v>
      </c>
      <c r="B805" s="7" t="s">
        <v>61</v>
      </c>
    </row>
    <row r="806" spans="1:3" ht="15" customHeight="1" x14ac:dyDescent="0.5">
      <c r="A806" s="4">
        <v>120</v>
      </c>
      <c r="B806" s="7" t="s">
        <v>163</v>
      </c>
      <c r="C806" s="16">
        <f t="shared" ref="C806" si="67">A806</f>
        <v>120</v>
      </c>
    </row>
    <row r="807" spans="1:3" ht="15" customHeight="1" x14ac:dyDescent="0.5">
      <c r="A807" s="4">
        <v>42</v>
      </c>
      <c r="B807" s="7" t="s">
        <v>21</v>
      </c>
      <c r="C807" s="16">
        <f>AVERAGE(A807:A811)</f>
        <v>23.8</v>
      </c>
    </row>
    <row r="808" spans="1:3" ht="15" customHeight="1" x14ac:dyDescent="0.5">
      <c r="A808" s="4">
        <v>29</v>
      </c>
      <c r="B808" s="7" t="s">
        <v>21</v>
      </c>
    </row>
    <row r="809" spans="1:3" ht="15" customHeight="1" x14ac:dyDescent="0.5">
      <c r="A809" s="4">
        <v>25</v>
      </c>
      <c r="B809" s="7" t="s">
        <v>21</v>
      </c>
    </row>
    <row r="810" spans="1:3" ht="15" customHeight="1" x14ac:dyDescent="0.5">
      <c r="A810" s="4">
        <v>11</v>
      </c>
      <c r="B810" s="7" t="s">
        <v>21</v>
      </c>
    </row>
    <row r="811" spans="1:3" ht="15" customHeight="1" x14ac:dyDescent="0.5">
      <c r="A811" s="4">
        <v>12</v>
      </c>
      <c r="B811" s="7" t="s">
        <v>21</v>
      </c>
    </row>
    <row r="812" spans="1:3" ht="15" customHeight="1" x14ac:dyDescent="0.5">
      <c r="A812" s="4">
        <v>9</v>
      </c>
      <c r="B812" s="7" t="s">
        <v>40</v>
      </c>
      <c r="C812" s="16">
        <f>AVERAGE(A812:A814)</f>
        <v>16.333333333333332</v>
      </c>
    </row>
    <row r="813" spans="1:3" ht="15" customHeight="1" x14ac:dyDescent="0.5">
      <c r="A813" s="4">
        <v>8</v>
      </c>
      <c r="B813" s="7" t="s">
        <v>40</v>
      </c>
    </row>
    <row r="814" spans="1:3" ht="15" customHeight="1" x14ac:dyDescent="0.5">
      <c r="A814" s="4">
        <v>32</v>
      </c>
      <c r="B814" s="7" t="s">
        <v>40</v>
      </c>
    </row>
    <row r="815" spans="1:3" ht="15" customHeight="1" x14ac:dyDescent="0.5">
      <c r="A815" s="4">
        <v>190</v>
      </c>
      <c r="B815" s="7" t="s">
        <v>226</v>
      </c>
      <c r="C815" s="16">
        <f t="shared" ref="C815:C816" si="68">A815</f>
        <v>190</v>
      </c>
    </row>
    <row r="816" spans="1:3" ht="15" customHeight="1" x14ac:dyDescent="0.5">
      <c r="A816" s="4">
        <v>39</v>
      </c>
      <c r="B816" s="7" t="s">
        <v>375</v>
      </c>
      <c r="C816" s="16">
        <f t="shared" si="68"/>
        <v>39</v>
      </c>
    </row>
    <row r="817" spans="1:3" ht="15" customHeight="1" x14ac:dyDescent="0.5">
      <c r="A817" s="4">
        <v>41</v>
      </c>
      <c r="B817" s="7" t="s">
        <v>108</v>
      </c>
      <c r="C817" s="16">
        <f>AVERAGE(A817:A818)</f>
        <v>39.5</v>
      </c>
    </row>
    <row r="818" spans="1:3" ht="15" customHeight="1" x14ac:dyDescent="0.5">
      <c r="A818" s="4">
        <v>38</v>
      </c>
      <c r="B818" s="7" t="s">
        <v>108</v>
      </c>
    </row>
    <row r="819" spans="1:3" ht="15" customHeight="1" x14ac:dyDescent="0.5">
      <c r="A819" s="4">
        <v>109</v>
      </c>
      <c r="B819" s="7" t="s">
        <v>289</v>
      </c>
      <c r="C819" s="16">
        <f t="shared" ref="C819:C821" si="69">A819</f>
        <v>109</v>
      </c>
    </row>
    <row r="820" spans="1:3" ht="15" customHeight="1" x14ac:dyDescent="0.5">
      <c r="A820" s="4">
        <v>180</v>
      </c>
      <c r="B820" s="7" t="s">
        <v>217</v>
      </c>
      <c r="C820" s="16">
        <f t="shared" si="69"/>
        <v>180</v>
      </c>
    </row>
    <row r="821" spans="1:3" ht="15" customHeight="1" x14ac:dyDescent="0.5">
      <c r="A821" s="4">
        <v>130</v>
      </c>
      <c r="B821" s="7" t="s">
        <v>171</v>
      </c>
      <c r="C821" s="16">
        <f t="shared" si="69"/>
        <v>130</v>
      </c>
    </row>
    <row r="822" spans="1:3" ht="15" customHeight="1" x14ac:dyDescent="0.5">
      <c r="A822" s="4">
        <v>70</v>
      </c>
      <c r="B822" s="7" t="s">
        <v>128</v>
      </c>
      <c r="C822" s="16">
        <f>AVERAGE(A822:A826)</f>
        <v>44.2</v>
      </c>
    </row>
    <row r="823" spans="1:3" ht="15" customHeight="1" x14ac:dyDescent="0.5">
      <c r="A823" s="4">
        <v>41</v>
      </c>
      <c r="B823" s="7" t="s">
        <v>128</v>
      </c>
    </row>
    <row r="824" spans="1:3" ht="15" customHeight="1" x14ac:dyDescent="0.5">
      <c r="A824" s="4">
        <v>18</v>
      </c>
      <c r="B824" s="7" t="s">
        <v>128</v>
      </c>
    </row>
    <row r="825" spans="1:3" ht="15" customHeight="1" x14ac:dyDescent="0.5">
      <c r="A825" s="4">
        <v>59</v>
      </c>
      <c r="B825" s="7" t="s">
        <v>128</v>
      </c>
    </row>
    <row r="826" spans="1:3" ht="15" customHeight="1" x14ac:dyDescent="0.5">
      <c r="A826" s="4">
        <v>33</v>
      </c>
      <c r="B826" s="7" t="s">
        <v>128</v>
      </c>
    </row>
    <row r="827" spans="1:3" ht="15" customHeight="1" x14ac:dyDescent="0.5">
      <c r="A827" s="4">
        <v>11</v>
      </c>
      <c r="B827" s="7" t="s">
        <v>89</v>
      </c>
      <c r="C827" s="16">
        <f t="shared" ref="C827:C829" si="70">A827</f>
        <v>11</v>
      </c>
    </row>
    <row r="828" spans="1:3" ht="15" customHeight="1" x14ac:dyDescent="0.5">
      <c r="A828" s="4">
        <v>85</v>
      </c>
      <c r="B828" s="7" t="s">
        <v>334</v>
      </c>
      <c r="C828" s="16">
        <f t="shared" si="70"/>
        <v>85</v>
      </c>
    </row>
    <row r="829" spans="1:3" ht="15" customHeight="1" x14ac:dyDescent="0.5">
      <c r="A829" s="4">
        <v>118</v>
      </c>
      <c r="B829" s="7" t="s">
        <v>295</v>
      </c>
      <c r="C829" s="16">
        <f t="shared" si="70"/>
        <v>118</v>
      </c>
    </row>
    <row r="830" spans="1:3" ht="15" customHeight="1" x14ac:dyDescent="0.5">
      <c r="A830" s="4">
        <v>129</v>
      </c>
      <c r="B830" s="7" t="s">
        <v>36</v>
      </c>
      <c r="C830" s="16">
        <f>AVERAGE(A830:A836)</f>
        <v>61.571428571428569</v>
      </c>
    </row>
    <row r="831" spans="1:3" ht="15" customHeight="1" x14ac:dyDescent="0.5">
      <c r="A831" s="4">
        <v>86</v>
      </c>
      <c r="B831" s="7" t="s">
        <v>36</v>
      </c>
    </row>
    <row r="832" spans="1:3" ht="15" customHeight="1" x14ac:dyDescent="0.5">
      <c r="A832" s="4">
        <v>49</v>
      </c>
      <c r="B832" s="7" t="s">
        <v>36</v>
      </c>
    </row>
    <row r="833" spans="1:3" ht="15" customHeight="1" x14ac:dyDescent="0.5">
      <c r="A833" s="4">
        <v>100</v>
      </c>
      <c r="B833" s="7" t="s">
        <v>36</v>
      </c>
    </row>
    <row r="834" spans="1:3" ht="15" customHeight="1" x14ac:dyDescent="0.5">
      <c r="A834" s="4">
        <v>28</v>
      </c>
      <c r="B834" s="7" t="s">
        <v>36</v>
      </c>
    </row>
    <row r="835" spans="1:3" ht="15" customHeight="1" x14ac:dyDescent="0.5">
      <c r="A835" s="4">
        <v>34</v>
      </c>
      <c r="B835" s="7" t="s">
        <v>36</v>
      </c>
    </row>
    <row r="836" spans="1:3" ht="15" customHeight="1" x14ac:dyDescent="0.5">
      <c r="A836" s="4">
        <v>5</v>
      </c>
      <c r="B836" s="7" t="s">
        <v>36</v>
      </c>
    </row>
    <row r="837" spans="1:3" ht="15" customHeight="1" x14ac:dyDescent="0.5">
      <c r="A837" s="4">
        <v>149</v>
      </c>
      <c r="B837" s="7" t="s">
        <v>319</v>
      </c>
      <c r="C837" s="16">
        <f t="shared" ref="C837:C838" si="71">A837</f>
        <v>149</v>
      </c>
    </row>
    <row r="838" spans="1:3" ht="15" customHeight="1" x14ac:dyDescent="0.5">
      <c r="A838" s="4">
        <v>127</v>
      </c>
      <c r="B838" s="7" t="s">
        <v>169</v>
      </c>
      <c r="C838" s="16">
        <f>AVERAGE(A838:A839)</f>
        <v>112</v>
      </c>
    </row>
    <row r="839" spans="1:3" ht="15" customHeight="1" x14ac:dyDescent="0.5">
      <c r="A839" s="4">
        <v>97</v>
      </c>
      <c r="B839" s="7" t="s">
        <v>169</v>
      </c>
    </row>
    <row r="840" spans="1:3" ht="15" customHeight="1" x14ac:dyDescent="0.5">
      <c r="A840" s="4">
        <v>193</v>
      </c>
      <c r="B840" s="7" t="s">
        <v>229</v>
      </c>
      <c r="C840" s="16">
        <f t="shared" ref="C840:C841" si="72">A840</f>
        <v>193</v>
      </c>
    </row>
    <row r="841" spans="1:3" ht="15" customHeight="1" x14ac:dyDescent="0.5">
      <c r="A841" s="4">
        <v>142</v>
      </c>
      <c r="B841" s="7" t="s">
        <v>182</v>
      </c>
      <c r="C841" s="16">
        <f>AVERAGE(A841:A842)</f>
        <v>130.5</v>
      </c>
    </row>
    <row r="842" spans="1:3" ht="15" customHeight="1" x14ac:dyDescent="0.5">
      <c r="A842" s="4">
        <v>119</v>
      </c>
      <c r="B842" s="7" t="s">
        <v>182</v>
      </c>
    </row>
    <row r="843" spans="1:3" ht="15" customHeight="1" x14ac:dyDescent="0.5">
      <c r="A843" s="4">
        <v>46</v>
      </c>
      <c r="B843" s="7" t="s">
        <v>22</v>
      </c>
      <c r="C843" s="16">
        <f>AVERAGE(A843:A850)</f>
        <v>22.75</v>
      </c>
    </row>
    <row r="844" spans="1:3" ht="15" customHeight="1" x14ac:dyDescent="0.5">
      <c r="A844" s="4">
        <v>9</v>
      </c>
      <c r="B844" s="7" t="s">
        <v>22</v>
      </c>
    </row>
    <row r="845" spans="1:3" ht="15" customHeight="1" x14ac:dyDescent="0.5">
      <c r="A845" s="4">
        <v>16</v>
      </c>
      <c r="B845" s="7" t="s">
        <v>22</v>
      </c>
    </row>
    <row r="846" spans="1:3" ht="15" customHeight="1" x14ac:dyDescent="0.5">
      <c r="A846" s="4">
        <v>45</v>
      </c>
      <c r="B846" s="7" t="s">
        <v>22</v>
      </c>
    </row>
    <row r="847" spans="1:3" ht="15" customHeight="1" x14ac:dyDescent="0.5">
      <c r="A847" s="4">
        <v>12</v>
      </c>
      <c r="B847" s="7" t="s">
        <v>22</v>
      </c>
    </row>
    <row r="848" spans="1:3" ht="15" customHeight="1" x14ac:dyDescent="0.5">
      <c r="A848" s="4">
        <v>29</v>
      </c>
      <c r="B848" s="7" t="s">
        <v>22</v>
      </c>
    </row>
    <row r="849" spans="1:3" ht="15" customHeight="1" x14ac:dyDescent="0.5">
      <c r="A849" s="4">
        <v>14</v>
      </c>
      <c r="B849" s="7" t="s">
        <v>22</v>
      </c>
    </row>
    <row r="850" spans="1:3" ht="15" customHeight="1" x14ac:dyDescent="0.5">
      <c r="A850" s="4">
        <v>11</v>
      </c>
      <c r="B850" s="7" t="s">
        <v>22</v>
      </c>
    </row>
    <row r="851" spans="1:3" ht="15" customHeight="1" x14ac:dyDescent="0.5">
      <c r="A851" s="4">
        <v>163</v>
      </c>
      <c r="B851" s="7" t="s">
        <v>202</v>
      </c>
      <c r="C851" s="16">
        <f>AVERAGE(A851:A852)</f>
        <v>156</v>
      </c>
    </row>
    <row r="852" spans="1:3" ht="15" customHeight="1" x14ac:dyDescent="0.5">
      <c r="A852" s="4">
        <v>149</v>
      </c>
      <c r="B852" s="7" t="s">
        <v>202</v>
      </c>
    </row>
    <row r="853" spans="1:3" ht="15" customHeight="1" x14ac:dyDescent="0.5">
      <c r="A853" s="4">
        <v>115</v>
      </c>
      <c r="B853" s="7" t="s">
        <v>158</v>
      </c>
      <c r="C853" s="16">
        <f>AVERAGE(A853:A854)</f>
        <v>103.5</v>
      </c>
    </row>
    <row r="854" spans="1:3" ht="15" customHeight="1" x14ac:dyDescent="0.5">
      <c r="A854" s="4">
        <v>92</v>
      </c>
      <c r="B854" s="7" t="s">
        <v>158</v>
      </c>
    </row>
    <row r="855" spans="1:3" ht="15" customHeight="1" x14ac:dyDescent="0.5">
      <c r="A855" s="4">
        <v>127</v>
      </c>
      <c r="B855" s="7" t="s">
        <v>299</v>
      </c>
      <c r="C855" s="16">
        <f t="shared" ref="C855:C856" si="73">A855</f>
        <v>127</v>
      </c>
    </row>
    <row r="856" spans="1:3" ht="15" customHeight="1" x14ac:dyDescent="0.5">
      <c r="A856" s="4">
        <v>160</v>
      </c>
      <c r="B856" s="7" t="s">
        <v>199</v>
      </c>
      <c r="C856" s="16">
        <f t="shared" si="73"/>
        <v>160</v>
      </c>
    </row>
    <row r="857" spans="1:3" ht="15" customHeight="1" x14ac:dyDescent="0.5">
      <c r="A857" s="4">
        <v>44</v>
      </c>
      <c r="B857" s="7" t="s">
        <v>110</v>
      </c>
      <c r="C857" s="16">
        <f>AVERAGE(A857:A860)</f>
        <v>66.75</v>
      </c>
    </row>
    <row r="858" spans="1:3" ht="15" customHeight="1" x14ac:dyDescent="0.5">
      <c r="A858" s="4">
        <v>112</v>
      </c>
      <c r="B858" s="7" t="s">
        <v>110</v>
      </c>
    </row>
    <row r="859" spans="1:3" ht="15" customHeight="1" x14ac:dyDescent="0.5">
      <c r="A859" s="4">
        <v>64</v>
      </c>
      <c r="B859" s="7" t="s">
        <v>110</v>
      </c>
    </row>
    <row r="860" spans="1:3" ht="15" customHeight="1" x14ac:dyDescent="0.5">
      <c r="A860" s="4">
        <v>47</v>
      </c>
      <c r="B860" s="7" t="s">
        <v>110</v>
      </c>
    </row>
    <row r="861" spans="1:3" ht="15" customHeight="1" x14ac:dyDescent="0.5">
      <c r="A861" s="4">
        <v>99</v>
      </c>
      <c r="B861" s="7" t="s">
        <v>144</v>
      </c>
      <c r="C861" s="16">
        <f t="shared" ref="C861" si="74">A861</f>
        <v>99</v>
      </c>
    </row>
    <row r="862" spans="1:3" ht="15" customHeight="1" x14ac:dyDescent="0.5">
      <c r="A862" s="4">
        <v>10</v>
      </c>
      <c r="B862" s="7" t="s">
        <v>88</v>
      </c>
      <c r="C862" s="16">
        <f>AVERAGE(A862:A876)</f>
        <v>11.066666666666666</v>
      </c>
    </row>
    <row r="863" spans="1:3" ht="15" customHeight="1" x14ac:dyDescent="0.5">
      <c r="A863" s="4">
        <v>14</v>
      </c>
      <c r="B863" s="7" t="s">
        <v>88</v>
      </c>
    </row>
    <row r="864" spans="1:3" ht="15" customHeight="1" x14ac:dyDescent="0.5">
      <c r="A864" s="4">
        <v>13</v>
      </c>
      <c r="B864" s="7" t="s">
        <v>88</v>
      </c>
    </row>
    <row r="865" spans="1:3" ht="15" customHeight="1" x14ac:dyDescent="0.5">
      <c r="A865" s="4">
        <v>6</v>
      </c>
      <c r="B865" s="7" t="s">
        <v>88</v>
      </c>
    </row>
    <row r="866" spans="1:3" ht="15" customHeight="1" x14ac:dyDescent="0.5">
      <c r="A866" s="4">
        <v>23</v>
      </c>
      <c r="B866" s="7" t="s">
        <v>88</v>
      </c>
    </row>
    <row r="867" spans="1:3" ht="15" customHeight="1" x14ac:dyDescent="0.5">
      <c r="A867" s="4">
        <v>18</v>
      </c>
      <c r="B867" s="7" t="s">
        <v>88</v>
      </c>
    </row>
    <row r="868" spans="1:3" ht="15" customHeight="1" x14ac:dyDescent="0.5">
      <c r="A868" s="4">
        <v>20</v>
      </c>
      <c r="B868" s="7" t="s">
        <v>88</v>
      </c>
    </row>
    <row r="869" spans="1:3" ht="15" customHeight="1" x14ac:dyDescent="0.5">
      <c r="A869" s="4">
        <v>13</v>
      </c>
      <c r="B869" s="7" t="s">
        <v>88</v>
      </c>
    </row>
    <row r="870" spans="1:3" ht="15" customHeight="1" x14ac:dyDescent="0.5">
      <c r="A870" s="4">
        <v>2</v>
      </c>
      <c r="B870" s="7" t="s">
        <v>88</v>
      </c>
    </row>
    <row r="871" spans="1:3" ht="15" customHeight="1" x14ac:dyDescent="0.5">
      <c r="A871" s="4">
        <v>14</v>
      </c>
      <c r="B871" s="7" t="s">
        <v>88</v>
      </c>
    </row>
    <row r="872" spans="1:3" ht="15" customHeight="1" x14ac:dyDescent="0.5">
      <c r="A872" s="4">
        <v>1</v>
      </c>
      <c r="B872" s="7" t="s">
        <v>88</v>
      </c>
    </row>
    <row r="873" spans="1:3" ht="15" customHeight="1" x14ac:dyDescent="0.5">
      <c r="A873" s="4">
        <v>8</v>
      </c>
      <c r="B873" s="7" t="s">
        <v>88</v>
      </c>
    </row>
    <row r="874" spans="1:3" ht="15" customHeight="1" x14ac:dyDescent="0.5">
      <c r="A874" s="4">
        <v>8</v>
      </c>
      <c r="B874" s="7" t="s">
        <v>88</v>
      </c>
    </row>
    <row r="875" spans="1:3" ht="15" customHeight="1" x14ac:dyDescent="0.5">
      <c r="A875" s="4">
        <v>7</v>
      </c>
      <c r="B875" s="7" t="s">
        <v>88</v>
      </c>
    </row>
    <row r="876" spans="1:3" ht="15" customHeight="1" x14ac:dyDescent="0.5">
      <c r="A876" s="4">
        <v>9</v>
      </c>
      <c r="B876" s="7" t="s">
        <v>88</v>
      </c>
    </row>
    <row r="877" spans="1:3" ht="15" customHeight="1" x14ac:dyDescent="0.5">
      <c r="A877" s="4">
        <v>90</v>
      </c>
      <c r="B877" s="7" t="s">
        <v>137</v>
      </c>
      <c r="C877" s="16">
        <f>AVERAGE(A877:A879)</f>
        <v>80</v>
      </c>
    </row>
    <row r="878" spans="1:3" ht="15" customHeight="1" x14ac:dyDescent="0.5">
      <c r="A878" s="4">
        <v>76</v>
      </c>
      <c r="B878" s="7" t="s">
        <v>137</v>
      </c>
    </row>
    <row r="879" spans="1:3" ht="15" customHeight="1" x14ac:dyDescent="0.5">
      <c r="A879" s="4">
        <v>74</v>
      </c>
      <c r="B879" s="7" t="s">
        <v>137</v>
      </c>
    </row>
    <row r="880" spans="1:3" ht="15" customHeight="1" x14ac:dyDescent="0.5">
      <c r="A880" s="4">
        <v>40</v>
      </c>
      <c r="B880" s="7" t="s">
        <v>107</v>
      </c>
      <c r="C880" s="16">
        <f>AVERAGE(A880:A882)</f>
        <v>46.666666666666664</v>
      </c>
    </row>
    <row r="881" spans="1:3" ht="15" customHeight="1" x14ac:dyDescent="0.5">
      <c r="A881" s="4">
        <v>71</v>
      </c>
      <c r="B881" s="7" t="s">
        <v>107</v>
      </c>
    </row>
    <row r="882" spans="1:3" ht="15" customHeight="1" x14ac:dyDescent="0.5">
      <c r="A882" s="4">
        <v>29</v>
      </c>
      <c r="B882" s="7" t="s">
        <v>107</v>
      </c>
    </row>
    <row r="883" spans="1:3" ht="15" customHeight="1" x14ac:dyDescent="0.5">
      <c r="A883" s="4">
        <v>69</v>
      </c>
      <c r="B883" s="7" t="s">
        <v>380</v>
      </c>
      <c r="C883" s="16">
        <f>AVERAGE(A883:A885)</f>
        <v>36</v>
      </c>
    </row>
    <row r="884" spans="1:3" ht="15" customHeight="1" x14ac:dyDescent="0.5">
      <c r="A884" s="4">
        <v>23</v>
      </c>
      <c r="B884" s="7" t="s">
        <v>380</v>
      </c>
    </row>
    <row r="885" spans="1:3" ht="15" customHeight="1" x14ac:dyDescent="0.5">
      <c r="A885" s="4">
        <v>16</v>
      </c>
      <c r="B885" s="7" t="s">
        <v>380</v>
      </c>
    </row>
    <row r="886" spans="1:3" ht="15" customHeight="1" x14ac:dyDescent="0.5">
      <c r="A886" s="4">
        <v>6</v>
      </c>
      <c r="B886" s="7" t="s">
        <v>15</v>
      </c>
      <c r="C886" s="16">
        <f>AVERAGE(A886:A895)</f>
        <v>7.6</v>
      </c>
    </row>
    <row r="887" spans="1:3" ht="15" customHeight="1" x14ac:dyDescent="0.5">
      <c r="A887" s="4">
        <v>10</v>
      </c>
      <c r="B887" s="7" t="s">
        <v>15</v>
      </c>
    </row>
    <row r="888" spans="1:3" ht="15" customHeight="1" x14ac:dyDescent="0.5">
      <c r="A888" s="4">
        <v>6</v>
      </c>
      <c r="B888" s="7" t="s">
        <v>15</v>
      </c>
    </row>
    <row r="889" spans="1:3" ht="15" customHeight="1" x14ac:dyDescent="0.5">
      <c r="A889" s="4">
        <v>3</v>
      </c>
      <c r="B889" s="7" t="s">
        <v>15</v>
      </c>
    </row>
    <row r="890" spans="1:3" ht="15" customHeight="1" x14ac:dyDescent="0.5">
      <c r="A890" s="4">
        <v>5</v>
      </c>
      <c r="B890" s="7" t="s">
        <v>15</v>
      </c>
    </row>
    <row r="891" spans="1:3" ht="15" customHeight="1" x14ac:dyDescent="0.5">
      <c r="A891" s="4">
        <v>4</v>
      </c>
      <c r="B891" s="7" t="s">
        <v>15</v>
      </c>
    </row>
    <row r="892" spans="1:3" ht="15" customHeight="1" x14ac:dyDescent="0.5">
      <c r="A892" s="4">
        <v>19</v>
      </c>
      <c r="B892" s="7" t="s">
        <v>15</v>
      </c>
    </row>
    <row r="893" spans="1:3" ht="15" customHeight="1" x14ac:dyDescent="0.5">
      <c r="A893" s="4">
        <v>12</v>
      </c>
      <c r="B893" s="7" t="s">
        <v>15</v>
      </c>
    </row>
    <row r="894" spans="1:3" ht="15" customHeight="1" x14ac:dyDescent="0.5">
      <c r="A894" s="4">
        <v>5</v>
      </c>
      <c r="B894" s="7" t="s">
        <v>15</v>
      </c>
    </row>
    <row r="895" spans="1:3" ht="15" customHeight="1" x14ac:dyDescent="0.5">
      <c r="A895" s="4">
        <v>6</v>
      </c>
      <c r="B895" s="7" t="s">
        <v>15</v>
      </c>
    </row>
    <row r="896" spans="1:3" ht="15" customHeight="1" x14ac:dyDescent="0.5">
      <c r="A896" s="4">
        <v>56</v>
      </c>
      <c r="B896" s="7" t="s">
        <v>117</v>
      </c>
      <c r="C896" s="16">
        <f>AVERAGE(A896:A899)</f>
        <v>60.25</v>
      </c>
    </row>
    <row r="897" spans="1:3" ht="15" customHeight="1" x14ac:dyDescent="0.5">
      <c r="A897" s="4">
        <v>83</v>
      </c>
      <c r="B897" s="7" t="s">
        <v>117</v>
      </c>
    </row>
    <row r="898" spans="1:3" ht="15" customHeight="1" x14ac:dyDescent="0.5">
      <c r="A898" s="4">
        <v>48</v>
      </c>
      <c r="B898" s="7" t="s">
        <v>117</v>
      </c>
    </row>
    <row r="899" spans="1:3" ht="15" customHeight="1" x14ac:dyDescent="0.5">
      <c r="A899" s="4">
        <v>54</v>
      </c>
      <c r="B899" s="7" t="s">
        <v>117</v>
      </c>
    </row>
    <row r="900" spans="1:3" ht="15" customHeight="1" x14ac:dyDescent="0.5">
      <c r="A900" s="4">
        <v>31</v>
      </c>
      <c r="B900" s="7" t="s">
        <v>393</v>
      </c>
      <c r="C900" s="16">
        <f t="shared" ref="C900:C901" si="75">A900</f>
        <v>31</v>
      </c>
    </row>
    <row r="901" spans="1:3" ht="15" customHeight="1" x14ac:dyDescent="0.5">
      <c r="A901" s="4">
        <v>102</v>
      </c>
      <c r="B901" s="7" t="s">
        <v>147</v>
      </c>
      <c r="C901" s="16">
        <f>AVERAGE(A901:A902)</f>
        <v>98</v>
      </c>
    </row>
    <row r="902" spans="1:3" ht="15" customHeight="1" x14ac:dyDescent="0.5">
      <c r="A902" s="4">
        <v>94</v>
      </c>
      <c r="B902" s="7" t="s">
        <v>147</v>
      </c>
    </row>
    <row r="903" spans="1:3" ht="15" customHeight="1" x14ac:dyDescent="0.5">
      <c r="A903" s="4">
        <v>34</v>
      </c>
      <c r="B903" s="7" t="s">
        <v>102</v>
      </c>
      <c r="C903" s="16">
        <f>AVERAGE(A903:A906)</f>
        <v>35.75</v>
      </c>
    </row>
    <row r="904" spans="1:3" ht="15" customHeight="1" x14ac:dyDescent="0.5">
      <c r="A904" s="4">
        <v>54</v>
      </c>
      <c r="B904" s="7" t="s">
        <v>102</v>
      </c>
    </row>
    <row r="905" spans="1:3" ht="15" customHeight="1" x14ac:dyDescent="0.5">
      <c r="A905" s="4">
        <v>22</v>
      </c>
      <c r="B905" s="7" t="s">
        <v>102</v>
      </c>
    </row>
    <row r="906" spans="1:3" ht="15" customHeight="1" x14ac:dyDescent="0.5">
      <c r="A906" s="4">
        <v>33</v>
      </c>
      <c r="B906" s="7" t="s">
        <v>102</v>
      </c>
    </row>
    <row r="907" spans="1:3" ht="15" customHeight="1" x14ac:dyDescent="0.5">
      <c r="A907" s="4">
        <v>68</v>
      </c>
      <c r="B907" s="7" t="s">
        <v>268</v>
      </c>
      <c r="C907" s="16">
        <f>AVERAGE(A907:A908)</f>
        <v>91.5</v>
      </c>
    </row>
    <row r="908" spans="1:3" ht="15" customHeight="1" x14ac:dyDescent="0.5">
      <c r="A908" s="4">
        <v>115</v>
      </c>
      <c r="B908" s="7" t="s">
        <v>268</v>
      </c>
    </row>
    <row r="909" spans="1:3" ht="15" customHeight="1" x14ac:dyDescent="0.5">
      <c r="A909" s="4">
        <v>94</v>
      </c>
      <c r="B909" s="7" t="s">
        <v>140</v>
      </c>
      <c r="C909" s="16">
        <f>AVERAGE(A909:A910)</f>
        <v>84.5</v>
      </c>
    </row>
    <row r="910" spans="1:3" ht="15" customHeight="1" x14ac:dyDescent="0.5">
      <c r="A910" s="4">
        <v>75</v>
      </c>
      <c r="B910" s="7" t="s">
        <v>140</v>
      </c>
    </row>
    <row r="911" spans="1:3" ht="15" customHeight="1" x14ac:dyDescent="0.5">
      <c r="A911" s="4">
        <v>96</v>
      </c>
      <c r="B911" s="7" t="s">
        <v>281</v>
      </c>
      <c r="C911" s="16">
        <f t="shared" ref="C911" si="76">A911</f>
        <v>96</v>
      </c>
    </row>
    <row r="912" spans="1:3" ht="15" customHeight="1" x14ac:dyDescent="0.5">
      <c r="A912" s="4">
        <v>105</v>
      </c>
      <c r="B912" s="7" t="s">
        <v>150</v>
      </c>
      <c r="C912" s="16">
        <f>AVERAGE(A912:A913)</f>
        <v>97</v>
      </c>
    </row>
    <row r="913" spans="1:3" ht="15" customHeight="1" x14ac:dyDescent="0.5">
      <c r="A913" s="4">
        <v>89</v>
      </c>
      <c r="B913" s="7" t="s">
        <v>150</v>
      </c>
    </row>
    <row r="914" spans="1:3" ht="15" customHeight="1" x14ac:dyDescent="0.5">
      <c r="A914" s="4">
        <v>107</v>
      </c>
      <c r="B914" s="7" t="s">
        <v>152</v>
      </c>
      <c r="C914" s="16">
        <f>AVERAGE(A914:A915)</f>
        <v>99</v>
      </c>
    </row>
    <row r="915" spans="1:3" ht="15" customHeight="1" x14ac:dyDescent="0.5">
      <c r="A915" s="4">
        <v>91</v>
      </c>
      <c r="B915" s="7" t="s">
        <v>152</v>
      </c>
    </row>
    <row r="916" spans="1:3" ht="15" customHeight="1" x14ac:dyDescent="0.5">
      <c r="A916" s="4">
        <v>4</v>
      </c>
      <c r="B916" s="7" t="s">
        <v>392</v>
      </c>
      <c r="C916" s="16">
        <f t="shared" ref="C916" si="77">A916</f>
        <v>4</v>
      </c>
    </row>
    <row r="917" spans="1:3" ht="15" customHeight="1" x14ac:dyDescent="0.5">
      <c r="A917" s="4">
        <v>27</v>
      </c>
      <c r="B917" s="7" t="s">
        <v>27</v>
      </c>
      <c r="C917" s="16">
        <f>AVERAGE(A917:A918)</f>
        <v>22</v>
      </c>
    </row>
    <row r="918" spans="1:3" ht="15" customHeight="1" x14ac:dyDescent="0.5">
      <c r="A918" s="4">
        <v>17</v>
      </c>
      <c r="B918" s="7" t="s">
        <v>27</v>
      </c>
    </row>
    <row r="919" spans="1:3" ht="15" customHeight="1" x14ac:dyDescent="0.5">
      <c r="A919" s="4">
        <v>88</v>
      </c>
      <c r="B919" s="7" t="s">
        <v>277</v>
      </c>
      <c r="C919" s="16">
        <f t="shared" ref="C919" si="78">A919</f>
        <v>88</v>
      </c>
    </row>
    <row r="920" spans="1:3" ht="15" customHeight="1" x14ac:dyDescent="0.5">
      <c r="A920" s="4">
        <v>22</v>
      </c>
      <c r="B920" s="7" t="s">
        <v>33</v>
      </c>
      <c r="C920" s="16">
        <f>AVERAGE(A920:A924)</f>
        <v>30.6</v>
      </c>
    </row>
    <row r="921" spans="1:3" ht="15" customHeight="1" x14ac:dyDescent="0.5">
      <c r="A921" s="4">
        <v>58</v>
      </c>
      <c r="B921" s="7" t="s">
        <v>33</v>
      </c>
    </row>
    <row r="922" spans="1:3" ht="15" customHeight="1" x14ac:dyDescent="0.5">
      <c r="A922" s="4">
        <v>30</v>
      </c>
      <c r="B922" s="7" t="s">
        <v>33</v>
      </c>
    </row>
    <row r="923" spans="1:3" ht="15" customHeight="1" x14ac:dyDescent="0.5">
      <c r="A923" s="4">
        <v>18</v>
      </c>
      <c r="B923" s="7" t="s">
        <v>33</v>
      </c>
    </row>
    <row r="924" spans="1:3" ht="15" customHeight="1" x14ac:dyDescent="0.5">
      <c r="A924" s="4">
        <v>25</v>
      </c>
      <c r="B924" s="7" t="s">
        <v>33</v>
      </c>
    </row>
    <row r="925" spans="1:3" ht="15" customHeight="1" x14ac:dyDescent="0.5">
      <c r="A925" s="4">
        <v>197</v>
      </c>
      <c r="B925" s="7" t="s">
        <v>233</v>
      </c>
      <c r="C925" s="16">
        <f>AVERAGE(A925:A926)</f>
        <v>159</v>
      </c>
    </row>
    <row r="926" spans="1:3" ht="15" customHeight="1" x14ac:dyDescent="0.5">
      <c r="A926" s="4">
        <v>121</v>
      </c>
      <c r="B926" s="7" t="s">
        <v>233</v>
      </c>
    </row>
    <row r="927" spans="1:3" ht="15" customHeight="1" x14ac:dyDescent="0.5">
      <c r="A927" s="4">
        <v>25</v>
      </c>
      <c r="B927" s="7" t="s">
        <v>81</v>
      </c>
      <c r="C927" s="16">
        <f t="shared" ref="C927:C928" si="79">A927</f>
        <v>25</v>
      </c>
    </row>
    <row r="928" spans="1:3" ht="15" customHeight="1" x14ac:dyDescent="0.5">
      <c r="A928" s="4">
        <v>15</v>
      </c>
      <c r="B928" s="7" t="s">
        <v>257</v>
      </c>
      <c r="C928" s="16">
        <f t="shared" si="79"/>
        <v>15</v>
      </c>
    </row>
  </sheetData>
  <sortState xmlns:xlrd2="http://schemas.microsoft.com/office/spreadsheetml/2017/richdata2" ref="A3:B928">
    <sortCondition ref="B928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0"/>
  <sheetViews>
    <sheetView workbookViewId="0">
      <selection activeCell="A2" sqref="A2"/>
    </sheetView>
  </sheetViews>
  <sheetFormatPr defaultColWidth="12.73046875" defaultRowHeight="15" customHeight="1" x14ac:dyDescent="0.5"/>
  <cols>
    <col min="1" max="1" width="7.73046875" style="14" customWidth="1"/>
    <col min="2" max="2" width="56" style="7" customWidth="1"/>
    <col min="3" max="3" width="11.265625" style="15" customWidth="1"/>
    <col min="4" max="4" width="9.1328125" style="14" customWidth="1"/>
    <col min="5" max="5" width="14.06640625" customWidth="1"/>
    <col min="6" max="24" width="8.73046875" customWidth="1"/>
  </cols>
  <sheetData>
    <row r="1" spans="1:5" ht="15.75" customHeight="1" x14ac:dyDescent="0.5">
      <c r="A1" s="18"/>
      <c r="B1" s="8" t="s">
        <v>406</v>
      </c>
      <c r="C1" s="19"/>
      <c r="D1" s="18"/>
      <c r="E1" s="18"/>
    </row>
    <row r="2" spans="1:5" ht="15.75" customHeight="1" x14ac:dyDescent="0.5">
      <c r="A2" s="9" t="s">
        <v>0</v>
      </c>
      <c r="B2" s="10" t="s">
        <v>1</v>
      </c>
      <c r="C2" s="12" t="s">
        <v>3</v>
      </c>
      <c r="D2" s="9" t="s">
        <v>4</v>
      </c>
      <c r="E2" s="12" t="s">
        <v>5</v>
      </c>
    </row>
    <row r="3" spans="1:5" ht="15" customHeight="1" x14ac:dyDescent="0.5">
      <c r="A3" s="14">
        <v>1</v>
      </c>
      <c r="B3" s="7" t="s">
        <v>12</v>
      </c>
      <c r="C3" s="15">
        <v>5.3</v>
      </c>
      <c r="D3" s="14">
        <v>20</v>
      </c>
      <c r="E3" s="13">
        <f>C3/(D3-0.75)*10</f>
        <v>2.7532467532467528</v>
      </c>
    </row>
    <row r="4" spans="1:5" ht="15" customHeight="1" x14ac:dyDescent="0.5">
      <c r="A4" s="14">
        <v>2</v>
      </c>
      <c r="B4" s="7" t="s">
        <v>19</v>
      </c>
      <c r="C4" s="15">
        <v>9.2631578947368425</v>
      </c>
      <c r="D4" s="14">
        <v>19</v>
      </c>
      <c r="E4" s="13">
        <f>C4/(D4-0.75)*10</f>
        <v>5.0757029560201872</v>
      </c>
    </row>
    <row r="5" spans="1:5" ht="15" customHeight="1" x14ac:dyDescent="0.5">
      <c r="A5" s="14">
        <v>3</v>
      </c>
      <c r="B5" s="7" t="s">
        <v>14</v>
      </c>
      <c r="C5" s="15">
        <v>6.4615384615384617</v>
      </c>
      <c r="D5" s="14">
        <v>13</v>
      </c>
      <c r="E5" s="13">
        <f>C5/(D5-0.75)*10</f>
        <v>5.2747252747252746</v>
      </c>
    </row>
    <row r="6" spans="1:5" ht="15" customHeight="1" x14ac:dyDescent="0.5">
      <c r="A6" s="14">
        <v>4</v>
      </c>
      <c r="B6" s="7" t="s">
        <v>20</v>
      </c>
      <c r="C6" s="15">
        <v>8.3076923076923084</v>
      </c>
      <c r="D6" s="14">
        <v>13</v>
      </c>
      <c r="E6" s="13">
        <f>C6/(D6-0.75)*10</f>
        <v>6.7817896389324961</v>
      </c>
    </row>
    <row r="7" spans="1:5" ht="15" customHeight="1" x14ac:dyDescent="0.5">
      <c r="A7" s="14">
        <v>5</v>
      </c>
      <c r="B7" s="7" t="s">
        <v>88</v>
      </c>
      <c r="C7" s="15">
        <v>11.066666666666666</v>
      </c>
      <c r="D7" s="14">
        <v>15</v>
      </c>
      <c r="E7" s="13">
        <f>C7/(D7-0.75)*10</f>
        <v>7.7660818713450288</v>
      </c>
    </row>
    <row r="8" spans="1:5" ht="15" customHeight="1" x14ac:dyDescent="0.5">
      <c r="A8" s="14">
        <v>6</v>
      </c>
      <c r="B8" s="7" t="s">
        <v>90</v>
      </c>
      <c r="C8" s="15">
        <v>7.2</v>
      </c>
      <c r="D8" s="14">
        <v>10</v>
      </c>
      <c r="E8" s="13">
        <f>C8/(D8-0.75)*10</f>
        <v>7.7837837837837842</v>
      </c>
    </row>
    <row r="9" spans="1:5" ht="15" customHeight="1" x14ac:dyDescent="0.5">
      <c r="A9" s="14">
        <v>7</v>
      </c>
      <c r="B9" s="7" t="s">
        <v>60</v>
      </c>
      <c r="C9" s="15">
        <v>1</v>
      </c>
      <c r="D9" s="14">
        <v>2</v>
      </c>
      <c r="E9" s="13">
        <f>C9/(D9-0.75)*10</f>
        <v>8</v>
      </c>
    </row>
    <row r="10" spans="1:5" ht="15" customHeight="1" x14ac:dyDescent="0.5">
      <c r="A10" s="14">
        <v>8</v>
      </c>
      <c r="B10" s="7" t="s">
        <v>15</v>
      </c>
      <c r="C10" s="15">
        <v>7.6</v>
      </c>
      <c r="D10" s="14">
        <v>10</v>
      </c>
      <c r="E10" s="13">
        <f>C10/(D10-0.75)*10</f>
        <v>8.2162162162162158</v>
      </c>
    </row>
    <row r="11" spans="1:5" ht="15" customHeight="1" x14ac:dyDescent="0.5">
      <c r="A11" s="14">
        <v>9</v>
      </c>
      <c r="B11" s="7" t="s">
        <v>16</v>
      </c>
      <c r="C11" s="15">
        <v>10.166666666666666</v>
      </c>
      <c r="D11" s="14">
        <v>12</v>
      </c>
      <c r="E11" s="13">
        <f>C11/(D11-0.75)*10</f>
        <v>9.0370370370370363</v>
      </c>
    </row>
    <row r="12" spans="1:5" ht="15" customHeight="1" x14ac:dyDescent="0.5">
      <c r="A12" s="14">
        <v>10</v>
      </c>
      <c r="B12" s="7" t="s">
        <v>13</v>
      </c>
      <c r="C12" s="15">
        <v>12.5</v>
      </c>
      <c r="D12" s="14">
        <v>14</v>
      </c>
      <c r="E12" s="13">
        <f>C12/(D12-0.75)*10</f>
        <v>9.433962264150944</v>
      </c>
    </row>
    <row r="13" spans="1:5" ht="15" customHeight="1" x14ac:dyDescent="0.5">
      <c r="A13" s="14">
        <v>11</v>
      </c>
      <c r="B13" s="7" t="s">
        <v>32</v>
      </c>
      <c r="C13" s="15">
        <v>15.166666666666666</v>
      </c>
      <c r="D13" s="14">
        <v>12</v>
      </c>
      <c r="E13" s="13">
        <f>C13/(D13-0.75)*10</f>
        <v>13.481481481481481</v>
      </c>
    </row>
    <row r="14" spans="1:5" ht="15" customHeight="1" x14ac:dyDescent="0.5">
      <c r="A14" s="14">
        <v>12</v>
      </c>
      <c r="B14" s="7" t="s">
        <v>37</v>
      </c>
      <c r="C14" s="15">
        <v>18.142857142857142</v>
      </c>
      <c r="D14" s="14">
        <v>14</v>
      </c>
      <c r="E14" s="13">
        <f>C14/(D14-0.75)*10</f>
        <v>13.692722371967655</v>
      </c>
    </row>
    <row r="15" spans="1:5" ht="15" customHeight="1" x14ac:dyDescent="0.5">
      <c r="A15" s="14">
        <v>13</v>
      </c>
      <c r="B15" s="7" t="s">
        <v>86</v>
      </c>
      <c r="C15" s="15">
        <v>3.3333333333333335</v>
      </c>
      <c r="D15" s="14">
        <v>3</v>
      </c>
      <c r="E15" s="13">
        <f>C15/(D15-0.75)*10</f>
        <v>14.814814814814817</v>
      </c>
    </row>
    <row r="16" spans="1:5" ht="15" customHeight="1" x14ac:dyDescent="0.5">
      <c r="A16" s="14">
        <v>14</v>
      </c>
      <c r="B16" s="7" t="s">
        <v>63</v>
      </c>
      <c r="C16" s="15">
        <v>25.428571428571427</v>
      </c>
      <c r="D16" s="14">
        <v>14</v>
      </c>
      <c r="E16" s="13">
        <f>C16/(D16-0.75)*10</f>
        <v>19.191374663072775</v>
      </c>
    </row>
    <row r="17" spans="1:5" ht="15" customHeight="1" x14ac:dyDescent="0.5">
      <c r="A17" s="14">
        <v>15</v>
      </c>
      <c r="B17" s="7" t="s">
        <v>95</v>
      </c>
      <c r="C17" s="15">
        <v>12.714285714285714</v>
      </c>
      <c r="D17" s="14">
        <v>7</v>
      </c>
      <c r="E17" s="13">
        <f>C17/(D17-0.75)*10</f>
        <v>20.342857142857142</v>
      </c>
    </row>
    <row r="18" spans="1:5" ht="15" customHeight="1" x14ac:dyDescent="0.5">
      <c r="A18" s="14">
        <v>16</v>
      </c>
      <c r="B18" s="7" t="s">
        <v>18</v>
      </c>
      <c r="C18" s="15">
        <v>7.25</v>
      </c>
      <c r="D18" s="14">
        <v>4</v>
      </c>
      <c r="E18" s="13">
        <f>C18/(D18-0.75)*10</f>
        <v>22.307692307692307</v>
      </c>
    </row>
    <row r="19" spans="1:5" ht="15" customHeight="1" x14ac:dyDescent="0.5">
      <c r="A19" s="14">
        <v>17</v>
      </c>
      <c r="B19" s="7" t="s">
        <v>17</v>
      </c>
      <c r="C19" s="15">
        <v>19.333333333333332</v>
      </c>
      <c r="D19" s="14">
        <v>9</v>
      </c>
      <c r="E19" s="13">
        <f>C19/(D19-0.75)*10</f>
        <v>23.434343434343432</v>
      </c>
    </row>
    <row r="20" spans="1:5" ht="15" customHeight="1" x14ac:dyDescent="0.5">
      <c r="A20" s="14">
        <v>18</v>
      </c>
      <c r="B20" s="7" t="s">
        <v>92</v>
      </c>
      <c r="C20" s="15">
        <v>7.75</v>
      </c>
      <c r="D20" s="14">
        <v>4</v>
      </c>
      <c r="E20" s="13">
        <f>C20/(D20-0.75)*10</f>
        <v>23.846153846153847</v>
      </c>
    </row>
    <row r="21" spans="1:5" ht="15" customHeight="1" x14ac:dyDescent="0.5">
      <c r="A21" s="14">
        <v>19</v>
      </c>
      <c r="B21" s="7" t="s">
        <v>24</v>
      </c>
      <c r="C21" s="15">
        <v>28.666666666666668</v>
      </c>
      <c r="D21" s="14">
        <v>12</v>
      </c>
      <c r="E21" s="13">
        <f>C21/(D21-0.75)*10</f>
        <v>25.481481481481481</v>
      </c>
    </row>
    <row r="22" spans="1:5" ht="15" customHeight="1" x14ac:dyDescent="0.5">
      <c r="A22" s="14">
        <v>20</v>
      </c>
      <c r="B22" s="7" t="s">
        <v>125</v>
      </c>
      <c r="C22" s="15">
        <v>27.181818181818183</v>
      </c>
      <c r="D22" s="14">
        <v>11</v>
      </c>
      <c r="E22" s="13">
        <f>C22/(D22-0.75)*10</f>
        <v>26.518847006651885</v>
      </c>
    </row>
    <row r="23" spans="1:5" ht="15" customHeight="1" x14ac:dyDescent="0.5">
      <c r="A23" s="14">
        <v>21</v>
      </c>
      <c r="B23" s="7" t="s">
        <v>25</v>
      </c>
      <c r="C23" s="15">
        <v>26.2</v>
      </c>
      <c r="D23" s="14">
        <v>10</v>
      </c>
      <c r="E23" s="13">
        <f>C23/(D23-0.75)*10</f>
        <v>28.324324324324323</v>
      </c>
    </row>
    <row r="24" spans="1:5" ht="15" customHeight="1" x14ac:dyDescent="0.5">
      <c r="A24" s="14">
        <v>22</v>
      </c>
      <c r="B24" s="7" t="s">
        <v>85</v>
      </c>
      <c r="C24" s="15">
        <v>9.75</v>
      </c>
      <c r="D24" s="14">
        <v>4</v>
      </c>
      <c r="E24" s="13">
        <f>C24/(D24-0.75)*10</f>
        <v>30</v>
      </c>
    </row>
    <row r="25" spans="1:5" ht="15" customHeight="1" x14ac:dyDescent="0.5">
      <c r="A25" s="14">
        <v>23</v>
      </c>
      <c r="B25" s="7" t="s">
        <v>28</v>
      </c>
      <c r="C25" s="15">
        <v>19.142857142857142</v>
      </c>
      <c r="D25" s="14">
        <v>7</v>
      </c>
      <c r="E25" s="13">
        <f>C25/(D25-0.75)*10</f>
        <v>30.628571428571426</v>
      </c>
    </row>
    <row r="26" spans="1:5" ht="15" customHeight="1" x14ac:dyDescent="0.5">
      <c r="A26" s="14">
        <v>24</v>
      </c>
      <c r="B26" s="7" t="s">
        <v>22</v>
      </c>
      <c r="C26" s="15">
        <v>22.75</v>
      </c>
      <c r="D26" s="14">
        <v>8</v>
      </c>
      <c r="E26" s="13">
        <f>C26/(D26-0.75)*10</f>
        <v>31.379310344827584</v>
      </c>
    </row>
    <row r="27" spans="1:5" ht="15" customHeight="1" x14ac:dyDescent="0.5">
      <c r="A27" s="14">
        <v>25</v>
      </c>
      <c r="B27" s="7" t="s">
        <v>126</v>
      </c>
      <c r="C27" s="15">
        <v>26.666666666666668</v>
      </c>
      <c r="D27" s="14">
        <v>9</v>
      </c>
      <c r="E27" s="13">
        <f>C27/(D27-0.75)*10</f>
        <v>32.323232323232325</v>
      </c>
    </row>
    <row r="28" spans="1:5" ht="15" customHeight="1" x14ac:dyDescent="0.5">
      <c r="A28" s="14">
        <v>26</v>
      </c>
      <c r="B28" s="7" t="s">
        <v>105</v>
      </c>
      <c r="C28" s="15">
        <v>23.285714285714285</v>
      </c>
      <c r="D28" s="14">
        <v>7</v>
      </c>
      <c r="E28" s="13">
        <f>C28/(D28-0.75)*10</f>
        <v>37.257142857142853</v>
      </c>
    </row>
    <row r="29" spans="1:5" ht="15" customHeight="1" x14ac:dyDescent="0.5">
      <c r="A29" s="14">
        <v>27</v>
      </c>
      <c r="B29" s="7" t="s">
        <v>270</v>
      </c>
      <c r="C29" s="15">
        <v>32.111111111111114</v>
      </c>
      <c r="D29" s="14">
        <v>9</v>
      </c>
      <c r="E29" s="13">
        <f>C29/(D29-0.75)*10</f>
        <v>38.922558922558927</v>
      </c>
    </row>
    <row r="30" spans="1:5" ht="15" customHeight="1" x14ac:dyDescent="0.5">
      <c r="A30" s="14">
        <v>28</v>
      </c>
      <c r="B30" s="7" t="s">
        <v>42</v>
      </c>
      <c r="C30" s="15">
        <v>21</v>
      </c>
      <c r="D30" s="14">
        <v>6</v>
      </c>
      <c r="E30" s="13">
        <f>C30/(D30-0.75)*10</f>
        <v>40</v>
      </c>
    </row>
    <row r="31" spans="1:5" ht="15" customHeight="1" x14ac:dyDescent="0.5">
      <c r="A31" s="14">
        <v>29</v>
      </c>
      <c r="B31" s="7" t="s">
        <v>84</v>
      </c>
      <c r="C31" s="15">
        <v>1</v>
      </c>
      <c r="D31" s="14">
        <v>1</v>
      </c>
      <c r="E31" s="13">
        <f>C31/(D31-0.75)*10</f>
        <v>40</v>
      </c>
    </row>
    <row r="32" spans="1:5" ht="15" customHeight="1" x14ac:dyDescent="0.5">
      <c r="A32" s="14">
        <v>30</v>
      </c>
      <c r="B32" s="7" t="s">
        <v>29</v>
      </c>
      <c r="C32" s="15">
        <v>18.8</v>
      </c>
      <c r="D32" s="14">
        <v>5</v>
      </c>
      <c r="E32" s="13">
        <f>C32/(D32-0.75)*10</f>
        <v>44.235294117647058</v>
      </c>
    </row>
    <row r="33" spans="1:5" ht="15" customHeight="1" x14ac:dyDescent="0.5">
      <c r="A33" s="14">
        <v>31</v>
      </c>
      <c r="B33" s="7" t="s">
        <v>45</v>
      </c>
      <c r="C33" s="15">
        <v>31.571428571428573</v>
      </c>
      <c r="D33" s="14">
        <v>7</v>
      </c>
      <c r="E33" s="13">
        <f>C33/(D33-0.75)*10</f>
        <v>50.51428571428572</v>
      </c>
    </row>
    <row r="34" spans="1:5" ht="15" customHeight="1" x14ac:dyDescent="0.5">
      <c r="A34" s="14">
        <v>32</v>
      </c>
      <c r="B34" s="7" t="s">
        <v>106</v>
      </c>
      <c r="C34" s="15">
        <v>21.8</v>
      </c>
      <c r="D34" s="14">
        <v>5</v>
      </c>
      <c r="E34" s="13">
        <f>C34/(D34-0.75)*10</f>
        <v>51.294117647058826</v>
      </c>
    </row>
    <row r="35" spans="1:5" ht="15" customHeight="1" x14ac:dyDescent="0.5">
      <c r="A35" s="14">
        <v>33</v>
      </c>
      <c r="B35" s="7" t="s">
        <v>41</v>
      </c>
      <c r="C35" s="15">
        <v>22</v>
      </c>
      <c r="D35" s="14">
        <v>5</v>
      </c>
      <c r="E35" s="13">
        <f>C35/(D35-0.75)*10</f>
        <v>51.764705882352942</v>
      </c>
    </row>
    <row r="36" spans="1:5" ht="15" customHeight="1" x14ac:dyDescent="0.5">
      <c r="A36" s="14">
        <v>34</v>
      </c>
      <c r="B36" s="7" t="s">
        <v>23</v>
      </c>
      <c r="C36" s="15">
        <v>32.857142857142854</v>
      </c>
      <c r="D36" s="14">
        <v>7</v>
      </c>
      <c r="E36" s="13">
        <f>C36/(D36-0.75)*10</f>
        <v>52.571428571428562</v>
      </c>
    </row>
    <row r="37" spans="1:5" ht="15" customHeight="1" x14ac:dyDescent="0.5">
      <c r="A37" s="14">
        <v>35</v>
      </c>
      <c r="B37" s="7" t="s">
        <v>51</v>
      </c>
      <c r="C37" s="15">
        <v>38.25</v>
      </c>
      <c r="D37" s="14">
        <v>8</v>
      </c>
      <c r="E37" s="13">
        <f>C37/(D37-0.75)*10</f>
        <v>52.758620689655167</v>
      </c>
    </row>
    <row r="38" spans="1:5" ht="15" customHeight="1" x14ac:dyDescent="0.5">
      <c r="A38" s="14">
        <v>36</v>
      </c>
      <c r="B38" s="7" t="s">
        <v>21</v>
      </c>
      <c r="C38" s="15">
        <v>23.8</v>
      </c>
      <c r="D38" s="14">
        <v>5</v>
      </c>
      <c r="E38" s="13">
        <f>C38/(D38-0.75)*10</f>
        <v>56.000000000000007</v>
      </c>
    </row>
    <row r="39" spans="1:5" ht="15" customHeight="1" x14ac:dyDescent="0.5">
      <c r="A39" s="14">
        <v>37</v>
      </c>
      <c r="B39" s="7" t="s">
        <v>377</v>
      </c>
      <c r="C39" s="15">
        <v>30</v>
      </c>
      <c r="D39" s="14">
        <v>6</v>
      </c>
      <c r="E39" s="13">
        <f>C39/(D39-0.75)*10</f>
        <v>57.142857142857146</v>
      </c>
    </row>
    <row r="40" spans="1:5" ht="15" customHeight="1" x14ac:dyDescent="0.5">
      <c r="A40" s="14">
        <v>38</v>
      </c>
      <c r="B40" s="7" t="s">
        <v>30</v>
      </c>
      <c r="C40" s="15">
        <v>41.875</v>
      </c>
      <c r="D40" s="14">
        <v>8</v>
      </c>
      <c r="E40" s="13">
        <f>C40/(D40-0.75)*10</f>
        <v>57.758620689655167</v>
      </c>
    </row>
    <row r="41" spans="1:5" ht="15" customHeight="1" x14ac:dyDescent="0.5">
      <c r="A41" s="14">
        <v>39</v>
      </c>
      <c r="B41" s="7" t="s">
        <v>55</v>
      </c>
      <c r="C41" s="15">
        <v>49.333333333333336</v>
      </c>
      <c r="D41" s="14">
        <v>9</v>
      </c>
      <c r="E41" s="13">
        <f>C41/(D41-0.75)*10</f>
        <v>59.797979797979799</v>
      </c>
    </row>
    <row r="42" spans="1:5" ht="15" customHeight="1" x14ac:dyDescent="0.5">
      <c r="A42" s="14">
        <v>40</v>
      </c>
      <c r="B42" s="7" t="s">
        <v>34</v>
      </c>
      <c r="C42" s="15">
        <v>46.375</v>
      </c>
      <c r="D42" s="14">
        <v>8</v>
      </c>
      <c r="E42" s="13">
        <f>C42/(D42-0.75)*10</f>
        <v>63.965517241379303</v>
      </c>
    </row>
    <row r="43" spans="1:5" ht="15" customHeight="1" x14ac:dyDescent="0.5">
      <c r="A43" s="14">
        <v>41</v>
      </c>
      <c r="B43" s="7" t="s">
        <v>44</v>
      </c>
      <c r="C43" s="15">
        <v>48.75</v>
      </c>
      <c r="D43" s="14">
        <v>8</v>
      </c>
      <c r="E43" s="13">
        <f>C43/(D43-0.75)*10</f>
        <v>67.241379310344826</v>
      </c>
    </row>
    <row r="44" spans="1:5" ht="15" customHeight="1" x14ac:dyDescent="0.5">
      <c r="A44" s="14">
        <v>42</v>
      </c>
      <c r="B44" s="7" t="s">
        <v>145</v>
      </c>
      <c r="C44" s="15">
        <v>42.428571428571431</v>
      </c>
      <c r="D44" s="14">
        <v>7</v>
      </c>
      <c r="E44" s="13">
        <f>C44/(D44-0.75)*10</f>
        <v>67.885714285714286</v>
      </c>
    </row>
    <row r="45" spans="1:5" ht="15" customHeight="1" x14ac:dyDescent="0.5">
      <c r="A45" s="14">
        <v>43</v>
      </c>
      <c r="B45" s="7" t="s">
        <v>33</v>
      </c>
      <c r="C45" s="15">
        <v>30.6</v>
      </c>
      <c r="D45" s="14">
        <v>5</v>
      </c>
      <c r="E45" s="13">
        <f>C45/(D45-0.75)*10</f>
        <v>72</v>
      </c>
    </row>
    <row r="46" spans="1:5" ht="15" customHeight="1" x14ac:dyDescent="0.5">
      <c r="A46" s="14">
        <v>44</v>
      </c>
      <c r="B46" s="7" t="s">
        <v>256</v>
      </c>
      <c r="C46" s="15">
        <v>9</v>
      </c>
      <c r="D46" s="14">
        <v>2</v>
      </c>
      <c r="E46" s="13">
        <f>C46/(D46-0.75)*10</f>
        <v>72</v>
      </c>
    </row>
    <row r="47" spans="1:5" ht="15" customHeight="1" x14ac:dyDescent="0.5">
      <c r="A47" s="14">
        <v>45</v>
      </c>
      <c r="B47" s="7" t="s">
        <v>40</v>
      </c>
      <c r="C47" s="15">
        <v>16.333333333333332</v>
      </c>
      <c r="D47" s="14">
        <v>3</v>
      </c>
      <c r="E47" s="13">
        <f>C47/(D47-0.75)*10</f>
        <v>72.592592592592581</v>
      </c>
    </row>
    <row r="48" spans="1:5" ht="15" customHeight="1" x14ac:dyDescent="0.5">
      <c r="A48" s="14">
        <v>46</v>
      </c>
      <c r="B48" s="7" t="s">
        <v>260</v>
      </c>
      <c r="C48" s="15">
        <v>17.333333333333332</v>
      </c>
      <c r="D48" s="14">
        <v>3</v>
      </c>
      <c r="E48" s="13">
        <f>C48/(D48-0.75)*10</f>
        <v>77.037037037037038</v>
      </c>
    </row>
    <row r="49" spans="1:5" ht="15" customHeight="1" x14ac:dyDescent="0.5">
      <c r="A49" s="14">
        <v>47</v>
      </c>
      <c r="B49" s="7" t="s">
        <v>54</v>
      </c>
      <c r="C49" s="15">
        <v>48.714285714285715</v>
      </c>
      <c r="D49" s="14">
        <v>7</v>
      </c>
      <c r="E49" s="13">
        <f>C49/(D49-0.75)*10</f>
        <v>77.94285714285715</v>
      </c>
    </row>
    <row r="50" spans="1:5" ht="15" customHeight="1" x14ac:dyDescent="0.5">
      <c r="A50" s="14">
        <v>48</v>
      </c>
      <c r="B50" s="7" t="s">
        <v>251</v>
      </c>
      <c r="C50" s="15">
        <v>2</v>
      </c>
      <c r="D50" s="14">
        <v>1</v>
      </c>
      <c r="E50" s="13">
        <f>C50/(D50-0.75)*10</f>
        <v>80</v>
      </c>
    </row>
    <row r="51" spans="1:5" ht="15" customHeight="1" x14ac:dyDescent="0.5">
      <c r="A51" s="14">
        <v>49</v>
      </c>
      <c r="B51" s="7" t="s">
        <v>57</v>
      </c>
      <c r="C51" s="15">
        <v>43.666666666666664</v>
      </c>
      <c r="D51" s="14">
        <v>6</v>
      </c>
      <c r="E51" s="13">
        <f>C51/(D51-0.75)*10</f>
        <v>83.174603174603163</v>
      </c>
    </row>
    <row r="52" spans="1:5" ht="15" customHeight="1" x14ac:dyDescent="0.5">
      <c r="A52" s="14">
        <v>50</v>
      </c>
      <c r="B52" s="7" t="s">
        <v>118</v>
      </c>
      <c r="C52" s="15">
        <v>36.200000000000003</v>
      </c>
      <c r="D52" s="14">
        <v>5</v>
      </c>
      <c r="E52" s="13">
        <f>C52/(D52-0.75)*10</f>
        <v>85.17647058823529</v>
      </c>
    </row>
    <row r="53" spans="1:5" ht="15" customHeight="1" x14ac:dyDescent="0.5">
      <c r="A53" s="14">
        <v>51</v>
      </c>
      <c r="B53" s="7" t="s">
        <v>61</v>
      </c>
      <c r="C53" s="15">
        <v>37</v>
      </c>
      <c r="D53" s="14">
        <v>5</v>
      </c>
      <c r="E53" s="13">
        <f>C53/(D53-0.75)*10</f>
        <v>87.058823529411754</v>
      </c>
    </row>
    <row r="54" spans="1:5" ht="15" customHeight="1" x14ac:dyDescent="0.5">
      <c r="A54" s="14">
        <v>52</v>
      </c>
      <c r="B54" s="7" t="s">
        <v>113</v>
      </c>
      <c r="C54" s="15">
        <v>48.833333333333336</v>
      </c>
      <c r="D54" s="14">
        <v>6</v>
      </c>
      <c r="E54" s="13">
        <f>C54/(D54-0.75)*10</f>
        <v>93.015873015873026</v>
      </c>
    </row>
    <row r="55" spans="1:5" ht="15" customHeight="1" x14ac:dyDescent="0.5">
      <c r="A55" s="14">
        <v>53</v>
      </c>
      <c r="B55" s="7" t="s">
        <v>104</v>
      </c>
      <c r="C55" s="15">
        <v>21</v>
      </c>
      <c r="D55" s="14">
        <v>3</v>
      </c>
      <c r="E55" s="13">
        <f>C55/(D55-0.75)*10</f>
        <v>93.333333333333343</v>
      </c>
    </row>
    <row r="56" spans="1:5" ht="15" customHeight="1" x14ac:dyDescent="0.5">
      <c r="A56" s="14">
        <v>54</v>
      </c>
      <c r="B56" s="7" t="s">
        <v>46</v>
      </c>
      <c r="C56" s="15">
        <v>59.285714285714285</v>
      </c>
      <c r="D56" s="14">
        <v>7</v>
      </c>
      <c r="E56" s="13">
        <f>C56/(D56-0.75)*10</f>
        <v>94.857142857142861</v>
      </c>
    </row>
    <row r="57" spans="1:5" ht="15" customHeight="1" x14ac:dyDescent="0.5">
      <c r="A57" s="14">
        <v>55</v>
      </c>
      <c r="B57" s="7" t="s">
        <v>36</v>
      </c>
      <c r="C57" s="15">
        <v>61.571428571428569</v>
      </c>
      <c r="D57" s="14">
        <v>7</v>
      </c>
      <c r="E57" s="13">
        <f>C57/(D57-0.75)*10</f>
        <v>98.514285714285705</v>
      </c>
    </row>
    <row r="58" spans="1:5" ht="15" customHeight="1" x14ac:dyDescent="0.5">
      <c r="A58" s="14">
        <v>56</v>
      </c>
      <c r="B58" s="7" t="s">
        <v>130</v>
      </c>
      <c r="C58" s="15">
        <v>52.166666666666664</v>
      </c>
      <c r="D58" s="14">
        <v>6</v>
      </c>
      <c r="E58" s="13">
        <f>C58/(D58-0.75)*10</f>
        <v>99.365079365079367</v>
      </c>
    </row>
    <row r="59" spans="1:5" ht="15" customHeight="1" x14ac:dyDescent="0.5">
      <c r="A59" s="14">
        <v>57</v>
      </c>
      <c r="B59" s="7" t="s">
        <v>128</v>
      </c>
      <c r="C59" s="15">
        <v>44.2</v>
      </c>
      <c r="D59" s="14">
        <v>5</v>
      </c>
      <c r="E59" s="13">
        <f>C59/(D59-0.75)*10</f>
        <v>104</v>
      </c>
    </row>
    <row r="60" spans="1:5" ht="15" customHeight="1" x14ac:dyDescent="0.5">
      <c r="A60" s="14">
        <v>58</v>
      </c>
      <c r="B60" s="7" t="s">
        <v>43</v>
      </c>
      <c r="C60" s="15">
        <v>34</v>
      </c>
      <c r="D60" s="14">
        <v>4</v>
      </c>
      <c r="E60" s="13">
        <f>C60/(D60-0.75)*10</f>
        <v>104.61538461538461</v>
      </c>
    </row>
    <row r="61" spans="1:5" ht="15" customHeight="1" x14ac:dyDescent="0.5">
      <c r="A61" s="14">
        <v>59</v>
      </c>
      <c r="B61" s="7" t="s">
        <v>215</v>
      </c>
      <c r="C61" s="15">
        <v>67.142857142857139</v>
      </c>
      <c r="D61" s="14">
        <v>7</v>
      </c>
      <c r="E61" s="13">
        <f>C61/(D61-0.75)*10</f>
        <v>107.42857142857142</v>
      </c>
    </row>
    <row r="62" spans="1:5" ht="15" customHeight="1" x14ac:dyDescent="0.5">
      <c r="A62" s="14">
        <v>60</v>
      </c>
      <c r="B62" s="7" t="s">
        <v>102</v>
      </c>
      <c r="C62" s="15">
        <v>35.75</v>
      </c>
      <c r="D62" s="14">
        <v>4</v>
      </c>
      <c r="E62" s="13">
        <f>C62/(D62-0.75)*10</f>
        <v>110</v>
      </c>
    </row>
    <row r="63" spans="1:5" ht="15" customHeight="1" x14ac:dyDescent="0.5">
      <c r="A63" s="14">
        <v>61</v>
      </c>
      <c r="B63" s="7" t="s">
        <v>100</v>
      </c>
      <c r="C63" s="15">
        <v>26.666666666666668</v>
      </c>
      <c r="D63" s="14">
        <v>3</v>
      </c>
      <c r="E63" s="13">
        <f>C63/(D63-0.75)*10</f>
        <v>118.51851851851853</v>
      </c>
    </row>
    <row r="64" spans="1:5" ht="15" customHeight="1" x14ac:dyDescent="0.5">
      <c r="A64" s="14">
        <v>62</v>
      </c>
      <c r="B64" s="7" t="s">
        <v>127</v>
      </c>
      <c r="C64" s="15">
        <v>39</v>
      </c>
      <c r="D64" s="14">
        <v>4</v>
      </c>
      <c r="E64" s="13">
        <f>C64/(D64-0.75)*10</f>
        <v>120</v>
      </c>
    </row>
    <row r="65" spans="1:5" ht="15" customHeight="1" x14ac:dyDescent="0.5">
      <c r="A65" s="14">
        <v>63</v>
      </c>
      <c r="B65" s="7" t="s">
        <v>62</v>
      </c>
      <c r="C65" s="15">
        <v>51.4</v>
      </c>
      <c r="D65" s="14">
        <v>5</v>
      </c>
      <c r="E65" s="13">
        <f>C65/(D65-0.75)*10</f>
        <v>120.94117647058823</v>
      </c>
    </row>
    <row r="66" spans="1:5" ht="15" customHeight="1" x14ac:dyDescent="0.5">
      <c r="A66" s="14">
        <v>64</v>
      </c>
      <c r="B66" s="7" t="s">
        <v>56</v>
      </c>
      <c r="C66" s="15">
        <v>52.2</v>
      </c>
      <c r="D66" s="14">
        <v>5</v>
      </c>
      <c r="E66" s="13">
        <f>C66/(D66-0.75)*10</f>
        <v>122.82352941176471</v>
      </c>
    </row>
    <row r="67" spans="1:5" ht="15" customHeight="1" x14ac:dyDescent="0.5">
      <c r="A67" s="14">
        <v>65</v>
      </c>
      <c r="B67" s="7" t="s">
        <v>73</v>
      </c>
      <c r="C67" s="15">
        <v>66.166666666666671</v>
      </c>
      <c r="D67" s="14">
        <v>6</v>
      </c>
      <c r="E67" s="13">
        <f>C67/(D67-0.75)*10</f>
        <v>126.03174603174605</v>
      </c>
    </row>
    <row r="68" spans="1:5" ht="15" customHeight="1" x14ac:dyDescent="0.5">
      <c r="A68" s="14">
        <v>66</v>
      </c>
      <c r="B68" s="7" t="s">
        <v>39</v>
      </c>
      <c r="C68" s="15">
        <v>53.8</v>
      </c>
      <c r="D68" s="14">
        <v>5</v>
      </c>
      <c r="E68" s="13">
        <f>C68/(D68-0.75)*10</f>
        <v>126.58823529411764</v>
      </c>
    </row>
    <row r="69" spans="1:5" ht="15" customHeight="1" x14ac:dyDescent="0.5">
      <c r="A69" s="14">
        <v>67</v>
      </c>
      <c r="B69" s="7" t="s">
        <v>50</v>
      </c>
      <c r="C69" s="15">
        <v>66.5</v>
      </c>
      <c r="D69" s="14">
        <v>6</v>
      </c>
      <c r="E69" s="13">
        <f>C69/(D69-0.75)*10</f>
        <v>126.66666666666666</v>
      </c>
    </row>
    <row r="70" spans="1:5" ht="15" customHeight="1" x14ac:dyDescent="0.5">
      <c r="A70" s="14">
        <v>68</v>
      </c>
      <c r="B70" s="7" t="s">
        <v>52</v>
      </c>
      <c r="C70" s="15">
        <v>54</v>
      </c>
      <c r="D70" s="14">
        <v>5</v>
      </c>
      <c r="E70" s="13">
        <f>C70/(D70-0.75)*10</f>
        <v>127.05882352941175</v>
      </c>
    </row>
    <row r="71" spans="1:5" ht="15" customHeight="1" x14ac:dyDescent="0.5">
      <c r="A71" s="14">
        <v>69</v>
      </c>
      <c r="B71" s="7" t="s">
        <v>91</v>
      </c>
      <c r="C71" s="15">
        <v>28.666666666666668</v>
      </c>
      <c r="D71" s="14">
        <v>3</v>
      </c>
      <c r="E71" s="13">
        <f>C71/(D71-0.75)*10</f>
        <v>127.4074074074074</v>
      </c>
    </row>
    <row r="72" spans="1:5" ht="15" customHeight="1" x14ac:dyDescent="0.5">
      <c r="A72" s="14">
        <v>70</v>
      </c>
      <c r="B72" s="7" t="s">
        <v>121</v>
      </c>
      <c r="C72" s="15">
        <v>41.5</v>
      </c>
      <c r="D72" s="14">
        <v>4</v>
      </c>
      <c r="E72" s="13">
        <f>C72/(D72-0.75)*10</f>
        <v>127.69230769230771</v>
      </c>
    </row>
    <row r="73" spans="1:5" ht="15" customHeight="1" x14ac:dyDescent="0.5">
      <c r="A73" s="14">
        <v>71</v>
      </c>
      <c r="B73" s="7" t="s">
        <v>103</v>
      </c>
      <c r="C73" s="15">
        <v>43</v>
      </c>
      <c r="D73" s="14">
        <v>4</v>
      </c>
      <c r="E73" s="13">
        <f>C73/(D73-0.75)*10</f>
        <v>132.30769230769229</v>
      </c>
    </row>
    <row r="74" spans="1:5" ht="15" customHeight="1" x14ac:dyDescent="0.5">
      <c r="A74" s="14">
        <v>72</v>
      </c>
      <c r="B74" s="7" t="s">
        <v>35</v>
      </c>
      <c r="C74" s="15">
        <v>70.333333333333329</v>
      </c>
      <c r="D74" s="14">
        <v>6</v>
      </c>
      <c r="E74" s="13">
        <f>C74/(D74-0.75)*10</f>
        <v>133.96825396825395</v>
      </c>
    </row>
    <row r="75" spans="1:5" ht="15" customHeight="1" x14ac:dyDescent="0.5">
      <c r="A75" s="14">
        <v>73</v>
      </c>
      <c r="B75" s="7" t="s">
        <v>132</v>
      </c>
      <c r="C75" s="15">
        <v>60.6</v>
      </c>
      <c r="D75" s="14">
        <v>5</v>
      </c>
      <c r="E75" s="13">
        <f>C75/(D75-0.75)*10</f>
        <v>142.58823529411765</v>
      </c>
    </row>
    <row r="76" spans="1:5" ht="15" customHeight="1" x14ac:dyDescent="0.5">
      <c r="A76" s="14">
        <v>74</v>
      </c>
      <c r="B76" s="7" t="s">
        <v>101</v>
      </c>
      <c r="C76" s="15">
        <v>32.333333333333336</v>
      </c>
      <c r="D76" s="14">
        <v>3</v>
      </c>
      <c r="E76" s="13">
        <f>C76/(D76-0.75)*10</f>
        <v>143.70370370370372</v>
      </c>
    </row>
    <row r="77" spans="1:5" ht="15" customHeight="1" x14ac:dyDescent="0.5">
      <c r="A77" s="14">
        <v>75</v>
      </c>
      <c r="B77" s="7" t="s">
        <v>64</v>
      </c>
      <c r="C77" s="15">
        <v>64.599999999999994</v>
      </c>
      <c r="D77" s="14">
        <v>5</v>
      </c>
      <c r="E77" s="13">
        <f>C77/(D77-0.75)*10</f>
        <v>152</v>
      </c>
    </row>
    <row r="78" spans="1:5" ht="15" customHeight="1" x14ac:dyDescent="0.5">
      <c r="A78" s="14">
        <v>76</v>
      </c>
      <c r="B78" s="7" t="s">
        <v>380</v>
      </c>
      <c r="C78" s="15">
        <v>36</v>
      </c>
      <c r="D78" s="14">
        <v>3</v>
      </c>
      <c r="E78" s="13">
        <f>C78/(D78-0.75)*10</f>
        <v>160</v>
      </c>
    </row>
    <row r="79" spans="1:5" ht="15" customHeight="1" x14ac:dyDescent="0.5">
      <c r="A79" s="14">
        <v>77</v>
      </c>
      <c r="B79" s="7" t="s">
        <v>252</v>
      </c>
      <c r="C79" s="15">
        <v>4</v>
      </c>
      <c r="D79" s="14">
        <v>1</v>
      </c>
      <c r="E79" s="13">
        <f>C79/(D79-0.75)*10</f>
        <v>160</v>
      </c>
    </row>
    <row r="80" spans="1:5" ht="15" customHeight="1" x14ac:dyDescent="0.5">
      <c r="A80" s="14">
        <v>78</v>
      </c>
      <c r="B80" s="7" t="s">
        <v>392</v>
      </c>
      <c r="C80" s="15">
        <v>4</v>
      </c>
      <c r="D80" s="14">
        <v>1</v>
      </c>
      <c r="E80" s="13">
        <f>C80/(D80-0.75)*10</f>
        <v>160</v>
      </c>
    </row>
    <row r="81" spans="1:5" ht="15" customHeight="1" x14ac:dyDescent="0.5">
      <c r="A81" s="14">
        <v>79</v>
      </c>
      <c r="B81" s="7" t="s">
        <v>70</v>
      </c>
      <c r="C81" s="15">
        <v>52.5</v>
      </c>
      <c r="D81" s="14">
        <v>4</v>
      </c>
      <c r="E81" s="13">
        <f>C81/(D81-0.75)*10</f>
        <v>161.53846153846155</v>
      </c>
    </row>
    <row r="82" spans="1:5" ht="15" customHeight="1" x14ac:dyDescent="0.5">
      <c r="A82" s="14">
        <v>80</v>
      </c>
      <c r="B82" s="7" t="s">
        <v>111</v>
      </c>
      <c r="C82" s="15">
        <v>53.5</v>
      </c>
      <c r="D82" s="14">
        <v>4</v>
      </c>
      <c r="E82" s="13">
        <f>C82/(D82-0.75)*10</f>
        <v>164.61538461538458</v>
      </c>
    </row>
    <row r="83" spans="1:5" ht="15" customHeight="1" x14ac:dyDescent="0.5">
      <c r="A83" s="14">
        <v>81</v>
      </c>
      <c r="B83" s="7" t="s">
        <v>172</v>
      </c>
      <c r="C83" s="15">
        <v>71.599999999999994</v>
      </c>
      <c r="D83" s="14">
        <v>5</v>
      </c>
      <c r="E83" s="13">
        <f>C83/(D83-0.75)*10</f>
        <v>168.47058823529409</v>
      </c>
    </row>
    <row r="84" spans="1:5" ht="15" customHeight="1" x14ac:dyDescent="0.5">
      <c r="A84" s="14">
        <v>82</v>
      </c>
      <c r="B84" s="7" t="s">
        <v>27</v>
      </c>
      <c r="C84" s="15">
        <v>22</v>
      </c>
      <c r="D84" s="14">
        <v>2</v>
      </c>
      <c r="E84" s="13">
        <f>C84/(D84-0.75)*10</f>
        <v>176</v>
      </c>
    </row>
    <row r="85" spans="1:5" ht="15" customHeight="1" x14ac:dyDescent="0.5">
      <c r="A85" s="14">
        <v>83</v>
      </c>
      <c r="B85" s="7" t="s">
        <v>109</v>
      </c>
      <c r="C85" s="15">
        <v>23</v>
      </c>
      <c r="D85" s="14">
        <v>2</v>
      </c>
      <c r="E85" s="13">
        <f>C85/(D85-0.75)*10</f>
        <v>184</v>
      </c>
    </row>
    <row r="86" spans="1:5" ht="15" customHeight="1" x14ac:dyDescent="0.5">
      <c r="A86" s="14">
        <v>84</v>
      </c>
      <c r="B86" s="7" t="s">
        <v>117</v>
      </c>
      <c r="C86" s="15">
        <v>60.25</v>
      </c>
      <c r="D86" s="14">
        <v>4</v>
      </c>
      <c r="E86" s="13">
        <f>C86/(D86-0.75)*10</f>
        <v>185.38461538461542</v>
      </c>
    </row>
    <row r="87" spans="1:5" ht="15" customHeight="1" x14ac:dyDescent="0.5">
      <c r="A87" s="14">
        <v>85</v>
      </c>
      <c r="B87" s="7" t="s">
        <v>143</v>
      </c>
      <c r="C87" s="15">
        <v>79</v>
      </c>
      <c r="D87" s="14">
        <v>5</v>
      </c>
      <c r="E87" s="13">
        <f>C87/(D87-0.75)*10</f>
        <v>185.88235294117649</v>
      </c>
    </row>
    <row r="88" spans="1:5" ht="15" customHeight="1" x14ac:dyDescent="0.5">
      <c r="A88" s="14">
        <v>86</v>
      </c>
      <c r="B88" s="7" t="s">
        <v>87</v>
      </c>
      <c r="C88" s="15">
        <v>5</v>
      </c>
      <c r="D88" s="14">
        <v>1</v>
      </c>
      <c r="E88" s="13">
        <f>C88/(D88-0.75)*10</f>
        <v>200</v>
      </c>
    </row>
    <row r="89" spans="1:5" ht="15" customHeight="1" x14ac:dyDescent="0.5">
      <c r="A89" s="14">
        <v>87</v>
      </c>
      <c r="B89" s="7" t="s">
        <v>367</v>
      </c>
      <c r="C89" s="15">
        <v>5</v>
      </c>
      <c r="D89" s="14">
        <v>1</v>
      </c>
      <c r="E89" s="13">
        <f>C89/(D89-0.75)*10</f>
        <v>200</v>
      </c>
    </row>
    <row r="90" spans="1:5" ht="15" customHeight="1" x14ac:dyDescent="0.5">
      <c r="A90" s="14">
        <v>88</v>
      </c>
      <c r="B90" s="7" t="s">
        <v>66</v>
      </c>
      <c r="C90" s="15">
        <v>45.666666666666664</v>
      </c>
      <c r="D90" s="14">
        <v>3</v>
      </c>
      <c r="E90" s="13">
        <f>C90/(D90-0.75)*10</f>
        <v>202.96296296296293</v>
      </c>
    </row>
    <row r="91" spans="1:5" ht="15" customHeight="1" x14ac:dyDescent="0.5">
      <c r="A91" s="14">
        <v>89</v>
      </c>
      <c r="B91" s="7" t="s">
        <v>110</v>
      </c>
      <c r="C91" s="15">
        <v>66.75</v>
      </c>
      <c r="D91" s="14">
        <v>4</v>
      </c>
      <c r="E91" s="13">
        <f>C91/(D91-0.75)*10</f>
        <v>205.38461538461542</v>
      </c>
    </row>
    <row r="92" spans="1:5" ht="15" customHeight="1" x14ac:dyDescent="0.5">
      <c r="A92" s="14">
        <v>90</v>
      </c>
      <c r="B92" s="7" t="s">
        <v>107</v>
      </c>
      <c r="C92" s="15">
        <v>46.666666666666664</v>
      </c>
      <c r="D92" s="14">
        <v>3</v>
      </c>
      <c r="E92" s="13">
        <f>C92/(D92-0.75)*10</f>
        <v>207.40740740740739</v>
      </c>
    </row>
    <row r="93" spans="1:5" ht="15" customHeight="1" x14ac:dyDescent="0.5">
      <c r="A93" s="14">
        <v>91</v>
      </c>
      <c r="B93" s="7" t="s">
        <v>129</v>
      </c>
      <c r="C93" s="15">
        <v>68.75</v>
      </c>
      <c r="D93" s="14">
        <v>4</v>
      </c>
      <c r="E93" s="13">
        <f>C93/(D93-0.75)*10</f>
        <v>211.53846153846155</v>
      </c>
    </row>
    <row r="94" spans="1:5" ht="15" customHeight="1" x14ac:dyDescent="0.5">
      <c r="A94" s="14">
        <v>92</v>
      </c>
      <c r="B94" s="7" t="s">
        <v>97</v>
      </c>
      <c r="C94" s="15">
        <v>27</v>
      </c>
      <c r="D94" s="14">
        <v>2</v>
      </c>
      <c r="E94" s="13">
        <f>C94/(D94-0.75)*10</f>
        <v>216</v>
      </c>
    </row>
    <row r="95" spans="1:5" ht="15" customHeight="1" x14ac:dyDescent="0.5">
      <c r="A95" s="14">
        <v>93</v>
      </c>
      <c r="B95" s="7" t="s">
        <v>79</v>
      </c>
      <c r="C95" s="15">
        <v>49.333333333333336</v>
      </c>
      <c r="D95" s="14">
        <v>3</v>
      </c>
      <c r="E95" s="13">
        <f>C95/(D95-0.75)*10</f>
        <v>219.25925925925927</v>
      </c>
    </row>
    <row r="96" spans="1:5" ht="15" customHeight="1" x14ac:dyDescent="0.5">
      <c r="A96" s="14">
        <v>94</v>
      </c>
      <c r="B96" s="7" t="s">
        <v>166</v>
      </c>
      <c r="C96" s="15">
        <v>73.25</v>
      </c>
      <c r="D96" s="14">
        <v>4</v>
      </c>
      <c r="E96" s="13">
        <f>C96/(D96-0.75)*10</f>
        <v>225.38461538461542</v>
      </c>
    </row>
    <row r="97" spans="1:5" ht="15" customHeight="1" x14ac:dyDescent="0.5">
      <c r="A97" s="14">
        <v>95</v>
      </c>
      <c r="B97" s="7" t="s">
        <v>331</v>
      </c>
      <c r="C97" s="15">
        <v>53.333333333333336</v>
      </c>
      <c r="D97" s="14">
        <v>3</v>
      </c>
      <c r="E97" s="13">
        <f>C97/(D97-0.75)*10</f>
        <v>237.03703703703707</v>
      </c>
    </row>
    <row r="98" spans="1:5" ht="15" customHeight="1" x14ac:dyDescent="0.5">
      <c r="A98" s="14">
        <v>96</v>
      </c>
      <c r="B98" s="7" t="s">
        <v>119</v>
      </c>
      <c r="C98" s="15">
        <v>55</v>
      </c>
      <c r="D98" s="14">
        <v>3</v>
      </c>
      <c r="E98" s="13">
        <f>C98/(D98-0.75)*10</f>
        <v>244.44444444444443</v>
      </c>
    </row>
    <row r="99" spans="1:5" ht="15" customHeight="1" x14ac:dyDescent="0.5">
      <c r="A99" s="14">
        <v>97</v>
      </c>
      <c r="B99" s="7" t="s">
        <v>53</v>
      </c>
      <c r="C99" s="15">
        <v>57.333333333333336</v>
      </c>
      <c r="D99" s="14">
        <v>3</v>
      </c>
      <c r="E99" s="13">
        <f>C99/(D99-0.75)*10</f>
        <v>254.81481481481481</v>
      </c>
    </row>
    <row r="100" spans="1:5" ht="15" customHeight="1" x14ac:dyDescent="0.5">
      <c r="A100" s="14">
        <v>98</v>
      </c>
      <c r="B100" s="7" t="s">
        <v>376</v>
      </c>
      <c r="C100" s="15">
        <v>32</v>
      </c>
      <c r="D100" s="14">
        <v>2</v>
      </c>
      <c r="E100" s="13">
        <f>C100/(D100-0.75)*10</f>
        <v>256</v>
      </c>
    </row>
    <row r="101" spans="1:5" ht="15" customHeight="1" x14ac:dyDescent="0.5">
      <c r="A101" s="14">
        <v>99</v>
      </c>
      <c r="B101" s="7" t="s">
        <v>177</v>
      </c>
      <c r="C101" s="15">
        <v>88.25</v>
      </c>
      <c r="D101" s="14">
        <v>4</v>
      </c>
      <c r="E101" s="13">
        <f>C101/(D101-0.75)*10</f>
        <v>271.53846153846155</v>
      </c>
    </row>
    <row r="102" spans="1:5" ht="15" customHeight="1" x14ac:dyDescent="0.5">
      <c r="A102" s="14">
        <v>100</v>
      </c>
      <c r="B102" s="7" t="s">
        <v>146</v>
      </c>
      <c r="C102" s="15">
        <v>89.75</v>
      </c>
      <c r="D102" s="14">
        <v>4</v>
      </c>
      <c r="E102" s="13">
        <f>C102/(D102-0.75)*10</f>
        <v>276.15384615384619</v>
      </c>
    </row>
    <row r="103" spans="1:5" ht="15" customHeight="1" x14ac:dyDescent="0.5">
      <c r="A103" s="14">
        <v>101</v>
      </c>
      <c r="B103" s="7" t="s">
        <v>385</v>
      </c>
      <c r="C103" s="15">
        <v>7</v>
      </c>
      <c r="D103" s="14">
        <v>1</v>
      </c>
      <c r="E103" s="13">
        <f>C103/(D103-0.75)*10</f>
        <v>280</v>
      </c>
    </row>
    <row r="104" spans="1:5" ht="15" customHeight="1" x14ac:dyDescent="0.5">
      <c r="A104" s="14">
        <v>102</v>
      </c>
      <c r="B104" s="7" t="s">
        <v>114</v>
      </c>
      <c r="C104" s="15">
        <v>64.333333333333329</v>
      </c>
      <c r="D104" s="14">
        <v>3</v>
      </c>
      <c r="E104" s="13">
        <f>C104/(D104-0.75)*10</f>
        <v>285.92592592592592</v>
      </c>
    </row>
    <row r="105" spans="1:5" ht="15" customHeight="1" x14ac:dyDescent="0.5">
      <c r="A105" s="14">
        <v>103</v>
      </c>
      <c r="B105" s="7" t="s">
        <v>162</v>
      </c>
      <c r="C105" s="15">
        <v>93.25</v>
      </c>
      <c r="D105" s="14">
        <v>4</v>
      </c>
      <c r="E105" s="13">
        <f>C105/(D105-0.75)*10</f>
        <v>286.92307692307691</v>
      </c>
    </row>
    <row r="106" spans="1:5" ht="15" customHeight="1" x14ac:dyDescent="0.5">
      <c r="A106" s="14">
        <v>104</v>
      </c>
      <c r="B106" s="7" t="s">
        <v>188</v>
      </c>
      <c r="C106" s="15">
        <v>98.75</v>
      </c>
      <c r="D106" s="14">
        <v>4</v>
      </c>
      <c r="E106" s="13">
        <f>C106/(D106-0.75)*10</f>
        <v>303.84615384615381</v>
      </c>
    </row>
    <row r="107" spans="1:5" ht="15" customHeight="1" x14ac:dyDescent="0.5">
      <c r="A107" s="14">
        <v>105</v>
      </c>
      <c r="B107" s="7" t="s">
        <v>65</v>
      </c>
      <c r="C107" s="15">
        <v>69.333333333333329</v>
      </c>
      <c r="D107" s="14">
        <v>3</v>
      </c>
      <c r="E107" s="13">
        <f>C107/(D107-0.75)*10</f>
        <v>308.14814814814815</v>
      </c>
    </row>
    <row r="108" spans="1:5" ht="15" customHeight="1" x14ac:dyDescent="0.5">
      <c r="A108" s="14">
        <v>106</v>
      </c>
      <c r="B108" s="7" t="s">
        <v>123</v>
      </c>
      <c r="C108" s="15">
        <v>71</v>
      </c>
      <c r="D108" s="14">
        <v>3</v>
      </c>
      <c r="E108" s="13">
        <f>C108/(D108-0.75)*10</f>
        <v>315.55555555555554</v>
      </c>
    </row>
    <row r="109" spans="1:5" ht="15" customHeight="1" x14ac:dyDescent="0.5">
      <c r="A109" s="14">
        <v>107</v>
      </c>
      <c r="B109" s="7" t="s">
        <v>108</v>
      </c>
      <c r="C109" s="15">
        <v>39.5</v>
      </c>
      <c r="D109" s="14">
        <v>2</v>
      </c>
      <c r="E109" s="13">
        <f>C109/(D109-0.75)*10</f>
        <v>316</v>
      </c>
    </row>
    <row r="110" spans="1:5" ht="15" customHeight="1" x14ac:dyDescent="0.5">
      <c r="A110" s="14">
        <v>108</v>
      </c>
      <c r="B110" s="7" t="s">
        <v>155</v>
      </c>
      <c r="C110" s="15">
        <v>73.666666666666671</v>
      </c>
      <c r="D110" s="14">
        <v>3</v>
      </c>
      <c r="E110" s="13">
        <f>C110/(D110-0.75)*10</f>
        <v>327.40740740740739</v>
      </c>
    </row>
    <row r="111" spans="1:5" ht="15" customHeight="1" x14ac:dyDescent="0.5">
      <c r="A111" s="14">
        <v>109</v>
      </c>
      <c r="B111" s="7" t="s">
        <v>115</v>
      </c>
      <c r="C111" s="15">
        <v>41.5</v>
      </c>
      <c r="D111" s="14">
        <v>2</v>
      </c>
      <c r="E111" s="13">
        <f>C111/(D111-0.75)*10</f>
        <v>332</v>
      </c>
    </row>
    <row r="112" spans="1:5" ht="15" customHeight="1" x14ac:dyDescent="0.5">
      <c r="A112" s="14">
        <v>110</v>
      </c>
      <c r="B112" s="7" t="s">
        <v>69</v>
      </c>
      <c r="C112" s="15">
        <v>76</v>
      </c>
      <c r="D112" s="14">
        <v>3</v>
      </c>
      <c r="E112" s="13">
        <f>C112/(D112-0.75)*10</f>
        <v>337.77777777777777</v>
      </c>
    </row>
    <row r="113" spans="1:5" ht="15" customHeight="1" x14ac:dyDescent="0.5">
      <c r="A113" s="14">
        <v>111</v>
      </c>
      <c r="B113" s="7" t="s">
        <v>116</v>
      </c>
      <c r="C113" s="15">
        <v>42.5</v>
      </c>
      <c r="D113" s="14">
        <v>2</v>
      </c>
      <c r="E113" s="13">
        <f>C113/(D113-0.75)*10</f>
        <v>340</v>
      </c>
    </row>
    <row r="114" spans="1:5" ht="15" customHeight="1" x14ac:dyDescent="0.5">
      <c r="A114" s="14">
        <v>112</v>
      </c>
      <c r="B114" s="7" t="s">
        <v>134</v>
      </c>
      <c r="C114" s="15">
        <v>78</v>
      </c>
      <c r="D114" s="14">
        <v>3</v>
      </c>
      <c r="E114" s="13">
        <f>C114/(D114-0.75)*10</f>
        <v>346.66666666666663</v>
      </c>
    </row>
    <row r="115" spans="1:5" ht="15" customHeight="1" x14ac:dyDescent="0.5">
      <c r="A115" s="14">
        <v>113</v>
      </c>
      <c r="B115" s="7" t="s">
        <v>137</v>
      </c>
      <c r="C115" s="15">
        <v>80</v>
      </c>
      <c r="D115" s="14">
        <v>3</v>
      </c>
      <c r="E115" s="13">
        <f>C115/(D115-0.75)*10</f>
        <v>355.55555555555554</v>
      </c>
    </row>
    <row r="116" spans="1:5" ht="15" customHeight="1" x14ac:dyDescent="0.5">
      <c r="A116" s="14">
        <v>114</v>
      </c>
      <c r="B116" s="7" t="s">
        <v>371</v>
      </c>
      <c r="C116" s="15">
        <v>9</v>
      </c>
      <c r="D116" s="14">
        <v>1</v>
      </c>
      <c r="E116" s="13">
        <f>C116/(D116-0.75)*10</f>
        <v>360</v>
      </c>
    </row>
    <row r="117" spans="1:5" ht="15" customHeight="1" x14ac:dyDescent="0.5">
      <c r="A117" s="14">
        <v>115</v>
      </c>
      <c r="B117" s="7" t="s">
        <v>120</v>
      </c>
      <c r="C117" s="15">
        <v>88</v>
      </c>
      <c r="D117" s="14">
        <v>3</v>
      </c>
      <c r="E117" s="13">
        <f>C117/(D117-0.75)*10</f>
        <v>391.11111111111114</v>
      </c>
    </row>
    <row r="118" spans="1:5" ht="15" customHeight="1" x14ac:dyDescent="0.5">
      <c r="A118" s="14">
        <v>116</v>
      </c>
      <c r="B118" s="7" t="s">
        <v>151</v>
      </c>
      <c r="C118" s="15">
        <v>89.333333333333329</v>
      </c>
      <c r="D118" s="14">
        <v>3</v>
      </c>
      <c r="E118" s="13">
        <f>C118/(D118-0.75)*10</f>
        <v>397.03703703703701</v>
      </c>
    </row>
    <row r="119" spans="1:5" ht="15" customHeight="1" x14ac:dyDescent="0.5">
      <c r="A119" s="14">
        <v>117</v>
      </c>
      <c r="B119" s="7" t="s">
        <v>156</v>
      </c>
      <c r="C119" s="15">
        <v>94.666666666666671</v>
      </c>
      <c r="D119" s="14">
        <v>3</v>
      </c>
      <c r="E119" s="13">
        <f>C119/(D119-0.75)*10</f>
        <v>420.74074074074076</v>
      </c>
    </row>
    <row r="120" spans="1:5" ht="15" customHeight="1" x14ac:dyDescent="0.5">
      <c r="A120" s="14">
        <v>118</v>
      </c>
      <c r="B120" s="7" t="s">
        <v>203</v>
      </c>
      <c r="C120" s="15">
        <v>95.666666666666671</v>
      </c>
      <c r="D120" s="14">
        <v>3</v>
      </c>
      <c r="E120" s="13">
        <f>C120/(D120-0.75)*10</f>
        <v>425.18518518518522</v>
      </c>
    </row>
    <row r="121" spans="1:5" ht="15" customHeight="1" x14ac:dyDescent="0.5">
      <c r="A121" s="14">
        <v>119</v>
      </c>
      <c r="B121" s="7" t="s">
        <v>263</v>
      </c>
      <c r="C121" s="15">
        <v>54</v>
      </c>
      <c r="D121" s="14">
        <v>2</v>
      </c>
      <c r="E121" s="13">
        <f>C121/(D121-0.75)*10</f>
        <v>432</v>
      </c>
    </row>
    <row r="122" spans="1:5" ht="15" customHeight="1" x14ac:dyDescent="0.5">
      <c r="A122" s="14">
        <v>120</v>
      </c>
      <c r="B122" s="7" t="s">
        <v>153</v>
      </c>
      <c r="C122" s="15">
        <v>97.333333333333329</v>
      </c>
      <c r="D122" s="14">
        <v>3</v>
      </c>
      <c r="E122" s="13">
        <f>C122/(D122-0.75)*10</f>
        <v>432.59259259259261</v>
      </c>
    </row>
    <row r="123" spans="1:5" ht="15" customHeight="1" x14ac:dyDescent="0.5">
      <c r="A123" s="14">
        <v>121</v>
      </c>
      <c r="B123" s="7" t="s">
        <v>165</v>
      </c>
      <c r="C123" s="15">
        <v>98.333333333333329</v>
      </c>
      <c r="D123" s="14">
        <v>3</v>
      </c>
      <c r="E123" s="13">
        <f>C123/(D123-0.75)*10</f>
        <v>437.03703703703701</v>
      </c>
    </row>
    <row r="124" spans="1:5" ht="15" customHeight="1" x14ac:dyDescent="0.5">
      <c r="A124" s="14">
        <v>122</v>
      </c>
      <c r="B124" s="7" t="s">
        <v>89</v>
      </c>
      <c r="C124" s="15">
        <v>11</v>
      </c>
      <c r="D124" s="14">
        <v>1</v>
      </c>
      <c r="E124" s="13">
        <f>C124/(D124-0.75)*10</f>
        <v>440</v>
      </c>
    </row>
    <row r="125" spans="1:5" ht="15" customHeight="1" x14ac:dyDescent="0.5">
      <c r="A125" s="14">
        <v>123</v>
      </c>
      <c r="B125" s="7" t="s">
        <v>336</v>
      </c>
      <c r="C125" s="15">
        <v>55.5</v>
      </c>
      <c r="D125" s="14">
        <v>2</v>
      </c>
      <c r="E125" s="13">
        <f>C125/(D125-0.75)*10</f>
        <v>444</v>
      </c>
    </row>
    <row r="126" spans="1:5" ht="15" customHeight="1" x14ac:dyDescent="0.5">
      <c r="A126" s="14">
        <v>124</v>
      </c>
      <c r="B126" s="7" t="s">
        <v>67</v>
      </c>
      <c r="C126" s="15">
        <v>59.5</v>
      </c>
      <c r="D126" s="14">
        <v>2</v>
      </c>
      <c r="E126" s="13">
        <f>C126/(D126-0.75)*10</f>
        <v>476</v>
      </c>
    </row>
    <row r="127" spans="1:5" ht="15" customHeight="1" x14ac:dyDescent="0.5">
      <c r="A127" s="14">
        <v>125</v>
      </c>
      <c r="B127" s="7" t="s">
        <v>218</v>
      </c>
      <c r="C127" s="15">
        <v>108.33333333333333</v>
      </c>
      <c r="D127" s="14">
        <v>3</v>
      </c>
      <c r="E127" s="13">
        <f>C127/(D127-0.75)*10</f>
        <v>481.48148148148147</v>
      </c>
    </row>
    <row r="128" spans="1:5" ht="15" customHeight="1" x14ac:dyDescent="0.5">
      <c r="A128" s="14">
        <v>126</v>
      </c>
      <c r="B128" s="7" t="s">
        <v>124</v>
      </c>
      <c r="C128" s="15">
        <v>61</v>
      </c>
      <c r="D128" s="14">
        <v>2</v>
      </c>
      <c r="E128" s="13">
        <f>C128/(D128-0.75)*10</f>
        <v>488</v>
      </c>
    </row>
    <row r="129" spans="1:5" ht="15" customHeight="1" x14ac:dyDescent="0.5">
      <c r="A129" s="14">
        <v>127</v>
      </c>
      <c r="B129" s="7" t="s">
        <v>68</v>
      </c>
      <c r="C129" s="15">
        <v>62.5</v>
      </c>
      <c r="D129" s="14">
        <v>2</v>
      </c>
      <c r="E129" s="13">
        <f>C129/(D129-0.75)*10</f>
        <v>500</v>
      </c>
    </row>
    <row r="130" spans="1:5" ht="15" customHeight="1" x14ac:dyDescent="0.5">
      <c r="A130" s="14">
        <v>128</v>
      </c>
      <c r="B130" s="7" t="s">
        <v>168</v>
      </c>
      <c r="C130" s="15">
        <v>114.66666666666667</v>
      </c>
      <c r="D130" s="14">
        <v>3</v>
      </c>
      <c r="E130" s="13">
        <f>C130/(D130-0.75)*10</f>
        <v>509.62962962962962</v>
      </c>
    </row>
    <row r="131" spans="1:5" ht="15" customHeight="1" x14ac:dyDescent="0.5">
      <c r="A131" s="14">
        <v>129</v>
      </c>
      <c r="B131" s="7" t="s">
        <v>131</v>
      </c>
      <c r="C131" s="15">
        <v>67</v>
      </c>
      <c r="D131" s="14">
        <v>2</v>
      </c>
      <c r="E131" s="13">
        <f>C131/(D131-0.75)*10</f>
        <v>536</v>
      </c>
    </row>
    <row r="132" spans="1:5" ht="15" customHeight="1" x14ac:dyDescent="0.5">
      <c r="A132" s="14">
        <v>130</v>
      </c>
      <c r="B132" s="7" t="s">
        <v>160</v>
      </c>
      <c r="C132" s="15">
        <v>121.66666666666667</v>
      </c>
      <c r="D132" s="14">
        <v>3</v>
      </c>
      <c r="E132" s="13">
        <f>C132/(D132-0.75)*10</f>
        <v>540.74074074074076</v>
      </c>
    </row>
    <row r="133" spans="1:5" ht="15" customHeight="1" x14ac:dyDescent="0.5">
      <c r="A133" s="14">
        <v>131</v>
      </c>
      <c r="B133" s="7" t="s">
        <v>184</v>
      </c>
      <c r="C133" s="15">
        <v>122.33333333333333</v>
      </c>
      <c r="D133" s="14">
        <v>3</v>
      </c>
      <c r="E133" s="13">
        <f>C133/(D133-0.75)*10</f>
        <v>543.7037037037037</v>
      </c>
    </row>
    <row r="134" spans="1:5" ht="15" customHeight="1" x14ac:dyDescent="0.5">
      <c r="A134" s="14">
        <v>132</v>
      </c>
      <c r="B134" s="7" t="s">
        <v>186</v>
      </c>
      <c r="C134" s="15">
        <v>126</v>
      </c>
      <c r="D134" s="14">
        <v>3</v>
      </c>
      <c r="E134" s="13">
        <f>C134/(D134-0.75)*10</f>
        <v>560</v>
      </c>
    </row>
    <row r="135" spans="1:5" ht="15" customHeight="1" x14ac:dyDescent="0.5">
      <c r="A135" s="14">
        <v>133</v>
      </c>
      <c r="B135" s="7" t="s">
        <v>271</v>
      </c>
      <c r="C135" s="15">
        <v>71</v>
      </c>
      <c r="D135" s="14">
        <v>2</v>
      </c>
      <c r="E135" s="13">
        <f>C135/(D135-0.75)*10</f>
        <v>568</v>
      </c>
    </row>
    <row r="136" spans="1:5" ht="15" customHeight="1" x14ac:dyDescent="0.5">
      <c r="A136" s="14">
        <v>134</v>
      </c>
      <c r="B136" s="7" t="s">
        <v>200</v>
      </c>
      <c r="C136" s="15">
        <v>129</v>
      </c>
      <c r="D136" s="14">
        <v>3</v>
      </c>
      <c r="E136" s="13">
        <f>C136/(D136-0.75)*10</f>
        <v>573.33333333333337</v>
      </c>
    </row>
    <row r="137" spans="1:5" ht="15" customHeight="1" x14ac:dyDescent="0.5">
      <c r="A137" s="14">
        <v>135</v>
      </c>
      <c r="B137" s="7" t="s">
        <v>231</v>
      </c>
      <c r="C137" s="15">
        <v>135</v>
      </c>
      <c r="D137" s="14">
        <v>3</v>
      </c>
      <c r="E137" s="13">
        <f>C137/(D137-0.75)*10</f>
        <v>600</v>
      </c>
    </row>
    <row r="138" spans="1:5" ht="15" customHeight="1" x14ac:dyDescent="0.5">
      <c r="A138" s="14">
        <v>136</v>
      </c>
      <c r="B138" s="7" t="s">
        <v>257</v>
      </c>
      <c r="C138" s="15">
        <v>15</v>
      </c>
      <c r="D138" s="14">
        <v>1</v>
      </c>
      <c r="E138" s="13">
        <f>C138/(D138-0.75)*10</f>
        <v>600</v>
      </c>
    </row>
    <row r="139" spans="1:5" ht="15" customHeight="1" x14ac:dyDescent="0.5">
      <c r="A139" s="14">
        <v>137</v>
      </c>
      <c r="B139" s="7" t="s">
        <v>338</v>
      </c>
      <c r="C139" s="15">
        <v>78</v>
      </c>
      <c r="D139" s="14">
        <v>2</v>
      </c>
      <c r="E139" s="13">
        <f>C139/(D139-0.75)*10</f>
        <v>624</v>
      </c>
    </row>
    <row r="140" spans="1:5" ht="15" customHeight="1" x14ac:dyDescent="0.5">
      <c r="A140" s="14">
        <v>138</v>
      </c>
      <c r="B140" s="7" t="s">
        <v>224</v>
      </c>
      <c r="C140" s="15">
        <v>143</v>
      </c>
      <c r="D140" s="14">
        <v>3</v>
      </c>
      <c r="E140" s="13">
        <f>C140/(D140-0.75)*10</f>
        <v>635.55555555555554</v>
      </c>
    </row>
    <row r="141" spans="1:5" ht="15" customHeight="1" x14ac:dyDescent="0.5">
      <c r="A141" s="14">
        <v>139</v>
      </c>
      <c r="B141" s="7" t="s">
        <v>93</v>
      </c>
      <c r="C141" s="15">
        <v>16</v>
      </c>
      <c r="D141" s="14">
        <v>1</v>
      </c>
      <c r="E141" s="13">
        <f>C141/(D141-0.75)*10</f>
        <v>640</v>
      </c>
    </row>
    <row r="142" spans="1:5" ht="15" customHeight="1" x14ac:dyDescent="0.5">
      <c r="A142" s="14">
        <v>140</v>
      </c>
      <c r="B142" s="7" t="s">
        <v>26</v>
      </c>
      <c r="C142" s="15">
        <v>16</v>
      </c>
      <c r="D142" s="14">
        <v>1</v>
      </c>
      <c r="E142" s="13">
        <f>C142/(D142-0.75)*10</f>
        <v>640</v>
      </c>
    </row>
    <row r="143" spans="1:5" ht="15" customHeight="1" x14ac:dyDescent="0.5">
      <c r="A143" s="14">
        <v>141</v>
      </c>
      <c r="B143" s="7" t="s">
        <v>269</v>
      </c>
      <c r="C143" s="15">
        <v>82</v>
      </c>
      <c r="D143" s="14">
        <v>2</v>
      </c>
      <c r="E143" s="13">
        <f>C143/(D143-0.75)*10</f>
        <v>656</v>
      </c>
    </row>
    <row r="144" spans="1:5" ht="15" customHeight="1" x14ac:dyDescent="0.5">
      <c r="A144" s="14">
        <v>142</v>
      </c>
      <c r="B144" s="7" t="s">
        <v>71</v>
      </c>
      <c r="C144" s="15">
        <v>83</v>
      </c>
      <c r="D144" s="14">
        <v>2</v>
      </c>
      <c r="E144" s="13">
        <f>C144/(D144-0.75)*10</f>
        <v>664</v>
      </c>
    </row>
    <row r="145" spans="1:5" ht="15" customHeight="1" x14ac:dyDescent="0.5">
      <c r="A145" s="14">
        <v>143</v>
      </c>
      <c r="B145" s="7" t="s">
        <v>135</v>
      </c>
      <c r="C145" s="15">
        <v>84.5</v>
      </c>
      <c r="D145" s="14">
        <v>2</v>
      </c>
      <c r="E145" s="13">
        <f>C145/(D145-0.75)*10</f>
        <v>676</v>
      </c>
    </row>
    <row r="146" spans="1:5" ht="15" customHeight="1" x14ac:dyDescent="0.5">
      <c r="A146" s="14">
        <v>144</v>
      </c>
      <c r="B146" s="7" t="s">
        <v>140</v>
      </c>
      <c r="C146" s="15">
        <v>84.5</v>
      </c>
      <c r="D146" s="14">
        <v>2</v>
      </c>
      <c r="E146" s="13">
        <f>C146/(D146-0.75)*10</f>
        <v>676</v>
      </c>
    </row>
    <row r="147" spans="1:5" ht="15" customHeight="1" x14ac:dyDescent="0.5">
      <c r="A147" s="14">
        <v>145</v>
      </c>
      <c r="B147" s="7" t="s">
        <v>258</v>
      </c>
      <c r="C147" s="15">
        <v>17</v>
      </c>
      <c r="D147" s="14">
        <v>1</v>
      </c>
      <c r="E147" s="13">
        <f>C147/(D147-0.75)*10</f>
        <v>680</v>
      </c>
    </row>
    <row r="148" spans="1:5" ht="15" customHeight="1" x14ac:dyDescent="0.5">
      <c r="A148" s="14">
        <v>146</v>
      </c>
      <c r="B148" s="7" t="s">
        <v>72</v>
      </c>
      <c r="C148" s="15">
        <v>17</v>
      </c>
      <c r="D148" s="14">
        <v>1</v>
      </c>
      <c r="E148" s="13">
        <f>C148/(D148-0.75)*10</f>
        <v>680</v>
      </c>
    </row>
    <row r="149" spans="1:5" ht="15" customHeight="1" x14ac:dyDescent="0.5">
      <c r="A149" s="14">
        <v>147</v>
      </c>
      <c r="B149" s="7" t="s">
        <v>78</v>
      </c>
      <c r="C149" s="15">
        <v>87</v>
      </c>
      <c r="D149" s="14">
        <v>2</v>
      </c>
      <c r="E149" s="13">
        <f>C149/(D149-0.75)*10</f>
        <v>696</v>
      </c>
    </row>
    <row r="150" spans="1:5" ht="15" customHeight="1" x14ac:dyDescent="0.5">
      <c r="A150" s="14">
        <v>148</v>
      </c>
      <c r="B150" s="7" t="s">
        <v>94</v>
      </c>
      <c r="C150" s="15">
        <v>18</v>
      </c>
      <c r="D150" s="14">
        <v>1</v>
      </c>
      <c r="E150" s="13">
        <f>C150/(D150-0.75)*10</f>
        <v>720</v>
      </c>
    </row>
    <row r="151" spans="1:5" ht="15" customHeight="1" x14ac:dyDescent="0.5">
      <c r="A151" s="14">
        <v>149</v>
      </c>
      <c r="B151" s="7" t="s">
        <v>141</v>
      </c>
      <c r="C151" s="15">
        <v>91</v>
      </c>
      <c r="D151" s="14">
        <v>2</v>
      </c>
      <c r="E151" s="13">
        <f>C151/(D151-0.75)*10</f>
        <v>728</v>
      </c>
    </row>
    <row r="152" spans="1:5" ht="15" customHeight="1" x14ac:dyDescent="0.5">
      <c r="A152" s="14">
        <v>150</v>
      </c>
      <c r="B152" s="7" t="s">
        <v>268</v>
      </c>
      <c r="C152" s="15">
        <v>91.5</v>
      </c>
      <c r="D152" s="14">
        <v>2</v>
      </c>
      <c r="E152" s="13">
        <f>C152/(D152-0.75)*10</f>
        <v>732</v>
      </c>
    </row>
    <row r="153" spans="1:5" ht="15" customHeight="1" x14ac:dyDescent="0.5">
      <c r="A153" s="14">
        <v>151</v>
      </c>
      <c r="B153" s="7" t="s">
        <v>259</v>
      </c>
      <c r="C153" s="15">
        <v>19</v>
      </c>
      <c r="D153" s="14">
        <v>1</v>
      </c>
      <c r="E153" s="13">
        <f>C153/(D153-0.75)*10</f>
        <v>760</v>
      </c>
    </row>
    <row r="154" spans="1:5" ht="15" customHeight="1" x14ac:dyDescent="0.5">
      <c r="A154" s="14">
        <v>152</v>
      </c>
      <c r="B154" s="7" t="s">
        <v>399</v>
      </c>
      <c r="C154" s="15">
        <v>19</v>
      </c>
      <c r="D154" s="14">
        <v>1</v>
      </c>
      <c r="E154" s="13">
        <f>C154/(D154-0.75)*10</f>
        <v>760</v>
      </c>
    </row>
    <row r="155" spans="1:5" ht="15" customHeight="1" x14ac:dyDescent="0.5">
      <c r="A155" s="14">
        <v>153</v>
      </c>
      <c r="B155" s="7" t="s">
        <v>75</v>
      </c>
      <c r="C155" s="15">
        <v>19</v>
      </c>
      <c r="D155" s="14">
        <v>1</v>
      </c>
      <c r="E155" s="13">
        <f>C155/(D155-0.75)*10</f>
        <v>760</v>
      </c>
    </row>
    <row r="156" spans="1:5" ht="15" customHeight="1" x14ac:dyDescent="0.5">
      <c r="A156" s="14">
        <v>154</v>
      </c>
      <c r="B156" s="7" t="s">
        <v>284</v>
      </c>
      <c r="C156" s="15">
        <v>96</v>
      </c>
      <c r="D156" s="14">
        <v>2</v>
      </c>
      <c r="E156" s="13">
        <f>C156/(D156-0.75)*10</f>
        <v>768</v>
      </c>
    </row>
    <row r="157" spans="1:5" ht="15" customHeight="1" x14ac:dyDescent="0.5">
      <c r="A157" s="14">
        <v>155</v>
      </c>
      <c r="B157" s="7" t="s">
        <v>150</v>
      </c>
      <c r="C157" s="15">
        <v>97</v>
      </c>
      <c r="D157" s="14">
        <v>2</v>
      </c>
      <c r="E157" s="13">
        <f>C157/(D157-0.75)*10</f>
        <v>776</v>
      </c>
    </row>
    <row r="158" spans="1:5" ht="15" customHeight="1" x14ac:dyDescent="0.5">
      <c r="A158" s="14">
        <v>156</v>
      </c>
      <c r="B158" s="7" t="s">
        <v>147</v>
      </c>
      <c r="C158" s="15">
        <v>98</v>
      </c>
      <c r="D158" s="14">
        <v>2</v>
      </c>
      <c r="E158" s="13">
        <f>C158/(D158-0.75)*10</f>
        <v>784</v>
      </c>
    </row>
    <row r="159" spans="1:5" ht="15" customHeight="1" x14ac:dyDescent="0.5">
      <c r="A159" s="14">
        <v>157</v>
      </c>
      <c r="B159" s="7" t="s">
        <v>152</v>
      </c>
      <c r="C159" s="15">
        <v>99</v>
      </c>
      <c r="D159" s="14">
        <v>2</v>
      </c>
      <c r="E159" s="13">
        <f>C159/(D159-0.75)*10</f>
        <v>792</v>
      </c>
    </row>
    <row r="160" spans="1:5" ht="15" customHeight="1" x14ac:dyDescent="0.5">
      <c r="A160" s="14">
        <v>158</v>
      </c>
      <c r="B160" s="7" t="s">
        <v>76</v>
      </c>
      <c r="C160" s="15">
        <v>99.5</v>
      </c>
      <c r="D160" s="14">
        <v>2</v>
      </c>
      <c r="E160" s="13">
        <f>C160/(D160-0.75)*10</f>
        <v>796</v>
      </c>
    </row>
    <row r="161" spans="1:5" ht="15" customHeight="1" x14ac:dyDescent="0.5">
      <c r="A161" s="14">
        <v>159</v>
      </c>
      <c r="B161" s="7" t="s">
        <v>275</v>
      </c>
      <c r="C161" s="15">
        <v>100</v>
      </c>
      <c r="D161" s="14">
        <v>2</v>
      </c>
      <c r="E161" s="13">
        <f>C161/(D161-0.75)*10</f>
        <v>800</v>
      </c>
    </row>
    <row r="162" spans="1:5" ht="15" customHeight="1" x14ac:dyDescent="0.5">
      <c r="A162" s="14">
        <v>160</v>
      </c>
      <c r="B162" s="7" t="s">
        <v>329</v>
      </c>
      <c r="C162" s="15">
        <v>20</v>
      </c>
      <c r="D162" s="14">
        <v>1</v>
      </c>
      <c r="E162" s="13">
        <f>C162/(D162-0.75)*10</f>
        <v>800</v>
      </c>
    </row>
    <row r="163" spans="1:5" ht="15" customHeight="1" x14ac:dyDescent="0.5">
      <c r="A163" s="14">
        <v>161</v>
      </c>
      <c r="B163" s="7" t="s">
        <v>77</v>
      </c>
      <c r="C163" s="15">
        <v>101.5</v>
      </c>
      <c r="D163" s="14">
        <v>2</v>
      </c>
      <c r="E163" s="13">
        <f>C163/(D163-0.75)*10</f>
        <v>812</v>
      </c>
    </row>
    <row r="164" spans="1:5" ht="15" customHeight="1" x14ac:dyDescent="0.5">
      <c r="A164" s="14">
        <v>162</v>
      </c>
      <c r="B164" s="7" t="s">
        <v>274</v>
      </c>
      <c r="C164" s="15">
        <v>102</v>
      </c>
      <c r="D164" s="14">
        <v>2</v>
      </c>
      <c r="E164" s="13">
        <f>C164/(D164-0.75)*10</f>
        <v>816</v>
      </c>
    </row>
    <row r="165" spans="1:5" ht="15" customHeight="1" x14ac:dyDescent="0.5">
      <c r="A165" s="14">
        <v>163</v>
      </c>
      <c r="B165" s="7" t="s">
        <v>161</v>
      </c>
      <c r="C165" s="15">
        <v>103.5</v>
      </c>
      <c r="D165" s="14">
        <v>2</v>
      </c>
      <c r="E165" s="13">
        <f>C165/(D165-0.75)*10</f>
        <v>828</v>
      </c>
    </row>
    <row r="166" spans="1:5" ht="15" customHeight="1" x14ac:dyDescent="0.5">
      <c r="A166" s="14">
        <v>164</v>
      </c>
      <c r="B166" s="7" t="s">
        <v>158</v>
      </c>
      <c r="C166" s="15">
        <v>103.5</v>
      </c>
      <c r="D166" s="14">
        <v>2</v>
      </c>
      <c r="E166" s="13">
        <f>C166/(D166-0.75)*10</f>
        <v>828</v>
      </c>
    </row>
    <row r="167" spans="1:5" ht="15" customHeight="1" x14ac:dyDescent="0.5">
      <c r="A167" s="14">
        <v>165</v>
      </c>
      <c r="B167" s="7" t="s">
        <v>96</v>
      </c>
      <c r="C167" s="15">
        <v>21</v>
      </c>
      <c r="D167" s="14">
        <v>1</v>
      </c>
      <c r="E167" s="13">
        <f>C167/(D167-0.75)*10</f>
        <v>840</v>
      </c>
    </row>
    <row r="168" spans="1:5" ht="15" customHeight="1" x14ac:dyDescent="0.5">
      <c r="A168" s="14">
        <v>166</v>
      </c>
      <c r="B168" s="7" t="s">
        <v>159</v>
      </c>
      <c r="C168" s="15">
        <v>106.5</v>
      </c>
      <c r="D168" s="14">
        <v>2</v>
      </c>
      <c r="E168" s="13">
        <f>C168/(D168-0.75)*10</f>
        <v>852</v>
      </c>
    </row>
    <row r="169" spans="1:5" ht="15" customHeight="1" x14ac:dyDescent="0.5">
      <c r="A169" s="14">
        <v>167</v>
      </c>
      <c r="B169" s="7" t="s">
        <v>169</v>
      </c>
      <c r="C169" s="15">
        <v>112</v>
      </c>
      <c r="D169" s="14">
        <v>2</v>
      </c>
      <c r="E169" s="13">
        <f>C169/(D169-0.75)*10</f>
        <v>896</v>
      </c>
    </row>
    <row r="170" spans="1:5" ht="15" customHeight="1" x14ac:dyDescent="0.5">
      <c r="A170" s="14">
        <v>168</v>
      </c>
      <c r="B170" s="7" t="s">
        <v>278</v>
      </c>
      <c r="C170" s="15">
        <v>116.5</v>
      </c>
      <c r="D170" s="14">
        <v>2</v>
      </c>
      <c r="E170" s="13">
        <f>C170/(D170-0.75)*10</f>
        <v>932</v>
      </c>
    </row>
    <row r="171" spans="1:5" ht="15" customHeight="1" x14ac:dyDescent="0.5">
      <c r="A171" s="14">
        <v>169</v>
      </c>
      <c r="B171" s="7" t="s">
        <v>283</v>
      </c>
      <c r="C171" s="15">
        <v>116.5</v>
      </c>
      <c r="D171" s="14">
        <v>2</v>
      </c>
      <c r="E171" s="13">
        <f>C171/(D171-0.75)*10</f>
        <v>932</v>
      </c>
    </row>
    <row r="172" spans="1:5" ht="15" customHeight="1" x14ac:dyDescent="0.5">
      <c r="A172" s="14">
        <v>170</v>
      </c>
      <c r="B172" s="7" t="s">
        <v>180</v>
      </c>
      <c r="C172" s="15">
        <v>118</v>
      </c>
      <c r="D172" s="14">
        <v>2</v>
      </c>
      <c r="E172" s="13">
        <f>C172/(D172-0.75)*10</f>
        <v>944</v>
      </c>
    </row>
    <row r="173" spans="1:5" ht="15" customHeight="1" x14ac:dyDescent="0.5">
      <c r="A173" s="14">
        <v>171</v>
      </c>
      <c r="B173" s="7" t="s">
        <v>285</v>
      </c>
      <c r="C173" s="15">
        <v>119.5</v>
      </c>
      <c r="D173" s="14">
        <v>2</v>
      </c>
      <c r="E173" s="13">
        <f>C173/(D173-0.75)*10</f>
        <v>956</v>
      </c>
    </row>
    <row r="174" spans="1:5" ht="15" customHeight="1" x14ac:dyDescent="0.5">
      <c r="A174" s="14">
        <v>172</v>
      </c>
      <c r="B174" s="7" t="s">
        <v>80</v>
      </c>
      <c r="C174" s="15">
        <v>24</v>
      </c>
      <c r="D174" s="14">
        <v>1</v>
      </c>
      <c r="E174" s="13">
        <f>C174/(D174-0.75)*10</f>
        <v>960</v>
      </c>
    </row>
    <row r="175" spans="1:5" ht="15" customHeight="1" x14ac:dyDescent="0.5">
      <c r="A175" s="14">
        <v>173</v>
      </c>
      <c r="B175" s="7" t="s">
        <v>206</v>
      </c>
      <c r="C175" s="15">
        <v>122</v>
      </c>
      <c r="D175" s="14">
        <v>2</v>
      </c>
      <c r="E175" s="13">
        <f>C175/(D175-0.75)*10</f>
        <v>976</v>
      </c>
    </row>
    <row r="176" spans="1:5" ht="15" customHeight="1" x14ac:dyDescent="0.5">
      <c r="A176" s="14">
        <v>174</v>
      </c>
      <c r="B176" s="7" t="s">
        <v>175</v>
      </c>
      <c r="C176" s="15">
        <v>122</v>
      </c>
      <c r="D176" s="14">
        <v>2</v>
      </c>
      <c r="E176" s="13">
        <f>C176/(D176-0.75)*10</f>
        <v>976</v>
      </c>
    </row>
    <row r="177" spans="1:5" ht="15" customHeight="1" x14ac:dyDescent="0.5">
      <c r="A177" s="14">
        <v>175</v>
      </c>
      <c r="B177" s="7" t="s">
        <v>81</v>
      </c>
      <c r="C177" s="15">
        <v>25</v>
      </c>
      <c r="D177" s="14">
        <v>1</v>
      </c>
      <c r="E177" s="13">
        <f>C177/(D177-0.75)*10</f>
        <v>1000</v>
      </c>
    </row>
    <row r="178" spans="1:5" ht="15" customHeight="1" x14ac:dyDescent="0.5">
      <c r="A178" s="14">
        <v>176</v>
      </c>
      <c r="B178" s="7" t="s">
        <v>178</v>
      </c>
      <c r="C178" s="15">
        <v>127</v>
      </c>
      <c r="D178" s="14">
        <v>2</v>
      </c>
      <c r="E178" s="13">
        <f>C178/(D178-0.75)*10</f>
        <v>1016</v>
      </c>
    </row>
    <row r="179" spans="1:5" ht="15" customHeight="1" x14ac:dyDescent="0.5">
      <c r="A179" s="14">
        <v>177</v>
      </c>
      <c r="B179" s="7" t="s">
        <v>211</v>
      </c>
      <c r="C179" s="15">
        <v>127.5</v>
      </c>
      <c r="D179" s="14">
        <v>2</v>
      </c>
      <c r="E179" s="13">
        <f>C179/(D179-0.75)*10</f>
        <v>1020</v>
      </c>
    </row>
    <row r="180" spans="1:5" ht="15" customHeight="1" x14ac:dyDescent="0.5">
      <c r="A180" s="14">
        <v>178</v>
      </c>
      <c r="B180" s="7" t="s">
        <v>214</v>
      </c>
      <c r="C180" s="15">
        <v>129.5</v>
      </c>
      <c r="D180" s="14">
        <v>2</v>
      </c>
      <c r="E180" s="13">
        <f>C180/(D180-0.75)*10</f>
        <v>1036</v>
      </c>
    </row>
    <row r="181" spans="1:5" ht="15" customHeight="1" x14ac:dyDescent="0.5">
      <c r="A181" s="14">
        <v>179</v>
      </c>
      <c r="B181" s="7" t="s">
        <v>182</v>
      </c>
      <c r="C181" s="15">
        <v>130.5</v>
      </c>
      <c r="D181" s="14">
        <v>2</v>
      </c>
      <c r="E181" s="13">
        <f>C181/(D181-0.75)*10</f>
        <v>1044</v>
      </c>
    </row>
    <row r="182" spans="1:5" ht="15" customHeight="1" x14ac:dyDescent="0.5">
      <c r="A182" s="14">
        <v>180</v>
      </c>
      <c r="B182" s="7" t="s">
        <v>164</v>
      </c>
      <c r="C182" s="15">
        <v>132</v>
      </c>
      <c r="D182" s="14">
        <v>2</v>
      </c>
      <c r="E182" s="13">
        <f>C182/(D182-0.75)*10</f>
        <v>1056</v>
      </c>
    </row>
    <row r="183" spans="1:5" ht="15" customHeight="1" x14ac:dyDescent="0.5">
      <c r="A183" s="14">
        <v>181</v>
      </c>
      <c r="B183" s="7" t="s">
        <v>201</v>
      </c>
      <c r="C183" s="15">
        <v>136</v>
      </c>
      <c r="D183" s="14">
        <v>2</v>
      </c>
      <c r="E183" s="13">
        <f>C183/(D183-0.75)*10</f>
        <v>1088</v>
      </c>
    </row>
    <row r="184" spans="1:5" ht="15" customHeight="1" x14ac:dyDescent="0.5">
      <c r="A184" s="14">
        <v>182</v>
      </c>
      <c r="B184" s="7" t="s">
        <v>313</v>
      </c>
      <c r="C184" s="15">
        <v>139</v>
      </c>
      <c r="D184" s="14">
        <v>2</v>
      </c>
      <c r="E184" s="13">
        <f>C184/(D184-0.75)*10</f>
        <v>1112</v>
      </c>
    </row>
    <row r="185" spans="1:5" ht="15" customHeight="1" x14ac:dyDescent="0.5">
      <c r="A185" s="14">
        <v>183</v>
      </c>
      <c r="B185" s="7" t="s">
        <v>176</v>
      </c>
      <c r="C185" s="15">
        <v>139.5</v>
      </c>
      <c r="D185" s="14">
        <v>2</v>
      </c>
      <c r="E185" s="13">
        <f>C185/(D185-0.75)*10</f>
        <v>1116</v>
      </c>
    </row>
    <row r="186" spans="1:5" ht="15" customHeight="1" x14ac:dyDescent="0.5">
      <c r="A186" s="14">
        <v>184</v>
      </c>
      <c r="B186" s="7" t="s">
        <v>173</v>
      </c>
      <c r="C186" s="15">
        <v>139.5</v>
      </c>
      <c r="D186" s="14">
        <v>2</v>
      </c>
      <c r="E186" s="13">
        <f>C186/(D186-0.75)*10</f>
        <v>1116</v>
      </c>
    </row>
    <row r="187" spans="1:5" ht="15" customHeight="1" x14ac:dyDescent="0.5">
      <c r="A187" s="14">
        <v>185</v>
      </c>
      <c r="B187" s="7" t="s">
        <v>196</v>
      </c>
      <c r="C187" s="15">
        <v>140</v>
      </c>
      <c r="D187" s="14">
        <v>2</v>
      </c>
      <c r="E187" s="13">
        <f>C187/(D187-0.75)*10</f>
        <v>1120</v>
      </c>
    </row>
    <row r="188" spans="1:5" ht="15" customHeight="1" x14ac:dyDescent="0.5">
      <c r="A188" s="14">
        <v>186</v>
      </c>
      <c r="B188" s="7" t="s">
        <v>98</v>
      </c>
      <c r="C188" s="15">
        <v>28</v>
      </c>
      <c r="D188" s="14">
        <v>1</v>
      </c>
      <c r="E188" s="13">
        <f>C188/(D188-0.75)*10</f>
        <v>1120</v>
      </c>
    </row>
    <row r="189" spans="1:5" ht="15" customHeight="1" x14ac:dyDescent="0.5">
      <c r="A189" s="14">
        <v>187</v>
      </c>
      <c r="B189" s="7" t="s">
        <v>227</v>
      </c>
      <c r="C189" s="15">
        <v>140.5</v>
      </c>
      <c r="D189" s="14">
        <v>2</v>
      </c>
      <c r="E189" s="13">
        <f>C189/(D189-0.75)*10</f>
        <v>1124</v>
      </c>
    </row>
    <row r="190" spans="1:5" ht="15" customHeight="1" x14ac:dyDescent="0.5">
      <c r="A190" s="14">
        <v>188</v>
      </c>
      <c r="B190" s="7" t="s">
        <v>187</v>
      </c>
      <c r="C190" s="15">
        <v>142.5</v>
      </c>
      <c r="D190" s="14">
        <v>2</v>
      </c>
      <c r="E190" s="13">
        <f>C190/(D190-0.75)*10</f>
        <v>1140</v>
      </c>
    </row>
    <row r="191" spans="1:5" ht="15" customHeight="1" x14ac:dyDescent="0.5">
      <c r="A191" s="14">
        <v>189</v>
      </c>
      <c r="B191" s="7" t="s">
        <v>213</v>
      </c>
      <c r="C191" s="15">
        <v>146</v>
      </c>
      <c r="D191" s="14">
        <v>2</v>
      </c>
      <c r="E191" s="13">
        <f>C191/(D191-0.75)*10</f>
        <v>1168</v>
      </c>
    </row>
    <row r="192" spans="1:5" ht="15" customHeight="1" x14ac:dyDescent="0.5">
      <c r="A192" s="14">
        <v>190</v>
      </c>
      <c r="B192" s="7" t="s">
        <v>99</v>
      </c>
      <c r="C192" s="15">
        <v>30</v>
      </c>
      <c r="D192" s="14">
        <v>1</v>
      </c>
      <c r="E192" s="13">
        <f>C192/(D192-0.75)*10</f>
        <v>1200</v>
      </c>
    </row>
    <row r="193" spans="1:5" ht="15" customHeight="1" x14ac:dyDescent="0.5">
      <c r="A193" s="14">
        <v>191</v>
      </c>
      <c r="B193" s="7" t="s">
        <v>38</v>
      </c>
      <c r="C193" s="15">
        <v>30</v>
      </c>
      <c r="D193" s="14">
        <v>1</v>
      </c>
      <c r="E193" s="13">
        <f>C193/(D193-0.75)*10</f>
        <v>1200</v>
      </c>
    </row>
    <row r="194" spans="1:5" ht="15" customHeight="1" x14ac:dyDescent="0.5">
      <c r="A194" s="14">
        <v>192</v>
      </c>
      <c r="B194" s="7" t="s">
        <v>228</v>
      </c>
      <c r="C194" s="15">
        <v>151.5</v>
      </c>
      <c r="D194" s="14">
        <v>2</v>
      </c>
      <c r="E194" s="13">
        <f>C194/(D194-0.75)*10</f>
        <v>1212</v>
      </c>
    </row>
    <row r="195" spans="1:5" ht="15" customHeight="1" x14ac:dyDescent="0.5">
      <c r="A195" s="14">
        <v>193</v>
      </c>
      <c r="B195" s="7" t="s">
        <v>393</v>
      </c>
      <c r="C195" s="15">
        <v>31</v>
      </c>
      <c r="D195" s="14">
        <v>1</v>
      </c>
      <c r="E195" s="13">
        <f>C195/(D195-0.75)*10</f>
        <v>1240</v>
      </c>
    </row>
    <row r="196" spans="1:5" ht="15" customHeight="1" x14ac:dyDescent="0.5">
      <c r="A196" s="14">
        <v>194</v>
      </c>
      <c r="B196" s="7" t="s">
        <v>202</v>
      </c>
      <c r="C196" s="15">
        <v>156</v>
      </c>
      <c r="D196" s="14">
        <v>2</v>
      </c>
      <c r="E196" s="13">
        <f>C196/(D196-0.75)*10</f>
        <v>1248</v>
      </c>
    </row>
    <row r="197" spans="1:5" ht="15" customHeight="1" x14ac:dyDescent="0.5">
      <c r="A197" s="14">
        <v>195</v>
      </c>
      <c r="B197" s="7" t="s">
        <v>233</v>
      </c>
      <c r="C197" s="15">
        <v>159</v>
      </c>
      <c r="D197" s="14">
        <v>2</v>
      </c>
      <c r="E197" s="13">
        <f>C197/(D197-0.75)*10</f>
        <v>1272</v>
      </c>
    </row>
    <row r="198" spans="1:5" ht="15" customHeight="1" x14ac:dyDescent="0.5">
      <c r="A198" s="14">
        <v>196</v>
      </c>
      <c r="B198" s="7" t="s">
        <v>394</v>
      </c>
      <c r="C198" s="15">
        <v>32</v>
      </c>
      <c r="D198" s="14">
        <v>1</v>
      </c>
      <c r="E198" s="13">
        <f>C198/(D198-0.75)*10</f>
        <v>1280</v>
      </c>
    </row>
    <row r="199" spans="1:5" ht="15" customHeight="1" x14ac:dyDescent="0.5">
      <c r="A199" s="14">
        <v>197</v>
      </c>
      <c r="B199" s="7" t="s">
        <v>234</v>
      </c>
      <c r="C199" s="15">
        <v>172</v>
      </c>
      <c r="D199" s="14">
        <v>2</v>
      </c>
      <c r="E199" s="13">
        <f>C199/(D199-0.75)*10</f>
        <v>1376</v>
      </c>
    </row>
    <row r="200" spans="1:5" ht="15" customHeight="1" x14ac:dyDescent="0.5">
      <c r="A200" s="14">
        <v>198</v>
      </c>
      <c r="B200" s="7" t="s">
        <v>261</v>
      </c>
      <c r="C200" s="15">
        <v>35</v>
      </c>
      <c r="D200" s="14">
        <v>1</v>
      </c>
      <c r="E200" s="13">
        <f>C200/(D200-0.75)*10</f>
        <v>1400</v>
      </c>
    </row>
    <row r="201" spans="1:5" ht="15" customHeight="1" x14ac:dyDescent="0.5">
      <c r="A201" s="14">
        <v>199</v>
      </c>
      <c r="B201" s="7" t="s">
        <v>262</v>
      </c>
      <c r="C201" s="15">
        <v>37</v>
      </c>
      <c r="D201" s="14">
        <v>1</v>
      </c>
      <c r="E201" s="13">
        <f>C201/(D201-0.75)*10</f>
        <v>1480</v>
      </c>
    </row>
    <row r="202" spans="1:5" ht="15" customHeight="1" x14ac:dyDescent="0.5">
      <c r="A202" s="14">
        <v>200</v>
      </c>
      <c r="B202" s="7" t="s">
        <v>375</v>
      </c>
      <c r="C202" s="15">
        <v>39</v>
      </c>
      <c r="D202" s="14">
        <v>1</v>
      </c>
      <c r="E202" s="13">
        <f>C202/(D202-0.75)*10</f>
        <v>1560</v>
      </c>
    </row>
    <row r="203" spans="1:5" ht="15" customHeight="1" x14ac:dyDescent="0.5">
      <c r="A203" s="14">
        <v>201</v>
      </c>
      <c r="B203" s="7" t="s">
        <v>49</v>
      </c>
      <c r="C203" s="15">
        <v>41</v>
      </c>
      <c r="D203" s="14">
        <v>1</v>
      </c>
      <c r="E203" s="13">
        <f>C203/(D203-0.75)*10</f>
        <v>1640</v>
      </c>
    </row>
    <row r="204" spans="1:5" ht="15" customHeight="1" x14ac:dyDescent="0.5">
      <c r="A204" s="14">
        <v>202</v>
      </c>
      <c r="B204" s="7" t="s">
        <v>112</v>
      </c>
      <c r="C204" s="15">
        <v>47</v>
      </c>
      <c r="D204" s="14">
        <v>1</v>
      </c>
      <c r="E204" s="13">
        <f>C204/(D204-0.75)*10</f>
        <v>1880</v>
      </c>
    </row>
    <row r="205" spans="1:5" ht="15" customHeight="1" x14ac:dyDescent="0.5">
      <c r="A205" s="14">
        <v>203</v>
      </c>
      <c r="B205" s="7" t="s">
        <v>395</v>
      </c>
      <c r="C205" s="15">
        <v>49</v>
      </c>
      <c r="D205" s="14">
        <v>1</v>
      </c>
      <c r="E205" s="13">
        <f>C205/(D205-0.75)*10</f>
        <v>1960</v>
      </c>
    </row>
    <row r="206" spans="1:5" ht="15" customHeight="1" x14ac:dyDescent="0.5">
      <c r="A206" s="14">
        <v>204</v>
      </c>
      <c r="B206" s="7" t="s">
        <v>264</v>
      </c>
      <c r="C206" s="15">
        <v>51</v>
      </c>
      <c r="D206" s="14">
        <v>1</v>
      </c>
      <c r="E206" s="13">
        <f>C206/(D206-0.75)*10</f>
        <v>2040</v>
      </c>
    </row>
    <row r="207" spans="1:5" ht="15" customHeight="1" x14ac:dyDescent="0.5">
      <c r="A207" s="14">
        <v>205</v>
      </c>
      <c r="B207" s="7" t="s">
        <v>265</v>
      </c>
      <c r="C207" s="15">
        <v>52</v>
      </c>
      <c r="D207" s="14">
        <v>1</v>
      </c>
      <c r="E207" s="13">
        <f>C207/(D207-0.75)*10</f>
        <v>2080</v>
      </c>
    </row>
    <row r="208" spans="1:5" ht="15" customHeight="1" x14ac:dyDescent="0.5">
      <c r="A208" s="14">
        <v>206</v>
      </c>
      <c r="B208" s="7" t="s">
        <v>266</v>
      </c>
      <c r="C208" s="15">
        <v>53</v>
      </c>
      <c r="D208" s="14">
        <v>1</v>
      </c>
      <c r="E208" s="13">
        <f>C208/(D208-0.75)*10</f>
        <v>2120</v>
      </c>
    </row>
    <row r="209" spans="1:5" ht="15" customHeight="1" x14ac:dyDescent="0.5">
      <c r="A209" s="14">
        <v>207</v>
      </c>
      <c r="B209" s="7" t="s">
        <v>267</v>
      </c>
      <c r="C209" s="15">
        <v>55</v>
      </c>
      <c r="D209" s="14">
        <v>1</v>
      </c>
      <c r="E209" s="13">
        <f>C209/(D209-0.75)*10</f>
        <v>2200</v>
      </c>
    </row>
    <row r="210" spans="1:5" ht="15" customHeight="1" x14ac:dyDescent="0.5">
      <c r="A210" s="14">
        <v>208</v>
      </c>
      <c r="B210" s="7" t="s">
        <v>330</v>
      </c>
      <c r="C210" s="15">
        <v>56</v>
      </c>
      <c r="D210" s="14">
        <v>1</v>
      </c>
      <c r="E210" s="13">
        <f>C210/(D210-0.75)*10</f>
        <v>2240</v>
      </c>
    </row>
    <row r="211" spans="1:5" ht="15" customHeight="1" x14ac:dyDescent="0.5">
      <c r="A211" s="14">
        <v>209</v>
      </c>
      <c r="B211" s="7" t="s">
        <v>378</v>
      </c>
      <c r="C211" s="15">
        <v>61</v>
      </c>
      <c r="D211" s="14">
        <v>1</v>
      </c>
      <c r="E211" s="13">
        <f>C211/(D211-0.75)*10</f>
        <v>2440</v>
      </c>
    </row>
    <row r="212" spans="1:5" ht="15" customHeight="1" x14ac:dyDescent="0.5">
      <c r="A212" s="14">
        <v>210</v>
      </c>
      <c r="B212" s="7" t="s">
        <v>379</v>
      </c>
      <c r="C212" s="15">
        <v>62</v>
      </c>
      <c r="D212" s="14">
        <v>1</v>
      </c>
      <c r="E212" s="13">
        <f>C212/(D212-0.75)*10</f>
        <v>2480</v>
      </c>
    </row>
    <row r="213" spans="1:5" ht="15" customHeight="1" x14ac:dyDescent="0.5">
      <c r="A213" s="14">
        <v>211</v>
      </c>
      <c r="B213" s="7" t="s">
        <v>122</v>
      </c>
      <c r="C213" s="15">
        <v>62</v>
      </c>
      <c r="D213" s="14">
        <v>1</v>
      </c>
      <c r="E213" s="13">
        <f>C213/(D213-0.75)*10</f>
        <v>2480</v>
      </c>
    </row>
    <row r="214" spans="1:5" ht="15" customHeight="1" x14ac:dyDescent="0.5">
      <c r="A214" s="14">
        <v>212</v>
      </c>
      <c r="B214" s="7" t="s">
        <v>272</v>
      </c>
      <c r="C214" s="15">
        <v>73</v>
      </c>
      <c r="D214" s="14">
        <v>1</v>
      </c>
      <c r="E214" s="13">
        <f>C214/(D214-0.75)*10</f>
        <v>2920</v>
      </c>
    </row>
    <row r="215" spans="1:5" ht="15" customHeight="1" x14ac:dyDescent="0.5">
      <c r="A215" s="14">
        <v>213</v>
      </c>
      <c r="B215" s="7" t="s">
        <v>332</v>
      </c>
      <c r="C215" s="15">
        <v>74</v>
      </c>
      <c r="D215" s="14">
        <v>1</v>
      </c>
      <c r="E215" s="13">
        <f>C215/(D215-0.75)*10</f>
        <v>2960</v>
      </c>
    </row>
    <row r="216" spans="1:5" ht="15" customHeight="1" x14ac:dyDescent="0.5">
      <c r="A216" s="14">
        <v>214</v>
      </c>
      <c r="B216" s="7" t="s">
        <v>273</v>
      </c>
      <c r="C216" s="15">
        <v>78</v>
      </c>
      <c r="D216" s="14">
        <v>1</v>
      </c>
      <c r="E216" s="13">
        <f>C216/(D216-0.75)*10</f>
        <v>3120</v>
      </c>
    </row>
    <row r="217" spans="1:5" ht="15" customHeight="1" x14ac:dyDescent="0.5">
      <c r="A217" s="14">
        <v>215</v>
      </c>
      <c r="B217" s="7" t="s">
        <v>333</v>
      </c>
      <c r="C217" s="15">
        <v>78</v>
      </c>
      <c r="D217" s="14">
        <v>1</v>
      </c>
      <c r="E217" s="13">
        <f>C217/(D217-0.75)*10</f>
        <v>3120</v>
      </c>
    </row>
    <row r="218" spans="1:5" ht="15" customHeight="1" x14ac:dyDescent="0.5">
      <c r="A218" s="14">
        <v>216</v>
      </c>
      <c r="B218" s="7" t="s">
        <v>133</v>
      </c>
      <c r="C218" s="15">
        <v>82</v>
      </c>
      <c r="D218" s="14">
        <v>1</v>
      </c>
      <c r="E218" s="13">
        <f>C218/(D218-0.75)*10</f>
        <v>3280</v>
      </c>
    </row>
    <row r="219" spans="1:5" ht="15" customHeight="1" x14ac:dyDescent="0.5">
      <c r="A219" s="14">
        <v>217</v>
      </c>
      <c r="B219" s="7" t="s">
        <v>276</v>
      </c>
      <c r="C219" s="15">
        <v>84</v>
      </c>
      <c r="D219" s="14">
        <v>1</v>
      </c>
      <c r="E219" s="13">
        <f>C219/(D219-0.75)*10</f>
        <v>3360</v>
      </c>
    </row>
    <row r="220" spans="1:5" ht="15" customHeight="1" x14ac:dyDescent="0.5">
      <c r="A220" s="14">
        <v>218</v>
      </c>
      <c r="B220" s="7" t="s">
        <v>334</v>
      </c>
      <c r="C220" s="15">
        <v>85</v>
      </c>
      <c r="D220" s="14">
        <v>1</v>
      </c>
      <c r="E220" s="13">
        <f>C220/(D220-0.75)*10</f>
        <v>3400</v>
      </c>
    </row>
    <row r="221" spans="1:5" ht="15" customHeight="1" x14ac:dyDescent="0.5">
      <c r="A221" s="14">
        <v>219</v>
      </c>
      <c r="B221" s="7" t="s">
        <v>335</v>
      </c>
      <c r="C221" s="15">
        <v>86</v>
      </c>
      <c r="D221" s="14">
        <v>1</v>
      </c>
      <c r="E221" s="13">
        <f>C221/(D221-0.75)*10</f>
        <v>3440</v>
      </c>
    </row>
    <row r="222" spans="1:5" ht="15" customHeight="1" x14ac:dyDescent="0.5">
      <c r="A222" s="14">
        <v>220</v>
      </c>
      <c r="B222" s="7" t="s">
        <v>136</v>
      </c>
      <c r="C222" s="15">
        <v>87</v>
      </c>
      <c r="D222" s="14">
        <v>1</v>
      </c>
      <c r="E222" s="13">
        <f>C222/(D222-0.75)*10</f>
        <v>3480</v>
      </c>
    </row>
    <row r="223" spans="1:5" ht="15" customHeight="1" x14ac:dyDescent="0.5">
      <c r="A223" s="14">
        <v>221</v>
      </c>
      <c r="B223" s="7" t="s">
        <v>277</v>
      </c>
      <c r="C223" s="15">
        <v>88</v>
      </c>
      <c r="D223" s="14">
        <v>1</v>
      </c>
      <c r="E223" s="13">
        <f>C223/(D223-0.75)*10</f>
        <v>3520</v>
      </c>
    </row>
    <row r="224" spans="1:5" ht="15" customHeight="1" x14ac:dyDescent="0.5">
      <c r="A224" s="14">
        <v>222</v>
      </c>
      <c r="B224" s="7" t="s">
        <v>279</v>
      </c>
      <c r="C224" s="15">
        <v>91</v>
      </c>
      <c r="D224" s="14">
        <v>1</v>
      </c>
      <c r="E224" s="13">
        <f>C224/(D224-0.75)*10</f>
        <v>3640</v>
      </c>
    </row>
    <row r="225" spans="1:5" ht="15" customHeight="1" x14ac:dyDescent="0.5">
      <c r="A225" s="14">
        <v>223</v>
      </c>
      <c r="B225" s="7" t="s">
        <v>280</v>
      </c>
      <c r="C225" s="15">
        <v>92</v>
      </c>
      <c r="D225" s="14">
        <v>1</v>
      </c>
      <c r="E225" s="13">
        <f>C225/(D225-0.75)*10</f>
        <v>3680</v>
      </c>
    </row>
    <row r="226" spans="1:5" ht="15" customHeight="1" x14ac:dyDescent="0.5">
      <c r="A226" s="14">
        <v>224</v>
      </c>
      <c r="B226" s="7" t="s">
        <v>138</v>
      </c>
      <c r="C226" s="15">
        <v>92</v>
      </c>
      <c r="D226" s="14">
        <v>1</v>
      </c>
      <c r="E226" s="13">
        <f>C226/(D226-0.75)*10</f>
        <v>3680</v>
      </c>
    </row>
    <row r="227" spans="1:5" ht="15" customHeight="1" x14ac:dyDescent="0.5">
      <c r="A227" s="14">
        <v>225</v>
      </c>
      <c r="B227" s="7" t="s">
        <v>139</v>
      </c>
      <c r="C227" s="15">
        <v>93</v>
      </c>
      <c r="D227" s="14">
        <v>1</v>
      </c>
      <c r="E227" s="13">
        <f>C227/(D227-0.75)*10</f>
        <v>3720</v>
      </c>
    </row>
    <row r="228" spans="1:5" ht="15" customHeight="1" x14ac:dyDescent="0.5">
      <c r="A228" s="14">
        <v>226</v>
      </c>
      <c r="B228" s="7" t="s">
        <v>142</v>
      </c>
      <c r="C228" s="15">
        <v>96</v>
      </c>
      <c r="D228" s="14">
        <v>1</v>
      </c>
      <c r="E228" s="13">
        <f>C228/(D228-0.75)*10</f>
        <v>3840</v>
      </c>
    </row>
    <row r="229" spans="1:5" ht="15" customHeight="1" x14ac:dyDescent="0.5">
      <c r="A229" s="14">
        <v>227</v>
      </c>
      <c r="B229" s="7" t="s">
        <v>281</v>
      </c>
      <c r="C229" s="15">
        <v>96</v>
      </c>
      <c r="D229" s="14">
        <v>1</v>
      </c>
      <c r="E229" s="13">
        <f>C229/(D229-0.75)*10</f>
        <v>3840</v>
      </c>
    </row>
    <row r="230" spans="1:5" ht="15" customHeight="1" x14ac:dyDescent="0.5">
      <c r="A230" s="14">
        <v>228</v>
      </c>
      <c r="B230" s="7" t="s">
        <v>337</v>
      </c>
      <c r="C230" s="15">
        <v>98</v>
      </c>
      <c r="D230" s="14">
        <v>1</v>
      </c>
      <c r="E230" s="13">
        <f>C230/(D230-0.75)*10</f>
        <v>3920</v>
      </c>
    </row>
    <row r="231" spans="1:5" ht="15" customHeight="1" x14ac:dyDescent="0.5">
      <c r="A231" s="14">
        <v>229</v>
      </c>
      <c r="B231" s="7" t="s">
        <v>381</v>
      </c>
      <c r="C231" s="15">
        <v>99</v>
      </c>
      <c r="D231" s="14">
        <v>1</v>
      </c>
      <c r="E231" s="13">
        <f>C231/(D231-0.75)*10</f>
        <v>3960</v>
      </c>
    </row>
    <row r="232" spans="1:5" ht="15" customHeight="1" x14ac:dyDescent="0.5">
      <c r="A232" s="14">
        <v>230</v>
      </c>
      <c r="B232" s="7" t="s">
        <v>144</v>
      </c>
      <c r="C232" s="15">
        <v>99</v>
      </c>
      <c r="D232" s="14">
        <v>1</v>
      </c>
      <c r="E232" s="13">
        <f>C232/(D232-0.75)*10</f>
        <v>3960</v>
      </c>
    </row>
    <row r="233" spans="1:5" ht="15" customHeight="1" x14ac:dyDescent="0.5">
      <c r="A233" s="14">
        <v>231</v>
      </c>
      <c r="B233" s="7" t="s">
        <v>148</v>
      </c>
      <c r="C233" s="15">
        <v>103</v>
      </c>
      <c r="D233" s="14">
        <v>1</v>
      </c>
      <c r="E233" s="13">
        <f>C233/(D233-0.75)*10</f>
        <v>4120</v>
      </c>
    </row>
    <row r="234" spans="1:5" ht="15" customHeight="1" x14ac:dyDescent="0.5">
      <c r="A234" s="14">
        <v>232</v>
      </c>
      <c r="B234" s="7" t="s">
        <v>339</v>
      </c>
      <c r="C234" s="15">
        <v>105</v>
      </c>
      <c r="D234" s="14">
        <v>1</v>
      </c>
      <c r="E234" s="13">
        <f>C234/(D234-0.75)*10</f>
        <v>4200</v>
      </c>
    </row>
    <row r="235" spans="1:5" ht="15" customHeight="1" x14ac:dyDescent="0.5">
      <c r="A235" s="14">
        <v>233</v>
      </c>
      <c r="B235" s="7" t="s">
        <v>286</v>
      </c>
      <c r="C235" s="15">
        <v>106</v>
      </c>
      <c r="D235" s="14">
        <v>1</v>
      </c>
      <c r="E235" s="13">
        <f>C235/(D235-0.75)*10</f>
        <v>4240</v>
      </c>
    </row>
    <row r="236" spans="1:5" ht="15" customHeight="1" x14ac:dyDescent="0.5">
      <c r="A236" s="14">
        <v>234</v>
      </c>
      <c r="B236" s="7" t="s">
        <v>340</v>
      </c>
      <c r="C236" s="15">
        <v>107</v>
      </c>
      <c r="D236" s="14">
        <v>1</v>
      </c>
      <c r="E236" s="13">
        <f>C236/(D236-0.75)*10</f>
        <v>4280</v>
      </c>
    </row>
    <row r="237" spans="1:5" ht="15" customHeight="1" x14ac:dyDescent="0.5">
      <c r="A237" s="14">
        <v>235</v>
      </c>
      <c r="B237" s="7" t="s">
        <v>287</v>
      </c>
      <c r="C237" s="15">
        <v>108</v>
      </c>
      <c r="D237" s="14">
        <v>1</v>
      </c>
      <c r="E237" s="13">
        <f>C237/(D237-0.75)*10</f>
        <v>4320</v>
      </c>
    </row>
    <row r="238" spans="1:5" ht="15" customHeight="1" x14ac:dyDescent="0.5">
      <c r="A238" s="14">
        <v>236</v>
      </c>
      <c r="B238" s="7" t="s">
        <v>289</v>
      </c>
      <c r="C238" s="15">
        <v>109</v>
      </c>
      <c r="D238" s="14">
        <v>1</v>
      </c>
      <c r="E238" s="13">
        <f>C238/(D238-0.75)*10</f>
        <v>4360</v>
      </c>
    </row>
    <row r="239" spans="1:5" ht="15" customHeight="1" x14ac:dyDescent="0.5">
      <c r="A239" s="14">
        <v>237</v>
      </c>
      <c r="B239" s="7" t="s">
        <v>154</v>
      </c>
      <c r="C239" s="15">
        <v>110</v>
      </c>
      <c r="D239" s="14">
        <v>1</v>
      </c>
      <c r="E239" s="13">
        <f>C239/(D239-0.75)*10</f>
        <v>4400</v>
      </c>
    </row>
    <row r="240" spans="1:5" ht="15" customHeight="1" x14ac:dyDescent="0.5">
      <c r="A240" s="14">
        <v>238</v>
      </c>
      <c r="B240" s="7" t="s">
        <v>288</v>
      </c>
      <c r="C240" s="15">
        <v>110</v>
      </c>
      <c r="D240" s="14">
        <v>1</v>
      </c>
      <c r="E240" s="13">
        <f>C240/(D240-0.75)*10</f>
        <v>4400</v>
      </c>
    </row>
    <row r="241" spans="1:5" ht="15" customHeight="1" x14ac:dyDescent="0.5">
      <c r="A241" s="14">
        <v>239</v>
      </c>
      <c r="B241" s="7" t="s">
        <v>290</v>
      </c>
      <c r="C241" s="15">
        <v>111</v>
      </c>
      <c r="D241" s="14">
        <v>1</v>
      </c>
      <c r="E241" s="13">
        <f>C241/(D241-0.75)*10</f>
        <v>4440</v>
      </c>
    </row>
    <row r="242" spans="1:5" ht="15" customHeight="1" x14ac:dyDescent="0.5">
      <c r="A242" s="14">
        <v>240</v>
      </c>
      <c r="B242" s="7" t="s">
        <v>291</v>
      </c>
      <c r="C242" s="15">
        <v>113</v>
      </c>
      <c r="D242" s="14">
        <v>1</v>
      </c>
      <c r="E242" s="13">
        <f>C242/(D242-0.75)*10</f>
        <v>4520</v>
      </c>
    </row>
    <row r="243" spans="1:5" ht="15" customHeight="1" x14ac:dyDescent="0.5">
      <c r="A243" s="14">
        <v>241</v>
      </c>
      <c r="B243" s="7" t="s">
        <v>341</v>
      </c>
      <c r="C243" s="15">
        <v>113</v>
      </c>
      <c r="D243" s="14">
        <v>1</v>
      </c>
      <c r="E243" s="13">
        <f>C243/(D243-0.75)*10</f>
        <v>4520</v>
      </c>
    </row>
    <row r="244" spans="1:5" ht="15" customHeight="1" x14ac:dyDescent="0.5">
      <c r="A244" s="14">
        <v>242</v>
      </c>
      <c r="B244" s="7" t="s">
        <v>157</v>
      </c>
      <c r="C244" s="15">
        <v>114</v>
      </c>
      <c r="D244" s="14">
        <v>1</v>
      </c>
      <c r="E244" s="13">
        <f>C244/(D244-0.75)*10</f>
        <v>4560</v>
      </c>
    </row>
    <row r="245" spans="1:5" ht="15" customHeight="1" x14ac:dyDescent="0.5">
      <c r="A245" s="14">
        <v>243</v>
      </c>
      <c r="B245" s="7" t="s">
        <v>293</v>
      </c>
      <c r="C245" s="15">
        <v>115</v>
      </c>
      <c r="D245" s="14">
        <v>1</v>
      </c>
      <c r="E245" s="13">
        <f>C245/(D245-0.75)*10</f>
        <v>4600</v>
      </c>
    </row>
    <row r="246" spans="1:5" ht="15" customHeight="1" x14ac:dyDescent="0.5">
      <c r="A246" s="14">
        <v>244</v>
      </c>
      <c r="B246" s="7" t="s">
        <v>294</v>
      </c>
      <c r="C246" s="15">
        <v>117</v>
      </c>
      <c r="D246" s="14">
        <v>1</v>
      </c>
      <c r="E246" s="13">
        <f>C246/(D246-0.75)*10</f>
        <v>4680</v>
      </c>
    </row>
    <row r="247" spans="1:5" ht="15" customHeight="1" x14ac:dyDescent="0.5">
      <c r="A247" s="14">
        <v>245</v>
      </c>
      <c r="B247" s="7" t="s">
        <v>295</v>
      </c>
      <c r="C247" s="15">
        <v>118</v>
      </c>
      <c r="D247" s="14">
        <v>1</v>
      </c>
      <c r="E247" s="13">
        <f>C247/(D247-0.75)*10</f>
        <v>4720</v>
      </c>
    </row>
    <row r="248" spans="1:5" ht="15" customHeight="1" x14ac:dyDescent="0.5">
      <c r="A248" s="14">
        <v>246</v>
      </c>
      <c r="B248" s="7" t="s">
        <v>163</v>
      </c>
      <c r="C248" s="15">
        <v>120</v>
      </c>
      <c r="D248" s="14">
        <v>1</v>
      </c>
      <c r="E248" s="13">
        <f>C248/(D248-0.75)*10</f>
        <v>4800</v>
      </c>
    </row>
    <row r="249" spans="1:5" ht="15" customHeight="1" x14ac:dyDescent="0.5">
      <c r="A249" s="14">
        <v>247</v>
      </c>
      <c r="B249" s="7" t="s">
        <v>296</v>
      </c>
      <c r="C249" s="15">
        <v>122</v>
      </c>
      <c r="D249" s="14">
        <v>1</v>
      </c>
      <c r="E249" s="13">
        <f>C249/(D249-0.75)*10</f>
        <v>4880</v>
      </c>
    </row>
    <row r="250" spans="1:5" ht="15" customHeight="1" x14ac:dyDescent="0.5">
      <c r="A250" s="14">
        <v>248</v>
      </c>
      <c r="B250" s="7" t="s">
        <v>342</v>
      </c>
      <c r="C250" s="15">
        <v>122</v>
      </c>
      <c r="D250" s="14">
        <v>1</v>
      </c>
      <c r="E250" s="13">
        <f>C250/(D250-0.75)*10</f>
        <v>4880</v>
      </c>
    </row>
    <row r="251" spans="1:5" ht="15" customHeight="1" x14ac:dyDescent="0.5">
      <c r="A251" s="14">
        <v>249</v>
      </c>
      <c r="B251" s="7" t="s">
        <v>343</v>
      </c>
      <c r="C251" s="15">
        <v>124</v>
      </c>
      <c r="D251" s="14">
        <v>1</v>
      </c>
      <c r="E251" s="13">
        <f>C251/(D251-0.75)*10</f>
        <v>4960</v>
      </c>
    </row>
    <row r="252" spans="1:5" ht="15" customHeight="1" x14ac:dyDescent="0.5">
      <c r="A252" s="14">
        <v>250</v>
      </c>
      <c r="B252" s="7" t="s">
        <v>298</v>
      </c>
      <c r="C252" s="15">
        <v>124</v>
      </c>
      <c r="D252" s="14">
        <v>1</v>
      </c>
      <c r="E252" s="13">
        <f>C252/(D252-0.75)*10</f>
        <v>4960</v>
      </c>
    </row>
    <row r="253" spans="1:5" ht="15" customHeight="1" x14ac:dyDescent="0.5">
      <c r="A253" s="14">
        <v>251</v>
      </c>
      <c r="B253" s="7" t="s">
        <v>167</v>
      </c>
      <c r="C253" s="15">
        <v>125</v>
      </c>
      <c r="D253" s="14">
        <v>1</v>
      </c>
      <c r="E253" s="13">
        <f>C253/(D253-0.75)*10</f>
        <v>5000</v>
      </c>
    </row>
    <row r="254" spans="1:5" ht="15" customHeight="1" x14ac:dyDescent="0.5">
      <c r="A254" s="14">
        <v>252</v>
      </c>
      <c r="B254" s="7" t="s">
        <v>297</v>
      </c>
      <c r="C254" s="15">
        <v>125</v>
      </c>
      <c r="D254" s="14">
        <v>1</v>
      </c>
      <c r="E254" s="13">
        <f>C254/(D254-0.75)*10</f>
        <v>5000</v>
      </c>
    </row>
    <row r="255" spans="1:5" ht="15" customHeight="1" x14ac:dyDescent="0.5">
      <c r="A255" s="14">
        <v>253</v>
      </c>
      <c r="B255" s="7" t="s">
        <v>344</v>
      </c>
      <c r="C255" s="15">
        <v>126</v>
      </c>
      <c r="D255" s="14">
        <v>1</v>
      </c>
      <c r="E255" s="13">
        <f>C255/(D255-0.75)*10</f>
        <v>5040</v>
      </c>
    </row>
    <row r="256" spans="1:5" ht="15" customHeight="1" x14ac:dyDescent="0.5">
      <c r="A256" s="14">
        <v>254</v>
      </c>
      <c r="B256" s="7" t="s">
        <v>345</v>
      </c>
      <c r="C256" s="15">
        <v>127</v>
      </c>
      <c r="D256" s="14">
        <v>1</v>
      </c>
      <c r="E256" s="13">
        <f>C256/(D256-0.75)*10</f>
        <v>5080</v>
      </c>
    </row>
    <row r="257" spans="1:5" ht="15" customHeight="1" x14ac:dyDescent="0.5">
      <c r="A257" s="14">
        <v>255</v>
      </c>
      <c r="B257" s="7" t="s">
        <v>299</v>
      </c>
      <c r="C257" s="15">
        <v>127</v>
      </c>
      <c r="D257" s="14">
        <v>1</v>
      </c>
      <c r="E257" s="13">
        <f>C257/(D257-0.75)*10</f>
        <v>5080</v>
      </c>
    </row>
    <row r="258" spans="1:5" ht="15" customHeight="1" x14ac:dyDescent="0.5">
      <c r="A258" s="14">
        <v>256</v>
      </c>
      <c r="B258" s="7" t="s">
        <v>300</v>
      </c>
      <c r="C258" s="15">
        <v>128</v>
      </c>
      <c r="D258" s="14">
        <v>1</v>
      </c>
      <c r="E258" s="13">
        <f>C258/(D258-0.75)*10</f>
        <v>5120</v>
      </c>
    </row>
    <row r="259" spans="1:5" ht="15" customHeight="1" x14ac:dyDescent="0.5">
      <c r="A259" s="14">
        <v>257</v>
      </c>
      <c r="B259" s="7" t="s">
        <v>170</v>
      </c>
      <c r="C259" s="15">
        <v>128</v>
      </c>
      <c r="D259" s="14">
        <v>1</v>
      </c>
      <c r="E259" s="13">
        <f>C259/(D259-0.75)*10</f>
        <v>5120</v>
      </c>
    </row>
    <row r="260" spans="1:5" ht="15" customHeight="1" x14ac:dyDescent="0.5">
      <c r="A260" s="14">
        <v>258</v>
      </c>
      <c r="B260" s="7" t="s">
        <v>302</v>
      </c>
      <c r="C260" s="15">
        <v>129</v>
      </c>
      <c r="D260" s="14">
        <v>1</v>
      </c>
      <c r="E260" s="13">
        <f>C260/(D260-0.75)*10</f>
        <v>5160</v>
      </c>
    </row>
    <row r="261" spans="1:5" ht="15" customHeight="1" x14ac:dyDescent="0.5">
      <c r="A261" s="14">
        <v>259</v>
      </c>
      <c r="B261" s="7" t="s">
        <v>301</v>
      </c>
      <c r="C261" s="15">
        <v>130</v>
      </c>
      <c r="D261" s="14">
        <v>1</v>
      </c>
      <c r="E261" s="13">
        <f>C261/(D261-0.75)*10</f>
        <v>5200</v>
      </c>
    </row>
    <row r="262" spans="1:5" ht="15" customHeight="1" x14ac:dyDescent="0.5">
      <c r="A262" s="14">
        <v>260</v>
      </c>
      <c r="B262" s="7" t="s">
        <v>171</v>
      </c>
      <c r="C262" s="15">
        <v>130</v>
      </c>
      <c r="D262" s="14">
        <v>1</v>
      </c>
      <c r="E262" s="13">
        <f>C262/(D262-0.75)*10</f>
        <v>5200</v>
      </c>
    </row>
    <row r="263" spans="1:5" ht="15" customHeight="1" x14ac:dyDescent="0.5">
      <c r="A263" s="14">
        <v>261</v>
      </c>
      <c r="B263" s="7" t="s">
        <v>303</v>
      </c>
      <c r="C263" s="15">
        <v>131</v>
      </c>
      <c r="D263" s="14">
        <v>1</v>
      </c>
      <c r="E263" s="13">
        <f>C263/(D263-0.75)*10</f>
        <v>5240</v>
      </c>
    </row>
    <row r="264" spans="1:5" ht="15" customHeight="1" x14ac:dyDescent="0.5">
      <c r="A264" s="14">
        <v>262</v>
      </c>
      <c r="B264" s="7" t="s">
        <v>304</v>
      </c>
      <c r="C264" s="15">
        <v>132</v>
      </c>
      <c r="D264" s="14">
        <v>1</v>
      </c>
      <c r="E264" s="13">
        <f>C264/(D264-0.75)*10</f>
        <v>5280</v>
      </c>
    </row>
    <row r="265" spans="1:5" ht="15" customHeight="1" x14ac:dyDescent="0.5">
      <c r="A265" s="14">
        <v>263</v>
      </c>
      <c r="B265" s="7" t="s">
        <v>305</v>
      </c>
      <c r="C265" s="15">
        <v>133</v>
      </c>
      <c r="D265" s="14">
        <v>1</v>
      </c>
      <c r="E265" s="13">
        <f>C265/(D265-0.75)*10</f>
        <v>5320</v>
      </c>
    </row>
    <row r="266" spans="1:5" ht="15" customHeight="1" x14ac:dyDescent="0.5">
      <c r="A266" s="14">
        <v>264</v>
      </c>
      <c r="B266" s="7" t="s">
        <v>346</v>
      </c>
      <c r="C266" s="15">
        <v>133</v>
      </c>
      <c r="D266" s="14">
        <v>1</v>
      </c>
      <c r="E266" s="13">
        <f>C266/(D266-0.75)*10</f>
        <v>5320</v>
      </c>
    </row>
    <row r="267" spans="1:5" ht="15" customHeight="1" x14ac:dyDescent="0.5">
      <c r="A267" s="14">
        <v>265</v>
      </c>
      <c r="B267" s="7" t="s">
        <v>174</v>
      </c>
      <c r="C267" s="15">
        <v>134</v>
      </c>
      <c r="D267" s="14">
        <v>1</v>
      </c>
      <c r="E267" s="13">
        <f>C267/(D267-0.75)*10</f>
        <v>5360</v>
      </c>
    </row>
    <row r="268" spans="1:5" ht="15" customHeight="1" x14ac:dyDescent="0.5">
      <c r="A268" s="14">
        <v>266</v>
      </c>
      <c r="B268" s="7" t="s">
        <v>306</v>
      </c>
      <c r="C268" s="15">
        <v>134</v>
      </c>
      <c r="D268" s="14">
        <v>1</v>
      </c>
      <c r="E268" s="13">
        <f>C268/(D268-0.75)*10</f>
        <v>5360</v>
      </c>
    </row>
    <row r="269" spans="1:5" ht="15" customHeight="1" x14ac:dyDescent="0.5">
      <c r="A269" s="14">
        <v>267</v>
      </c>
      <c r="B269" s="7" t="s">
        <v>307</v>
      </c>
      <c r="C269" s="15">
        <v>135</v>
      </c>
      <c r="D269" s="14">
        <v>1</v>
      </c>
      <c r="E269" s="13">
        <f>C269/(D269-0.75)*10</f>
        <v>5400</v>
      </c>
    </row>
    <row r="270" spans="1:5" ht="15" customHeight="1" x14ac:dyDescent="0.5">
      <c r="A270" s="14">
        <v>268</v>
      </c>
      <c r="B270" s="7" t="s">
        <v>347</v>
      </c>
      <c r="C270" s="15">
        <v>135</v>
      </c>
      <c r="D270" s="14">
        <v>1</v>
      </c>
      <c r="E270" s="13">
        <f>C270/(D270-0.75)*10</f>
        <v>5400</v>
      </c>
    </row>
    <row r="271" spans="1:5" ht="15" customHeight="1" x14ac:dyDescent="0.5">
      <c r="A271" s="14">
        <v>269</v>
      </c>
      <c r="B271" s="7" t="s">
        <v>308</v>
      </c>
      <c r="C271" s="15">
        <v>136</v>
      </c>
      <c r="D271" s="14">
        <v>1</v>
      </c>
      <c r="E271" s="13">
        <f>C271/(D271-0.75)*10</f>
        <v>5440</v>
      </c>
    </row>
    <row r="272" spans="1:5" ht="15" customHeight="1" x14ac:dyDescent="0.5">
      <c r="A272" s="14">
        <v>270</v>
      </c>
      <c r="B272" s="7" t="s">
        <v>348</v>
      </c>
      <c r="C272" s="15">
        <v>137</v>
      </c>
      <c r="D272" s="14">
        <v>1</v>
      </c>
      <c r="E272" s="13">
        <f>C272/(D272-0.75)*10</f>
        <v>5480</v>
      </c>
    </row>
    <row r="273" spans="1:5" ht="15" customHeight="1" x14ac:dyDescent="0.5">
      <c r="A273" s="14">
        <v>271</v>
      </c>
      <c r="B273" s="7" t="s">
        <v>309</v>
      </c>
      <c r="C273" s="15">
        <v>138</v>
      </c>
      <c r="D273" s="14">
        <v>1</v>
      </c>
      <c r="E273" s="13">
        <f>C273/(D273-0.75)*10</f>
        <v>5520</v>
      </c>
    </row>
    <row r="274" spans="1:5" ht="15" customHeight="1" x14ac:dyDescent="0.5">
      <c r="A274" s="14">
        <v>272</v>
      </c>
      <c r="B274" s="7" t="s">
        <v>179</v>
      </c>
      <c r="C274" s="15">
        <v>139</v>
      </c>
      <c r="D274" s="14">
        <v>1</v>
      </c>
      <c r="E274" s="13">
        <f>C274/(D274-0.75)*10</f>
        <v>5560</v>
      </c>
    </row>
    <row r="275" spans="1:5" ht="15" customHeight="1" x14ac:dyDescent="0.5">
      <c r="A275" s="14">
        <v>273</v>
      </c>
      <c r="B275" s="7" t="s">
        <v>310</v>
      </c>
      <c r="C275" s="15">
        <v>139</v>
      </c>
      <c r="D275" s="14">
        <v>1</v>
      </c>
      <c r="E275" s="13">
        <f>C275/(D275-0.75)*10</f>
        <v>5560</v>
      </c>
    </row>
    <row r="276" spans="1:5" ht="15" customHeight="1" x14ac:dyDescent="0.5">
      <c r="A276" s="14">
        <v>274</v>
      </c>
      <c r="B276" s="7" t="s">
        <v>349</v>
      </c>
      <c r="C276" s="15">
        <v>140</v>
      </c>
      <c r="D276" s="14">
        <v>1</v>
      </c>
      <c r="E276" s="13">
        <f>C276/(D276-0.75)*10</f>
        <v>5600</v>
      </c>
    </row>
    <row r="277" spans="1:5" ht="15" customHeight="1" x14ac:dyDescent="0.5">
      <c r="A277" s="14">
        <v>275</v>
      </c>
      <c r="B277" s="7" t="s">
        <v>311</v>
      </c>
      <c r="C277" s="15">
        <v>140</v>
      </c>
      <c r="D277" s="14">
        <v>1</v>
      </c>
      <c r="E277" s="13">
        <f>C277/(D277-0.75)*10</f>
        <v>5600</v>
      </c>
    </row>
    <row r="278" spans="1:5" ht="15" customHeight="1" x14ac:dyDescent="0.5">
      <c r="A278" s="14">
        <v>276</v>
      </c>
      <c r="B278" s="7" t="s">
        <v>350</v>
      </c>
      <c r="C278" s="15">
        <v>141</v>
      </c>
      <c r="D278" s="14">
        <v>1</v>
      </c>
      <c r="E278" s="13">
        <f>C278/(D278-0.75)*10</f>
        <v>5640</v>
      </c>
    </row>
    <row r="279" spans="1:5" ht="15" customHeight="1" x14ac:dyDescent="0.5">
      <c r="A279" s="14">
        <v>277</v>
      </c>
      <c r="B279" s="7" t="s">
        <v>181</v>
      </c>
      <c r="C279" s="15">
        <v>141</v>
      </c>
      <c r="D279" s="14">
        <v>1</v>
      </c>
      <c r="E279" s="13">
        <f>C279/(D279-0.75)*10</f>
        <v>5640</v>
      </c>
    </row>
    <row r="280" spans="1:5" ht="15" customHeight="1" x14ac:dyDescent="0.5">
      <c r="A280" s="14">
        <v>278</v>
      </c>
      <c r="B280" s="7" t="s">
        <v>312</v>
      </c>
      <c r="C280" s="15">
        <v>141</v>
      </c>
      <c r="D280" s="14">
        <v>1</v>
      </c>
      <c r="E280" s="13">
        <f>C280/(D280-0.75)*10</f>
        <v>5640</v>
      </c>
    </row>
    <row r="281" spans="1:5" ht="15" customHeight="1" x14ac:dyDescent="0.5">
      <c r="A281" s="14">
        <v>279</v>
      </c>
      <c r="B281" s="7" t="s">
        <v>351</v>
      </c>
      <c r="C281" s="15">
        <v>142</v>
      </c>
      <c r="D281" s="14">
        <v>1</v>
      </c>
      <c r="E281" s="13">
        <f>C281/(D281-0.75)*10</f>
        <v>5680</v>
      </c>
    </row>
    <row r="282" spans="1:5" ht="15" customHeight="1" x14ac:dyDescent="0.5">
      <c r="A282" s="14">
        <v>280</v>
      </c>
      <c r="B282" s="7" t="s">
        <v>183</v>
      </c>
      <c r="C282" s="15">
        <v>143</v>
      </c>
      <c r="D282" s="14">
        <v>1</v>
      </c>
      <c r="E282" s="13">
        <f>C282/(D282-0.75)*10</f>
        <v>5720</v>
      </c>
    </row>
    <row r="283" spans="1:5" ht="15" customHeight="1" x14ac:dyDescent="0.5">
      <c r="A283" s="14">
        <v>281</v>
      </c>
      <c r="B283" s="7" t="s">
        <v>314</v>
      </c>
      <c r="C283" s="15">
        <v>144</v>
      </c>
      <c r="D283" s="14">
        <v>1</v>
      </c>
      <c r="E283" s="13">
        <f>C283/(D283-0.75)*10</f>
        <v>5760</v>
      </c>
    </row>
    <row r="284" spans="1:5" ht="15" customHeight="1" x14ac:dyDescent="0.5">
      <c r="A284" s="14">
        <v>282</v>
      </c>
      <c r="B284" s="7" t="s">
        <v>352</v>
      </c>
      <c r="C284" s="15">
        <v>145</v>
      </c>
      <c r="D284" s="14">
        <v>1</v>
      </c>
      <c r="E284" s="13">
        <f>C284/(D284-0.75)*10</f>
        <v>5800</v>
      </c>
    </row>
    <row r="285" spans="1:5" ht="15" customHeight="1" x14ac:dyDescent="0.5">
      <c r="A285" s="14">
        <v>283</v>
      </c>
      <c r="B285" s="7" t="s">
        <v>185</v>
      </c>
      <c r="C285" s="15">
        <v>145</v>
      </c>
      <c r="D285" s="14">
        <v>1</v>
      </c>
      <c r="E285" s="13">
        <f>C285/(D285-0.75)*10</f>
        <v>5800</v>
      </c>
    </row>
    <row r="286" spans="1:5" ht="15" customHeight="1" x14ac:dyDescent="0.5">
      <c r="A286" s="14">
        <v>284</v>
      </c>
      <c r="B286" s="7" t="s">
        <v>315</v>
      </c>
      <c r="C286" s="15">
        <v>145</v>
      </c>
      <c r="D286" s="14">
        <v>1</v>
      </c>
      <c r="E286" s="13">
        <f>C286/(D286-0.75)*10</f>
        <v>5800</v>
      </c>
    </row>
    <row r="287" spans="1:5" ht="15" customHeight="1" x14ac:dyDescent="0.5">
      <c r="A287" s="14">
        <v>285</v>
      </c>
      <c r="B287" s="7" t="s">
        <v>316</v>
      </c>
      <c r="C287" s="15">
        <v>146</v>
      </c>
      <c r="D287" s="14">
        <v>1</v>
      </c>
      <c r="E287" s="13">
        <f>C287/(D287-0.75)*10</f>
        <v>5840</v>
      </c>
    </row>
    <row r="288" spans="1:5" ht="15" customHeight="1" x14ac:dyDescent="0.5">
      <c r="A288" s="14">
        <v>286</v>
      </c>
      <c r="B288" s="7" t="s">
        <v>317</v>
      </c>
      <c r="C288" s="15">
        <v>147</v>
      </c>
      <c r="D288" s="14">
        <v>1</v>
      </c>
      <c r="E288" s="13">
        <f>C288/(D288-0.75)*10</f>
        <v>5880</v>
      </c>
    </row>
    <row r="289" spans="1:5" ht="15" customHeight="1" x14ac:dyDescent="0.5">
      <c r="A289" s="14">
        <v>287</v>
      </c>
      <c r="B289" s="7" t="s">
        <v>353</v>
      </c>
      <c r="C289" s="15">
        <v>148</v>
      </c>
      <c r="D289" s="14">
        <v>1</v>
      </c>
      <c r="E289" s="13">
        <f>C289/(D289-0.75)*10</f>
        <v>5920</v>
      </c>
    </row>
    <row r="290" spans="1:5" ht="15" customHeight="1" x14ac:dyDescent="0.5">
      <c r="A290" s="14">
        <v>288</v>
      </c>
      <c r="B290" s="7" t="s">
        <v>318</v>
      </c>
      <c r="C290" s="15">
        <v>148</v>
      </c>
      <c r="D290" s="14">
        <v>1</v>
      </c>
      <c r="E290" s="13">
        <f>C290/(D290-0.75)*10</f>
        <v>5920</v>
      </c>
    </row>
    <row r="291" spans="1:5" ht="15" customHeight="1" x14ac:dyDescent="0.5">
      <c r="A291" s="14">
        <v>289</v>
      </c>
      <c r="B291" s="7" t="s">
        <v>189</v>
      </c>
      <c r="C291" s="15">
        <v>149</v>
      </c>
      <c r="D291" s="14">
        <v>1</v>
      </c>
      <c r="E291" s="13">
        <f>C291/(D291-0.75)*10</f>
        <v>5960</v>
      </c>
    </row>
    <row r="292" spans="1:5" ht="15" customHeight="1" x14ac:dyDescent="0.5">
      <c r="A292" s="14">
        <v>290</v>
      </c>
      <c r="B292" s="7" t="s">
        <v>319</v>
      </c>
      <c r="C292" s="15">
        <v>149</v>
      </c>
      <c r="D292" s="14">
        <v>1</v>
      </c>
      <c r="E292" s="13">
        <f>C292/(D292-0.75)*10</f>
        <v>5960</v>
      </c>
    </row>
    <row r="293" spans="1:5" ht="15" customHeight="1" x14ac:dyDescent="0.5">
      <c r="A293" s="14">
        <v>291</v>
      </c>
      <c r="B293" s="7" t="s">
        <v>320</v>
      </c>
      <c r="C293" s="15">
        <v>150</v>
      </c>
      <c r="D293" s="14">
        <v>1</v>
      </c>
      <c r="E293" s="13">
        <f>C293/(D293-0.75)*10</f>
        <v>6000</v>
      </c>
    </row>
    <row r="294" spans="1:5" ht="15" customHeight="1" x14ac:dyDescent="0.5">
      <c r="A294" s="14">
        <v>292</v>
      </c>
      <c r="B294" s="7" t="s">
        <v>322</v>
      </c>
      <c r="C294" s="15">
        <v>151</v>
      </c>
      <c r="D294" s="14">
        <v>1</v>
      </c>
      <c r="E294" s="13">
        <f>C294/(D294-0.75)*10</f>
        <v>6040</v>
      </c>
    </row>
    <row r="295" spans="1:5" ht="15" customHeight="1" x14ac:dyDescent="0.5">
      <c r="A295" s="14">
        <v>293</v>
      </c>
      <c r="B295" s="7" t="s">
        <v>190</v>
      </c>
      <c r="C295" s="15">
        <v>151</v>
      </c>
      <c r="D295" s="14">
        <v>1</v>
      </c>
      <c r="E295" s="13">
        <f>C295/(D295-0.75)*10</f>
        <v>6040</v>
      </c>
    </row>
    <row r="296" spans="1:5" ht="15" customHeight="1" x14ac:dyDescent="0.5">
      <c r="A296" s="14">
        <v>294</v>
      </c>
      <c r="B296" s="7" t="s">
        <v>354</v>
      </c>
      <c r="C296" s="15">
        <v>151</v>
      </c>
      <c r="D296" s="14">
        <v>1</v>
      </c>
      <c r="E296" s="13">
        <f>C296/(D296-0.75)*10</f>
        <v>6040</v>
      </c>
    </row>
    <row r="297" spans="1:5" ht="15" customHeight="1" x14ac:dyDescent="0.5">
      <c r="A297" s="14">
        <v>295</v>
      </c>
      <c r="B297" s="7" t="s">
        <v>321</v>
      </c>
      <c r="C297" s="15">
        <v>152</v>
      </c>
      <c r="D297" s="14">
        <v>1</v>
      </c>
      <c r="E297" s="13">
        <f>C297/(D297-0.75)*10</f>
        <v>6080</v>
      </c>
    </row>
    <row r="298" spans="1:5" ht="15" customHeight="1" x14ac:dyDescent="0.5">
      <c r="A298" s="14">
        <v>296</v>
      </c>
      <c r="B298" s="7" t="s">
        <v>191</v>
      </c>
      <c r="C298" s="15">
        <v>152</v>
      </c>
      <c r="D298" s="14">
        <v>1</v>
      </c>
      <c r="E298" s="13">
        <f>C298/(D298-0.75)*10</f>
        <v>6080</v>
      </c>
    </row>
    <row r="299" spans="1:5" ht="15" customHeight="1" x14ac:dyDescent="0.5">
      <c r="A299" s="14">
        <v>297</v>
      </c>
      <c r="B299" s="7" t="s">
        <v>192</v>
      </c>
      <c r="C299" s="15">
        <v>153</v>
      </c>
      <c r="D299" s="14">
        <v>1</v>
      </c>
      <c r="E299" s="13">
        <f>C299/(D299-0.75)*10</f>
        <v>6120</v>
      </c>
    </row>
    <row r="300" spans="1:5" ht="15" customHeight="1" x14ac:dyDescent="0.5">
      <c r="A300" s="14">
        <v>298</v>
      </c>
      <c r="B300" s="7" t="s">
        <v>355</v>
      </c>
      <c r="C300" s="15">
        <v>153</v>
      </c>
      <c r="D300" s="14">
        <v>1</v>
      </c>
      <c r="E300" s="13">
        <f>C300/(D300-0.75)*10</f>
        <v>6120</v>
      </c>
    </row>
    <row r="301" spans="1:5" ht="15" customHeight="1" x14ac:dyDescent="0.5">
      <c r="A301" s="14">
        <v>299</v>
      </c>
      <c r="B301" s="7" t="s">
        <v>193</v>
      </c>
      <c r="C301" s="15">
        <v>154</v>
      </c>
      <c r="D301" s="14">
        <v>1</v>
      </c>
      <c r="E301" s="13">
        <f>C301/(D301-0.75)*10</f>
        <v>6160</v>
      </c>
    </row>
    <row r="302" spans="1:5" ht="15" customHeight="1" x14ac:dyDescent="0.5">
      <c r="A302" s="14">
        <v>300</v>
      </c>
      <c r="B302" s="7" t="s">
        <v>194</v>
      </c>
      <c r="C302" s="15">
        <v>155</v>
      </c>
      <c r="D302" s="14">
        <v>1</v>
      </c>
      <c r="E302" s="13">
        <f>C302/(D302-0.75)*10</f>
        <v>6200</v>
      </c>
    </row>
    <row r="303" spans="1:5" ht="15" customHeight="1" x14ac:dyDescent="0.5">
      <c r="A303" s="14">
        <v>301</v>
      </c>
      <c r="B303" s="7" t="s">
        <v>195</v>
      </c>
      <c r="C303" s="15">
        <v>156</v>
      </c>
      <c r="D303" s="14">
        <v>1</v>
      </c>
      <c r="E303" s="13">
        <f>C303/(D303-0.75)*10</f>
        <v>6240</v>
      </c>
    </row>
    <row r="304" spans="1:5" ht="15" customHeight="1" x14ac:dyDescent="0.5">
      <c r="A304" s="14">
        <v>302</v>
      </c>
      <c r="B304" s="7" t="s">
        <v>323</v>
      </c>
      <c r="C304" s="15">
        <v>157</v>
      </c>
      <c r="D304" s="14">
        <v>1</v>
      </c>
      <c r="E304" s="13">
        <f>C304/(D304-0.75)*10</f>
        <v>6280</v>
      </c>
    </row>
    <row r="305" spans="1:5" ht="15" customHeight="1" x14ac:dyDescent="0.5">
      <c r="A305" s="14">
        <v>303</v>
      </c>
      <c r="B305" s="7" t="s">
        <v>197</v>
      </c>
      <c r="C305" s="15">
        <v>158</v>
      </c>
      <c r="D305" s="14">
        <v>1</v>
      </c>
      <c r="E305" s="13">
        <f>C305/(D305-0.75)*10</f>
        <v>6320</v>
      </c>
    </row>
    <row r="306" spans="1:5" ht="15" customHeight="1" x14ac:dyDescent="0.5">
      <c r="A306" s="14">
        <v>304</v>
      </c>
      <c r="B306" s="7" t="s">
        <v>324</v>
      </c>
      <c r="C306" s="15">
        <v>158</v>
      </c>
      <c r="D306" s="14">
        <v>1</v>
      </c>
      <c r="E306" s="13">
        <f>C306/(D306-0.75)*10</f>
        <v>6320</v>
      </c>
    </row>
    <row r="307" spans="1:5" ht="15" customHeight="1" x14ac:dyDescent="0.5">
      <c r="A307" s="14">
        <v>305</v>
      </c>
      <c r="B307" s="7" t="s">
        <v>198</v>
      </c>
      <c r="C307" s="15">
        <v>159</v>
      </c>
      <c r="D307" s="14">
        <v>1</v>
      </c>
      <c r="E307" s="13">
        <f>C307/(D307-0.75)*10</f>
        <v>6360</v>
      </c>
    </row>
    <row r="308" spans="1:5" ht="15" customHeight="1" x14ac:dyDescent="0.5">
      <c r="A308" s="14">
        <v>306</v>
      </c>
      <c r="B308" s="7" t="s">
        <v>325</v>
      </c>
      <c r="C308" s="15">
        <v>159</v>
      </c>
      <c r="D308" s="14">
        <v>1</v>
      </c>
      <c r="E308" s="13">
        <f>C308/(D308-0.75)*10</f>
        <v>6360</v>
      </c>
    </row>
    <row r="309" spans="1:5" ht="15" customHeight="1" x14ac:dyDescent="0.5">
      <c r="A309" s="14">
        <v>307</v>
      </c>
      <c r="B309" s="7" t="s">
        <v>199</v>
      </c>
      <c r="C309" s="15">
        <v>160</v>
      </c>
      <c r="D309" s="14">
        <v>1</v>
      </c>
      <c r="E309" s="13">
        <f>C309/(D309-0.75)*10</f>
        <v>6400</v>
      </c>
    </row>
    <row r="310" spans="1:5" ht="15" customHeight="1" x14ac:dyDescent="0.5">
      <c r="A310" s="14">
        <v>308</v>
      </c>
      <c r="B310" s="7" t="s">
        <v>204</v>
      </c>
      <c r="C310" s="15">
        <v>165</v>
      </c>
      <c r="D310" s="14">
        <v>1</v>
      </c>
      <c r="E310" s="13">
        <f>C310/(D310-0.75)*10</f>
        <v>6600</v>
      </c>
    </row>
    <row r="311" spans="1:5" ht="15" customHeight="1" x14ac:dyDescent="0.5">
      <c r="A311" s="14">
        <v>309</v>
      </c>
      <c r="B311" s="7" t="s">
        <v>205</v>
      </c>
      <c r="C311" s="15">
        <v>167</v>
      </c>
      <c r="D311" s="14">
        <v>1</v>
      </c>
      <c r="E311" s="13">
        <f>C311/(D311-0.75)*10</f>
        <v>6680</v>
      </c>
    </row>
    <row r="312" spans="1:5" ht="15" customHeight="1" x14ac:dyDescent="0.5">
      <c r="A312" s="14">
        <v>310</v>
      </c>
      <c r="B312" s="7" t="s">
        <v>207</v>
      </c>
      <c r="C312" s="15">
        <v>169</v>
      </c>
      <c r="D312" s="14">
        <v>1</v>
      </c>
      <c r="E312" s="13">
        <f>C312/(D312-0.75)*10</f>
        <v>6760</v>
      </c>
    </row>
    <row r="313" spans="1:5" ht="15" customHeight="1" x14ac:dyDescent="0.5">
      <c r="A313" s="14">
        <v>311</v>
      </c>
      <c r="B313" s="7" t="s">
        <v>208</v>
      </c>
      <c r="C313" s="15">
        <v>170</v>
      </c>
      <c r="D313" s="14">
        <v>1</v>
      </c>
      <c r="E313" s="13">
        <f>C313/(D313-0.75)*10</f>
        <v>6800</v>
      </c>
    </row>
    <row r="314" spans="1:5" ht="15" customHeight="1" x14ac:dyDescent="0.5">
      <c r="A314" s="14">
        <v>312</v>
      </c>
      <c r="B314" s="7" t="s">
        <v>209</v>
      </c>
      <c r="C314" s="15">
        <v>171</v>
      </c>
      <c r="D314" s="14">
        <v>1</v>
      </c>
      <c r="E314" s="13">
        <f>C314/(D314-0.75)*10</f>
        <v>6840</v>
      </c>
    </row>
    <row r="315" spans="1:5" ht="15" customHeight="1" x14ac:dyDescent="0.5">
      <c r="A315" s="14">
        <v>313</v>
      </c>
      <c r="B315" s="7" t="s">
        <v>210</v>
      </c>
      <c r="C315" s="15">
        <v>172</v>
      </c>
      <c r="D315" s="14">
        <v>1</v>
      </c>
      <c r="E315" s="13">
        <f>C315/(D315-0.75)*10</f>
        <v>6880</v>
      </c>
    </row>
    <row r="316" spans="1:5" ht="15" customHeight="1" x14ac:dyDescent="0.5">
      <c r="A316" s="14">
        <v>314</v>
      </c>
      <c r="B316" s="7" t="s">
        <v>212</v>
      </c>
      <c r="C316" s="15">
        <v>174</v>
      </c>
      <c r="D316" s="14">
        <v>1</v>
      </c>
      <c r="E316" s="13">
        <f>C316/(D316-0.75)*10</f>
        <v>6960</v>
      </c>
    </row>
    <row r="317" spans="1:5" ht="15" customHeight="1" x14ac:dyDescent="0.5">
      <c r="A317" s="14">
        <v>315</v>
      </c>
      <c r="B317" s="7" t="s">
        <v>216</v>
      </c>
      <c r="C317" s="15">
        <v>178</v>
      </c>
      <c r="D317" s="14">
        <v>1</v>
      </c>
      <c r="E317" s="13">
        <f>C317/(D317-0.75)*10</f>
        <v>7120</v>
      </c>
    </row>
    <row r="318" spans="1:5" ht="15" customHeight="1" x14ac:dyDescent="0.5">
      <c r="A318" s="14">
        <v>316</v>
      </c>
      <c r="B318" s="7" t="s">
        <v>217</v>
      </c>
      <c r="C318" s="15">
        <v>180</v>
      </c>
      <c r="D318" s="14">
        <v>1</v>
      </c>
      <c r="E318" s="13">
        <f>C318/(D318-0.75)*10</f>
        <v>7200</v>
      </c>
    </row>
    <row r="319" spans="1:5" ht="15" customHeight="1" x14ac:dyDescent="0.5">
      <c r="A319" s="14">
        <v>317</v>
      </c>
      <c r="B319" s="7" t="s">
        <v>219</v>
      </c>
      <c r="C319" s="15">
        <v>183</v>
      </c>
      <c r="D319" s="14">
        <v>1</v>
      </c>
      <c r="E319" s="13">
        <f>C319/(D319-0.75)*10</f>
        <v>7320</v>
      </c>
    </row>
    <row r="320" spans="1:5" ht="15" customHeight="1" x14ac:dyDescent="0.5">
      <c r="A320" s="14">
        <v>318</v>
      </c>
      <c r="B320" s="7" t="s">
        <v>220</v>
      </c>
      <c r="C320" s="15">
        <v>184</v>
      </c>
      <c r="D320" s="14">
        <v>1</v>
      </c>
      <c r="E320" s="13">
        <f>C320/(D320-0.75)*10</f>
        <v>7360</v>
      </c>
    </row>
    <row r="321" spans="1:5" ht="15" customHeight="1" x14ac:dyDescent="0.5">
      <c r="A321" s="14">
        <v>319</v>
      </c>
      <c r="B321" s="7" t="s">
        <v>221</v>
      </c>
      <c r="C321" s="15">
        <v>185</v>
      </c>
      <c r="D321" s="14">
        <v>1</v>
      </c>
      <c r="E321" s="13">
        <f>C321/(D321-0.75)*10</f>
        <v>7400</v>
      </c>
    </row>
    <row r="322" spans="1:5" ht="15" customHeight="1" x14ac:dyDescent="0.5">
      <c r="A322" s="14">
        <v>320</v>
      </c>
      <c r="B322" s="7" t="s">
        <v>222</v>
      </c>
      <c r="C322" s="15">
        <v>186</v>
      </c>
      <c r="D322" s="14">
        <v>1</v>
      </c>
      <c r="E322" s="13">
        <f>C322/(D322-0.75)*10</f>
        <v>7440</v>
      </c>
    </row>
    <row r="323" spans="1:5" ht="15" customHeight="1" x14ac:dyDescent="0.5">
      <c r="A323" s="14">
        <v>321</v>
      </c>
      <c r="B323" s="7" t="s">
        <v>223</v>
      </c>
      <c r="C323" s="15">
        <v>187</v>
      </c>
      <c r="D323" s="14">
        <v>1</v>
      </c>
      <c r="E323" s="13">
        <f>C323/(D323-0.75)*10</f>
        <v>7480</v>
      </c>
    </row>
    <row r="324" spans="1:5" ht="15" customHeight="1" x14ac:dyDescent="0.5">
      <c r="A324" s="14">
        <v>322</v>
      </c>
      <c r="B324" s="7" t="s">
        <v>225</v>
      </c>
      <c r="C324" s="15">
        <v>189</v>
      </c>
      <c r="D324" s="14">
        <v>1</v>
      </c>
      <c r="E324" s="13">
        <f>C324/(D324-0.75)*10</f>
        <v>7560</v>
      </c>
    </row>
    <row r="325" spans="1:5" ht="15" customHeight="1" x14ac:dyDescent="0.5">
      <c r="A325" s="14">
        <v>323</v>
      </c>
      <c r="B325" s="7" t="s">
        <v>226</v>
      </c>
      <c r="C325" s="15">
        <v>190</v>
      </c>
      <c r="D325" s="14">
        <v>1</v>
      </c>
      <c r="E325" s="13">
        <f>C325/(D325-0.75)*10</f>
        <v>7600</v>
      </c>
    </row>
    <row r="326" spans="1:5" ht="15" customHeight="1" x14ac:dyDescent="0.5">
      <c r="A326" s="14">
        <v>324</v>
      </c>
      <c r="B326" s="7" t="s">
        <v>229</v>
      </c>
      <c r="C326" s="15">
        <v>193</v>
      </c>
      <c r="D326" s="14">
        <v>1</v>
      </c>
      <c r="E326" s="13">
        <f>C326/(D326-0.75)*10</f>
        <v>7720</v>
      </c>
    </row>
    <row r="327" spans="1:5" ht="15" customHeight="1" x14ac:dyDescent="0.5">
      <c r="A327" s="14">
        <v>325</v>
      </c>
      <c r="B327" s="7" t="s">
        <v>230</v>
      </c>
      <c r="C327" s="15">
        <v>194</v>
      </c>
      <c r="D327" s="14">
        <v>1</v>
      </c>
      <c r="E327" s="13">
        <f>C327/(D327-0.75)*10</f>
        <v>7760</v>
      </c>
    </row>
    <row r="328" spans="1:5" ht="15" customHeight="1" x14ac:dyDescent="0.5">
      <c r="A328" s="14">
        <v>326</v>
      </c>
      <c r="B328" s="7" t="s">
        <v>232</v>
      </c>
      <c r="C328" s="15">
        <v>196</v>
      </c>
      <c r="D328" s="14">
        <v>1</v>
      </c>
      <c r="E328" s="13">
        <f>C328/(D328-0.75)*10</f>
        <v>7840</v>
      </c>
    </row>
    <row r="329" spans="1:5" ht="15" customHeight="1" x14ac:dyDescent="0.5">
      <c r="A329" s="14">
        <v>327</v>
      </c>
      <c r="B329" s="7" t="s">
        <v>235</v>
      </c>
      <c r="C329" s="15">
        <v>199</v>
      </c>
      <c r="D329" s="14">
        <v>1</v>
      </c>
      <c r="E329" s="13">
        <f>C329/(D329-0.75)*10</f>
        <v>7960</v>
      </c>
    </row>
    <row r="330" spans="1:5" ht="15" customHeight="1" x14ac:dyDescent="0.5">
      <c r="A330" s="14">
        <v>328</v>
      </c>
      <c r="B330" s="7" t="s">
        <v>236</v>
      </c>
      <c r="C330" s="15">
        <v>200</v>
      </c>
      <c r="D330" s="14">
        <v>1</v>
      </c>
      <c r="E330" s="13">
        <f>C330/(D330-0.75)*10</f>
        <v>8000</v>
      </c>
    </row>
  </sheetData>
  <sortState xmlns:xlrd2="http://schemas.microsoft.com/office/spreadsheetml/2017/richdata2" ref="A3:E330">
    <sortCondition ref="E3:E330"/>
    <sortCondition descending="1" ref="D3:D330"/>
  </sortState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8B75D-6C05-4F45-AF53-B8B781D8DED7}">
  <sheetPr>
    <pageSetUpPr fitToPage="1"/>
  </sheetPr>
  <dimension ref="A1:R103"/>
  <sheetViews>
    <sheetView workbookViewId="0">
      <selection activeCell="H3" sqref="H3"/>
    </sheetView>
  </sheetViews>
  <sheetFormatPr defaultColWidth="12.73046875" defaultRowHeight="15" customHeight="1" x14ac:dyDescent="0.35"/>
  <cols>
    <col min="1" max="1" width="8.59765625" style="23" customWidth="1"/>
    <col min="2" max="2" width="6.1328125" style="23" customWidth="1"/>
    <col min="3" max="3" width="44.06640625" style="23" customWidth="1"/>
    <col min="4" max="4" width="8.59765625" style="23" customWidth="1"/>
    <col min="5" max="5" width="6.1328125" style="23" customWidth="1"/>
    <col min="6" max="6" width="40.59765625" style="23" customWidth="1"/>
    <col min="7" max="18" width="8.73046875" style="23" customWidth="1"/>
    <col min="19" max="16384" width="12.73046875" style="23"/>
  </cols>
  <sheetData>
    <row r="1" spans="1:18" ht="18" customHeight="1" x14ac:dyDescent="0.4">
      <c r="A1" s="20" t="s">
        <v>6</v>
      </c>
      <c r="B1" s="20" t="s">
        <v>0</v>
      </c>
      <c r="C1" s="21" t="s">
        <v>1</v>
      </c>
      <c r="D1" s="20" t="s">
        <v>6</v>
      </c>
      <c r="E1" s="20" t="s">
        <v>0</v>
      </c>
      <c r="F1" s="21" t="s">
        <v>1</v>
      </c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18" customHeight="1" x14ac:dyDescent="0.5">
      <c r="A2" s="24" t="s">
        <v>7</v>
      </c>
      <c r="B2" s="25">
        <v>1</v>
      </c>
      <c r="C2" s="7" t="s">
        <v>12</v>
      </c>
      <c r="D2" s="24" t="s">
        <v>7</v>
      </c>
      <c r="E2" s="25">
        <v>51</v>
      </c>
      <c r="F2" s="7" t="s">
        <v>61</v>
      </c>
    </row>
    <row r="3" spans="1:18" ht="18" customHeight="1" x14ac:dyDescent="0.5">
      <c r="A3" s="24" t="s">
        <v>7</v>
      </c>
      <c r="B3" s="25">
        <v>2</v>
      </c>
      <c r="C3" s="7" t="s">
        <v>19</v>
      </c>
      <c r="D3" s="24" t="s">
        <v>7</v>
      </c>
      <c r="E3" s="25">
        <v>52</v>
      </c>
      <c r="F3" s="7" t="s">
        <v>113</v>
      </c>
    </row>
    <row r="4" spans="1:18" ht="18" customHeight="1" x14ac:dyDescent="0.5">
      <c r="A4" s="24" t="s">
        <v>7</v>
      </c>
      <c r="B4" s="25">
        <v>3</v>
      </c>
      <c r="C4" s="7" t="s">
        <v>14</v>
      </c>
      <c r="D4" s="24" t="s">
        <v>7</v>
      </c>
      <c r="E4" s="25">
        <v>53</v>
      </c>
      <c r="F4" s="7" t="s">
        <v>104</v>
      </c>
    </row>
    <row r="5" spans="1:18" ht="18" customHeight="1" x14ac:dyDescent="0.5">
      <c r="A5" s="24" t="s">
        <v>7</v>
      </c>
      <c r="B5" s="25">
        <v>4</v>
      </c>
      <c r="C5" s="7" t="s">
        <v>20</v>
      </c>
      <c r="D5" s="24" t="s">
        <v>7</v>
      </c>
      <c r="E5" s="25">
        <v>54</v>
      </c>
      <c r="F5" s="7" t="s">
        <v>46</v>
      </c>
    </row>
    <row r="6" spans="1:18" ht="18" customHeight="1" x14ac:dyDescent="0.5">
      <c r="A6" s="24" t="s">
        <v>7</v>
      </c>
      <c r="B6" s="25">
        <v>5</v>
      </c>
      <c r="C6" s="7" t="s">
        <v>88</v>
      </c>
      <c r="D6" s="24" t="s">
        <v>7</v>
      </c>
      <c r="E6" s="25">
        <v>55</v>
      </c>
      <c r="F6" s="7" t="s">
        <v>36</v>
      </c>
    </row>
    <row r="7" spans="1:18" ht="18" customHeight="1" x14ac:dyDescent="0.5">
      <c r="A7" s="24" t="s">
        <v>7</v>
      </c>
      <c r="B7" s="25">
        <v>6</v>
      </c>
      <c r="C7" s="7" t="s">
        <v>90</v>
      </c>
      <c r="D7" s="24" t="s">
        <v>7</v>
      </c>
      <c r="E7" s="25">
        <v>56</v>
      </c>
      <c r="F7" s="7" t="s">
        <v>130</v>
      </c>
    </row>
    <row r="8" spans="1:18" ht="18" customHeight="1" x14ac:dyDescent="0.5">
      <c r="A8" s="24" t="s">
        <v>7</v>
      </c>
      <c r="B8" s="25">
        <v>7</v>
      </c>
      <c r="C8" s="7" t="s">
        <v>60</v>
      </c>
      <c r="D8" s="24" t="s">
        <v>7</v>
      </c>
      <c r="E8" s="25">
        <v>57</v>
      </c>
      <c r="F8" s="7" t="s">
        <v>128</v>
      </c>
    </row>
    <row r="9" spans="1:18" ht="18" customHeight="1" x14ac:dyDescent="0.5">
      <c r="A9" s="24" t="s">
        <v>7</v>
      </c>
      <c r="B9" s="25">
        <v>8</v>
      </c>
      <c r="C9" s="7" t="s">
        <v>15</v>
      </c>
      <c r="D9" s="24" t="s">
        <v>7</v>
      </c>
      <c r="E9" s="25">
        <v>58</v>
      </c>
      <c r="F9" s="7" t="s">
        <v>43</v>
      </c>
    </row>
    <row r="10" spans="1:18" ht="18" customHeight="1" x14ac:dyDescent="0.5">
      <c r="A10" s="24" t="s">
        <v>7</v>
      </c>
      <c r="B10" s="25">
        <v>9</v>
      </c>
      <c r="C10" s="7" t="s">
        <v>16</v>
      </c>
      <c r="D10" s="24" t="s">
        <v>7</v>
      </c>
      <c r="E10" s="25">
        <v>59</v>
      </c>
      <c r="F10" s="7" t="s">
        <v>215</v>
      </c>
    </row>
    <row r="11" spans="1:18" ht="18" customHeight="1" x14ac:dyDescent="0.5">
      <c r="A11" s="24" t="s">
        <v>7</v>
      </c>
      <c r="B11" s="25">
        <v>10</v>
      </c>
      <c r="C11" s="7" t="s">
        <v>13</v>
      </c>
      <c r="D11" s="24" t="s">
        <v>7</v>
      </c>
      <c r="E11" s="25">
        <v>60</v>
      </c>
      <c r="F11" s="7" t="s">
        <v>102</v>
      </c>
    </row>
    <row r="12" spans="1:18" ht="18" customHeight="1" x14ac:dyDescent="0.5">
      <c r="A12" s="24" t="s">
        <v>7</v>
      </c>
      <c r="B12" s="25">
        <v>11</v>
      </c>
      <c r="C12" s="7" t="s">
        <v>32</v>
      </c>
      <c r="D12" s="24" t="s">
        <v>7</v>
      </c>
      <c r="E12" s="25">
        <v>61</v>
      </c>
      <c r="F12" s="7" t="s">
        <v>100</v>
      </c>
    </row>
    <row r="13" spans="1:18" ht="18" customHeight="1" x14ac:dyDescent="0.5">
      <c r="A13" s="24" t="s">
        <v>7</v>
      </c>
      <c r="B13" s="25">
        <v>12</v>
      </c>
      <c r="C13" s="7" t="s">
        <v>37</v>
      </c>
      <c r="D13" s="24" t="s">
        <v>7</v>
      </c>
      <c r="E13" s="25">
        <v>62</v>
      </c>
      <c r="F13" s="7" t="s">
        <v>127</v>
      </c>
    </row>
    <row r="14" spans="1:18" ht="18" customHeight="1" x14ac:dyDescent="0.5">
      <c r="A14" s="24" t="s">
        <v>7</v>
      </c>
      <c r="B14" s="25">
        <v>13</v>
      </c>
      <c r="C14" s="7" t="s">
        <v>86</v>
      </c>
      <c r="D14" s="24" t="s">
        <v>7</v>
      </c>
      <c r="E14" s="25">
        <v>63</v>
      </c>
      <c r="F14" s="7" t="s">
        <v>62</v>
      </c>
    </row>
    <row r="15" spans="1:18" ht="18" customHeight="1" x14ac:dyDescent="0.5">
      <c r="A15" s="24" t="s">
        <v>7</v>
      </c>
      <c r="B15" s="25">
        <v>14</v>
      </c>
      <c r="C15" s="7" t="s">
        <v>63</v>
      </c>
      <c r="D15" s="24" t="s">
        <v>7</v>
      </c>
      <c r="E15" s="25">
        <v>64</v>
      </c>
      <c r="F15" s="7" t="s">
        <v>56</v>
      </c>
    </row>
    <row r="16" spans="1:18" ht="18" customHeight="1" x14ac:dyDescent="0.5">
      <c r="A16" s="24" t="s">
        <v>7</v>
      </c>
      <c r="B16" s="25">
        <v>15</v>
      </c>
      <c r="C16" s="7" t="s">
        <v>95</v>
      </c>
      <c r="D16" s="24" t="s">
        <v>7</v>
      </c>
      <c r="E16" s="25">
        <v>65</v>
      </c>
      <c r="F16" s="7" t="s">
        <v>73</v>
      </c>
    </row>
    <row r="17" spans="1:6" ht="18" customHeight="1" x14ac:dyDescent="0.5">
      <c r="A17" s="24" t="s">
        <v>7</v>
      </c>
      <c r="B17" s="25">
        <v>16</v>
      </c>
      <c r="C17" s="7" t="s">
        <v>18</v>
      </c>
      <c r="D17" s="24" t="s">
        <v>7</v>
      </c>
      <c r="E17" s="25">
        <v>66</v>
      </c>
      <c r="F17" s="7" t="s">
        <v>39</v>
      </c>
    </row>
    <row r="18" spans="1:6" ht="18" customHeight="1" x14ac:dyDescent="0.5">
      <c r="A18" s="24" t="s">
        <v>7</v>
      </c>
      <c r="B18" s="25">
        <v>17</v>
      </c>
      <c r="C18" s="7" t="s">
        <v>17</v>
      </c>
      <c r="D18" s="24" t="s">
        <v>7</v>
      </c>
      <c r="E18" s="25">
        <v>67</v>
      </c>
      <c r="F18" s="7" t="s">
        <v>50</v>
      </c>
    </row>
    <row r="19" spans="1:6" ht="18" customHeight="1" x14ac:dyDescent="0.5">
      <c r="A19" s="24" t="s">
        <v>7</v>
      </c>
      <c r="B19" s="25">
        <v>18</v>
      </c>
      <c r="C19" s="7" t="s">
        <v>92</v>
      </c>
      <c r="D19" s="24" t="s">
        <v>7</v>
      </c>
      <c r="E19" s="25">
        <v>68</v>
      </c>
      <c r="F19" s="7" t="s">
        <v>52</v>
      </c>
    </row>
    <row r="20" spans="1:6" ht="18" customHeight="1" x14ac:dyDescent="0.5">
      <c r="A20" s="24" t="s">
        <v>7</v>
      </c>
      <c r="B20" s="25">
        <v>19</v>
      </c>
      <c r="C20" s="7" t="s">
        <v>24</v>
      </c>
      <c r="D20" s="24" t="s">
        <v>7</v>
      </c>
      <c r="E20" s="25">
        <v>69</v>
      </c>
      <c r="F20" s="7" t="s">
        <v>91</v>
      </c>
    </row>
    <row r="21" spans="1:6" ht="18" customHeight="1" x14ac:dyDescent="0.5">
      <c r="A21" s="24" t="s">
        <v>7</v>
      </c>
      <c r="B21" s="25">
        <v>20</v>
      </c>
      <c r="C21" s="7" t="s">
        <v>125</v>
      </c>
      <c r="D21" s="24" t="s">
        <v>7</v>
      </c>
      <c r="E21" s="25">
        <v>70</v>
      </c>
      <c r="F21" s="7" t="s">
        <v>121</v>
      </c>
    </row>
    <row r="22" spans="1:6" ht="18" customHeight="1" x14ac:dyDescent="0.5">
      <c r="A22" s="24" t="s">
        <v>7</v>
      </c>
      <c r="B22" s="25">
        <v>21</v>
      </c>
      <c r="C22" s="7" t="s">
        <v>25</v>
      </c>
      <c r="D22" s="24" t="s">
        <v>7</v>
      </c>
      <c r="E22" s="25">
        <v>71</v>
      </c>
      <c r="F22" s="7" t="s">
        <v>103</v>
      </c>
    </row>
    <row r="23" spans="1:6" ht="18" customHeight="1" x14ac:dyDescent="0.5">
      <c r="A23" s="24" t="s">
        <v>7</v>
      </c>
      <c r="B23" s="25">
        <v>22</v>
      </c>
      <c r="C23" s="7" t="s">
        <v>85</v>
      </c>
      <c r="D23" s="24" t="s">
        <v>7</v>
      </c>
      <c r="E23" s="25">
        <v>72</v>
      </c>
      <c r="F23" s="7" t="s">
        <v>35</v>
      </c>
    </row>
    <row r="24" spans="1:6" ht="18" customHeight="1" x14ac:dyDescent="0.5">
      <c r="A24" s="24" t="s">
        <v>7</v>
      </c>
      <c r="B24" s="25">
        <v>23</v>
      </c>
      <c r="C24" s="7" t="s">
        <v>28</v>
      </c>
      <c r="D24" s="24" t="s">
        <v>7</v>
      </c>
      <c r="E24" s="25">
        <v>73</v>
      </c>
      <c r="F24" s="7" t="s">
        <v>132</v>
      </c>
    </row>
    <row r="25" spans="1:6" ht="18" customHeight="1" x14ac:dyDescent="0.5">
      <c r="A25" s="24" t="s">
        <v>7</v>
      </c>
      <c r="B25" s="25">
        <v>24</v>
      </c>
      <c r="C25" s="7" t="s">
        <v>22</v>
      </c>
      <c r="D25" s="24" t="s">
        <v>7</v>
      </c>
      <c r="E25" s="25">
        <v>74</v>
      </c>
      <c r="F25" s="7" t="s">
        <v>101</v>
      </c>
    </row>
    <row r="26" spans="1:6" ht="18" customHeight="1" x14ac:dyDescent="0.5">
      <c r="A26" s="24" t="s">
        <v>7</v>
      </c>
      <c r="B26" s="25">
        <v>25</v>
      </c>
      <c r="C26" s="7" t="s">
        <v>126</v>
      </c>
      <c r="D26" s="24" t="s">
        <v>7</v>
      </c>
      <c r="E26" s="25">
        <v>75</v>
      </c>
      <c r="F26" s="7" t="s">
        <v>64</v>
      </c>
    </row>
    <row r="27" spans="1:6" ht="18" customHeight="1" x14ac:dyDescent="0.5">
      <c r="A27" s="24" t="s">
        <v>7</v>
      </c>
      <c r="B27" s="25">
        <v>26</v>
      </c>
      <c r="C27" s="7" t="s">
        <v>105</v>
      </c>
      <c r="D27" s="24" t="s">
        <v>7</v>
      </c>
      <c r="E27" s="25">
        <v>76</v>
      </c>
      <c r="F27" s="7" t="s">
        <v>380</v>
      </c>
    </row>
    <row r="28" spans="1:6" ht="18" customHeight="1" x14ac:dyDescent="0.5">
      <c r="A28" s="24" t="s">
        <v>7</v>
      </c>
      <c r="B28" s="25">
        <v>27</v>
      </c>
      <c r="C28" s="7" t="s">
        <v>270</v>
      </c>
      <c r="D28" s="24" t="s">
        <v>7</v>
      </c>
      <c r="E28" s="25">
        <v>77</v>
      </c>
      <c r="F28" s="7" t="s">
        <v>252</v>
      </c>
    </row>
    <row r="29" spans="1:6" ht="18" customHeight="1" x14ac:dyDescent="0.5">
      <c r="A29" s="24" t="s">
        <v>7</v>
      </c>
      <c r="B29" s="25">
        <v>28</v>
      </c>
      <c r="C29" s="7" t="s">
        <v>42</v>
      </c>
      <c r="D29" s="24" t="s">
        <v>7</v>
      </c>
      <c r="E29" s="25">
        <v>78</v>
      </c>
      <c r="F29" s="7" t="s">
        <v>392</v>
      </c>
    </row>
    <row r="30" spans="1:6" ht="18" customHeight="1" x14ac:dyDescent="0.5">
      <c r="A30" s="24" t="s">
        <v>7</v>
      </c>
      <c r="B30" s="25">
        <v>29</v>
      </c>
      <c r="C30" s="7" t="s">
        <v>84</v>
      </c>
      <c r="D30" s="24" t="s">
        <v>7</v>
      </c>
      <c r="E30" s="25">
        <v>79</v>
      </c>
      <c r="F30" s="7" t="s">
        <v>70</v>
      </c>
    </row>
    <row r="31" spans="1:6" ht="18" customHeight="1" x14ac:dyDescent="0.5">
      <c r="A31" s="24" t="s">
        <v>7</v>
      </c>
      <c r="B31" s="25">
        <v>30</v>
      </c>
      <c r="C31" s="7" t="s">
        <v>29</v>
      </c>
      <c r="D31" s="24" t="s">
        <v>7</v>
      </c>
      <c r="E31" s="25">
        <v>80</v>
      </c>
      <c r="F31" s="7" t="s">
        <v>111</v>
      </c>
    </row>
    <row r="32" spans="1:6" ht="18" customHeight="1" x14ac:dyDescent="0.5">
      <c r="A32" s="24" t="s">
        <v>7</v>
      </c>
      <c r="B32" s="25">
        <v>31</v>
      </c>
      <c r="C32" s="7" t="s">
        <v>45</v>
      </c>
      <c r="D32" s="24" t="s">
        <v>7</v>
      </c>
      <c r="E32" s="25">
        <v>81</v>
      </c>
      <c r="F32" s="7" t="s">
        <v>172</v>
      </c>
    </row>
    <row r="33" spans="1:6" ht="18" customHeight="1" x14ac:dyDescent="0.5">
      <c r="A33" s="24" t="s">
        <v>7</v>
      </c>
      <c r="B33" s="25">
        <v>32</v>
      </c>
      <c r="C33" s="7" t="s">
        <v>106</v>
      </c>
      <c r="D33" s="24" t="s">
        <v>7</v>
      </c>
      <c r="E33" s="25">
        <v>82</v>
      </c>
      <c r="F33" s="7" t="s">
        <v>27</v>
      </c>
    </row>
    <row r="34" spans="1:6" ht="18" customHeight="1" x14ac:dyDescent="0.5">
      <c r="A34" s="24" t="s">
        <v>7</v>
      </c>
      <c r="B34" s="25">
        <v>33</v>
      </c>
      <c r="C34" s="7" t="s">
        <v>41</v>
      </c>
      <c r="D34" s="24" t="s">
        <v>7</v>
      </c>
      <c r="E34" s="25">
        <v>83</v>
      </c>
      <c r="F34" s="7" t="s">
        <v>109</v>
      </c>
    </row>
    <row r="35" spans="1:6" ht="18" customHeight="1" x14ac:dyDescent="0.5">
      <c r="A35" s="24" t="s">
        <v>7</v>
      </c>
      <c r="B35" s="25">
        <v>34</v>
      </c>
      <c r="C35" s="7" t="s">
        <v>23</v>
      </c>
      <c r="D35" s="24" t="s">
        <v>7</v>
      </c>
      <c r="E35" s="25">
        <v>84</v>
      </c>
      <c r="F35" s="7" t="s">
        <v>117</v>
      </c>
    </row>
    <row r="36" spans="1:6" ht="18" customHeight="1" x14ac:dyDescent="0.5">
      <c r="A36" s="24" t="s">
        <v>7</v>
      </c>
      <c r="B36" s="25">
        <v>35</v>
      </c>
      <c r="C36" s="7" t="s">
        <v>51</v>
      </c>
      <c r="D36" s="24" t="s">
        <v>7</v>
      </c>
      <c r="E36" s="25">
        <v>85</v>
      </c>
      <c r="F36" s="7" t="s">
        <v>143</v>
      </c>
    </row>
    <row r="37" spans="1:6" ht="18" customHeight="1" x14ac:dyDescent="0.5">
      <c r="A37" s="24" t="s">
        <v>7</v>
      </c>
      <c r="B37" s="25">
        <v>36</v>
      </c>
      <c r="C37" s="7" t="s">
        <v>21</v>
      </c>
      <c r="D37" s="24" t="s">
        <v>7</v>
      </c>
      <c r="E37" s="25">
        <v>86</v>
      </c>
      <c r="F37" s="7" t="s">
        <v>87</v>
      </c>
    </row>
    <row r="38" spans="1:6" ht="18" customHeight="1" x14ac:dyDescent="0.5">
      <c r="A38" s="24" t="s">
        <v>7</v>
      </c>
      <c r="B38" s="25">
        <v>37</v>
      </c>
      <c r="C38" s="7" t="s">
        <v>377</v>
      </c>
      <c r="D38" s="24" t="s">
        <v>7</v>
      </c>
      <c r="E38" s="25">
        <v>87</v>
      </c>
      <c r="F38" s="28" t="s">
        <v>367</v>
      </c>
    </row>
    <row r="39" spans="1:6" ht="18" customHeight="1" x14ac:dyDescent="0.5">
      <c r="A39" s="24" t="s">
        <v>7</v>
      </c>
      <c r="B39" s="25">
        <v>38</v>
      </c>
      <c r="C39" s="7" t="s">
        <v>30</v>
      </c>
      <c r="D39" s="24" t="s">
        <v>7</v>
      </c>
      <c r="E39" s="25">
        <v>88</v>
      </c>
      <c r="F39" s="7" t="s">
        <v>66</v>
      </c>
    </row>
    <row r="40" spans="1:6" ht="18" customHeight="1" x14ac:dyDescent="0.5">
      <c r="A40" s="24" t="s">
        <v>7</v>
      </c>
      <c r="B40" s="25">
        <v>39</v>
      </c>
      <c r="C40" s="7" t="s">
        <v>55</v>
      </c>
      <c r="D40" s="24" t="s">
        <v>7</v>
      </c>
      <c r="E40" s="25">
        <v>89</v>
      </c>
      <c r="F40" s="7" t="s">
        <v>110</v>
      </c>
    </row>
    <row r="41" spans="1:6" ht="18" customHeight="1" x14ac:dyDescent="0.5">
      <c r="A41" s="24" t="s">
        <v>7</v>
      </c>
      <c r="B41" s="25">
        <v>40</v>
      </c>
      <c r="C41" s="7" t="s">
        <v>34</v>
      </c>
      <c r="D41" s="24" t="s">
        <v>7</v>
      </c>
      <c r="E41" s="25">
        <v>90</v>
      </c>
      <c r="F41" s="7" t="s">
        <v>107</v>
      </c>
    </row>
    <row r="42" spans="1:6" ht="18" customHeight="1" x14ac:dyDescent="0.5">
      <c r="A42" s="24" t="s">
        <v>7</v>
      </c>
      <c r="B42" s="25">
        <v>41</v>
      </c>
      <c r="C42" s="7" t="s">
        <v>44</v>
      </c>
      <c r="D42" s="24" t="s">
        <v>7</v>
      </c>
      <c r="E42" s="25">
        <v>91</v>
      </c>
      <c r="F42" s="7" t="s">
        <v>129</v>
      </c>
    </row>
    <row r="43" spans="1:6" ht="18" customHeight="1" x14ac:dyDescent="0.5">
      <c r="A43" s="24" t="s">
        <v>7</v>
      </c>
      <c r="B43" s="25">
        <v>42</v>
      </c>
      <c r="C43" s="7" t="s">
        <v>145</v>
      </c>
      <c r="D43" s="24" t="s">
        <v>7</v>
      </c>
      <c r="E43" s="25">
        <v>92</v>
      </c>
      <c r="F43" s="7" t="s">
        <v>97</v>
      </c>
    </row>
    <row r="44" spans="1:6" ht="18" customHeight="1" x14ac:dyDescent="0.5">
      <c r="A44" s="24" t="s">
        <v>7</v>
      </c>
      <c r="B44" s="25">
        <v>43</v>
      </c>
      <c r="C44" s="7" t="s">
        <v>33</v>
      </c>
      <c r="D44" s="24" t="s">
        <v>7</v>
      </c>
      <c r="E44" s="25">
        <v>93</v>
      </c>
      <c r="F44" s="7" t="s">
        <v>79</v>
      </c>
    </row>
    <row r="45" spans="1:6" ht="18" customHeight="1" x14ac:dyDescent="0.5">
      <c r="A45" s="24" t="s">
        <v>7</v>
      </c>
      <c r="B45" s="25">
        <v>44</v>
      </c>
      <c r="C45" s="7" t="s">
        <v>256</v>
      </c>
      <c r="D45" s="24" t="s">
        <v>7</v>
      </c>
      <c r="E45" s="25">
        <v>94</v>
      </c>
      <c r="F45" s="7" t="s">
        <v>166</v>
      </c>
    </row>
    <row r="46" spans="1:6" ht="18" customHeight="1" x14ac:dyDescent="0.5">
      <c r="A46" s="24" t="s">
        <v>7</v>
      </c>
      <c r="B46" s="25">
        <v>45</v>
      </c>
      <c r="C46" s="7" t="s">
        <v>40</v>
      </c>
      <c r="D46" s="24" t="s">
        <v>7</v>
      </c>
      <c r="E46" s="25">
        <v>95</v>
      </c>
      <c r="F46" s="7" t="s">
        <v>331</v>
      </c>
    </row>
    <row r="47" spans="1:6" ht="18" customHeight="1" x14ac:dyDescent="0.5">
      <c r="A47" s="24" t="s">
        <v>7</v>
      </c>
      <c r="B47" s="25">
        <v>46</v>
      </c>
      <c r="C47" s="7" t="s">
        <v>260</v>
      </c>
      <c r="D47" s="24" t="s">
        <v>7</v>
      </c>
      <c r="E47" s="25">
        <v>96</v>
      </c>
      <c r="F47" s="7" t="s">
        <v>119</v>
      </c>
    </row>
    <row r="48" spans="1:6" ht="18" customHeight="1" x14ac:dyDescent="0.5">
      <c r="A48" s="24" t="s">
        <v>7</v>
      </c>
      <c r="B48" s="25">
        <v>47</v>
      </c>
      <c r="C48" s="7" t="s">
        <v>54</v>
      </c>
      <c r="D48" s="24" t="s">
        <v>7</v>
      </c>
      <c r="E48" s="25">
        <v>97</v>
      </c>
      <c r="F48" s="7" t="s">
        <v>53</v>
      </c>
    </row>
    <row r="49" spans="1:6" ht="18" customHeight="1" x14ac:dyDescent="0.5">
      <c r="A49" s="24" t="s">
        <v>7</v>
      </c>
      <c r="B49" s="25">
        <v>48</v>
      </c>
      <c r="C49" s="7" t="s">
        <v>251</v>
      </c>
      <c r="D49" s="24" t="s">
        <v>7</v>
      </c>
      <c r="E49" s="25">
        <v>98</v>
      </c>
      <c r="F49" s="7" t="s">
        <v>376</v>
      </c>
    </row>
    <row r="50" spans="1:6" ht="18" customHeight="1" x14ac:dyDescent="0.5">
      <c r="A50" s="24" t="s">
        <v>7</v>
      </c>
      <c r="B50" s="25">
        <v>49</v>
      </c>
      <c r="C50" s="7" t="s">
        <v>57</v>
      </c>
      <c r="D50" s="24" t="s">
        <v>7</v>
      </c>
      <c r="E50" s="25">
        <v>99</v>
      </c>
      <c r="F50" s="7" t="s">
        <v>177</v>
      </c>
    </row>
    <row r="51" spans="1:6" ht="18" customHeight="1" x14ac:dyDescent="0.5">
      <c r="A51" s="24" t="s">
        <v>7</v>
      </c>
      <c r="B51" s="25">
        <v>50</v>
      </c>
      <c r="C51" s="7" t="s">
        <v>118</v>
      </c>
      <c r="D51" s="24" t="s">
        <v>7</v>
      </c>
      <c r="E51" s="25">
        <v>100</v>
      </c>
      <c r="F51" s="7" t="s">
        <v>146</v>
      </c>
    </row>
    <row r="52" spans="1:6" ht="18" customHeight="1" x14ac:dyDescent="0.35"/>
    <row r="53" spans="1:6" ht="18" customHeight="1" x14ac:dyDescent="0.35">
      <c r="A53" s="20" t="s">
        <v>6</v>
      </c>
      <c r="B53" s="20" t="s">
        <v>0</v>
      </c>
      <c r="C53" s="21" t="s">
        <v>1</v>
      </c>
      <c r="D53" s="20" t="s">
        <v>6</v>
      </c>
      <c r="E53" s="20" t="s">
        <v>0</v>
      </c>
      <c r="F53" s="21" t="s">
        <v>1</v>
      </c>
    </row>
    <row r="54" spans="1:6" ht="18" customHeight="1" x14ac:dyDescent="0.5">
      <c r="A54" s="24" t="s">
        <v>7</v>
      </c>
      <c r="B54" s="25">
        <v>101</v>
      </c>
      <c r="C54" s="7" t="s">
        <v>385</v>
      </c>
      <c r="D54" s="24" t="s">
        <v>7</v>
      </c>
      <c r="E54" s="25">
        <v>151</v>
      </c>
      <c r="F54" s="7" t="s">
        <v>259</v>
      </c>
    </row>
    <row r="55" spans="1:6" ht="18" customHeight="1" x14ac:dyDescent="0.5">
      <c r="A55" s="24" t="s">
        <v>7</v>
      </c>
      <c r="B55" s="25">
        <v>102</v>
      </c>
      <c r="C55" s="7" t="s">
        <v>114</v>
      </c>
      <c r="D55" s="24" t="s">
        <v>7</v>
      </c>
      <c r="E55" s="25">
        <v>152</v>
      </c>
      <c r="F55" s="7" t="s">
        <v>399</v>
      </c>
    </row>
    <row r="56" spans="1:6" ht="18" customHeight="1" x14ac:dyDescent="0.5">
      <c r="A56" s="24" t="s">
        <v>7</v>
      </c>
      <c r="B56" s="25">
        <v>103</v>
      </c>
      <c r="C56" s="7" t="s">
        <v>162</v>
      </c>
      <c r="D56" s="24" t="s">
        <v>7</v>
      </c>
      <c r="E56" s="25">
        <v>153</v>
      </c>
      <c r="F56" s="7" t="s">
        <v>75</v>
      </c>
    </row>
    <row r="57" spans="1:6" ht="18" customHeight="1" x14ac:dyDescent="0.5">
      <c r="A57" s="24" t="s">
        <v>7</v>
      </c>
      <c r="B57" s="25">
        <v>104</v>
      </c>
      <c r="C57" s="7" t="s">
        <v>188</v>
      </c>
      <c r="D57" s="24" t="s">
        <v>7</v>
      </c>
      <c r="E57" s="25">
        <v>154</v>
      </c>
      <c r="F57" s="7" t="s">
        <v>284</v>
      </c>
    </row>
    <row r="58" spans="1:6" ht="18" customHeight="1" x14ac:dyDescent="0.5">
      <c r="A58" s="24" t="s">
        <v>7</v>
      </c>
      <c r="B58" s="25">
        <v>105</v>
      </c>
      <c r="C58" s="7" t="s">
        <v>65</v>
      </c>
      <c r="D58" s="24" t="s">
        <v>7</v>
      </c>
      <c r="E58" s="25">
        <v>155</v>
      </c>
      <c r="F58" s="7" t="s">
        <v>150</v>
      </c>
    </row>
    <row r="59" spans="1:6" ht="18" customHeight="1" x14ac:dyDescent="0.5">
      <c r="A59" s="24" t="s">
        <v>7</v>
      </c>
      <c r="B59" s="25">
        <v>106</v>
      </c>
      <c r="C59" s="7" t="s">
        <v>123</v>
      </c>
      <c r="D59" s="24" t="s">
        <v>7</v>
      </c>
      <c r="E59" s="25">
        <v>156</v>
      </c>
      <c r="F59" s="7" t="s">
        <v>147</v>
      </c>
    </row>
    <row r="60" spans="1:6" ht="18" customHeight="1" x14ac:dyDescent="0.5">
      <c r="A60" s="24" t="s">
        <v>7</v>
      </c>
      <c r="B60" s="25">
        <v>107</v>
      </c>
      <c r="C60" s="7" t="s">
        <v>108</v>
      </c>
      <c r="D60" s="24" t="s">
        <v>7</v>
      </c>
      <c r="E60" s="25">
        <v>157</v>
      </c>
      <c r="F60" s="7" t="s">
        <v>152</v>
      </c>
    </row>
    <row r="61" spans="1:6" ht="18" customHeight="1" x14ac:dyDescent="0.5">
      <c r="A61" s="24" t="s">
        <v>7</v>
      </c>
      <c r="B61" s="25">
        <v>108</v>
      </c>
      <c r="C61" s="7" t="s">
        <v>155</v>
      </c>
      <c r="D61" s="24" t="s">
        <v>7</v>
      </c>
      <c r="E61" s="25">
        <v>158</v>
      </c>
      <c r="F61" s="7" t="s">
        <v>76</v>
      </c>
    </row>
    <row r="62" spans="1:6" ht="18" customHeight="1" x14ac:dyDescent="0.5">
      <c r="A62" s="24" t="s">
        <v>7</v>
      </c>
      <c r="B62" s="25">
        <v>109</v>
      </c>
      <c r="C62" s="7" t="s">
        <v>115</v>
      </c>
      <c r="D62" s="24" t="s">
        <v>7</v>
      </c>
      <c r="E62" s="25">
        <v>159</v>
      </c>
      <c r="F62" s="7" t="s">
        <v>275</v>
      </c>
    </row>
    <row r="63" spans="1:6" ht="18" customHeight="1" x14ac:dyDescent="0.5">
      <c r="A63" s="24" t="s">
        <v>7</v>
      </c>
      <c r="B63" s="25">
        <v>110</v>
      </c>
      <c r="C63" s="7" t="s">
        <v>69</v>
      </c>
      <c r="D63" s="24" t="s">
        <v>7</v>
      </c>
      <c r="E63" s="25">
        <v>160</v>
      </c>
      <c r="F63" s="7" t="s">
        <v>329</v>
      </c>
    </row>
    <row r="64" spans="1:6" ht="18" customHeight="1" x14ac:dyDescent="0.5">
      <c r="A64" s="24" t="s">
        <v>7</v>
      </c>
      <c r="B64" s="25">
        <v>111</v>
      </c>
      <c r="C64" s="7" t="s">
        <v>116</v>
      </c>
      <c r="D64" s="24" t="s">
        <v>7</v>
      </c>
      <c r="E64" s="25">
        <v>161</v>
      </c>
      <c r="F64" s="7" t="s">
        <v>77</v>
      </c>
    </row>
    <row r="65" spans="1:6" ht="18" customHeight="1" x14ac:dyDescent="0.5">
      <c r="A65" s="24" t="s">
        <v>7</v>
      </c>
      <c r="B65" s="25">
        <v>112</v>
      </c>
      <c r="C65" s="7" t="s">
        <v>134</v>
      </c>
      <c r="D65" s="24" t="s">
        <v>7</v>
      </c>
      <c r="E65" s="25">
        <v>162</v>
      </c>
      <c r="F65" s="7" t="s">
        <v>274</v>
      </c>
    </row>
    <row r="66" spans="1:6" ht="18" customHeight="1" x14ac:dyDescent="0.5">
      <c r="A66" s="24" t="s">
        <v>7</v>
      </c>
      <c r="B66" s="25">
        <v>113</v>
      </c>
      <c r="C66" s="7" t="s">
        <v>137</v>
      </c>
      <c r="D66" s="24" t="s">
        <v>7</v>
      </c>
      <c r="E66" s="25">
        <v>163</v>
      </c>
      <c r="F66" s="7" t="s">
        <v>161</v>
      </c>
    </row>
    <row r="67" spans="1:6" ht="18" customHeight="1" x14ac:dyDescent="0.5">
      <c r="A67" s="24" t="s">
        <v>7</v>
      </c>
      <c r="B67" s="25">
        <v>114</v>
      </c>
      <c r="C67" s="7" t="s">
        <v>371</v>
      </c>
      <c r="D67" s="24" t="s">
        <v>7</v>
      </c>
      <c r="E67" s="25">
        <v>164</v>
      </c>
      <c r="F67" s="7" t="s">
        <v>158</v>
      </c>
    </row>
    <row r="68" spans="1:6" ht="18" customHeight="1" x14ac:dyDescent="0.5">
      <c r="A68" s="24" t="s">
        <v>7</v>
      </c>
      <c r="B68" s="25">
        <v>115</v>
      </c>
      <c r="C68" s="7" t="s">
        <v>120</v>
      </c>
      <c r="D68" s="24" t="s">
        <v>7</v>
      </c>
      <c r="E68" s="25">
        <v>165</v>
      </c>
      <c r="F68" s="7" t="s">
        <v>96</v>
      </c>
    </row>
    <row r="69" spans="1:6" ht="18" customHeight="1" x14ac:dyDescent="0.5">
      <c r="A69" s="24" t="s">
        <v>7</v>
      </c>
      <c r="B69" s="25">
        <v>116</v>
      </c>
      <c r="C69" s="7" t="s">
        <v>151</v>
      </c>
      <c r="D69" s="24" t="s">
        <v>7</v>
      </c>
      <c r="E69" s="25">
        <v>166</v>
      </c>
      <c r="F69" s="7" t="s">
        <v>159</v>
      </c>
    </row>
    <row r="70" spans="1:6" ht="18" customHeight="1" x14ac:dyDescent="0.5">
      <c r="A70" s="24" t="s">
        <v>7</v>
      </c>
      <c r="B70" s="25">
        <v>117</v>
      </c>
      <c r="C70" s="7" t="s">
        <v>156</v>
      </c>
      <c r="D70" s="24" t="s">
        <v>7</v>
      </c>
      <c r="E70" s="25">
        <v>167</v>
      </c>
      <c r="F70" s="7" t="s">
        <v>169</v>
      </c>
    </row>
    <row r="71" spans="1:6" ht="18" customHeight="1" x14ac:dyDescent="0.5">
      <c r="A71" s="24" t="s">
        <v>7</v>
      </c>
      <c r="B71" s="25">
        <v>118</v>
      </c>
      <c r="C71" s="7" t="s">
        <v>203</v>
      </c>
      <c r="D71" s="24" t="s">
        <v>7</v>
      </c>
      <c r="E71" s="25">
        <v>168</v>
      </c>
      <c r="F71" s="7" t="s">
        <v>278</v>
      </c>
    </row>
    <row r="72" spans="1:6" ht="18" customHeight="1" x14ac:dyDescent="0.5">
      <c r="A72" s="24" t="s">
        <v>7</v>
      </c>
      <c r="B72" s="25">
        <v>119</v>
      </c>
      <c r="C72" s="7" t="s">
        <v>263</v>
      </c>
      <c r="D72" s="24" t="s">
        <v>7</v>
      </c>
      <c r="E72" s="25">
        <v>169</v>
      </c>
      <c r="F72" s="7" t="s">
        <v>283</v>
      </c>
    </row>
    <row r="73" spans="1:6" ht="18" customHeight="1" x14ac:dyDescent="0.5">
      <c r="A73" s="24" t="s">
        <v>7</v>
      </c>
      <c r="B73" s="25">
        <v>120</v>
      </c>
      <c r="C73" s="7" t="s">
        <v>153</v>
      </c>
      <c r="D73" s="24" t="s">
        <v>7</v>
      </c>
      <c r="E73" s="25">
        <v>170</v>
      </c>
      <c r="F73" s="7" t="s">
        <v>180</v>
      </c>
    </row>
    <row r="74" spans="1:6" ht="18" customHeight="1" x14ac:dyDescent="0.5">
      <c r="A74" s="24" t="s">
        <v>7</v>
      </c>
      <c r="B74" s="25">
        <v>121</v>
      </c>
      <c r="C74" s="7" t="s">
        <v>165</v>
      </c>
      <c r="D74" s="24" t="s">
        <v>7</v>
      </c>
      <c r="E74" s="25">
        <v>171</v>
      </c>
      <c r="F74" s="7" t="s">
        <v>285</v>
      </c>
    </row>
    <row r="75" spans="1:6" ht="18" customHeight="1" x14ac:dyDescent="0.5">
      <c r="A75" s="24" t="s">
        <v>7</v>
      </c>
      <c r="B75" s="25">
        <v>122</v>
      </c>
      <c r="C75" s="7" t="s">
        <v>89</v>
      </c>
      <c r="D75" s="24" t="s">
        <v>7</v>
      </c>
      <c r="E75" s="25">
        <v>172</v>
      </c>
      <c r="F75" s="7" t="s">
        <v>80</v>
      </c>
    </row>
    <row r="76" spans="1:6" ht="18" customHeight="1" x14ac:dyDescent="0.5">
      <c r="A76" s="24" t="s">
        <v>7</v>
      </c>
      <c r="B76" s="25">
        <v>123</v>
      </c>
      <c r="C76" s="7" t="s">
        <v>336</v>
      </c>
      <c r="D76" s="24" t="s">
        <v>7</v>
      </c>
      <c r="E76" s="25">
        <v>173</v>
      </c>
      <c r="F76" s="7" t="s">
        <v>206</v>
      </c>
    </row>
    <row r="77" spans="1:6" ht="18" customHeight="1" x14ac:dyDescent="0.5">
      <c r="A77" s="24" t="s">
        <v>7</v>
      </c>
      <c r="B77" s="25">
        <v>124</v>
      </c>
      <c r="C77" s="7" t="s">
        <v>67</v>
      </c>
      <c r="D77" s="24" t="s">
        <v>7</v>
      </c>
      <c r="E77" s="25">
        <v>174</v>
      </c>
      <c r="F77" s="7" t="s">
        <v>175</v>
      </c>
    </row>
    <row r="78" spans="1:6" ht="18" customHeight="1" x14ac:dyDescent="0.5">
      <c r="A78" s="24" t="s">
        <v>7</v>
      </c>
      <c r="B78" s="25">
        <v>125</v>
      </c>
      <c r="C78" s="7" t="s">
        <v>218</v>
      </c>
      <c r="D78" s="24" t="s">
        <v>7</v>
      </c>
      <c r="E78" s="25">
        <v>175</v>
      </c>
      <c r="F78" s="7" t="s">
        <v>81</v>
      </c>
    </row>
    <row r="79" spans="1:6" ht="18" customHeight="1" x14ac:dyDescent="0.5">
      <c r="A79" s="24" t="s">
        <v>7</v>
      </c>
      <c r="B79" s="25">
        <v>126</v>
      </c>
      <c r="C79" s="7" t="s">
        <v>124</v>
      </c>
      <c r="D79" s="24" t="s">
        <v>7</v>
      </c>
      <c r="E79" s="25">
        <v>176</v>
      </c>
      <c r="F79" s="7" t="s">
        <v>178</v>
      </c>
    </row>
    <row r="80" spans="1:6" ht="18" customHeight="1" x14ac:dyDescent="0.5">
      <c r="A80" s="24" t="s">
        <v>7</v>
      </c>
      <c r="B80" s="25">
        <v>127</v>
      </c>
      <c r="C80" s="7" t="s">
        <v>68</v>
      </c>
      <c r="D80" s="24" t="s">
        <v>7</v>
      </c>
      <c r="E80" s="25">
        <v>177</v>
      </c>
      <c r="F80" s="7" t="s">
        <v>211</v>
      </c>
    </row>
    <row r="81" spans="1:6" ht="18" customHeight="1" x14ac:dyDescent="0.5">
      <c r="A81" s="24" t="s">
        <v>7</v>
      </c>
      <c r="B81" s="25">
        <v>128</v>
      </c>
      <c r="C81" s="7" t="s">
        <v>168</v>
      </c>
      <c r="D81" s="24" t="s">
        <v>7</v>
      </c>
      <c r="E81" s="25">
        <v>178</v>
      </c>
      <c r="F81" s="7" t="s">
        <v>214</v>
      </c>
    </row>
    <row r="82" spans="1:6" ht="18" customHeight="1" x14ac:dyDescent="0.5">
      <c r="A82" s="24" t="s">
        <v>7</v>
      </c>
      <c r="B82" s="25">
        <v>129</v>
      </c>
      <c r="C82" s="7" t="s">
        <v>131</v>
      </c>
      <c r="D82" s="24" t="s">
        <v>7</v>
      </c>
      <c r="E82" s="25">
        <v>179</v>
      </c>
      <c r="F82" s="7" t="s">
        <v>182</v>
      </c>
    </row>
    <row r="83" spans="1:6" ht="18" customHeight="1" x14ac:dyDescent="0.5">
      <c r="A83" s="24" t="s">
        <v>7</v>
      </c>
      <c r="B83" s="25">
        <v>130</v>
      </c>
      <c r="C83" s="7" t="s">
        <v>160</v>
      </c>
      <c r="D83" s="24" t="s">
        <v>7</v>
      </c>
      <c r="E83" s="25">
        <v>180</v>
      </c>
      <c r="F83" s="7" t="s">
        <v>164</v>
      </c>
    </row>
    <row r="84" spans="1:6" ht="18" customHeight="1" x14ac:dyDescent="0.5">
      <c r="A84" s="24" t="s">
        <v>7</v>
      </c>
      <c r="B84" s="25">
        <v>131</v>
      </c>
      <c r="C84" s="7" t="s">
        <v>184</v>
      </c>
      <c r="D84" s="24" t="s">
        <v>7</v>
      </c>
      <c r="E84" s="25">
        <v>181</v>
      </c>
      <c r="F84" s="7" t="s">
        <v>201</v>
      </c>
    </row>
    <row r="85" spans="1:6" ht="18" customHeight="1" x14ac:dyDescent="0.5">
      <c r="A85" s="24" t="s">
        <v>7</v>
      </c>
      <c r="B85" s="25">
        <v>132</v>
      </c>
      <c r="C85" s="7" t="s">
        <v>186</v>
      </c>
      <c r="D85" s="24" t="s">
        <v>7</v>
      </c>
      <c r="E85" s="25">
        <v>182</v>
      </c>
      <c r="F85" s="7" t="s">
        <v>313</v>
      </c>
    </row>
    <row r="86" spans="1:6" ht="18" customHeight="1" x14ac:dyDescent="0.5">
      <c r="A86" s="24" t="s">
        <v>7</v>
      </c>
      <c r="B86" s="25">
        <v>133</v>
      </c>
      <c r="C86" s="7" t="s">
        <v>271</v>
      </c>
      <c r="D86" s="24" t="s">
        <v>7</v>
      </c>
      <c r="E86" s="25">
        <v>183</v>
      </c>
      <c r="F86" s="7" t="s">
        <v>176</v>
      </c>
    </row>
    <row r="87" spans="1:6" ht="18" customHeight="1" x14ac:dyDescent="0.5">
      <c r="A87" s="24" t="s">
        <v>7</v>
      </c>
      <c r="B87" s="25">
        <v>134</v>
      </c>
      <c r="C87" s="7" t="s">
        <v>200</v>
      </c>
      <c r="D87" s="24" t="s">
        <v>7</v>
      </c>
      <c r="E87" s="25">
        <v>184</v>
      </c>
      <c r="F87" s="7" t="s">
        <v>173</v>
      </c>
    </row>
    <row r="88" spans="1:6" ht="18" customHeight="1" x14ac:dyDescent="0.5">
      <c r="A88" s="24" t="s">
        <v>7</v>
      </c>
      <c r="B88" s="25">
        <v>135</v>
      </c>
      <c r="C88" s="7" t="s">
        <v>231</v>
      </c>
      <c r="D88" s="24" t="s">
        <v>7</v>
      </c>
      <c r="E88" s="25">
        <v>185</v>
      </c>
      <c r="F88" s="7" t="s">
        <v>196</v>
      </c>
    </row>
    <row r="89" spans="1:6" ht="18" customHeight="1" x14ac:dyDescent="0.5">
      <c r="A89" s="24" t="s">
        <v>7</v>
      </c>
      <c r="B89" s="25">
        <v>136</v>
      </c>
      <c r="C89" s="7" t="s">
        <v>257</v>
      </c>
      <c r="D89" s="24" t="s">
        <v>7</v>
      </c>
      <c r="E89" s="25">
        <v>186</v>
      </c>
      <c r="F89" s="7" t="s">
        <v>98</v>
      </c>
    </row>
    <row r="90" spans="1:6" ht="18" customHeight="1" x14ac:dyDescent="0.5">
      <c r="A90" s="24" t="s">
        <v>7</v>
      </c>
      <c r="B90" s="25">
        <v>137</v>
      </c>
      <c r="C90" s="7" t="s">
        <v>338</v>
      </c>
      <c r="D90" s="24" t="s">
        <v>7</v>
      </c>
      <c r="E90" s="25">
        <v>187</v>
      </c>
      <c r="F90" s="7" t="s">
        <v>227</v>
      </c>
    </row>
    <row r="91" spans="1:6" ht="18" customHeight="1" x14ac:dyDescent="0.5">
      <c r="A91" s="24" t="s">
        <v>7</v>
      </c>
      <c r="B91" s="25">
        <v>138</v>
      </c>
      <c r="C91" s="7" t="s">
        <v>224</v>
      </c>
      <c r="D91" s="24" t="s">
        <v>7</v>
      </c>
      <c r="E91" s="25">
        <v>188</v>
      </c>
      <c r="F91" s="7" t="s">
        <v>187</v>
      </c>
    </row>
    <row r="92" spans="1:6" ht="18" customHeight="1" x14ac:dyDescent="0.5">
      <c r="A92" s="24" t="s">
        <v>7</v>
      </c>
      <c r="B92" s="25">
        <v>139</v>
      </c>
      <c r="C92" s="27" t="s">
        <v>93</v>
      </c>
      <c r="D92" s="24" t="s">
        <v>7</v>
      </c>
      <c r="E92" s="25">
        <v>189</v>
      </c>
      <c r="F92" s="7" t="s">
        <v>213</v>
      </c>
    </row>
    <row r="93" spans="1:6" ht="18" customHeight="1" x14ac:dyDescent="0.5">
      <c r="A93" s="24" t="s">
        <v>7</v>
      </c>
      <c r="B93" s="25">
        <v>140</v>
      </c>
      <c r="C93" s="7" t="s">
        <v>26</v>
      </c>
      <c r="D93" s="24" t="s">
        <v>7</v>
      </c>
      <c r="E93" s="25">
        <v>190</v>
      </c>
      <c r="F93" s="7" t="s">
        <v>99</v>
      </c>
    </row>
    <row r="94" spans="1:6" ht="18" customHeight="1" x14ac:dyDescent="0.5">
      <c r="A94" s="24" t="s">
        <v>7</v>
      </c>
      <c r="B94" s="25">
        <v>141</v>
      </c>
      <c r="C94" s="7" t="s">
        <v>269</v>
      </c>
      <c r="D94" s="24" t="s">
        <v>7</v>
      </c>
      <c r="E94" s="25">
        <v>191</v>
      </c>
      <c r="F94" s="7" t="s">
        <v>38</v>
      </c>
    </row>
    <row r="95" spans="1:6" ht="18" customHeight="1" x14ac:dyDescent="0.5">
      <c r="A95" s="24" t="s">
        <v>7</v>
      </c>
      <c r="B95" s="25">
        <v>142</v>
      </c>
      <c r="C95" s="7" t="s">
        <v>71</v>
      </c>
      <c r="D95" s="24" t="s">
        <v>7</v>
      </c>
      <c r="E95" s="25">
        <v>192</v>
      </c>
      <c r="F95" s="7" t="s">
        <v>228</v>
      </c>
    </row>
    <row r="96" spans="1:6" ht="18" customHeight="1" x14ac:dyDescent="0.5">
      <c r="A96" s="24" t="s">
        <v>7</v>
      </c>
      <c r="B96" s="25">
        <v>143</v>
      </c>
      <c r="C96" s="7" t="s">
        <v>135</v>
      </c>
      <c r="D96" s="24" t="s">
        <v>7</v>
      </c>
      <c r="E96" s="25">
        <v>193</v>
      </c>
      <c r="F96" s="7" t="s">
        <v>393</v>
      </c>
    </row>
    <row r="97" spans="1:6" ht="18" customHeight="1" x14ac:dyDescent="0.5">
      <c r="A97" s="24" t="s">
        <v>7</v>
      </c>
      <c r="B97" s="25">
        <v>144</v>
      </c>
      <c r="C97" s="7" t="s">
        <v>140</v>
      </c>
      <c r="D97" s="24" t="s">
        <v>7</v>
      </c>
      <c r="E97" s="25">
        <v>194</v>
      </c>
      <c r="F97" s="7" t="s">
        <v>202</v>
      </c>
    </row>
    <row r="98" spans="1:6" ht="18" customHeight="1" x14ac:dyDescent="0.5">
      <c r="A98" s="24" t="s">
        <v>7</v>
      </c>
      <c r="B98" s="25">
        <v>145</v>
      </c>
      <c r="C98" s="7" t="s">
        <v>258</v>
      </c>
      <c r="D98" s="24" t="s">
        <v>7</v>
      </c>
      <c r="E98" s="25">
        <v>195</v>
      </c>
      <c r="F98" s="7" t="s">
        <v>233</v>
      </c>
    </row>
    <row r="99" spans="1:6" ht="18" customHeight="1" x14ac:dyDescent="0.5">
      <c r="A99" s="24" t="s">
        <v>7</v>
      </c>
      <c r="B99" s="25">
        <v>146</v>
      </c>
      <c r="C99" s="7" t="s">
        <v>72</v>
      </c>
      <c r="D99" s="24" t="s">
        <v>7</v>
      </c>
      <c r="E99" s="25">
        <v>196</v>
      </c>
      <c r="F99" s="7" t="s">
        <v>394</v>
      </c>
    </row>
    <row r="100" spans="1:6" ht="18" customHeight="1" x14ac:dyDescent="0.5">
      <c r="A100" s="24" t="s">
        <v>7</v>
      </c>
      <c r="B100" s="25">
        <v>147</v>
      </c>
      <c r="C100" s="7" t="s">
        <v>78</v>
      </c>
      <c r="D100" s="24" t="s">
        <v>7</v>
      </c>
      <c r="E100" s="25">
        <v>197</v>
      </c>
      <c r="F100" s="7" t="s">
        <v>234</v>
      </c>
    </row>
    <row r="101" spans="1:6" ht="18" customHeight="1" x14ac:dyDescent="0.5">
      <c r="A101" s="24" t="s">
        <v>7</v>
      </c>
      <c r="B101" s="25">
        <v>148</v>
      </c>
      <c r="C101" s="7" t="s">
        <v>94</v>
      </c>
      <c r="D101" s="24" t="s">
        <v>7</v>
      </c>
      <c r="E101" s="25">
        <v>198</v>
      </c>
      <c r="F101" s="7" t="s">
        <v>261</v>
      </c>
    </row>
    <row r="102" spans="1:6" ht="18" customHeight="1" x14ac:dyDescent="0.5">
      <c r="A102" s="24" t="s">
        <v>7</v>
      </c>
      <c r="B102" s="25">
        <v>149</v>
      </c>
      <c r="C102" s="28" t="s">
        <v>141</v>
      </c>
      <c r="D102" s="24" t="s">
        <v>7</v>
      </c>
      <c r="E102" s="25">
        <v>199</v>
      </c>
      <c r="F102" s="7" t="s">
        <v>262</v>
      </c>
    </row>
    <row r="103" spans="1:6" ht="18" customHeight="1" x14ac:dyDescent="0.5">
      <c r="A103" s="24" t="s">
        <v>7</v>
      </c>
      <c r="B103" s="25">
        <v>150</v>
      </c>
      <c r="C103" s="7" t="s">
        <v>268</v>
      </c>
      <c r="D103" s="24" t="s">
        <v>7</v>
      </c>
      <c r="E103" s="25">
        <v>200</v>
      </c>
      <c r="F103" s="7" t="s">
        <v>375</v>
      </c>
    </row>
  </sheetData>
  <printOptions horizontalCentered="1"/>
  <pageMargins left="0.7" right="0.7" top="0.75" bottom="0.75" header="0.3" footer="0.3"/>
  <pageSetup scale="75" fitToHeight="0" orientation="portrait" r:id="rId1"/>
  <headerFooter>
    <oddHeader>&amp;CBest Dystopian Movies - 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2025-12-22T00:11:18Z</cp:lastPrinted>
  <dcterms:created xsi:type="dcterms:W3CDTF">2020-08-31T21:40:34Z</dcterms:created>
  <dcterms:modified xsi:type="dcterms:W3CDTF">2025-12-22T00:29:23Z</dcterms:modified>
  <cp:category/>
  <cp:contentStatus/>
</cp:coreProperties>
</file>