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F89BD200-C34A-4138-8A8D-C454B5B89C94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C126" i="2" l="1"/>
  <c r="C125" i="2"/>
  <c r="C123" i="2"/>
  <c r="C117" i="2"/>
  <c r="C110" i="2"/>
  <c r="C103" i="2"/>
  <c r="C102" i="2"/>
  <c r="C101" i="2"/>
  <c r="C99" i="2"/>
  <c r="C98" i="2"/>
  <c r="C88" i="2"/>
  <c r="C85" i="2"/>
  <c r="C84" i="2"/>
  <c r="C83" i="2"/>
  <c r="C82" i="2"/>
  <c r="C81" i="2"/>
  <c r="C79" i="2"/>
  <c r="C78" i="2"/>
  <c r="C75" i="2"/>
  <c r="C74" i="2"/>
  <c r="C73" i="2"/>
  <c r="C67" i="2"/>
  <c r="C66" i="2"/>
  <c r="C65" i="2"/>
  <c r="C64" i="2"/>
  <c r="C63" i="2"/>
  <c r="C62" i="2"/>
  <c r="C58" i="2"/>
  <c r="C57" i="2"/>
  <c r="C52" i="2"/>
  <c r="C50" i="2"/>
  <c r="C48" i="2"/>
  <c r="C46" i="2"/>
  <c r="C43" i="2"/>
  <c r="C42" i="2"/>
  <c r="C41" i="2"/>
  <c r="C38" i="2"/>
  <c r="C39" i="2"/>
  <c r="C36" i="2"/>
  <c r="C32" i="2"/>
  <c r="C27" i="2"/>
  <c r="C26" i="2"/>
  <c r="C17" i="2"/>
  <c r="C16" i="2"/>
  <c r="C11" i="2"/>
  <c r="C10" i="2"/>
  <c r="C9" i="2"/>
  <c r="C5" i="2"/>
  <c r="C4" i="2"/>
  <c r="E31" i="3"/>
  <c r="E6" i="3"/>
  <c r="E37" i="3"/>
  <c r="E28" i="3"/>
  <c r="E32" i="3"/>
  <c r="E11" i="3"/>
  <c r="E17" i="3"/>
  <c r="E25" i="3"/>
  <c r="E7" i="3"/>
  <c r="E39" i="3"/>
  <c r="E45" i="3"/>
  <c r="E42" i="3"/>
  <c r="E16" i="3"/>
  <c r="E35" i="3"/>
  <c r="E29" i="3"/>
  <c r="E12" i="3"/>
  <c r="E48" i="3"/>
  <c r="E33" i="3"/>
  <c r="E40" i="3"/>
  <c r="E15" i="3"/>
  <c r="E22" i="3"/>
  <c r="E13" i="3"/>
  <c r="E34" i="3"/>
  <c r="E21" i="3"/>
  <c r="E20" i="3"/>
  <c r="E47" i="3"/>
  <c r="E43" i="3"/>
  <c r="E3" i="3"/>
  <c r="E38" i="3"/>
  <c r="E51" i="3"/>
  <c r="E36" i="3"/>
  <c r="E8" i="3"/>
  <c r="E44" i="3"/>
  <c r="E5" i="3"/>
  <c r="E19" i="3"/>
  <c r="E50" i="3"/>
  <c r="E26" i="3"/>
  <c r="E9" i="3"/>
  <c r="E27" i="3"/>
  <c r="E41" i="3"/>
  <c r="E46" i="3"/>
  <c r="E4" i="3"/>
  <c r="E14" i="3"/>
  <c r="E49" i="3"/>
  <c r="E23" i="3"/>
  <c r="E24" i="3"/>
  <c r="C3" i="2"/>
  <c r="E18" i="3"/>
  <c r="E10" i="3"/>
  <c r="E30" i="3"/>
  <c r="E52" i="3"/>
</calcChain>
</file>

<file path=xl/sharedStrings.xml><?xml version="1.0" encoding="utf-8"?>
<sst xmlns="http://schemas.openxmlformats.org/spreadsheetml/2006/main" count="447" uniqueCount="95">
  <si>
    <t>Rank</t>
  </si>
  <si>
    <t>Title</t>
  </si>
  <si>
    <t>AVERAGE</t>
  </si>
  <si>
    <t>AVERAGE RANK</t>
  </si>
  <si>
    <t>COUNT</t>
  </si>
  <si>
    <t>SCORE</t>
  </si>
  <si>
    <t>p</t>
  </si>
  <si>
    <t>Seen it?</t>
  </si>
  <si>
    <t>MovieWeb</t>
  </si>
  <si>
    <t>GameRant</t>
  </si>
  <si>
    <t>https://gamerant.com/best-movies-set-in-egypt/</t>
  </si>
  <si>
    <t>8 Best Movies Set in Egypt</t>
  </si>
  <si>
    <t>Raiders of the Lost Ark (1981)</t>
  </si>
  <si>
    <t>Khartoum (1966)</t>
  </si>
  <si>
    <t>The Prince of Egypt (1998)</t>
  </si>
  <si>
    <t>The Mummy (1999)</t>
  </si>
  <si>
    <t>The Ten Commandments (1956)</t>
  </si>
  <si>
    <t>The Spy Who Loved Me (1977)</t>
  </si>
  <si>
    <t>Cleopatra (1963)</t>
  </si>
  <si>
    <t>Death on the Nile (2022)</t>
  </si>
  <si>
    <t>https://www.trafalgar.com/real-word/death-on-the-nile-movies-filmed-egypt/</t>
  </si>
  <si>
    <t>11 Magnificent Movies Filmed in Egypt</t>
  </si>
  <si>
    <t>Death on the Nile (1978)</t>
  </si>
  <si>
    <t>Transformers: Revenge of the Fallen (2009)</t>
  </si>
  <si>
    <t>Jumper (2008)</t>
  </si>
  <si>
    <t>Fair Game (2010)</t>
  </si>
  <si>
    <t>Land of the Pharaohs (1955)</t>
  </si>
  <si>
    <t>Fantastic Four: Rise of the Silver Surfer (2007)</t>
  </si>
  <si>
    <t>Malcolm X (1992)</t>
  </si>
  <si>
    <t>Cairo Time (2009)</t>
  </si>
  <si>
    <t>Collider</t>
  </si>
  <si>
    <t>https://collider.com/movies-about-ancient-egypt/</t>
  </si>
  <si>
    <t>10 Must-Watch Movies for Fans of Ancient Egypt</t>
  </si>
  <si>
    <t>The Mummy (1932)</t>
  </si>
  <si>
    <t>The Mummy's Hand (1940)</t>
  </si>
  <si>
    <t>Agora (2009)</t>
  </si>
  <si>
    <t>Stargate (1994)</t>
  </si>
  <si>
    <t>The Extraordinary Adventures of Adèle Blanc-Sec (2010)</t>
  </si>
  <si>
    <t>The Real Word</t>
  </si>
  <si>
    <t>Ranker</t>
  </si>
  <si>
    <t>https://www.ranker.com/list/best-films-set-in-egypt/sophia-wang</t>
  </si>
  <si>
    <t>Best Movies Set In Egypt</t>
  </si>
  <si>
    <t>The Mummy Returns (2001)</t>
  </si>
  <si>
    <t>X-Men: Apocalypse (2016)</t>
  </si>
  <si>
    <t>Joseph: King of Dreams (2000)</t>
  </si>
  <si>
    <t>Exodus: Gods and Kings (2014)</t>
  </si>
  <si>
    <t>Gods of Egypt (2016)</t>
  </si>
  <si>
    <t>Antony and Cleopatra (1972)</t>
  </si>
  <si>
    <t>https://literarytoursegypt.com/five-great-films-set-in-egypt-to-inspire-your-holiday/</t>
  </si>
  <si>
    <t>Literary Tours in Egypt</t>
  </si>
  <si>
    <t>5 Great Films Set in Egypt</t>
  </si>
  <si>
    <t>Grey Globetrotters</t>
  </si>
  <si>
    <t>https://greyglobetrotters.com/best-movies-about-egypt/</t>
  </si>
  <si>
    <t>11 Best Movies About Egypt</t>
  </si>
  <si>
    <t>The English Patient (1996)</t>
  </si>
  <si>
    <t>Lara Croft: Tomb Raider (2001)</t>
  </si>
  <si>
    <t>Grunge</t>
  </si>
  <si>
    <t>https://www.grunge.com/862800/hands-down-the-best-movies-set-in-ancient-egypt/</t>
  </si>
  <si>
    <t>Best Movies Set in Ancient Egypt</t>
  </si>
  <si>
    <t>Carry On Cleo (1964)</t>
  </si>
  <si>
    <t>Pharoah (1967)</t>
  </si>
  <si>
    <t>Prince of Egypt (1998)</t>
  </si>
  <si>
    <t>Egyptian Streets</t>
  </si>
  <si>
    <t>https://egyptianstreets.com/2023/08/22/4-times-egypt-was-featured-in-iconic-hollywood-films/</t>
  </si>
  <si>
    <t>4 Iconic Hollywood Films in Egypt</t>
  </si>
  <si>
    <t>Night at the Museum: Secret of the Tomb (2014)</t>
  </si>
  <si>
    <t>Fandango</t>
  </si>
  <si>
    <t>https://www.fandango.com/movie-photos/from-stargate-to-james-bond-egyptian-themed-movies-you-should-see-1064</t>
  </si>
  <si>
    <t>Egyptian-Themed Movies You Should See</t>
  </si>
  <si>
    <t>The Fifth Element (1997)</t>
  </si>
  <si>
    <t>Night at the Museum (2006)</t>
  </si>
  <si>
    <t>Young Sherlock Holmes (1985)</t>
  </si>
  <si>
    <t>Film Threat</t>
  </si>
  <si>
    <t>https://filmthreat.com/features/interesting-movies-about-ancient-egypt-you-need-to-watch/</t>
  </si>
  <si>
    <t>Interesting Movies about Ancient Egypt</t>
  </si>
  <si>
    <t>Feathers (2021)</t>
  </si>
  <si>
    <t>Cairo 678 (2010)</t>
  </si>
  <si>
    <t>https://movieweb.com/best-egyptian-mythology-movies/</t>
  </si>
  <si>
    <t>Best Movies Based on Egyptian Mythology</t>
  </si>
  <si>
    <t>The Mummy (2017)</t>
  </si>
  <si>
    <t>https://www.ranker.com/list/the-best-movies-that-are-set-in-cairo/jason-bancroft</t>
  </si>
  <si>
    <t>17 Best Movies That Are Set In Cairo</t>
  </si>
  <si>
    <t>Abbott and Costello Meet the Mummy (1955)</t>
  </si>
  <si>
    <t>Team America: World Police (2004)</t>
  </si>
  <si>
    <t>The Nile Hilton Incident (2017)</t>
  </si>
  <si>
    <t>OSS 117: Cairo, Nest of Spies (2006)</t>
  </si>
  <si>
    <t>After the Fox (1966)</t>
  </si>
  <si>
    <t>Five Graves to Cairo (1943)</t>
  </si>
  <si>
    <t>The Man from Cairo (1954)</t>
  </si>
  <si>
    <t>Ruby Cairo (1993)</t>
  </si>
  <si>
    <t>Pharaoh's Curse (1957)</t>
  </si>
  <si>
    <t>Complicit (2013)</t>
  </si>
  <si>
    <t>The Last Outpost (1935)</t>
  </si>
  <si>
    <t>Sphinx (1981)</t>
  </si>
  <si>
    <t>(12 lists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</si>
</sst>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4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rgb="FF000000"/>
      <name val="Wingdings"/>
      <charset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1" fillId="0" borderId="0"/>
  </cellStyleXfs>
  <cellXfs count="31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4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8" fillId="0" borderId="0" xfId="2" applyFont="1" applyAlignment="1">
      <alignment horizontal="center"/>
    </xf>
    <xf numFmtId="0" fontId="11" fillId="0" borderId="0" xfId="2"/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0" fillId="0" borderId="0" xfId="1" applyAlignment="1"/>
    <xf numFmtId="164" fontId="3" fillId="0" borderId="0" xfId="0" applyNumberFormat="1" applyFont="1" applyAlignment="1">
      <alignment horizontal="left"/>
    </xf>
    <xf numFmtId="0" fontId="11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/>
  </cellXfs>
  <cellStyles count="3">
    <cellStyle name="Hyperlink" xfId="1" builtinId="8"/>
    <cellStyle name="Normal" xfId="0" builtinId="0"/>
    <cellStyle name="Normal 2" xfId="2" xr:uid="{A0842A46-D810-402E-A73A-920910044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0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35"/>
  <cols>
    <col min="1" max="1" width="5.796875" style="12" customWidth="1"/>
    <col min="2" max="13" width="30.73046875" customWidth="1"/>
    <col min="14" max="29" width="37.59765625" customWidth="1"/>
  </cols>
  <sheetData>
    <row r="1" spans="1:29" ht="15.75" customHeight="1" x14ac:dyDescent="0.5">
      <c r="A1" s="28"/>
      <c r="B1" s="1" t="s">
        <v>41</v>
      </c>
      <c r="C1" s="1" t="s">
        <v>81</v>
      </c>
      <c r="D1" s="1" t="s">
        <v>68</v>
      </c>
      <c r="E1" s="1" t="s">
        <v>58</v>
      </c>
      <c r="F1" s="1" t="s">
        <v>53</v>
      </c>
      <c r="G1" s="1" t="s">
        <v>21</v>
      </c>
      <c r="H1" s="1" t="s">
        <v>32</v>
      </c>
      <c r="I1" s="1" t="s">
        <v>11</v>
      </c>
      <c r="J1" s="1" t="s">
        <v>74</v>
      </c>
      <c r="K1" s="1" t="s">
        <v>78</v>
      </c>
      <c r="L1" s="1" t="s">
        <v>50</v>
      </c>
      <c r="M1" s="1" t="s">
        <v>64</v>
      </c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s="26" customFormat="1" ht="15.75" customHeight="1" x14ac:dyDescent="0.5">
      <c r="A2" s="29"/>
      <c r="B2" s="25">
        <v>45521</v>
      </c>
      <c r="C2" s="25">
        <v>45511</v>
      </c>
      <c r="D2" s="25"/>
      <c r="E2" s="25">
        <v>45004</v>
      </c>
      <c r="F2" s="25">
        <v>45189</v>
      </c>
      <c r="G2" s="25">
        <v>44221</v>
      </c>
      <c r="H2" s="25">
        <v>45490</v>
      </c>
      <c r="I2" s="25">
        <v>44985</v>
      </c>
      <c r="J2" s="25">
        <v>45089</v>
      </c>
      <c r="K2" s="25">
        <v>44700</v>
      </c>
      <c r="L2" s="25">
        <v>44747</v>
      </c>
      <c r="M2" s="25">
        <v>45160</v>
      </c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</row>
    <row r="3" spans="1:29" ht="15.75" customHeight="1" x14ac:dyDescent="0.5">
      <c r="A3" s="2"/>
      <c r="B3" s="24" t="s">
        <v>40</v>
      </c>
      <c r="C3" s="24" t="s">
        <v>80</v>
      </c>
      <c r="D3" s="24" t="s">
        <v>67</v>
      </c>
      <c r="E3" s="24" t="s">
        <v>57</v>
      </c>
      <c r="F3" s="24" t="s">
        <v>52</v>
      </c>
      <c r="G3" s="24" t="s">
        <v>20</v>
      </c>
      <c r="H3" s="24" t="s">
        <v>31</v>
      </c>
      <c r="I3" s="24" t="s">
        <v>10</v>
      </c>
      <c r="J3" s="24" t="s">
        <v>73</v>
      </c>
      <c r="K3" s="24" t="s">
        <v>77</v>
      </c>
      <c r="L3" s="24" t="s">
        <v>48</v>
      </c>
      <c r="M3" s="24" t="s">
        <v>63</v>
      </c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</row>
    <row r="4" spans="1:29" ht="15.75" customHeight="1" x14ac:dyDescent="0.5">
      <c r="A4" s="3" t="s">
        <v>0</v>
      </c>
      <c r="B4" s="4" t="s">
        <v>39</v>
      </c>
      <c r="C4" s="4" t="s">
        <v>39</v>
      </c>
      <c r="D4" s="4" t="s">
        <v>66</v>
      </c>
      <c r="E4" s="4" t="s">
        <v>56</v>
      </c>
      <c r="F4" s="4" t="s">
        <v>51</v>
      </c>
      <c r="G4" s="4" t="s">
        <v>38</v>
      </c>
      <c r="H4" s="4" t="s">
        <v>30</v>
      </c>
      <c r="I4" s="4" t="s">
        <v>9</v>
      </c>
      <c r="J4" s="4" t="s">
        <v>72</v>
      </c>
      <c r="K4" s="4" t="s">
        <v>8</v>
      </c>
      <c r="L4" s="4" t="s">
        <v>49</v>
      </c>
      <c r="M4" s="4" t="s">
        <v>62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ht="15.75" customHeight="1" x14ac:dyDescent="0.5">
      <c r="A5" s="2">
        <v>1</v>
      </c>
      <c r="B5" s="5" t="s">
        <v>15</v>
      </c>
      <c r="C5" s="5" t="s">
        <v>82</v>
      </c>
      <c r="D5" s="5" t="s">
        <v>33</v>
      </c>
      <c r="E5" s="5" t="s">
        <v>16</v>
      </c>
      <c r="F5" s="5" t="s">
        <v>54</v>
      </c>
      <c r="G5" s="5" t="s">
        <v>22</v>
      </c>
      <c r="H5" s="5" t="s">
        <v>12</v>
      </c>
      <c r="I5" s="5" t="s">
        <v>12</v>
      </c>
      <c r="J5" s="5" t="s">
        <v>15</v>
      </c>
      <c r="K5" s="5" t="s">
        <v>15</v>
      </c>
      <c r="L5" s="5" t="s">
        <v>15</v>
      </c>
      <c r="M5" s="5" t="s">
        <v>15</v>
      </c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29" ht="15.75" customHeight="1" x14ac:dyDescent="0.5">
      <c r="A6" s="2">
        <v>2</v>
      </c>
      <c r="B6" s="27" t="s">
        <v>17</v>
      </c>
      <c r="C6" s="27" t="s">
        <v>83</v>
      </c>
      <c r="D6" s="5" t="s">
        <v>15</v>
      </c>
      <c r="E6" s="27" t="s">
        <v>59</v>
      </c>
      <c r="F6" s="5" t="s">
        <v>22</v>
      </c>
      <c r="G6" s="5" t="s">
        <v>23</v>
      </c>
      <c r="H6" s="5" t="s">
        <v>15</v>
      </c>
      <c r="I6" s="5" t="s">
        <v>13</v>
      </c>
      <c r="J6" s="5" t="s">
        <v>19</v>
      </c>
      <c r="K6" s="5" t="s">
        <v>14</v>
      </c>
      <c r="L6" s="5" t="s">
        <v>22</v>
      </c>
      <c r="M6" s="5" t="s">
        <v>12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15.75" customHeight="1" x14ac:dyDescent="0.5">
      <c r="A7" s="2">
        <v>3</v>
      </c>
      <c r="B7" s="5" t="s">
        <v>42</v>
      </c>
      <c r="C7" s="5" t="s">
        <v>84</v>
      </c>
      <c r="D7" s="5" t="s">
        <v>12</v>
      </c>
      <c r="E7" s="5" t="s">
        <v>60</v>
      </c>
      <c r="F7" s="5" t="s">
        <v>18</v>
      </c>
      <c r="G7" s="5" t="s">
        <v>18</v>
      </c>
      <c r="H7" s="5" t="s">
        <v>18</v>
      </c>
      <c r="I7" s="5" t="s">
        <v>14</v>
      </c>
      <c r="J7" s="5" t="s">
        <v>18</v>
      </c>
      <c r="K7" s="5" t="s">
        <v>16</v>
      </c>
      <c r="L7" s="5" t="s">
        <v>19</v>
      </c>
      <c r="M7" s="5" t="s">
        <v>65</v>
      </c>
      <c r="N7" s="5"/>
      <c r="O7" s="5"/>
      <c r="P7" s="5"/>
      <c r="Q7" s="5"/>
      <c r="R7" s="5"/>
      <c r="S7" s="5"/>
      <c r="T7" s="5"/>
      <c r="U7" s="5"/>
      <c r="V7" s="5"/>
      <c r="W7" s="5"/>
      <c r="X7" s="27"/>
      <c r="Y7" s="5"/>
      <c r="Z7" s="5"/>
      <c r="AA7" s="5"/>
      <c r="AB7" s="5"/>
      <c r="AC7" s="5"/>
    </row>
    <row r="8" spans="1:29" ht="15.75" customHeight="1" x14ac:dyDescent="0.5">
      <c r="A8" s="2">
        <v>4</v>
      </c>
      <c r="B8" s="5" t="s">
        <v>12</v>
      </c>
      <c r="C8" s="5" t="s">
        <v>85</v>
      </c>
      <c r="D8" s="5" t="s">
        <v>36</v>
      </c>
      <c r="E8" s="5" t="s">
        <v>42</v>
      </c>
      <c r="F8" s="27" t="s">
        <v>17</v>
      </c>
      <c r="G8" s="5" t="s">
        <v>24</v>
      </c>
      <c r="H8" s="5" t="s">
        <v>33</v>
      </c>
      <c r="I8" s="5" t="s">
        <v>15</v>
      </c>
      <c r="J8" s="5" t="s">
        <v>14</v>
      </c>
      <c r="K8" s="5" t="s">
        <v>46</v>
      </c>
      <c r="L8" s="27" t="s">
        <v>17</v>
      </c>
      <c r="M8" s="5" t="s">
        <v>19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27"/>
      <c r="AC8" s="5"/>
    </row>
    <row r="9" spans="1:29" ht="15.75" customHeight="1" x14ac:dyDescent="0.5">
      <c r="A9" s="2">
        <v>5</v>
      </c>
      <c r="B9" s="5" t="s">
        <v>43</v>
      </c>
      <c r="C9" s="5" t="s">
        <v>86</v>
      </c>
      <c r="D9" s="5" t="s">
        <v>69</v>
      </c>
      <c r="E9" s="5" t="s">
        <v>44</v>
      </c>
      <c r="F9" s="5" t="s">
        <v>12</v>
      </c>
      <c r="G9" s="5" t="s">
        <v>17</v>
      </c>
      <c r="H9" s="5" t="s">
        <v>26</v>
      </c>
      <c r="I9" s="5" t="s">
        <v>16</v>
      </c>
      <c r="J9" s="5" t="s">
        <v>35</v>
      </c>
      <c r="K9" s="5" t="s">
        <v>79</v>
      </c>
      <c r="L9" s="27" t="s">
        <v>28</v>
      </c>
      <c r="M9" s="5"/>
      <c r="N9" s="27"/>
      <c r="O9" s="27"/>
      <c r="P9" s="5"/>
      <c r="Q9" s="5"/>
      <c r="R9" s="5"/>
      <c r="S9" s="5"/>
      <c r="T9" s="5"/>
      <c r="U9" s="5"/>
      <c r="V9" s="27"/>
      <c r="W9" s="5"/>
      <c r="X9" s="5"/>
      <c r="Y9" s="5"/>
      <c r="Z9" s="5"/>
      <c r="AA9" s="5"/>
      <c r="AB9" s="5"/>
      <c r="AC9" s="5"/>
    </row>
    <row r="10" spans="1:29" ht="15.75" customHeight="1" x14ac:dyDescent="0.5">
      <c r="A10" s="2">
        <v>6</v>
      </c>
      <c r="B10" s="5" t="s">
        <v>14</v>
      </c>
      <c r="C10" s="5" t="s">
        <v>22</v>
      </c>
      <c r="D10" s="5" t="s">
        <v>23</v>
      </c>
      <c r="E10" s="5" t="s">
        <v>36</v>
      </c>
      <c r="F10" s="5" t="s">
        <v>55</v>
      </c>
      <c r="G10" s="5" t="s">
        <v>25</v>
      </c>
      <c r="H10" s="5" t="s">
        <v>34</v>
      </c>
      <c r="I10" s="27" t="s">
        <v>17</v>
      </c>
      <c r="J10" s="27" t="s">
        <v>75</v>
      </c>
      <c r="K10" s="27" t="s">
        <v>26</v>
      </c>
      <c r="L10" s="5" t="s">
        <v>27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27"/>
      <c r="Z10" s="27"/>
      <c r="AA10" s="5"/>
      <c r="AB10" s="5"/>
      <c r="AC10" s="27"/>
    </row>
    <row r="11" spans="1:29" ht="15.75" customHeight="1" x14ac:dyDescent="0.5">
      <c r="A11" s="2">
        <v>7</v>
      </c>
      <c r="B11" s="5" t="s">
        <v>16</v>
      </c>
      <c r="C11" s="5" t="s">
        <v>15</v>
      </c>
      <c r="D11" s="5" t="s">
        <v>14</v>
      </c>
      <c r="E11" s="5" t="s">
        <v>15</v>
      </c>
      <c r="F11" s="5" t="s">
        <v>16</v>
      </c>
      <c r="G11" s="5" t="s">
        <v>26</v>
      </c>
      <c r="H11" s="5" t="s">
        <v>35</v>
      </c>
      <c r="I11" s="5" t="s">
        <v>18</v>
      </c>
      <c r="J11" s="5" t="s">
        <v>76</v>
      </c>
      <c r="K11" s="5" t="s">
        <v>18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27"/>
      <c r="Y11" s="5"/>
      <c r="Z11" s="5"/>
      <c r="AA11" s="5"/>
      <c r="AB11" s="5"/>
      <c r="AC11" s="5"/>
    </row>
    <row r="12" spans="1:29" ht="15.75" customHeight="1" x14ac:dyDescent="0.5">
      <c r="A12" s="2">
        <v>8</v>
      </c>
      <c r="B12" s="27" t="s">
        <v>28</v>
      </c>
      <c r="C12" s="5" t="s">
        <v>26</v>
      </c>
      <c r="D12" s="27" t="s">
        <v>70</v>
      </c>
      <c r="E12" s="27" t="s">
        <v>33</v>
      </c>
      <c r="F12" s="5" t="s">
        <v>45</v>
      </c>
      <c r="G12" s="5" t="s">
        <v>27</v>
      </c>
      <c r="H12" s="5" t="s">
        <v>36</v>
      </c>
      <c r="I12" s="5" t="s">
        <v>19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1:29" ht="15.75" customHeight="1" x14ac:dyDescent="0.5">
      <c r="A13" s="2">
        <v>9</v>
      </c>
      <c r="B13" s="27" t="s">
        <v>44</v>
      </c>
      <c r="C13" s="27" t="s">
        <v>87</v>
      </c>
      <c r="D13" s="27" t="s">
        <v>71</v>
      </c>
      <c r="E13" s="27" t="s">
        <v>18</v>
      </c>
      <c r="F13" s="27" t="s">
        <v>28</v>
      </c>
      <c r="G13" s="27" t="s">
        <v>28</v>
      </c>
      <c r="H13" s="30" t="s">
        <v>37</v>
      </c>
      <c r="I13" s="27"/>
      <c r="J13" s="27"/>
      <c r="K13" s="27"/>
      <c r="L13" s="5"/>
      <c r="M13" s="27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29" ht="15.75" customHeight="1" x14ac:dyDescent="0.5">
      <c r="A14" s="2">
        <v>10</v>
      </c>
      <c r="B14" s="5" t="s">
        <v>45</v>
      </c>
      <c r="C14" s="5" t="s">
        <v>88</v>
      </c>
      <c r="D14" s="27" t="s">
        <v>17</v>
      </c>
      <c r="E14" s="5" t="s">
        <v>46</v>
      </c>
      <c r="F14" s="5" t="s">
        <v>24</v>
      </c>
      <c r="G14" s="5" t="s">
        <v>16</v>
      </c>
      <c r="H14" s="5" t="s">
        <v>14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27"/>
      <c r="U14" s="27"/>
      <c r="V14" s="5"/>
      <c r="W14" s="27"/>
      <c r="X14" s="27"/>
      <c r="Y14" s="5"/>
      <c r="Z14" s="5"/>
      <c r="AA14" s="5"/>
      <c r="AB14" s="5"/>
      <c r="AC14" s="5"/>
    </row>
    <row r="15" spans="1:29" ht="15.75" customHeight="1" x14ac:dyDescent="0.5">
      <c r="A15" s="2">
        <v>11</v>
      </c>
      <c r="B15" s="5" t="s">
        <v>46</v>
      </c>
      <c r="C15" s="27" t="s">
        <v>17</v>
      </c>
      <c r="D15" s="5" t="s">
        <v>18</v>
      </c>
      <c r="E15" s="5" t="s">
        <v>35</v>
      </c>
      <c r="F15" s="5" t="s">
        <v>29</v>
      </c>
      <c r="G15" s="5" t="s">
        <v>29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27"/>
      <c r="AB15" s="5"/>
      <c r="AC15" s="5"/>
    </row>
    <row r="16" spans="1:29" ht="15.75" customHeight="1" x14ac:dyDescent="0.5">
      <c r="A16" s="2">
        <v>12</v>
      </c>
      <c r="B16" s="5" t="s">
        <v>29</v>
      </c>
      <c r="C16" s="5" t="s">
        <v>89</v>
      </c>
      <c r="D16" s="5" t="s">
        <v>29</v>
      </c>
      <c r="E16" s="5" t="s">
        <v>61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27"/>
      <c r="Q16" s="27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1:29" ht="15.75" customHeight="1" x14ac:dyDescent="0.5">
      <c r="A17" s="2">
        <v>13</v>
      </c>
      <c r="B17" s="5" t="s">
        <v>22</v>
      </c>
      <c r="C17" s="5" t="s">
        <v>90</v>
      </c>
      <c r="D17" s="5" t="s">
        <v>54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1:29" ht="15.75" customHeight="1" x14ac:dyDescent="0.5">
      <c r="A18" s="2">
        <v>14</v>
      </c>
      <c r="B18" s="5" t="s">
        <v>18</v>
      </c>
      <c r="C18" s="5" t="s">
        <v>29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</row>
    <row r="19" spans="1:29" ht="15.75" customHeight="1" x14ac:dyDescent="0.5">
      <c r="A19" s="2">
        <v>15</v>
      </c>
      <c r="B19" s="5" t="s">
        <v>26</v>
      </c>
      <c r="C19" s="5" t="s">
        <v>91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27"/>
      <c r="AB19" s="5"/>
      <c r="AC19" s="5"/>
    </row>
    <row r="20" spans="1:29" ht="15.75" customHeight="1" x14ac:dyDescent="0.5">
      <c r="A20" s="2">
        <v>16</v>
      </c>
      <c r="B20" s="5" t="s">
        <v>35</v>
      </c>
      <c r="C20" s="5" t="s">
        <v>92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27"/>
      <c r="U20" s="27"/>
      <c r="V20" s="5"/>
      <c r="W20" s="27"/>
      <c r="X20" s="27"/>
      <c r="Y20" s="5"/>
      <c r="Z20" s="5"/>
      <c r="AA20" s="5"/>
      <c r="AB20" s="5"/>
      <c r="AC20" s="5"/>
    </row>
    <row r="21" spans="1:29" ht="15.75" customHeight="1" x14ac:dyDescent="0.5">
      <c r="A21" s="2">
        <v>17</v>
      </c>
      <c r="B21" s="5" t="s">
        <v>47</v>
      </c>
      <c r="C21" s="5" t="s">
        <v>93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27"/>
    </row>
    <row r="22" spans="1:29" ht="15.75" customHeight="1" x14ac:dyDescent="0.5">
      <c r="A22" s="2">
        <v>18</v>
      </c>
      <c r="B22" s="5" t="s">
        <v>13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ht="15.75" customHeight="1" x14ac:dyDescent="0.5">
      <c r="A23" s="2">
        <v>19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1:29" ht="15.75" customHeight="1" x14ac:dyDescent="0.5">
      <c r="A24" s="2">
        <v>20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27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1:29" ht="15.75" customHeight="1" x14ac:dyDescent="0.5">
      <c r="A25" s="2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1:29" ht="15.75" customHeight="1" x14ac:dyDescent="0.5">
      <c r="A26" s="2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ht="15.75" customHeight="1" x14ac:dyDescent="0.5">
      <c r="A27" s="2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1:29" ht="15.75" customHeight="1" x14ac:dyDescent="0.5">
      <c r="A28" s="2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 spans="1:29" ht="15.75" customHeight="1" x14ac:dyDescent="0.5">
      <c r="A29" s="2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</row>
    <row r="30" spans="1:29" ht="15.75" customHeight="1" x14ac:dyDescent="0.5">
      <c r="A30" s="2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</row>
    <row r="31" spans="1:29" ht="15.75" customHeight="1" x14ac:dyDescent="0.5">
      <c r="A31" s="2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</row>
    <row r="32" spans="1:29" ht="15.75" customHeight="1" x14ac:dyDescent="0.5">
      <c r="A32" s="2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</row>
    <row r="33" spans="1:29" ht="15.75" customHeight="1" x14ac:dyDescent="0.5">
      <c r="A33" s="2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</row>
    <row r="34" spans="1:29" ht="15.75" customHeight="1" x14ac:dyDescent="0.5">
      <c r="A34" s="2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5" spans="1:29" ht="15.75" customHeight="1" x14ac:dyDescent="0.5">
      <c r="A35" s="2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 spans="1:29" ht="15.75" customHeight="1" x14ac:dyDescent="0.5">
      <c r="A36" s="2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</row>
    <row r="37" spans="1:29" ht="15.75" customHeight="1" x14ac:dyDescent="0.5">
      <c r="A37" s="2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</row>
    <row r="38" spans="1:29" ht="15.75" customHeight="1" x14ac:dyDescent="0.5">
      <c r="A38" s="2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</row>
    <row r="39" spans="1:29" ht="15.75" customHeight="1" x14ac:dyDescent="0.5">
      <c r="A39" s="2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</row>
    <row r="40" spans="1:29" ht="15.75" customHeight="1" x14ac:dyDescent="0.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1:29" ht="15.75" customHeight="1" x14ac:dyDescent="0.5">
      <c r="A41" s="2"/>
      <c r="B41" s="27"/>
      <c r="C41" s="27"/>
      <c r="D41" s="27"/>
      <c r="E41" s="27"/>
      <c r="F41" s="27"/>
      <c r="G41" s="27"/>
      <c r="H41" s="27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</row>
    <row r="42" spans="1:29" ht="15.75" customHeight="1" x14ac:dyDescent="0.5">
      <c r="A42" s="2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</row>
    <row r="43" spans="1:29" ht="15.75" customHeight="1" x14ac:dyDescent="0.5">
      <c r="A43" s="2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</row>
    <row r="44" spans="1:29" ht="15.75" customHeight="1" x14ac:dyDescent="0.5">
      <c r="A44" s="2"/>
      <c r="B44" s="5"/>
      <c r="C44" s="5"/>
      <c r="D44" s="5"/>
      <c r="E44" s="5"/>
      <c r="F44" s="5"/>
      <c r="G44" s="5"/>
      <c r="H44" s="5"/>
      <c r="I44" s="27"/>
      <c r="J44" s="27"/>
      <c r="K44" s="27"/>
      <c r="L44" s="27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1:29" ht="15.75" customHeight="1" x14ac:dyDescent="0.5">
      <c r="A45" s="2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1:29" ht="15.75" customHeight="1" x14ac:dyDescent="0.5">
      <c r="A46" s="2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27"/>
      <c r="Z46" s="27"/>
      <c r="AA46" s="5"/>
      <c r="AB46" s="5"/>
      <c r="AC46" s="5"/>
    </row>
    <row r="47" spans="1:29" ht="15.75" customHeight="1" x14ac:dyDescent="0.5">
      <c r="A47" s="2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 spans="1:29" ht="15.75" customHeight="1" x14ac:dyDescent="0.5">
      <c r="A48" s="2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</row>
    <row r="49" spans="1:29" ht="15.75" customHeight="1" x14ac:dyDescent="0.5">
      <c r="A49" s="2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 spans="1:29" ht="15.75" customHeight="1" x14ac:dyDescent="0.5">
      <c r="A50" s="2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 spans="1:29" ht="15.75" customHeight="1" x14ac:dyDescent="0.5">
      <c r="A51" s="2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</row>
    <row r="52" spans="1:29" ht="15.75" customHeight="1" x14ac:dyDescent="0.5">
      <c r="A52" s="2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1:29" ht="15.75" customHeight="1" x14ac:dyDescent="0.5">
      <c r="A53" s="2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 ht="15.75" customHeight="1" x14ac:dyDescent="0.5">
      <c r="A54" s="2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 ht="15.75" customHeight="1" x14ac:dyDescent="0.5">
      <c r="A55" s="2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1:29" ht="15.75" customHeight="1" x14ac:dyDescent="0.5">
      <c r="A56" s="2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:29" ht="15.75" customHeight="1" x14ac:dyDescent="0.5">
      <c r="A57" s="2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</row>
    <row r="58" spans="1:29" ht="15.75" customHeight="1" x14ac:dyDescent="0.5">
      <c r="A58" s="2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</row>
    <row r="59" spans="1:29" ht="15.75" customHeight="1" x14ac:dyDescent="0.5">
      <c r="A59" s="2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</row>
    <row r="60" spans="1:29" ht="15.75" customHeight="1" x14ac:dyDescent="0.5">
      <c r="A60" s="2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</row>
    <row r="61" spans="1:29" ht="15.75" customHeight="1" x14ac:dyDescent="0.5">
      <c r="A61" s="2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</row>
    <row r="62" spans="1:29" ht="15.75" customHeight="1" x14ac:dyDescent="0.5">
      <c r="A62" s="2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</row>
    <row r="63" spans="1:29" ht="15.75" customHeight="1" x14ac:dyDescent="0.5">
      <c r="A63" s="2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</row>
    <row r="64" spans="1:29" ht="15.75" customHeight="1" x14ac:dyDescent="0.5">
      <c r="A64" s="2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</row>
    <row r="65" spans="1:29" ht="15.75" customHeight="1" x14ac:dyDescent="0.5">
      <c r="A65" s="2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</row>
    <row r="66" spans="1:29" ht="15.75" customHeight="1" x14ac:dyDescent="0.5">
      <c r="A66" s="2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</row>
    <row r="67" spans="1:29" ht="15.75" customHeight="1" x14ac:dyDescent="0.5">
      <c r="A67" s="2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</row>
    <row r="68" spans="1:29" ht="15.75" customHeight="1" x14ac:dyDescent="0.5">
      <c r="A68" s="2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</row>
    <row r="69" spans="1:29" ht="15.75" customHeight="1" x14ac:dyDescent="0.5">
      <c r="A69" s="2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</row>
    <row r="70" spans="1:29" ht="15.75" customHeight="1" x14ac:dyDescent="0.5">
      <c r="A70" s="2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</row>
    <row r="71" spans="1:29" ht="15.75" customHeight="1" x14ac:dyDescent="0.5">
      <c r="A71" s="2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</row>
    <row r="72" spans="1:29" ht="15.75" customHeight="1" x14ac:dyDescent="0.5">
      <c r="A72" s="2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</row>
    <row r="73" spans="1:29" ht="15.75" customHeight="1" x14ac:dyDescent="0.5">
      <c r="A73" s="2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</row>
    <row r="74" spans="1:29" ht="15.75" customHeight="1" x14ac:dyDescent="0.5">
      <c r="A74" s="2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</row>
    <row r="75" spans="1:29" ht="15.75" customHeight="1" x14ac:dyDescent="0.5">
      <c r="A75" s="2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</row>
    <row r="76" spans="1:29" ht="15.75" customHeight="1" x14ac:dyDescent="0.5">
      <c r="A76" s="2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</row>
    <row r="77" spans="1:29" ht="15.75" customHeight="1" x14ac:dyDescent="0.5">
      <c r="A77" s="2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</row>
    <row r="78" spans="1:29" ht="15.75" customHeight="1" x14ac:dyDescent="0.5">
      <c r="A78" s="2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</row>
    <row r="79" spans="1:29" ht="15.75" customHeight="1" x14ac:dyDescent="0.5">
      <c r="A79" s="2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</row>
    <row r="80" spans="1:29" ht="15.75" customHeight="1" x14ac:dyDescent="0.5">
      <c r="A80" s="2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</row>
    <row r="81" spans="1:29" ht="15.75" customHeight="1" x14ac:dyDescent="0.5">
      <c r="A81" s="2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</row>
    <row r="82" spans="1:29" ht="15.75" customHeight="1" x14ac:dyDescent="0.5">
      <c r="A82" s="2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</row>
    <row r="83" spans="1:29" ht="15.75" customHeight="1" x14ac:dyDescent="0.5">
      <c r="A83" s="2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</row>
    <row r="84" spans="1:29" ht="15.75" customHeight="1" x14ac:dyDescent="0.5">
      <c r="A84" s="2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</row>
    <row r="85" spans="1:29" ht="15.75" customHeight="1" x14ac:dyDescent="0.5">
      <c r="A85" s="2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</row>
    <row r="86" spans="1:29" ht="15.75" customHeight="1" x14ac:dyDescent="0.5">
      <c r="A86" s="2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</row>
    <row r="87" spans="1:29" ht="15.75" customHeight="1" x14ac:dyDescent="0.5">
      <c r="A87" s="2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</row>
    <row r="88" spans="1:29" ht="15.75" customHeight="1" x14ac:dyDescent="0.5">
      <c r="A88" s="2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</row>
    <row r="89" spans="1:29" ht="15.75" customHeight="1" x14ac:dyDescent="0.5">
      <c r="A89" s="2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</row>
    <row r="90" spans="1:29" ht="15.75" customHeight="1" x14ac:dyDescent="0.5">
      <c r="A90" s="2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</row>
    <row r="91" spans="1:29" ht="15.75" customHeight="1" x14ac:dyDescent="0.5">
      <c r="A91" s="2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</row>
    <row r="92" spans="1:29" ht="15.75" customHeight="1" x14ac:dyDescent="0.5">
      <c r="A92" s="2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</row>
    <row r="93" spans="1:29" ht="15.75" customHeight="1" x14ac:dyDescent="0.5">
      <c r="A93" s="2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</row>
    <row r="94" spans="1:29" ht="15.75" customHeight="1" x14ac:dyDescent="0.5">
      <c r="A94" s="2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</row>
    <row r="95" spans="1:29" ht="15.75" customHeight="1" x14ac:dyDescent="0.5">
      <c r="A95" s="2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</row>
    <row r="96" spans="1:29" ht="15" customHeight="1" x14ac:dyDescent="0.5">
      <c r="A96" s="2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</row>
    <row r="97" spans="1:29" ht="15" customHeight="1" x14ac:dyDescent="0.5">
      <c r="A97" s="2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</row>
    <row r="98" spans="1:29" ht="15" customHeight="1" x14ac:dyDescent="0.5">
      <c r="A98" s="2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9" ht="15" customHeight="1" x14ac:dyDescent="0.5">
      <c r="A99" s="2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9" ht="15" customHeight="1" x14ac:dyDescent="0.5">
      <c r="A100" s="2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9" ht="15" customHeight="1" x14ac:dyDescent="0.5">
      <c r="A101" s="2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9" ht="15" customHeight="1" x14ac:dyDescent="0.5">
      <c r="A102" s="2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9" ht="15" customHeight="1" x14ac:dyDescent="0.5">
      <c r="A103" s="2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9" s="5" customFormat="1" ht="15" customHeight="1" x14ac:dyDescent="0.5">
      <c r="A104" s="2"/>
    </row>
    <row r="105" spans="1:29" s="5" customFormat="1" ht="15" customHeight="1" x14ac:dyDescent="0.5">
      <c r="A105" s="2"/>
    </row>
    <row r="106" spans="1:29" s="5" customFormat="1" ht="15" customHeight="1" x14ac:dyDescent="0.5">
      <c r="A106" s="2"/>
    </row>
    <row r="107" spans="1:29" s="5" customFormat="1" ht="15" customHeight="1" x14ac:dyDescent="0.5">
      <c r="A107" s="2"/>
    </row>
    <row r="108" spans="1:29" s="5" customFormat="1" ht="15" customHeight="1" x14ac:dyDescent="0.5">
      <c r="A108" s="2"/>
    </row>
    <row r="109" spans="1:29" s="5" customFormat="1" ht="15" customHeight="1" x14ac:dyDescent="0.5">
      <c r="A109" s="2"/>
    </row>
    <row r="110" spans="1:29" s="5" customFormat="1" ht="15" customHeight="1" x14ac:dyDescent="0.5">
      <c r="A110" s="2"/>
    </row>
    <row r="111" spans="1:29" s="5" customFormat="1" ht="15" customHeight="1" x14ac:dyDescent="0.5">
      <c r="A111" s="2"/>
    </row>
    <row r="112" spans="1:29" s="5" customFormat="1" ht="15" customHeight="1" x14ac:dyDescent="0.5">
      <c r="A112" s="2"/>
    </row>
    <row r="113" spans="1:1" s="5" customFormat="1" ht="15" customHeight="1" x14ac:dyDescent="0.5">
      <c r="A113" s="2"/>
    </row>
    <row r="114" spans="1:1" s="5" customFormat="1" ht="15" customHeight="1" x14ac:dyDescent="0.5">
      <c r="A114" s="2"/>
    </row>
    <row r="115" spans="1:1" s="5" customFormat="1" ht="15" customHeight="1" x14ac:dyDescent="0.5">
      <c r="A115" s="2"/>
    </row>
    <row r="116" spans="1:1" s="5" customFormat="1" ht="15" customHeight="1" x14ac:dyDescent="0.5">
      <c r="A116" s="2"/>
    </row>
    <row r="117" spans="1:1" s="5" customFormat="1" ht="15" customHeight="1" x14ac:dyDescent="0.5">
      <c r="A117" s="2"/>
    </row>
    <row r="118" spans="1:1" s="5" customFormat="1" ht="15" customHeight="1" x14ac:dyDescent="0.5">
      <c r="A118" s="2"/>
    </row>
    <row r="119" spans="1:1" s="5" customFormat="1" ht="15" customHeight="1" x14ac:dyDescent="0.5">
      <c r="A119" s="2"/>
    </row>
    <row r="120" spans="1:1" s="5" customFormat="1" ht="15" customHeight="1" x14ac:dyDescent="0.5">
      <c r="A120" s="2"/>
    </row>
    <row r="121" spans="1:1" s="5" customFormat="1" ht="15" customHeight="1" x14ac:dyDescent="0.5">
      <c r="A121" s="2"/>
    </row>
    <row r="122" spans="1:1" s="5" customFormat="1" ht="15" customHeight="1" x14ac:dyDescent="0.5">
      <c r="A122" s="2"/>
    </row>
    <row r="123" spans="1:1" s="5" customFormat="1" ht="15" customHeight="1" x14ac:dyDescent="0.5">
      <c r="A123" s="2"/>
    </row>
    <row r="124" spans="1:1" s="5" customFormat="1" ht="15" customHeight="1" x14ac:dyDescent="0.5">
      <c r="A124" s="2"/>
    </row>
    <row r="125" spans="1:1" s="5" customFormat="1" ht="15" customHeight="1" x14ac:dyDescent="0.5">
      <c r="A125" s="2"/>
    </row>
    <row r="126" spans="1:1" s="5" customFormat="1" ht="15" customHeight="1" x14ac:dyDescent="0.5">
      <c r="A126" s="2"/>
    </row>
    <row r="127" spans="1:1" s="5" customFormat="1" ht="15" customHeight="1" x14ac:dyDescent="0.5">
      <c r="A127" s="2"/>
    </row>
    <row r="128" spans="1:1" s="5" customFormat="1" ht="15" customHeight="1" x14ac:dyDescent="0.5">
      <c r="A128" s="2"/>
    </row>
    <row r="129" spans="1:24" s="5" customFormat="1" ht="15" customHeight="1" x14ac:dyDescent="0.5">
      <c r="A129" s="2"/>
    </row>
    <row r="130" spans="1:24" s="5" customFormat="1" ht="15" customHeight="1" x14ac:dyDescent="0.5">
      <c r="A130" s="2"/>
      <c r="N130" s="27"/>
      <c r="O130" s="27"/>
    </row>
    <row r="131" spans="1:24" s="5" customFormat="1" ht="15" customHeight="1" x14ac:dyDescent="0.5">
      <c r="A131" s="2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P131" s="27"/>
      <c r="Q131" s="27"/>
      <c r="R131" s="27"/>
      <c r="S131" s="27"/>
      <c r="T131" s="27"/>
      <c r="U131" s="27"/>
      <c r="V131" s="27"/>
      <c r="W131" s="27"/>
      <c r="X131" s="27"/>
    </row>
    <row r="132" spans="1:24" s="5" customFormat="1" ht="15" customHeight="1" x14ac:dyDescent="0.5">
      <c r="A132" s="2"/>
    </row>
    <row r="133" spans="1:24" s="5" customFormat="1" ht="15" customHeight="1" x14ac:dyDescent="0.5">
      <c r="A133" s="2"/>
    </row>
    <row r="134" spans="1:24" s="5" customFormat="1" ht="15" customHeight="1" x14ac:dyDescent="0.5">
      <c r="A134" s="2"/>
    </row>
    <row r="135" spans="1:24" s="5" customFormat="1" ht="15" customHeight="1" x14ac:dyDescent="0.5">
      <c r="A135" s="2"/>
    </row>
    <row r="136" spans="1:24" s="5" customFormat="1" ht="15" customHeight="1" x14ac:dyDescent="0.5">
      <c r="A136" s="2"/>
    </row>
    <row r="137" spans="1:24" s="5" customFormat="1" ht="15" customHeight="1" x14ac:dyDescent="0.5">
      <c r="A137" s="2"/>
    </row>
    <row r="138" spans="1:24" s="5" customFormat="1" ht="15" customHeight="1" x14ac:dyDescent="0.5">
      <c r="A138" s="2"/>
    </row>
    <row r="139" spans="1:24" s="5" customFormat="1" ht="15" customHeight="1" x14ac:dyDescent="0.5">
      <c r="A139" s="2"/>
    </row>
    <row r="140" spans="1:24" s="5" customFormat="1" ht="15" customHeight="1" x14ac:dyDescent="0.5">
      <c r="A140" s="2"/>
    </row>
    <row r="141" spans="1:24" s="5" customFormat="1" ht="15" customHeight="1" x14ac:dyDescent="0.5">
      <c r="A141" s="2"/>
    </row>
    <row r="142" spans="1:24" s="5" customFormat="1" ht="15" customHeight="1" x14ac:dyDescent="0.5">
      <c r="A142" s="2"/>
    </row>
    <row r="143" spans="1:24" s="5" customFormat="1" ht="15" customHeight="1" x14ac:dyDescent="0.5">
      <c r="A143" s="2"/>
    </row>
    <row r="144" spans="1:24" s="5" customFormat="1" ht="15" customHeight="1" x14ac:dyDescent="0.5">
      <c r="A144" s="2"/>
    </row>
    <row r="145" spans="1:1" s="5" customFormat="1" ht="15" customHeight="1" x14ac:dyDescent="0.5">
      <c r="A145" s="2"/>
    </row>
    <row r="146" spans="1:1" s="5" customFormat="1" ht="15" customHeight="1" x14ac:dyDescent="0.5">
      <c r="A146" s="2"/>
    </row>
    <row r="147" spans="1:1" s="5" customFormat="1" ht="15" customHeight="1" x14ac:dyDescent="0.5">
      <c r="A147" s="2"/>
    </row>
    <row r="148" spans="1:1" s="5" customFormat="1" ht="15" customHeight="1" x14ac:dyDescent="0.5">
      <c r="A148" s="2"/>
    </row>
    <row r="149" spans="1:1" s="5" customFormat="1" ht="15" customHeight="1" x14ac:dyDescent="0.5">
      <c r="A149" s="2"/>
    </row>
    <row r="150" spans="1:1" s="5" customFormat="1" ht="15" customHeight="1" x14ac:dyDescent="0.5">
      <c r="A150" s="2"/>
    </row>
    <row r="151" spans="1:1" s="5" customFormat="1" ht="15" customHeight="1" x14ac:dyDescent="0.5">
      <c r="A151" s="2"/>
    </row>
    <row r="152" spans="1:1" s="5" customFormat="1" ht="15" customHeight="1" x14ac:dyDescent="0.5">
      <c r="A152" s="2"/>
    </row>
    <row r="153" spans="1:1" s="5" customFormat="1" ht="15" customHeight="1" x14ac:dyDescent="0.5">
      <c r="A153" s="2"/>
    </row>
    <row r="154" spans="1:1" s="5" customFormat="1" ht="15" customHeight="1" x14ac:dyDescent="0.5">
      <c r="A154" s="2"/>
    </row>
    <row r="155" spans="1:1" s="5" customFormat="1" ht="15" customHeight="1" x14ac:dyDescent="0.5">
      <c r="A155" s="2"/>
    </row>
    <row r="156" spans="1:1" s="5" customFormat="1" ht="15" customHeight="1" x14ac:dyDescent="0.5">
      <c r="A156" s="2"/>
    </row>
    <row r="157" spans="1:1" s="5" customFormat="1" ht="15" customHeight="1" x14ac:dyDescent="0.5">
      <c r="A157" s="2"/>
    </row>
    <row r="158" spans="1:1" s="5" customFormat="1" ht="15" customHeight="1" x14ac:dyDescent="0.5">
      <c r="A158" s="2"/>
    </row>
    <row r="159" spans="1:1" s="5" customFormat="1" ht="15" customHeight="1" x14ac:dyDescent="0.5">
      <c r="A159" s="2"/>
    </row>
    <row r="160" spans="1:1" s="5" customFormat="1" ht="15" customHeight="1" x14ac:dyDescent="0.5">
      <c r="A160" s="2"/>
    </row>
    <row r="161" spans="1:1" s="5" customFormat="1" ht="15" customHeight="1" x14ac:dyDescent="0.5">
      <c r="A161" s="2"/>
    </row>
    <row r="162" spans="1:1" s="5" customFormat="1" ht="15" customHeight="1" x14ac:dyDescent="0.5">
      <c r="A162" s="2"/>
    </row>
    <row r="163" spans="1:1" s="5" customFormat="1" ht="15" customHeight="1" x14ac:dyDescent="0.5">
      <c r="A163" s="2"/>
    </row>
    <row r="164" spans="1:1" s="5" customFormat="1" ht="15" customHeight="1" x14ac:dyDescent="0.5">
      <c r="A164" s="2"/>
    </row>
    <row r="165" spans="1:1" s="5" customFormat="1" ht="15" customHeight="1" x14ac:dyDescent="0.5">
      <c r="A165" s="2"/>
    </row>
    <row r="166" spans="1:1" s="5" customFormat="1" ht="15" customHeight="1" x14ac:dyDescent="0.5">
      <c r="A166" s="2"/>
    </row>
    <row r="167" spans="1:1" s="5" customFormat="1" ht="15" customHeight="1" x14ac:dyDescent="0.5">
      <c r="A167" s="2"/>
    </row>
    <row r="168" spans="1:1" s="5" customFormat="1" ht="15" customHeight="1" x14ac:dyDescent="0.5">
      <c r="A168" s="2"/>
    </row>
    <row r="169" spans="1:1" s="5" customFormat="1" ht="15" customHeight="1" x14ac:dyDescent="0.5">
      <c r="A169" s="2"/>
    </row>
    <row r="170" spans="1:1" s="5" customFormat="1" ht="15" customHeight="1" x14ac:dyDescent="0.5">
      <c r="A170" s="2"/>
    </row>
    <row r="171" spans="1:1" s="5" customFormat="1" ht="15" customHeight="1" x14ac:dyDescent="0.5">
      <c r="A171" s="2"/>
    </row>
    <row r="172" spans="1:1" s="5" customFormat="1" ht="15" customHeight="1" x14ac:dyDescent="0.5">
      <c r="A172" s="2"/>
    </row>
    <row r="173" spans="1:1" s="5" customFormat="1" ht="15" customHeight="1" x14ac:dyDescent="0.5">
      <c r="A173" s="2"/>
    </row>
    <row r="174" spans="1:1" s="5" customFormat="1" ht="15" customHeight="1" x14ac:dyDescent="0.5">
      <c r="A174" s="2"/>
    </row>
    <row r="175" spans="1:1" s="5" customFormat="1" ht="15" customHeight="1" x14ac:dyDescent="0.5">
      <c r="A175" s="2"/>
    </row>
    <row r="176" spans="1:1" s="5" customFormat="1" ht="15" customHeight="1" x14ac:dyDescent="0.5">
      <c r="A176" s="2"/>
    </row>
    <row r="177" spans="1:1" s="5" customFormat="1" ht="15" customHeight="1" x14ac:dyDescent="0.5">
      <c r="A177" s="2"/>
    </row>
    <row r="178" spans="1:1" s="5" customFormat="1" ht="15" customHeight="1" x14ac:dyDescent="0.5">
      <c r="A178" s="2"/>
    </row>
    <row r="179" spans="1:1" s="5" customFormat="1" ht="15" customHeight="1" x14ac:dyDescent="0.5">
      <c r="A179" s="2"/>
    </row>
    <row r="180" spans="1:1" s="5" customFormat="1" ht="15" customHeight="1" x14ac:dyDescent="0.5">
      <c r="A180" s="2"/>
    </row>
    <row r="181" spans="1:1" s="5" customFormat="1" ht="15" customHeight="1" x14ac:dyDescent="0.5">
      <c r="A181" s="2"/>
    </row>
    <row r="182" spans="1:1" s="5" customFormat="1" ht="15" customHeight="1" x14ac:dyDescent="0.5">
      <c r="A182" s="2"/>
    </row>
    <row r="183" spans="1:1" s="5" customFormat="1" ht="15" customHeight="1" x14ac:dyDescent="0.5">
      <c r="A183" s="2"/>
    </row>
    <row r="184" spans="1:1" s="5" customFormat="1" ht="15" customHeight="1" x14ac:dyDescent="0.5">
      <c r="A184" s="2"/>
    </row>
    <row r="185" spans="1:1" s="5" customFormat="1" ht="15" customHeight="1" x14ac:dyDescent="0.5">
      <c r="A185" s="2"/>
    </row>
    <row r="186" spans="1:1" s="5" customFormat="1" ht="15" customHeight="1" x14ac:dyDescent="0.5">
      <c r="A186" s="2"/>
    </row>
    <row r="187" spans="1:1" s="5" customFormat="1" ht="15" customHeight="1" x14ac:dyDescent="0.5">
      <c r="A187" s="2"/>
    </row>
    <row r="188" spans="1:1" s="5" customFormat="1" ht="15" customHeight="1" x14ac:dyDescent="0.5">
      <c r="A188" s="2"/>
    </row>
    <row r="189" spans="1:1" s="5" customFormat="1" ht="15" customHeight="1" x14ac:dyDescent="0.5">
      <c r="A189" s="2"/>
    </row>
    <row r="190" spans="1:1" s="5" customFormat="1" ht="15" customHeight="1" x14ac:dyDescent="0.5">
      <c r="A190" s="2"/>
    </row>
    <row r="191" spans="1:1" s="5" customFormat="1" ht="15" customHeight="1" x14ac:dyDescent="0.5">
      <c r="A191" s="2"/>
    </row>
    <row r="192" spans="1:1" s="5" customFormat="1" ht="15" customHeight="1" x14ac:dyDescent="0.5">
      <c r="A192" s="2"/>
    </row>
    <row r="193" spans="1:15" s="5" customFormat="1" ht="15" customHeight="1" x14ac:dyDescent="0.5">
      <c r="A193" s="2"/>
    </row>
    <row r="194" spans="1:15" s="5" customFormat="1" ht="15" customHeight="1" x14ac:dyDescent="0.5">
      <c r="A194" s="2"/>
    </row>
    <row r="195" spans="1:15" s="5" customFormat="1" ht="15" customHeight="1" x14ac:dyDescent="0.5">
      <c r="A195" s="2"/>
    </row>
    <row r="196" spans="1:15" s="5" customFormat="1" ht="15" customHeight="1" x14ac:dyDescent="0.5">
      <c r="A196" s="2"/>
    </row>
    <row r="197" spans="1:15" s="5" customFormat="1" ht="15" customHeight="1" x14ac:dyDescent="0.5">
      <c r="A197" s="2"/>
    </row>
    <row r="198" spans="1:15" s="5" customFormat="1" ht="15" customHeight="1" x14ac:dyDescent="0.5">
      <c r="A198" s="2"/>
    </row>
    <row r="199" spans="1:15" s="5" customFormat="1" ht="15" customHeight="1" x14ac:dyDescent="0.5">
      <c r="A199" s="2"/>
    </row>
    <row r="200" spans="1:15" s="5" customFormat="1" ht="15" customHeight="1" x14ac:dyDescent="0.5">
      <c r="A200" s="2"/>
    </row>
    <row r="201" spans="1:15" s="5" customFormat="1" ht="15" customHeight="1" x14ac:dyDescent="0.5">
      <c r="A201" s="2"/>
    </row>
    <row r="202" spans="1:15" s="5" customFormat="1" ht="15" customHeight="1" x14ac:dyDescent="0.5">
      <c r="A202" s="2"/>
    </row>
    <row r="203" spans="1:15" s="5" customFormat="1" ht="15" customHeight="1" x14ac:dyDescent="0.5">
      <c r="A203" s="2"/>
    </row>
    <row r="204" spans="1:15" s="5" customFormat="1" ht="15" customHeight="1" x14ac:dyDescent="0.5">
      <c r="A204" s="2"/>
      <c r="N204"/>
      <c r="O204"/>
    </row>
  </sheetData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28"/>
  <sheetViews>
    <sheetView zoomScaleNormal="100" workbookViewId="0">
      <selection activeCell="A2" sqref="A2"/>
    </sheetView>
  </sheetViews>
  <sheetFormatPr defaultColWidth="12.73046875" defaultRowHeight="15" customHeight="1" x14ac:dyDescent="0.35"/>
  <cols>
    <col min="1" max="1" width="8.73046875" customWidth="1"/>
    <col min="2" max="2" width="43.86328125" customWidth="1"/>
    <col min="3" max="3" width="9.86328125" customWidth="1"/>
    <col min="4" max="26" width="8.73046875" customWidth="1"/>
  </cols>
  <sheetData>
    <row r="1" spans="1:26" ht="15.75" customHeight="1" x14ac:dyDescent="0.5">
      <c r="B1" s="6"/>
      <c r="C1" s="15"/>
    </row>
    <row r="2" spans="1:26" ht="15.75" customHeight="1" x14ac:dyDescent="0.5">
      <c r="A2" s="7" t="s">
        <v>0</v>
      </c>
      <c r="B2" s="8" t="s">
        <v>1</v>
      </c>
      <c r="C2" s="9" t="s">
        <v>2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5.75" customHeight="1" x14ac:dyDescent="0.5">
      <c r="A3" s="2">
        <v>1</v>
      </c>
      <c r="B3" s="5" t="s">
        <v>82</v>
      </c>
      <c r="C3" s="14">
        <f t="shared" ref="C3:C4" si="0">A3</f>
        <v>1</v>
      </c>
    </row>
    <row r="4" spans="1:26" ht="15.75" customHeight="1" x14ac:dyDescent="0.5">
      <c r="A4" s="2">
        <v>5</v>
      </c>
      <c r="B4" s="5" t="s">
        <v>86</v>
      </c>
      <c r="C4" s="14">
        <f t="shared" si="0"/>
        <v>5</v>
      </c>
    </row>
    <row r="5" spans="1:26" ht="15.75" customHeight="1" x14ac:dyDescent="0.5">
      <c r="A5" s="2">
        <v>16</v>
      </c>
      <c r="B5" s="5" t="s">
        <v>35</v>
      </c>
      <c r="C5" s="14">
        <f>AVERAGE(A5:A8)</f>
        <v>9.75</v>
      </c>
    </row>
    <row r="6" spans="1:26" ht="15.75" customHeight="1" x14ac:dyDescent="0.5">
      <c r="A6" s="2">
        <v>11</v>
      </c>
      <c r="B6" s="5" t="s">
        <v>35</v>
      </c>
      <c r="C6" s="14"/>
    </row>
    <row r="7" spans="1:26" ht="15.75" customHeight="1" x14ac:dyDescent="0.5">
      <c r="A7" s="2">
        <v>7</v>
      </c>
      <c r="B7" s="5" t="s">
        <v>35</v>
      </c>
      <c r="C7" s="14"/>
    </row>
    <row r="8" spans="1:26" ht="15.75" customHeight="1" x14ac:dyDescent="0.5">
      <c r="A8" s="2">
        <v>5</v>
      </c>
      <c r="B8" s="5" t="s">
        <v>35</v>
      </c>
      <c r="C8" s="14"/>
    </row>
    <row r="9" spans="1:26" ht="15.75" customHeight="1" x14ac:dyDescent="0.5">
      <c r="A9" s="2">
        <v>17</v>
      </c>
      <c r="B9" s="5" t="s">
        <v>47</v>
      </c>
      <c r="C9" s="14">
        <f t="shared" ref="C9:C10" si="1">A9</f>
        <v>17</v>
      </c>
    </row>
    <row r="10" spans="1:26" ht="15.75" customHeight="1" x14ac:dyDescent="0.5">
      <c r="A10" s="2">
        <v>7</v>
      </c>
      <c r="B10" s="5" t="s">
        <v>76</v>
      </c>
      <c r="C10" s="14">
        <f t="shared" si="1"/>
        <v>7</v>
      </c>
    </row>
    <row r="11" spans="1:26" ht="15.75" customHeight="1" x14ac:dyDescent="0.5">
      <c r="A11" s="2">
        <v>12</v>
      </c>
      <c r="B11" s="5" t="s">
        <v>29</v>
      </c>
      <c r="C11" s="14">
        <f>AVERAGE(A11:A15)</f>
        <v>12</v>
      </c>
    </row>
    <row r="12" spans="1:26" ht="15.75" customHeight="1" x14ac:dyDescent="0.5">
      <c r="A12" s="2">
        <v>14</v>
      </c>
      <c r="B12" s="5" t="s">
        <v>29</v>
      </c>
      <c r="C12" s="14"/>
    </row>
    <row r="13" spans="1:26" ht="15.75" customHeight="1" x14ac:dyDescent="0.5">
      <c r="A13" s="2">
        <v>12</v>
      </c>
      <c r="B13" s="5" t="s">
        <v>29</v>
      </c>
      <c r="C13" s="14"/>
    </row>
    <row r="14" spans="1:26" ht="15.75" customHeight="1" x14ac:dyDescent="0.5">
      <c r="A14" s="2">
        <v>11</v>
      </c>
      <c r="B14" s="5" t="s">
        <v>29</v>
      </c>
      <c r="C14" s="14"/>
    </row>
    <row r="15" spans="1:26" ht="15.75" customHeight="1" x14ac:dyDescent="0.5">
      <c r="A15" s="2">
        <v>11</v>
      </c>
      <c r="B15" s="5" t="s">
        <v>29</v>
      </c>
      <c r="C15" s="14"/>
    </row>
    <row r="16" spans="1:26" ht="15.75" customHeight="1" x14ac:dyDescent="0.5">
      <c r="A16" s="2">
        <v>2</v>
      </c>
      <c r="B16" s="27" t="s">
        <v>59</v>
      </c>
      <c r="C16" s="14">
        <f t="shared" ref="C16:C17" si="2">A16</f>
        <v>2</v>
      </c>
    </row>
    <row r="17" spans="1:3" ht="15.75" customHeight="1" x14ac:dyDescent="0.5">
      <c r="A17" s="2">
        <v>14</v>
      </c>
      <c r="B17" s="5" t="s">
        <v>18</v>
      </c>
      <c r="C17" s="14">
        <f>AVERAGE(A17:A25)</f>
        <v>6.666666666666667</v>
      </c>
    </row>
    <row r="18" spans="1:3" ht="15.75" customHeight="1" x14ac:dyDescent="0.5">
      <c r="A18" s="2">
        <v>11</v>
      </c>
      <c r="B18" s="5" t="s">
        <v>18</v>
      </c>
      <c r="C18" s="14"/>
    </row>
    <row r="19" spans="1:3" ht="15.75" customHeight="1" x14ac:dyDescent="0.5">
      <c r="A19" s="2">
        <v>9</v>
      </c>
      <c r="B19" s="27" t="s">
        <v>18</v>
      </c>
      <c r="C19" s="14"/>
    </row>
    <row r="20" spans="1:3" ht="15.75" customHeight="1" x14ac:dyDescent="0.5">
      <c r="A20" s="2">
        <v>3</v>
      </c>
      <c r="B20" s="5" t="s">
        <v>18</v>
      </c>
      <c r="C20" s="14"/>
    </row>
    <row r="21" spans="1:3" ht="15.75" customHeight="1" x14ac:dyDescent="0.5">
      <c r="A21" s="2">
        <v>3</v>
      </c>
      <c r="B21" s="5" t="s">
        <v>18</v>
      </c>
      <c r="C21" s="14"/>
    </row>
    <row r="22" spans="1:3" ht="15.75" customHeight="1" x14ac:dyDescent="0.5">
      <c r="A22" s="2">
        <v>3</v>
      </c>
      <c r="B22" s="5" t="s">
        <v>18</v>
      </c>
      <c r="C22" s="14"/>
    </row>
    <row r="23" spans="1:3" ht="15.75" customHeight="1" x14ac:dyDescent="0.5">
      <c r="A23" s="2">
        <v>7</v>
      </c>
      <c r="B23" s="5" t="s">
        <v>18</v>
      </c>
      <c r="C23" s="14"/>
    </row>
    <row r="24" spans="1:3" ht="15.75" customHeight="1" x14ac:dyDescent="0.5">
      <c r="A24" s="2">
        <v>3</v>
      </c>
      <c r="B24" s="5" t="s">
        <v>18</v>
      </c>
      <c r="C24" s="14"/>
    </row>
    <row r="25" spans="1:3" ht="15.75" customHeight="1" x14ac:dyDescent="0.5">
      <c r="A25" s="2">
        <v>7</v>
      </c>
      <c r="B25" s="5" t="s">
        <v>18</v>
      </c>
      <c r="C25" s="14"/>
    </row>
    <row r="26" spans="1:3" ht="15.75" customHeight="1" x14ac:dyDescent="0.5">
      <c r="A26" s="2">
        <v>15</v>
      </c>
      <c r="B26" s="5" t="s">
        <v>91</v>
      </c>
      <c r="C26" s="14">
        <f t="shared" ref="C26:C27" si="3">A26</f>
        <v>15</v>
      </c>
    </row>
    <row r="27" spans="1:3" ht="15.75" customHeight="1" x14ac:dyDescent="0.5">
      <c r="A27" s="2">
        <v>13</v>
      </c>
      <c r="B27" s="5" t="s">
        <v>22</v>
      </c>
      <c r="C27" s="14">
        <f>AVERAGE(A27:A31)</f>
        <v>4.8</v>
      </c>
    </row>
    <row r="28" spans="1:3" ht="15.75" customHeight="1" x14ac:dyDescent="0.5">
      <c r="A28" s="2">
        <v>6</v>
      </c>
      <c r="B28" s="5" t="s">
        <v>22</v>
      </c>
      <c r="C28" s="14"/>
    </row>
    <row r="29" spans="1:3" ht="15.75" customHeight="1" x14ac:dyDescent="0.5">
      <c r="A29" s="2">
        <v>2</v>
      </c>
      <c r="B29" s="5" t="s">
        <v>22</v>
      </c>
      <c r="C29" s="14"/>
    </row>
    <row r="30" spans="1:3" ht="15.75" customHeight="1" x14ac:dyDescent="0.5">
      <c r="A30" s="2">
        <v>1</v>
      </c>
      <c r="B30" s="5" t="s">
        <v>22</v>
      </c>
      <c r="C30" s="14"/>
    </row>
    <row r="31" spans="1:3" ht="15.75" customHeight="1" x14ac:dyDescent="0.5">
      <c r="A31" s="2">
        <v>2</v>
      </c>
      <c r="B31" s="5" t="s">
        <v>22</v>
      </c>
      <c r="C31" s="14"/>
    </row>
    <row r="32" spans="1:3" ht="15.75" customHeight="1" x14ac:dyDescent="0.5">
      <c r="A32" s="2">
        <v>8</v>
      </c>
      <c r="B32" s="5" t="s">
        <v>19</v>
      </c>
      <c r="C32" s="14">
        <f>AVERAGE(A32:A35)</f>
        <v>4.25</v>
      </c>
    </row>
    <row r="33" spans="1:3" ht="15.75" customHeight="1" x14ac:dyDescent="0.5">
      <c r="A33" s="2">
        <v>2</v>
      </c>
      <c r="B33" s="5" t="s">
        <v>19</v>
      </c>
      <c r="C33" s="14"/>
    </row>
    <row r="34" spans="1:3" ht="15.75" customHeight="1" x14ac:dyDescent="0.5">
      <c r="A34" s="2">
        <v>3</v>
      </c>
      <c r="B34" s="5" t="s">
        <v>19</v>
      </c>
      <c r="C34" s="14"/>
    </row>
    <row r="35" spans="1:3" ht="15.75" customHeight="1" x14ac:dyDescent="0.5">
      <c r="A35" s="2">
        <v>4</v>
      </c>
      <c r="B35" s="5" t="s">
        <v>19</v>
      </c>
      <c r="C35" s="14"/>
    </row>
    <row r="36" spans="1:3" ht="15.75" customHeight="1" x14ac:dyDescent="0.5">
      <c r="A36" s="2">
        <v>10</v>
      </c>
      <c r="B36" s="5" t="s">
        <v>45</v>
      </c>
      <c r="C36" s="14">
        <f>AVERAGE(A36:A37)</f>
        <v>9</v>
      </c>
    </row>
    <row r="37" spans="1:3" ht="15.75" customHeight="1" x14ac:dyDescent="0.5">
      <c r="A37" s="2">
        <v>8</v>
      </c>
      <c r="B37" s="5" t="s">
        <v>45</v>
      </c>
      <c r="C37" s="14"/>
    </row>
    <row r="38" spans="1:3" ht="15.75" customHeight="1" x14ac:dyDescent="0.5">
      <c r="A38" s="2">
        <v>6</v>
      </c>
      <c r="B38" s="5" t="s">
        <v>25</v>
      </c>
      <c r="C38" s="14">
        <f t="shared" ref="C38" si="4">A38</f>
        <v>6</v>
      </c>
    </row>
    <row r="39" spans="1:3" ht="15.75" customHeight="1" x14ac:dyDescent="0.5">
      <c r="A39" s="2">
        <v>8</v>
      </c>
      <c r="B39" s="5" t="s">
        <v>27</v>
      </c>
      <c r="C39" s="14">
        <f>AVERAGE(A39:A40)</f>
        <v>7</v>
      </c>
    </row>
    <row r="40" spans="1:3" ht="15.75" customHeight="1" x14ac:dyDescent="0.5">
      <c r="A40" s="2">
        <v>6</v>
      </c>
      <c r="B40" s="5" t="s">
        <v>27</v>
      </c>
      <c r="C40" s="14"/>
    </row>
    <row r="41" spans="1:3" ht="15.75" customHeight="1" x14ac:dyDescent="0.5">
      <c r="A41" s="2">
        <v>6</v>
      </c>
      <c r="B41" s="27" t="s">
        <v>75</v>
      </c>
      <c r="C41" s="14">
        <f t="shared" ref="C41:C42" si="5">A41</f>
        <v>6</v>
      </c>
    </row>
    <row r="42" spans="1:3" ht="15.75" customHeight="1" x14ac:dyDescent="0.5">
      <c r="A42" s="2">
        <v>9</v>
      </c>
      <c r="B42" s="27" t="s">
        <v>87</v>
      </c>
      <c r="C42" s="14">
        <f t="shared" si="5"/>
        <v>9</v>
      </c>
    </row>
    <row r="43" spans="1:3" ht="15.75" customHeight="1" x14ac:dyDescent="0.5">
      <c r="A43" s="2">
        <v>11</v>
      </c>
      <c r="B43" s="5" t="s">
        <v>46</v>
      </c>
      <c r="C43" s="14">
        <f>AVERAGE(A43:A45)</f>
        <v>8.3333333333333339</v>
      </c>
    </row>
    <row r="44" spans="1:3" ht="15.75" customHeight="1" x14ac:dyDescent="0.5">
      <c r="A44" s="2">
        <v>10</v>
      </c>
      <c r="B44" s="5" t="s">
        <v>46</v>
      </c>
      <c r="C44" s="14"/>
    </row>
    <row r="45" spans="1:3" ht="15.75" customHeight="1" x14ac:dyDescent="0.5">
      <c r="A45" s="2">
        <v>4</v>
      </c>
      <c r="B45" s="5" t="s">
        <v>46</v>
      </c>
      <c r="C45" s="14"/>
    </row>
    <row r="46" spans="1:3" ht="15.75" customHeight="1" x14ac:dyDescent="0.5">
      <c r="A46" s="2">
        <v>9</v>
      </c>
      <c r="B46" s="27" t="s">
        <v>44</v>
      </c>
      <c r="C46" s="14">
        <f>AVERAGE(A46:A47)</f>
        <v>7</v>
      </c>
    </row>
    <row r="47" spans="1:3" ht="15.75" customHeight="1" x14ac:dyDescent="0.5">
      <c r="A47" s="2">
        <v>5</v>
      </c>
      <c r="B47" s="5" t="s">
        <v>44</v>
      </c>
      <c r="C47" s="14"/>
    </row>
    <row r="48" spans="1:3" ht="15.75" customHeight="1" x14ac:dyDescent="0.5">
      <c r="A48" s="2">
        <v>10</v>
      </c>
      <c r="B48" s="5" t="s">
        <v>24</v>
      </c>
      <c r="C48" s="14">
        <f>AVERAGE(A48:A49)</f>
        <v>7</v>
      </c>
    </row>
    <row r="49" spans="1:3" ht="15.75" customHeight="1" x14ac:dyDescent="0.5">
      <c r="A49" s="2">
        <v>4</v>
      </c>
      <c r="B49" s="5" t="s">
        <v>24</v>
      </c>
      <c r="C49" s="14"/>
    </row>
    <row r="50" spans="1:3" ht="15.75" customHeight="1" x14ac:dyDescent="0.5">
      <c r="A50" s="2">
        <v>18</v>
      </c>
      <c r="B50" s="5" t="s">
        <v>13</v>
      </c>
      <c r="C50" s="14">
        <f>AVERAGE(A50:A51)</f>
        <v>10</v>
      </c>
    </row>
    <row r="51" spans="1:3" ht="15.75" customHeight="1" x14ac:dyDescent="0.5">
      <c r="A51" s="2">
        <v>2</v>
      </c>
      <c r="B51" s="5" t="s">
        <v>13</v>
      </c>
      <c r="C51" s="14"/>
    </row>
    <row r="52" spans="1:3" ht="15.75" customHeight="1" x14ac:dyDescent="0.5">
      <c r="A52" s="2">
        <v>15</v>
      </c>
      <c r="B52" s="5" t="s">
        <v>26</v>
      </c>
      <c r="C52" s="14">
        <f>AVERAGE(A52:A56)</f>
        <v>8.1999999999999993</v>
      </c>
    </row>
    <row r="53" spans="1:3" ht="15.75" customHeight="1" x14ac:dyDescent="0.5">
      <c r="A53" s="2">
        <v>8</v>
      </c>
      <c r="B53" s="5" t="s">
        <v>26</v>
      </c>
      <c r="C53" s="14"/>
    </row>
    <row r="54" spans="1:3" ht="15.75" customHeight="1" x14ac:dyDescent="0.5">
      <c r="A54" s="2">
        <v>7</v>
      </c>
      <c r="B54" s="5" t="s">
        <v>26</v>
      </c>
      <c r="C54" s="14"/>
    </row>
    <row r="55" spans="1:3" ht="15.75" customHeight="1" x14ac:dyDescent="0.5">
      <c r="A55" s="2">
        <v>5</v>
      </c>
      <c r="B55" s="5" t="s">
        <v>26</v>
      </c>
      <c r="C55" s="14"/>
    </row>
    <row r="56" spans="1:3" ht="15.75" customHeight="1" x14ac:dyDescent="0.5">
      <c r="A56" s="2">
        <v>6</v>
      </c>
      <c r="B56" s="27" t="s">
        <v>26</v>
      </c>
      <c r="C56" s="14"/>
    </row>
    <row r="57" spans="1:3" ht="15.75" customHeight="1" x14ac:dyDescent="0.5">
      <c r="A57" s="2">
        <v>6</v>
      </c>
      <c r="B57" s="5" t="s">
        <v>55</v>
      </c>
      <c r="C57" s="14">
        <f t="shared" ref="C57" si="6">A57</f>
        <v>6</v>
      </c>
    </row>
    <row r="58" spans="1:3" ht="15.75" customHeight="1" x14ac:dyDescent="0.5">
      <c r="A58" s="2">
        <v>8</v>
      </c>
      <c r="B58" s="27" t="s">
        <v>28</v>
      </c>
      <c r="C58" s="14">
        <f>AVERAGE(A58:A61)</f>
        <v>7.75</v>
      </c>
    </row>
    <row r="59" spans="1:3" ht="15.75" customHeight="1" x14ac:dyDescent="0.5">
      <c r="A59" s="2">
        <v>9</v>
      </c>
      <c r="B59" s="27" t="s">
        <v>28</v>
      </c>
      <c r="C59" s="14"/>
    </row>
    <row r="60" spans="1:3" ht="15.75" customHeight="1" x14ac:dyDescent="0.5">
      <c r="A60" s="2">
        <v>9</v>
      </c>
      <c r="B60" s="27" t="s">
        <v>28</v>
      </c>
      <c r="C60" s="14"/>
    </row>
    <row r="61" spans="1:3" ht="15.75" customHeight="1" x14ac:dyDescent="0.5">
      <c r="A61" s="2">
        <v>5</v>
      </c>
      <c r="B61" s="27" t="s">
        <v>28</v>
      </c>
      <c r="C61" s="14"/>
    </row>
    <row r="62" spans="1:3" ht="15.75" customHeight="1" x14ac:dyDescent="0.5">
      <c r="A62" s="2">
        <v>8</v>
      </c>
      <c r="B62" s="27" t="s">
        <v>70</v>
      </c>
      <c r="C62" s="14">
        <f t="shared" ref="C62:C66" si="7">A62</f>
        <v>8</v>
      </c>
    </row>
    <row r="63" spans="1:3" ht="15.75" customHeight="1" x14ac:dyDescent="0.5">
      <c r="A63" s="2">
        <v>3</v>
      </c>
      <c r="B63" s="5" t="s">
        <v>65</v>
      </c>
      <c r="C63" s="14">
        <f t="shared" si="7"/>
        <v>3</v>
      </c>
    </row>
    <row r="64" spans="1:3" ht="15.75" customHeight="1" x14ac:dyDescent="0.5">
      <c r="A64" s="2">
        <v>4</v>
      </c>
      <c r="B64" s="5" t="s">
        <v>85</v>
      </c>
      <c r="C64" s="14">
        <f t="shared" si="7"/>
        <v>4</v>
      </c>
    </row>
    <row r="65" spans="1:3" ht="15.75" customHeight="1" x14ac:dyDescent="0.5">
      <c r="A65" s="2">
        <v>13</v>
      </c>
      <c r="B65" s="5" t="s">
        <v>90</v>
      </c>
      <c r="C65" s="14">
        <f t="shared" si="7"/>
        <v>13</v>
      </c>
    </row>
    <row r="66" spans="1:3" ht="15.75" customHeight="1" x14ac:dyDescent="0.5">
      <c r="A66" s="2">
        <v>3</v>
      </c>
      <c r="B66" s="5" t="s">
        <v>60</v>
      </c>
      <c r="C66" s="14">
        <f t="shared" si="7"/>
        <v>3</v>
      </c>
    </row>
    <row r="67" spans="1:3" ht="15.75" customHeight="1" x14ac:dyDescent="0.5">
      <c r="A67" s="2">
        <v>4</v>
      </c>
      <c r="B67" s="5" t="s">
        <v>12</v>
      </c>
      <c r="C67" s="14">
        <f>AVERAGE(A67:A72)</f>
        <v>2.6666666666666665</v>
      </c>
    </row>
    <row r="68" spans="1:3" ht="15.75" customHeight="1" x14ac:dyDescent="0.5">
      <c r="A68" s="2">
        <v>3</v>
      </c>
      <c r="B68" s="5" t="s">
        <v>12</v>
      </c>
      <c r="C68" s="14"/>
    </row>
    <row r="69" spans="1:3" ht="15.75" customHeight="1" x14ac:dyDescent="0.5">
      <c r="A69" s="2">
        <v>5</v>
      </c>
      <c r="B69" s="5" t="s">
        <v>12</v>
      </c>
      <c r="C69" s="14"/>
    </row>
    <row r="70" spans="1:3" ht="15.75" customHeight="1" x14ac:dyDescent="0.5">
      <c r="A70" s="2">
        <v>1</v>
      </c>
      <c r="B70" s="5" t="s">
        <v>12</v>
      </c>
      <c r="C70" s="14"/>
    </row>
    <row r="71" spans="1:3" ht="15.75" customHeight="1" x14ac:dyDescent="0.5">
      <c r="A71" s="2">
        <v>1</v>
      </c>
      <c r="B71" s="5" t="s">
        <v>12</v>
      </c>
      <c r="C71" s="14"/>
    </row>
    <row r="72" spans="1:3" ht="15.75" customHeight="1" x14ac:dyDescent="0.5">
      <c r="A72" s="2">
        <v>2</v>
      </c>
      <c r="B72" s="5" t="s">
        <v>12</v>
      </c>
      <c r="C72" s="14"/>
    </row>
    <row r="73" spans="1:3" ht="15.75" customHeight="1" x14ac:dyDescent="0.5">
      <c r="A73" s="2">
        <v>12</v>
      </c>
      <c r="B73" s="5" t="s">
        <v>89</v>
      </c>
      <c r="C73" s="14">
        <f t="shared" ref="C73:C74" si="8">A73</f>
        <v>12</v>
      </c>
    </row>
    <row r="74" spans="1:3" ht="15.75" customHeight="1" x14ac:dyDescent="0.5">
      <c r="A74" s="2">
        <v>17</v>
      </c>
      <c r="B74" s="5" t="s">
        <v>93</v>
      </c>
      <c r="C74" s="14">
        <f t="shared" si="8"/>
        <v>17</v>
      </c>
    </row>
    <row r="75" spans="1:3" ht="15.75" customHeight="1" x14ac:dyDescent="0.5">
      <c r="A75" s="2">
        <v>4</v>
      </c>
      <c r="B75" s="5" t="s">
        <v>36</v>
      </c>
      <c r="C75" s="14">
        <f>AVERAGE(A75:A77)</f>
        <v>6</v>
      </c>
    </row>
    <row r="76" spans="1:3" ht="15.75" customHeight="1" x14ac:dyDescent="0.5">
      <c r="A76" s="2">
        <v>6</v>
      </c>
      <c r="B76" s="5" t="s">
        <v>36</v>
      </c>
      <c r="C76" s="14"/>
    </row>
    <row r="77" spans="1:3" ht="15.75" customHeight="1" x14ac:dyDescent="0.5">
      <c r="A77" s="2">
        <v>8</v>
      </c>
      <c r="B77" s="5" t="s">
        <v>36</v>
      </c>
      <c r="C77" s="14"/>
    </row>
    <row r="78" spans="1:3" ht="15.75" customHeight="1" x14ac:dyDescent="0.5">
      <c r="A78" s="2">
        <v>2</v>
      </c>
      <c r="B78" s="27" t="s">
        <v>83</v>
      </c>
      <c r="C78" s="14">
        <f t="shared" ref="C78" si="9">A78</f>
        <v>2</v>
      </c>
    </row>
    <row r="79" spans="1:3" ht="15.75" customHeight="1" x14ac:dyDescent="0.5">
      <c r="A79" s="2">
        <v>13</v>
      </c>
      <c r="B79" s="5" t="s">
        <v>54</v>
      </c>
      <c r="C79" s="14">
        <f>AVERAGE(A79:A80)</f>
        <v>7</v>
      </c>
    </row>
    <row r="80" spans="1:3" ht="15.75" customHeight="1" x14ac:dyDescent="0.5">
      <c r="A80" s="2">
        <v>1</v>
      </c>
      <c r="B80" s="5" t="s">
        <v>54</v>
      </c>
      <c r="C80" s="14"/>
    </row>
    <row r="81" spans="1:3" ht="15.75" customHeight="1" x14ac:dyDescent="0.5">
      <c r="A81" s="2">
        <v>9</v>
      </c>
      <c r="B81" s="30" t="s">
        <v>37</v>
      </c>
      <c r="C81" s="14">
        <f t="shared" ref="C81:C84" si="10">A81</f>
        <v>9</v>
      </c>
    </row>
    <row r="82" spans="1:3" ht="15.75" customHeight="1" x14ac:dyDescent="0.5">
      <c r="A82" s="2">
        <v>5</v>
      </c>
      <c r="B82" s="5" t="s">
        <v>69</v>
      </c>
      <c r="C82" s="14">
        <f t="shared" si="10"/>
        <v>5</v>
      </c>
    </row>
    <row r="83" spans="1:3" ht="15.75" customHeight="1" x14ac:dyDescent="0.5">
      <c r="A83" s="2">
        <v>16</v>
      </c>
      <c r="B83" s="5" t="s">
        <v>92</v>
      </c>
      <c r="C83" s="14">
        <f t="shared" si="10"/>
        <v>16</v>
      </c>
    </row>
    <row r="84" spans="1:3" ht="15.75" customHeight="1" x14ac:dyDescent="0.5">
      <c r="A84" s="2">
        <v>10</v>
      </c>
      <c r="B84" s="5" t="s">
        <v>88</v>
      </c>
      <c r="C84" s="14">
        <f t="shared" si="10"/>
        <v>10</v>
      </c>
    </row>
    <row r="85" spans="1:3" ht="15.75" customHeight="1" x14ac:dyDescent="0.5">
      <c r="A85" s="2">
        <v>1</v>
      </c>
      <c r="B85" s="5" t="s">
        <v>33</v>
      </c>
      <c r="C85" s="14">
        <f>AVERAGE(A85:A87)</f>
        <v>4.333333333333333</v>
      </c>
    </row>
    <row r="86" spans="1:3" ht="15.75" customHeight="1" x14ac:dyDescent="0.5">
      <c r="A86" s="2">
        <v>8</v>
      </c>
      <c r="B86" s="27" t="s">
        <v>33</v>
      </c>
      <c r="C86" s="14"/>
    </row>
    <row r="87" spans="1:3" ht="15.75" customHeight="1" x14ac:dyDescent="0.5">
      <c r="A87" s="2">
        <v>4</v>
      </c>
      <c r="B87" s="5" t="s">
        <v>33</v>
      </c>
      <c r="C87" s="14"/>
    </row>
    <row r="88" spans="1:3" ht="15.75" customHeight="1" x14ac:dyDescent="0.5">
      <c r="A88" s="2">
        <v>7</v>
      </c>
      <c r="B88" s="5" t="s">
        <v>15</v>
      </c>
      <c r="C88" s="14">
        <f>AVERAGE(A88:A97)</f>
        <v>2.7</v>
      </c>
    </row>
    <row r="89" spans="1:3" ht="15.75" customHeight="1" x14ac:dyDescent="0.5">
      <c r="A89" s="2">
        <v>1</v>
      </c>
      <c r="B89" s="5" t="s">
        <v>15</v>
      </c>
      <c r="C89" s="14"/>
    </row>
    <row r="90" spans="1:3" ht="15.75" customHeight="1" x14ac:dyDescent="0.5">
      <c r="A90" s="2">
        <v>2</v>
      </c>
      <c r="B90" s="5" t="s">
        <v>15</v>
      </c>
      <c r="C90" s="14"/>
    </row>
    <row r="91" spans="1:3" ht="15.75" customHeight="1" x14ac:dyDescent="0.5">
      <c r="A91" s="2">
        <v>7</v>
      </c>
      <c r="B91" s="5" t="s">
        <v>15</v>
      </c>
      <c r="C91" s="14"/>
    </row>
    <row r="92" spans="1:3" ht="15.75" customHeight="1" x14ac:dyDescent="0.5">
      <c r="A92" s="2">
        <v>2</v>
      </c>
      <c r="B92" s="5" t="s">
        <v>15</v>
      </c>
      <c r="C92" s="14"/>
    </row>
    <row r="93" spans="1:3" ht="15.75" customHeight="1" x14ac:dyDescent="0.5">
      <c r="A93" s="2">
        <v>4</v>
      </c>
      <c r="B93" s="5" t="s">
        <v>15</v>
      </c>
      <c r="C93" s="14"/>
    </row>
    <row r="94" spans="1:3" ht="15.75" customHeight="1" x14ac:dyDescent="0.5">
      <c r="A94" s="2">
        <v>1</v>
      </c>
      <c r="B94" s="5" t="s">
        <v>15</v>
      </c>
      <c r="C94" s="14"/>
    </row>
    <row r="95" spans="1:3" ht="15.75" customHeight="1" x14ac:dyDescent="0.5">
      <c r="A95" s="2">
        <v>1</v>
      </c>
      <c r="B95" s="5" t="s">
        <v>15</v>
      </c>
      <c r="C95" s="14"/>
    </row>
    <row r="96" spans="1:3" ht="15.75" customHeight="1" x14ac:dyDescent="0.5">
      <c r="A96" s="2">
        <v>1</v>
      </c>
      <c r="B96" s="5" t="s">
        <v>15</v>
      </c>
      <c r="C96" s="14"/>
    </row>
    <row r="97" spans="1:3" ht="15.75" customHeight="1" x14ac:dyDescent="0.5">
      <c r="A97" s="2">
        <v>1</v>
      </c>
      <c r="B97" s="5" t="s">
        <v>15</v>
      </c>
      <c r="C97" s="14"/>
    </row>
    <row r="98" spans="1:3" ht="15.75" customHeight="1" x14ac:dyDescent="0.5">
      <c r="A98" s="2">
        <v>5</v>
      </c>
      <c r="B98" s="5" t="s">
        <v>79</v>
      </c>
      <c r="C98" s="14">
        <f t="shared" ref="C98" si="11">A98</f>
        <v>5</v>
      </c>
    </row>
    <row r="99" spans="1:3" ht="15.75" customHeight="1" x14ac:dyDescent="0.5">
      <c r="A99" s="2">
        <v>3</v>
      </c>
      <c r="B99" s="5" t="s">
        <v>42</v>
      </c>
      <c r="C99" s="14">
        <f>AVERAGE(A99:A100)</f>
        <v>3.5</v>
      </c>
    </row>
    <row r="100" spans="1:3" ht="15.75" customHeight="1" x14ac:dyDescent="0.5">
      <c r="A100" s="2">
        <v>4</v>
      </c>
      <c r="B100" s="5" t="s">
        <v>42</v>
      </c>
      <c r="C100" s="14"/>
    </row>
    <row r="101" spans="1:3" ht="15.75" customHeight="1" x14ac:dyDescent="0.5">
      <c r="A101" s="2">
        <v>6</v>
      </c>
      <c r="B101" s="5" t="s">
        <v>34</v>
      </c>
      <c r="C101" s="14">
        <f t="shared" ref="C101:C102" si="12">A101</f>
        <v>6</v>
      </c>
    </row>
    <row r="102" spans="1:3" ht="15.75" customHeight="1" x14ac:dyDescent="0.5">
      <c r="A102" s="2">
        <v>3</v>
      </c>
      <c r="B102" s="5" t="s">
        <v>84</v>
      </c>
      <c r="C102" s="14">
        <f t="shared" si="12"/>
        <v>3</v>
      </c>
    </row>
    <row r="103" spans="1:3" ht="15.75" customHeight="1" x14ac:dyDescent="0.5">
      <c r="A103" s="2">
        <v>6</v>
      </c>
      <c r="B103" s="5" t="s">
        <v>14</v>
      </c>
      <c r="C103" s="14">
        <f>AVERAGE(A103:A109)</f>
        <v>6.2857142857142856</v>
      </c>
    </row>
    <row r="104" spans="1:3" ht="15.75" customHeight="1" x14ac:dyDescent="0.5">
      <c r="A104" s="2">
        <v>7</v>
      </c>
      <c r="B104" s="5" t="s">
        <v>14</v>
      </c>
      <c r="C104" s="14"/>
    </row>
    <row r="105" spans="1:3" ht="15.75" customHeight="1" x14ac:dyDescent="0.5">
      <c r="A105" s="2">
        <v>10</v>
      </c>
      <c r="B105" s="5" t="s">
        <v>14</v>
      </c>
      <c r="C105" s="14"/>
    </row>
    <row r="106" spans="1:3" ht="15.75" customHeight="1" x14ac:dyDescent="0.5">
      <c r="A106" s="2">
        <v>12</v>
      </c>
      <c r="B106" s="5" t="s">
        <v>14</v>
      </c>
      <c r="C106" s="14"/>
    </row>
    <row r="107" spans="1:3" ht="15.75" customHeight="1" x14ac:dyDescent="0.5">
      <c r="A107" s="2">
        <v>3</v>
      </c>
      <c r="B107" s="5" t="s">
        <v>14</v>
      </c>
      <c r="C107" s="14"/>
    </row>
    <row r="108" spans="1:3" ht="15.75" customHeight="1" x14ac:dyDescent="0.5">
      <c r="A108" s="2">
        <v>4</v>
      </c>
      <c r="B108" s="5" t="s">
        <v>14</v>
      </c>
      <c r="C108" s="14"/>
    </row>
    <row r="109" spans="1:3" ht="15.75" customHeight="1" x14ac:dyDescent="0.5">
      <c r="A109" s="2">
        <v>2</v>
      </c>
      <c r="B109" s="5" t="s">
        <v>14</v>
      </c>
      <c r="C109" s="14"/>
    </row>
    <row r="110" spans="1:3" ht="15.75" customHeight="1" x14ac:dyDescent="0.5">
      <c r="A110" s="2">
        <v>2</v>
      </c>
      <c r="B110" s="27" t="s">
        <v>17</v>
      </c>
      <c r="C110" s="14">
        <f>AVERAGE(A110:A116)</f>
        <v>6</v>
      </c>
    </row>
    <row r="111" spans="1:3" ht="15.75" customHeight="1" x14ac:dyDescent="0.5">
      <c r="A111" s="2">
        <v>11</v>
      </c>
      <c r="B111" s="27" t="s">
        <v>17</v>
      </c>
      <c r="C111" s="14"/>
    </row>
    <row r="112" spans="1:3" ht="15.75" customHeight="1" x14ac:dyDescent="0.5">
      <c r="A112" s="2">
        <v>10</v>
      </c>
      <c r="B112" s="27" t="s">
        <v>17</v>
      </c>
      <c r="C112" s="14"/>
    </row>
    <row r="113" spans="1:3" ht="15.75" customHeight="1" x14ac:dyDescent="0.5">
      <c r="A113" s="2">
        <v>4</v>
      </c>
      <c r="B113" s="27" t="s">
        <v>17</v>
      </c>
      <c r="C113" s="14"/>
    </row>
    <row r="114" spans="1:3" ht="15.75" customHeight="1" x14ac:dyDescent="0.5">
      <c r="A114" s="2">
        <v>5</v>
      </c>
      <c r="B114" s="5" t="s">
        <v>17</v>
      </c>
      <c r="C114" s="14"/>
    </row>
    <row r="115" spans="1:3" ht="15.75" customHeight="1" x14ac:dyDescent="0.5">
      <c r="A115" s="2">
        <v>6</v>
      </c>
      <c r="B115" s="27" t="s">
        <v>17</v>
      </c>
      <c r="C115" s="14"/>
    </row>
    <row r="116" spans="1:3" ht="15.75" customHeight="1" x14ac:dyDescent="0.5">
      <c r="A116" s="2">
        <v>4</v>
      </c>
      <c r="B116" s="27" t="s">
        <v>17</v>
      </c>
      <c r="C116" s="14"/>
    </row>
    <row r="117" spans="1:3" ht="15.75" customHeight="1" x14ac:dyDescent="0.5">
      <c r="A117" s="2">
        <v>7</v>
      </c>
      <c r="B117" s="5" t="s">
        <v>16</v>
      </c>
      <c r="C117" s="14">
        <f>AVERAGE(A117:A122)</f>
        <v>5.5</v>
      </c>
    </row>
    <row r="118" spans="1:3" ht="15.75" customHeight="1" x14ac:dyDescent="0.5">
      <c r="A118" s="2">
        <v>1</v>
      </c>
      <c r="B118" s="5" t="s">
        <v>16</v>
      </c>
      <c r="C118" s="14"/>
    </row>
    <row r="119" spans="1:3" ht="15.75" customHeight="1" x14ac:dyDescent="0.5">
      <c r="A119" s="2">
        <v>7</v>
      </c>
      <c r="B119" s="5" t="s">
        <v>16</v>
      </c>
      <c r="C119" s="14"/>
    </row>
    <row r="120" spans="1:3" ht="15.75" customHeight="1" x14ac:dyDescent="0.5">
      <c r="A120" s="2">
        <v>10</v>
      </c>
      <c r="B120" s="5" t="s">
        <v>16</v>
      </c>
      <c r="C120" s="14"/>
    </row>
    <row r="121" spans="1:3" ht="15.75" customHeight="1" x14ac:dyDescent="0.5">
      <c r="A121" s="2">
        <v>5</v>
      </c>
      <c r="B121" s="5" t="s">
        <v>16</v>
      </c>
      <c r="C121" s="14"/>
    </row>
    <row r="122" spans="1:3" ht="15.75" customHeight="1" x14ac:dyDescent="0.5">
      <c r="A122" s="2">
        <v>3</v>
      </c>
      <c r="B122" s="5" t="s">
        <v>16</v>
      </c>
      <c r="C122" s="14"/>
    </row>
    <row r="123" spans="1:3" ht="15.75" customHeight="1" x14ac:dyDescent="0.5">
      <c r="A123" s="2">
        <v>6</v>
      </c>
      <c r="B123" s="5" t="s">
        <v>23</v>
      </c>
      <c r="C123" s="14">
        <f>AVERAGE(A123:A124)</f>
        <v>4</v>
      </c>
    </row>
    <row r="124" spans="1:3" ht="15.75" customHeight="1" x14ac:dyDescent="0.5">
      <c r="A124" s="2">
        <v>2</v>
      </c>
      <c r="B124" s="5" t="s">
        <v>23</v>
      </c>
      <c r="C124" s="14"/>
    </row>
    <row r="125" spans="1:3" ht="15.75" customHeight="1" x14ac:dyDescent="0.5">
      <c r="A125" s="2">
        <v>5</v>
      </c>
      <c r="B125" s="5" t="s">
        <v>43</v>
      </c>
      <c r="C125" s="14">
        <f t="shared" ref="C125:C126" si="13">A125</f>
        <v>5</v>
      </c>
    </row>
    <row r="126" spans="1:3" ht="15.75" customHeight="1" x14ac:dyDescent="0.5">
      <c r="A126" s="2">
        <v>9</v>
      </c>
      <c r="B126" s="27" t="s">
        <v>71</v>
      </c>
      <c r="C126" s="14">
        <f t="shared" si="13"/>
        <v>9</v>
      </c>
    </row>
    <row r="127" spans="1:3" ht="15.75" customHeight="1" x14ac:dyDescent="0.5">
      <c r="A127" s="2"/>
      <c r="B127" s="5"/>
      <c r="C127" s="14"/>
    </row>
    <row r="128" spans="1:3" ht="15.75" customHeight="1" x14ac:dyDescent="0.5">
      <c r="A128" s="2"/>
      <c r="B128" s="5"/>
      <c r="C128" s="14"/>
    </row>
  </sheetData>
  <sortState xmlns:xlrd2="http://schemas.microsoft.com/office/spreadsheetml/2017/richdata2" ref="A3:B126">
    <sortCondition ref="B126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85"/>
  <sheetViews>
    <sheetView workbookViewId="0">
      <selection activeCell="A3" sqref="A3"/>
    </sheetView>
  </sheetViews>
  <sheetFormatPr defaultColWidth="12.73046875" defaultRowHeight="15" customHeight="1" x14ac:dyDescent="0.5"/>
  <cols>
    <col min="1" max="1" width="7.73046875" style="12" customWidth="1"/>
    <col min="2" max="2" width="42.1328125" style="5" customWidth="1"/>
    <col min="3" max="3" width="11.265625" style="13" customWidth="1"/>
    <col min="4" max="4" width="9.1328125" style="12" customWidth="1"/>
    <col min="5" max="5" width="19.86328125" customWidth="1"/>
    <col min="6" max="24" width="8.73046875" customWidth="1"/>
  </cols>
  <sheetData>
    <row r="1" spans="1:5" ht="15.75" customHeight="1" x14ac:dyDescent="0.5">
      <c r="A1" s="16"/>
      <c r="B1" s="6" t="s">
        <v>94</v>
      </c>
      <c r="C1" s="17"/>
      <c r="D1" s="16"/>
      <c r="E1" s="16"/>
    </row>
    <row r="2" spans="1:5" ht="15.75" customHeight="1" x14ac:dyDescent="0.5">
      <c r="A2" s="7" t="s">
        <v>0</v>
      </c>
      <c r="B2" s="8" t="s">
        <v>1</v>
      </c>
      <c r="C2" s="10" t="s">
        <v>3</v>
      </c>
      <c r="D2" s="7" t="s">
        <v>4</v>
      </c>
      <c r="E2" s="10" t="s">
        <v>5</v>
      </c>
    </row>
    <row r="3" spans="1:5" ht="15" customHeight="1" x14ac:dyDescent="0.5">
      <c r="A3" s="12">
        <v>1</v>
      </c>
      <c r="B3" s="5" t="s">
        <v>15</v>
      </c>
      <c r="C3" s="13">
        <v>2.7</v>
      </c>
      <c r="D3" s="12">
        <v>10</v>
      </c>
      <c r="E3" s="11">
        <f>C3/(D3-0.75)*10</f>
        <v>2.9189189189189193</v>
      </c>
    </row>
    <row r="4" spans="1:5" ht="15" customHeight="1" x14ac:dyDescent="0.5">
      <c r="A4" s="12">
        <v>2</v>
      </c>
      <c r="B4" s="5" t="s">
        <v>12</v>
      </c>
      <c r="C4" s="13">
        <v>2.6666666666666665</v>
      </c>
      <c r="D4" s="12">
        <v>6</v>
      </c>
      <c r="E4" s="11">
        <f>C4/(D4-0.75)*10</f>
        <v>5.0793650793650791</v>
      </c>
    </row>
    <row r="5" spans="1:5" ht="15" customHeight="1" x14ac:dyDescent="0.5">
      <c r="A5" s="12">
        <v>3</v>
      </c>
      <c r="B5" s="5" t="s">
        <v>18</v>
      </c>
      <c r="C5" s="13">
        <v>6.666666666666667</v>
      </c>
      <c r="D5" s="12">
        <v>9</v>
      </c>
      <c r="E5" s="11">
        <f>C5/(D5-0.75)*10</f>
        <v>8.0808080808080813</v>
      </c>
    </row>
    <row r="6" spans="1:5" ht="15" customHeight="1" x14ac:dyDescent="0.5">
      <c r="A6" s="12">
        <v>4</v>
      </c>
      <c r="B6" s="5" t="s">
        <v>17</v>
      </c>
      <c r="C6" s="13">
        <v>6</v>
      </c>
      <c r="D6" s="12">
        <v>7</v>
      </c>
      <c r="E6" s="11">
        <f>C6/(D6-0.75)*10</f>
        <v>9.6</v>
      </c>
    </row>
    <row r="7" spans="1:5" ht="15" customHeight="1" x14ac:dyDescent="0.5">
      <c r="A7" s="12">
        <v>5</v>
      </c>
      <c r="B7" s="5" t="s">
        <v>14</v>
      </c>
      <c r="C7" s="13">
        <v>6.2857142857142856</v>
      </c>
      <c r="D7" s="12">
        <v>7</v>
      </c>
      <c r="E7" s="11">
        <f>C7/(D7-0.75)*10</f>
        <v>10.057142857142857</v>
      </c>
    </row>
    <row r="8" spans="1:5" ht="15" customHeight="1" x14ac:dyDescent="0.5">
      <c r="A8" s="12">
        <v>6</v>
      </c>
      <c r="B8" s="5" t="s">
        <v>16</v>
      </c>
      <c r="C8" s="13">
        <v>5.5</v>
      </c>
      <c r="D8" s="12">
        <v>6</v>
      </c>
      <c r="E8" s="11">
        <f>C8/(D8-0.75)*10</f>
        <v>10.476190476190476</v>
      </c>
    </row>
    <row r="9" spans="1:5" ht="15" customHeight="1" x14ac:dyDescent="0.5">
      <c r="A9" s="12">
        <v>7</v>
      </c>
      <c r="B9" s="5" t="s">
        <v>22</v>
      </c>
      <c r="C9" s="13">
        <v>4.8</v>
      </c>
      <c r="D9" s="12">
        <v>5</v>
      </c>
      <c r="E9" s="11">
        <f>C9/(D9-0.75)*10</f>
        <v>11.294117647058822</v>
      </c>
    </row>
    <row r="10" spans="1:5" ht="15" customHeight="1" x14ac:dyDescent="0.5">
      <c r="A10" s="12">
        <v>8</v>
      </c>
      <c r="B10" s="5" t="s">
        <v>19</v>
      </c>
      <c r="C10" s="13">
        <v>4.25</v>
      </c>
      <c r="D10" s="12">
        <v>4</v>
      </c>
      <c r="E10" s="11">
        <f>C10/(D10-0.75)*10</f>
        <v>13.076923076923077</v>
      </c>
    </row>
    <row r="11" spans="1:5" ht="15" customHeight="1" x14ac:dyDescent="0.5">
      <c r="A11" s="12">
        <v>9</v>
      </c>
      <c r="B11" s="5" t="s">
        <v>33</v>
      </c>
      <c r="C11" s="13">
        <v>4.333333333333333</v>
      </c>
      <c r="D11" s="12">
        <v>3</v>
      </c>
      <c r="E11" s="11">
        <f>C11/(D11-0.75)*10</f>
        <v>19.25925925925926</v>
      </c>
    </row>
    <row r="12" spans="1:5" ht="15" customHeight="1" x14ac:dyDescent="0.5">
      <c r="A12" s="12">
        <v>10</v>
      </c>
      <c r="B12" s="5" t="s">
        <v>26</v>
      </c>
      <c r="C12" s="13">
        <v>8.1999999999999993</v>
      </c>
      <c r="D12" s="12">
        <v>5</v>
      </c>
      <c r="E12" s="11">
        <f>C12/(D12-0.75)*10</f>
        <v>19.294117647058822</v>
      </c>
    </row>
    <row r="13" spans="1:5" ht="15" customHeight="1" x14ac:dyDescent="0.5">
      <c r="A13" s="12">
        <v>11</v>
      </c>
      <c r="B13" s="5" t="s">
        <v>28</v>
      </c>
      <c r="C13" s="13">
        <v>7.75</v>
      </c>
      <c r="D13" s="12">
        <v>4</v>
      </c>
      <c r="E13" s="11">
        <f>C13/(D13-0.75)*10</f>
        <v>23.846153846153847</v>
      </c>
    </row>
    <row r="14" spans="1:5" ht="15" customHeight="1" x14ac:dyDescent="0.5">
      <c r="A14" s="12">
        <v>12</v>
      </c>
      <c r="B14" s="5" t="s">
        <v>36</v>
      </c>
      <c r="C14" s="13">
        <v>6</v>
      </c>
      <c r="D14" s="12">
        <v>3</v>
      </c>
      <c r="E14" s="11">
        <f>C14/(D14-0.75)*10</f>
        <v>26.666666666666664</v>
      </c>
    </row>
    <row r="15" spans="1:5" ht="15" customHeight="1" x14ac:dyDescent="0.5">
      <c r="A15" s="12">
        <v>13</v>
      </c>
      <c r="B15" s="5" t="s">
        <v>42</v>
      </c>
      <c r="C15" s="13">
        <v>3.5</v>
      </c>
      <c r="D15" s="12">
        <v>2</v>
      </c>
      <c r="E15" s="11">
        <f>C15/(D15-0.75)*10</f>
        <v>28</v>
      </c>
    </row>
    <row r="16" spans="1:5" ht="15" customHeight="1" x14ac:dyDescent="0.5">
      <c r="A16" s="12">
        <v>14</v>
      </c>
      <c r="B16" s="5" t="s">
        <v>29</v>
      </c>
      <c r="C16" s="13">
        <v>12</v>
      </c>
      <c r="D16" s="12">
        <v>5</v>
      </c>
      <c r="E16" s="11">
        <f>C16/(D16-0.75)*10</f>
        <v>28.235294117647062</v>
      </c>
    </row>
    <row r="17" spans="1:5" ht="15" customHeight="1" x14ac:dyDescent="0.5">
      <c r="A17" s="12">
        <v>15</v>
      </c>
      <c r="B17" s="5" t="s">
        <v>35</v>
      </c>
      <c r="C17" s="13">
        <v>9.75</v>
      </c>
      <c r="D17" s="12">
        <v>4</v>
      </c>
      <c r="E17" s="11">
        <f>C17/(D17-0.75)*10</f>
        <v>30</v>
      </c>
    </row>
    <row r="18" spans="1:5" ht="15" customHeight="1" x14ac:dyDescent="0.5">
      <c r="A18" s="12">
        <v>16</v>
      </c>
      <c r="B18" s="5" t="s">
        <v>23</v>
      </c>
      <c r="C18" s="13">
        <v>4</v>
      </c>
      <c r="D18" s="12">
        <v>2</v>
      </c>
      <c r="E18" s="11">
        <f>C18/(D18-0.75)*10</f>
        <v>32</v>
      </c>
    </row>
    <row r="19" spans="1:5" ht="15" customHeight="1" x14ac:dyDescent="0.5">
      <c r="A19" s="12">
        <v>17</v>
      </c>
      <c r="B19" s="5" t="s">
        <v>46</v>
      </c>
      <c r="C19" s="13">
        <v>8.3333333333333339</v>
      </c>
      <c r="D19" s="12">
        <v>3</v>
      </c>
      <c r="E19" s="11">
        <f>C19/(D19-0.75)*10</f>
        <v>37.037037037037038</v>
      </c>
    </row>
    <row r="20" spans="1:5" ht="15" customHeight="1" x14ac:dyDescent="0.5">
      <c r="A20" s="12">
        <v>18</v>
      </c>
      <c r="B20" s="5" t="s">
        <v>82</v>
      </c>
      <c r="C20" s="13">
        <v>1</v>
      </c>
      <c r="D20" s="12">
        <v>1</v>
      </c>
      <c r="E20" s="11">
        <f>C20/(D20-0.75)*10</f>
        <v>40</v>
      </c>
    </row>
    <row r="21" spans="1:5" ht="15" customHeight="1" x14ac:dyDescent="0.5">
      <c r="A21" s="12">
        <v>19</v>
      </c>
      <c r="B21" s="5" t="s">
        <v>27</v>
      </c>
      <c r="C21" s="13">
        <v>7</v>
      </c>
      <c r="D21" s="12">
        <v>2</v>
      </c>
      <c r="E21" s="11">
        <f>C21/(D21-0.75)*10</f>
        <v>56</v>
      </c>
    </row>
    <row r="22" spans="1:5" ht="15" customHeight="1" x14ac:dyDescent="0.5">
      <c r="A22" s="12">
        <v>20</v>
      </c>
      <c r="B22" s="5" t="s">
        <v>44</v>
      </c>
      <c r="C22" s="13">
        <v>7</v>
      </c>
      <c r="D22" s="12">
        <v>2</v>
      </c>
      <c r="E22" s="11">
        <f>C22/(D22-0.75)*10</f>
        <v>56</v>
      </c>
    </row>
    <row r="23" spans="1:5" ht="15" customHeight="1" x14ac:dyDescent="0.5">
      <c r="A23" s="12">
        <v>21</v>
      </c>
      <c r="B23" s="5" t="s">
        <v>24</v>
      </c>
      <c r="C23" s="13">
        <v>7</v>
      </c>
      <c r="D23" s="12">
        <v>2</v>
      </c>
      <c r="E23" s="11">
        <f>C23/(D23-0.75)*10</f>
        <v>56</v>
      </c>
    </row>
    <row r="24" spans="1:5" ht="15" customHeight="1" x14ac:dyDescent="0.5">
      <c r="A24" s="12">
        <v>22</v>
      </c>
      <c r="B24" s="5" t="s">
        <v>54</v>
      </c>
      <c r="C24" s="13">
        <v>7</v>
      </c>
      <c r="D24" s="12">
        <v>2</v>
      </c>
      <c r="E24" s="11">
        <f>C24/(D24-0.75)*10</f>
        <v>56</v>
      </c>
    </row>
    <row r="25" spans="1:5" ht="15" customHeight="1" x14ac:dyDescent="0.5">
      <c r="A25" s="12">
        <v>23</v>
      </c>
      <c r="B25" s="5" t="s">
        <v>45</v>
      </c>
      <c r="C25" s="13">
        <v>9</v>
      </c>
      <c r="D25" s="12">
        <v>2</v>
      </c>
      <c r="E25" s="11">
        <f>C25/(D25-0.75)*10</f>
        <v>72</v>
      </c>
    </row>
    <row r="26" spans="1:5" ht="15" customHeight="1" x14ac:dyDescent="0.5">
      <c r="A26" s="12">
        <v>24</v>
      </c>
      <c r="B26" s="5" t="s">
        <v>13</v>
      </c>
      <c r="C26" s="13">
        <v>10</v>
      </c>
      <c r="D26" s="12">
        <v>2</v>
      </c>
      <c r="E26" s="11">
        <f>C26/(D26-0.75)*10</f>
        <v>80</v>
      </c>
    </row>
    <row r="27" spans="1:5" ht="15" customHeight="1" x14ac:dyDescent="0.5">
      <c r="A27" s="12">
        <v>25</v>
      </c>
      <c r="B27" s="5" t="s">
        <v>59</v>
      </c>
      <c r="C27" s="13">
        <v>2</v>
      </c>
      <c r="D27" s="12">
        <v>1</v>
      </c>
      <c r="E27" s="11">
        <f>C27/(D27-0.75)*10</f>
        <v>80</v>
      </c>
    </row>
    <row r="28" spans="1:5" ht="15" customHeight="1" x14ac:dyDescent="0.5">
      <c r="A28" s="12">
        <v>26</v>
      </c>
      <c r="B28" s="5" t="s">
        <v>83</v>
      </c>
      <c r="C28" s="13">
        <v>2</v>
      </c>
      <c r="D28" s="12">
        <v>1</v>
      </c>
      <c r="E28" s="11">
        <f>C28/(D28-0.75)*10</f>
        <v>80</v>
      </c>
    </row>
    <row r="29" spans="1:5" ht="15" customHeight="1" x14ac:dyDescent="0.5">
      <c r="A29" s="12">
        <v>27</v>
      </c>
      <c r="B29" s="5" t="s">
        <v>65</v>
      </c>
      <c r="C29" s="13">
        <v>3</v>
      </c>
      <c r="D29" s="12">
        <v>1</v>
      </c>
      <c r="E29" s="11">
        <f>C29/(D29-0.75)*10</f>
        <v>120</v>
      </c>
    </row>
    <row r="30" spans="1:5" ht="15" customHeight="1" x14ac:dyDescent="0.5">
      <c r="A30" s="12">
        <v>28</v>
      </c>
      <c r="B30" s="5" t="s">
        <v>60</v>
      </c>
      <c r="C30" s="13">
        <v>3</v>
      </c>
      <c r="D30" s="12">
        <v>1</v>
      </c>
      <c r="E30" s="11">
        <f>C30/(D30-0.75)*10</f>
        <v>120</v>
      </c>
    </row>
    <row r="31" spans="1:5" ht="15" customHeight="1" x14ac:dyDescent="0.5">
      <c r="A31" s="12">
        <v>29</v>
      </c>
      <c r="B31" s="5" t="s">
        <v>84</v>
      </c>
      <c r="C31" s="13">
        <v>3</v>
      </c>
      <c r="D31" s="12">
        <v>1</v>
      </c>
      <c r="E31" s="11">
        <f>C31/(D31-0.75)*10</f>
        <v>120</v>
      </c>
    </row>
    <row r="32" spans="1:5" ht="15" customHeight="1" x14ac:dyDescent="0.5">
      <c r="A32" s="12">
        <v>30</v>
      </c>
      <c r="B32" s="5" t="s">
        <v>85</v>
      </c>
      <c r="C32" s="13">
        <v>4</v>
      </c>
      <c r="D32" s="12">
        <v>1</v>
      </c>
      <c r="E32" s="11">
        <f>C32/(D32-0.75)*10</f>
        <v>160</v>
      </c>
    </row>
    <row r="33" spans="1:5" ht="15" customHeight="1" x14ac:dyDescent="0.5">
      <c r="A33" s="12">
        <v>31</v>
      </c>
      <c r="B33" s="5" t="s">
        <v>86</v>
      </c>
      <c r="C33" s="13">
        <v>5</v>
      </c>
      <c r="D33" s="12">
        <v>1</v>
      </c>
      <c r="E33" s="11">
        <f>C33/(D33-0.75)*10</f>
        <v>200</v>
      </c>
    </row>
    <row r="34" spans="1:5" ht="15" customHeight="1" x14ac:dyDescent="0.5">
      <c r="A34" s="12">
        <v>32</v>
      </c>
      <c r="B34" s="5" t="s">
        <v>69</v>
      </c>
      <c r="C34" s="13">
        <v>5</v>
      </c>
      <c r="D34" s="12">
        <v>1</v>
      </c>
      <c r="E34" s="11">
        <f>C34/(D34-0.75)*10</f>
        <v>200</v>
      </c>
    </row>
    <row r="35" spans="1:5" ht="15" customHeight="1" x14ac:dyDescent="0.5">
      <c r="A35" s="12">
        <v>33</v>
      </c>
      <c r="B35" s="5" t="s">
        <v>79</v>
      </c>
      <c r="C35" s="13">
        <v>5</v>
      </c>
      <c r="D35" s="12">
        <v>1</v>
      </c>
      <c r="E35" s="11">
        <f>C35/(D35-0.75)*10</f>
        <v>200</v>
      </c>
    </row>
    <row r="36" spans="1:5" ht="15" customHeight="1" x14ac:dyDescent="0.5">
      <c r="A36" s="12">
        <v>34</v>
      </c>
      <c r="B36" s="5" t="s">
        <v>43</v>
      </c>
      <c r="C36" s="13">
        <v>5</v>
      </c>
      <c r="D36" s="12">
        <v>1</v>
      </c>
      <c r="E36" s="11">
        <f>C36/(D36-0.75)*10</f>
        <v>200</v>
      </c>
    </row>
    <row r="37" spans="1:5" ht="15" customHeight="1" x14ac:dyDescent="0.5">
      <c r="A37" s="12">
        <v>35</v>
      </c>
      <c r="B37" s="5" t="s">
        <v>25</v>
      </c>
      <c r="C37" s="13">
        <v>6</v>
      </c>
      <c r="D37" s="12">
        <v>1</v>
      </c>
      <c r="E37" s="11">
        <f>C37/(D37-0.75)*10</f>
        <v>240</v>
      </c>
    </row>
    <row r="38" spans="1:5" ht="15" customHeight="1" x14ac:dyDescent="0.5">
      <c r="A38" s="12">
        <v>36</v>
      </c>
      <c r="B38" s="5" t="s">
        <v>75</v>
      </c>
      <c r="C38" s="13">
        <v>6</v>
      </c>
      <c r="D38" s="12">
        <v>1</v>
      </c>
      <c r="E38" s="11">
        <f>C38/(D38-0.75)*10</f>
        <v>240</v>
      </c>
    </row>
    <row r="39" spans="1:5" ht="15" customHeight="1" x14ac:dyDescent="0.5">
      <c r="A39" s="12">
        <v>37</v>
      </c>
      <c r="B39" s="5" t="s">
        <v>55</v>
      </c>
      <c r="C39" s="13">
        <v>6</v>
      </c>
      <c r="D39" s="12">
        <v>1</v>
      </c>
      <c r="E39" s="11">
        <f>C39/(D39-0.75)*10</f>
        <v>240</v>
      </c>
    </row>
    <row r="40" spans="1:5" ht="15" customHeight="1" x14ac:dyDescent="0.5">
      <c r="A40" s="12">
        <v>38</v>
      </c>
      <c r="B40" s="5" t="s">
        <v>34</v>
      </c>
      <c r="C40" s="13">
        <v>6</v>
      </c>
      <c r="D40" s="12">
        <v>1</v>
      </c>
      <c r="E40" s="11">
        <f>C40/(D40-0.75)*10</f>
        <v>240</v>
      </c>
    </row>
    <row r="41" spans="1:5" ht="15" customHeight="1" x14ac:dyDescent="0.5">
      <c r="A41" s="12">
        <v>39</v>
      </c>
      <c r="B41" s="5" t="s">
        <v>76</v>
      </c>
      <c r="C41" s="13">
        <v>7</v>
      </c>
      <c r="D41" s="12">
        <v>1</v>
      </c>
      <c r="E41" s="11">
        <f>C41/(D41-0.75)*10</f>
        <v>280</v>
      </c>
    </row>
    <row r="42" spans="1:5" ht="15" customHeight="1" x14ac:dyDescent="0.5">
      <c r="A42" s="12">
        <v>40</v>
      </c>
      <c r="B42" s="5" t="s">
        <v>70</v>
      </c>
      <c r="C42" s="13">
        <v>8</v>
      </c>
      <c r="D42" s="12">
        <v>1</v>
      </c>
      <c r="E42" s="11">
        <f>C42/(D42-0.75)*10</f>
        <v>320</v>
      </c>
    </row>
    <row r="43" spans="1:5" ht="15" customHeight="1" x14ac:dyDescent="0.5">
      <c r="A43" s="12">
        <v>41</v>
      </c>
      <c r="B43" s="5" t="s">
        <v>87</v>
      </c>
      <c r="C43" s="13">
        <v>9</v>
      </c>
      <c r="D43" s="12">
        <v>1</v>
      </c>
      <c r="E43" s="11">
        <f>C43/(D43-0.75)*10</f>
        <v>360</v>
      </c>
    </row>
    <row r="44" spans="1:5" ht="15" customHeight="1" x14ac:dyDescent="0.5">
      <c r="A44" s="12">
        <v>42</v>
      </c>
      <c r="B44" s="5" t="s">
        <v>37</v>
      </c>
      <c r="C44" s="13">
        <v>9</v>
      </c>
      <c r="D44" s="12">
        <v>1</v>
      </c>
      <c r="E44" s="11">
        <f>C44/(D44-0.75)*10</f>
        <v>360</v>
      </c>
    </row>
    <row r="45" spans="1:5" ht="15" customHeight="1" x14ac:dyDescent="0.5">
      <c r="A45" s="12">
        <v>43</v>
      </c>
      <c r="B45" s="5" t="s">
        <v>71</v>
      </c>
      <c r="C45" s="13">
        <v>9</v>
      </c>
      <c r="D45" s="12">
        <v>1</v>
      </c>
      <c r="E45" s="11">
        <f>C45/(D45-0.75)*10</f>
        <v>360</v>
      </c>
    </row>
    <row r="46" spans="1:5" ht="15" customHeight="1" x14ac:dyDescent="0.5">
      <c r="A46" s="12">
        <v>44</v>
      </c>
      <c r="B46" s="5" t="s">
        <v>88</v>
      </c>
      <c r="C46" s="13">
        <v>10</v>
      </c>
      <c r="D46" s="12">
        <v>1</v>
      </c>
      <c r="E46" s="11">
        <f>C46/(D46-0.75)*10</f>
        <v>400</v>
      </c>
    </row>
    <row r="47" spans="1:5" ht="15" customHeight="1" x14ac:dyDescent="0.5">
      <c r="A47" s="12">
        <v>45</v>
      </c>
      <c r="B47" s="5" t="s">
        <v>89</v>
      </c>
      <c r="C47" s="13">
        <v>12</v>
      </c>
      <c r="D47" s="12">
        <v>1</v>
      </c>
      <c r="E47" s="11">
        <f>C47/(D47-0.75)*10</f>
        <v>480</v>
      </c>
    </row>
    <row r="48" spans="1:5" ht="15" customHeight="1" x14ac:dyDescent="0.5">
      <c r="A48" s="12">
        <v>46</v>
      </c>
      <c r="B48" s="5" t="s">
        <v>90</v>
      </c>
      <c r="C48" s="13">
        <v>13</v>
      </c>
      <c r="D48" s="12">
        <v>1</v>
      </c>
      <c r="E48" s="11">
        <f>C48/(D48-0.75)*10</f>
        <v>520</v>
      </c>
    </row>
    <row r="49" spans="1:5" ht="15" customHeight="1" x14ac:dyDescent="0.5">
      <c r="A49" s="12">
        <v>47</v>
      </c>
      <c r="B49" s="5" t="s">
        <v>91</v>
      </c>
      <c r="C49" s="13">
        <v>15</v>
      </c>
      <c r="D49" s="12">
        <v>1</v>
      </c>
      <c r="E49" s="11">
        <f>C49/(D49-0.75)*10</f>
        <v>600</v>
      </c>
    </row>
    <row r="50" spans="1:5" ht="15" customHeight="1" x14ac:dyDescent="0.5">
      <c r="A50" s="12">
        <v>48</v>
      </c>
      <c r="B50" s="5" t="s">
        <v>92</v>
      </c>
      <c r="C50" s="13">
        <v>16</v>
      </c>
      <c r="D50" s="12">
        <v>1</v>
      </c>
      <c r="E50" s="11">
        <f>C50/(D50-0.75)*10</f>
        <v>640</v>
      </c>
    </row>
    <row r="51" spans="1:5" ht="15" customHeight="1" x14ac:dyDescent="0.5">
      <c r="A51" s="12">
        <v>49</v>
      </c>
      <c r="B51" s="5" t="s">
        <v>47</v>
      </c>
      <c r="C51" s="13">
        <v>17</v>
      </c>
      <c r="D51" s="12">
        <v>1</v>
      </c>
      <c r="E51" s="11">
        <f>C51/(D51-0.75)*10</f>
        <v>680</v>
      </c>
    </row>
    <row r="52" spans="1:5" ht="15" customHeight="1" x14ac:dyDescent="0.5">
      <c r="A52" s="12">
        <v>50</v>
      </c>
      <c r="B52" s="5" t="s">
        <v>93</v>
      </c>
      <c r="C52" s="13">
        <v>17</v>
      </c>
      <c r="D52" s="12">
        <v>1</v>
      </c>
      <c r="E52" s="11">
        <f>C52/(D52-0.75)*10</f>
        <v>680</v>
      </c>
    </row>
    <row r="53" spans="1:5" ht="15" customHeight="1" x14ac:dyDescent="0.5">
      <c r="E53" s="11"/>
    </row>
    <row r="54" spans="1:5" ht="15" customHeight="1" x14ac:dyDescent="0.5">
      <c r="E54" s="11"/>
    </row>
    <row r="55" spans="1:5" ht="15" customHeight="1" x14ac:dyDescent="0.5">
      <c r="E55" s="11"/>
    </row>
    <row r="56" spans="1:5" ht="15" customHeight="1" x14ac:dyDescent="0.5">
      <c r="E56" s="11"/>
    </row>
    <row r="57" spans="1:5" ht="15" customHeight="1" x14ac:dyDescent="0.5">
      <c r="E57" s="11"/>
    </row>
    <row r="58" spans="1:5" ht="15" customHeight="1" x14ac:dyDescent="0.5">
      <c r="E58" s="11"/>
    </row>
    <row r="59" spans="1:5" ht="15" customHeight="1" x14ac:dyDescent="0.5">
      <c r="E59" s="11"/>
    </row>
    <row r="60" spans="1:5" ht="15" customHeight="1" x14ac:dyDescent="0.5">
      <c r="E60" s="11"/>
    </row>
    <row r="61" spans="1:5" ht="15" customHeight="1" x14ac:dyDescent="0.5">
      <c r="E61" s="11"/>
    </row>
    <row r="62" spans="1:5" ht="15" customHeight="1" x14ac:dyDescent="0.5">
      <c r="E62" s="11"/>
    </row>
    <row r="63" spans="1:5" ht="15" customHeight="1" x14ac:dyDescent="0.5">
      <c r="E63" s="11"/>
    </row>
    <row r="64" spans="1:5" ht="15" customHeight="1" x14ac:dyDescent="0.5">
      <c r="E64" s="11"/>
    </row>
    <row r="65" spans="5:5" ht="15" customHeight="1" x14ac:dyDescent="0.5">
      <c r="E65" s="11"/>
    </row>
    <row r="66" spans="5:5" ht="15" customHeight="1" x14ac:dyDescent="0.5">
      <c r="E66" s="11"/>
    </row>
    <row r="67" spans="5:5" ht="15" customHeight="1" x14ac:dyDescent="0.5">
      <c r="E67" s="11"/>
    </row>
    <row r="68" spans="5:5" ht="15" customHeight="1" x14ac:dyDescent="0.5">
      <c r="E68" s="11"/>
    </row>
    <row r="69" spans="5:5" ht="15" customHeight="1" x14ac:dyDescent="0.5">
      <c r="E69" s="11"/>
    </row>
    <row r="70" spans="5:5" ht="15" customHeight="1" x14ac:dyDescent="0.5">
      <c r="E70" s="11"/>
    </row>
    <row r="71" spans="5:5" ht="15" customHeight="1" x14ac:dyDescent="0.5">
      <c r="E71" s="11"/>
    </row>
    <row r="72" spans="5:5" ht="15" customHeight="1" x14ac:dyDescent="0.5">
      <c r="E72" s="11"/>
    </row>
    <row r="73" spans="5:5" ht="15" customHeight="1" x14ac:dyDescent="0.5">
      <c r="E73" s="11"/>
    </row>
    <row r="74" spans="5:5" ht="15" customHeight="1" x14ac:dyDescent="0.5">
      <c r="E74" s="11"/>
    </row>
    <row r="75" spans="5:5" ht="15" customHeight="1" x14ac:dyDescent="0.5">
      <c r="E75" s="11"/>
    </row>
    <row r="76" spans="5:5" ht="15" customHeight="1" x14ac:dyDescent="0.5">
      <c r="E76" s="11"/>
    </row>
    <row r="77" spans="5:5" ht="15" customHeight="1" x14ac:dyDescent="0.5">
      <c r="E77" s="11"/>
    </row>
    <row r="78" spans="5:5" ht="15" customHeight="1" x14ac:dyDescent="0.5">
      <c r="E78" s="11"/>
    </row>
    <row r="79" spans="5:5" ht="15" customHeight="1" x14ac:dyDescent="0.5">
      <c r="E79" s="11"/>
    </row>
    <row r="80" spans="5:5" ht="15" customHeight="1" x14ac:dyDescent="0.5">
      <c r="E80" s="11"/>
    </row>
    <row r="81" spans="5:5" ht="15" customHeight="1" x14ac:dyDescent="0.5">
      <c r="E81" s="11"/>
    </row>
    <row r="82" spans="5:5" ht="15" customHeight="1" x14ac:dyDescent="0.5">
      <c r="E82" s="11"/>
    </row>
    <row r="83" spans="5:5" ht="15" customHeight="1" x14ac:dyDescent="0.5">
      <c r="E83" s="11"/>
    </row>
    <row r="84" spans="5:5" ht="15" customHeight="1" x14ac:dyDescent="0.5">
      <c r="E84" s="11"/>
    </row>
    <row r="85" spans="5:5" ht="15" customHeight="1" x14ac:dyDescent="0.5">
      <c r="E85" s="11"/>
    </row>
    <row r="86" spans="5:5" ht="15" customHeight="1" x14ac:dyDescent="0.5">
      <c r="E86" s="11"/>
    </row>
    <row r="87" spans="5:5" ht="15" customHeight="1" x14ac:dyDescent="0.5">
      <c r="E87" s="11"/>
    </row>
    <row r="88" spans="5:5" ht="15" customHeight="1" x14ac:dyDescent="0.5">
      <c r="E88" s="11"/>
    </row>
    <row r="89" spans="5:5" ht="15" customHeight="1" x14ac:dyDescent="0.5">
      <c r="E89" s="11"/>
    </row>
    <row r="90" spans="5:5" ht="15" customHeight="1" x14ac:dyDescent="0.5">
      <c r="E90" s="11"/>
    </row>
    <row r="91" spans="5:5" ht="15" customHeight="1" x14ac:dyDescent="0.5">
      <c r="E91" s="11"/>
    </row>
    <row r="92" spans="5:5" ht="15" customHeight="1" x14ac:dyDescent="0.5">
      <c r="E92" s="11"/>
    </row>
    <row r="93" spans="5:5" ht="15" customHeight="1" x14ac:dyDescent="0.5">
      <c r="E93" s="11"/>
    </row>
    <row r="94" spans="5:5" ht="15" customHeight="1" x14ac:dyDescent="0.5">
      <c r="E94" s="11"/>
    </row>
    <row r="95" spans="5:5" ht="15" customHeight="1" x14ac:dyDescent="0.5">
      <c r="E95" s="11"/>
    </row>
    <row r="96" spans="5:5" ht="15" customHeight="1" x14ac:dyDescent="0.5">
      <c r="E96" s="11"/>
    </row>
    <row r="97" spans="5:5" ht="15" customHeight="1" x14ac:dyDescent="0.5">
      <c r="E97" s="11"/>
    </row>
    <row r="98" spans="5:5" ht="15" customHeight="1" x14ac:dyDescent="0.5">
      <c r="E98" s="11"/>
    </row>
    <row r="99" spans="5:5" ht="15" customHeight="1" x14ac:dyDescent="0.5">
      <c r="E99" s="11"/>
    </row>
    <row r="100" spans="5:5" ht="15" customHeight="1" x14ac:dyDescent="0.5">
      <c r="E100" s="11"/>
    </row>
    <row r="101" spans="5:5" ht="15" customHeight="1" x14ac:dyDescent="0.5">
      <c r="E101" s="11"/>
    </row>
    <row r="102" spans="5:5" ht="15" customHeight="1" x14ac:dyDescent="0.5">
      <c r="E102" s="11"/>
    </row>
    <row r="103" spans="5:5" ht="15" customHeight="1" x14ac:dyDescent="0.5">
      <c r="E103" s="11"/>
    </row>
    <row r="104" spans="5:5" ht="15" customHeight="1" x14ac:dyDescent="0.5">
      <c r="E104" s="11"/>
    </row>
    <row r="105" spans="5:5" ht="15" customHeight="1" x14ac:dyDescent="0.5">
      <c r="E105" s="11"/>
    </row>
    <row r="106" spans="5:5" ht="15" customHeight="1" x14ac:dyDescent="0.5">
      <c r="E106" s="11"/>
    </row>
    <row r="107" spans="5:5" ht="15" customHeight="1" x14ac:dyDescent="0.5">
      <c r="E107" s="11"/>
    </row>
    <row r="108" spans="5:5" ht="15" customHeight="1" x14ac:dyDescent="0.5">
      <c r="E108" s="11"/>
    </row>
    <row r="109" spans="5:5" ht="15" customHeight="1" x14ac:dyDescent="0.5">
      <c r="E109" s="11"/>
    </row>
    <row r="110" spans="5:5" ht="15" customHeight="1" x14ac:dyDescent="0.5">
      <c r="E110" s="11"/>
    </row>
    <row r="111" spans="5:5" ht="15" customHeight="1" x14ac:dyDescent="0.5">
      <c r="E111" s="11"/>
    </row>
    <row r="112" spans="5:5" ht="15" customHeight="1" x14ac:dyDescent="0.5">
      <c r="E112" s="11"/>
    </row>
    <row r="113" spans="5:5" ht="15" customHeight="1" x14ac:dyDescent="0.5">
      <c r="E113" s="11"/>
    </row>
    <row r="114" spans="5:5" ht="15" customHeight="1" x14ac:dyDescent="0.5">
      <c r="E114" s="11"/>
    </row>
    <row r="115" spans="5:5" ht="15" customHeight="1" x14ac:dyDescent="0.5">
      <c r="E115" s="11"/>
    </row>
    <row r="116" spans="5:5" ht="15" customHeight="1" x14ac:dyDescent="0.5">
      <c r="E116" s="11"/>
    </row>
    <row r="117" spans="5:5" ht="15" customHeight="1" x14ac:dyDescent="0.5">
      <c r="E117" s="11"/>
    </row>
    <row r="118" spans="5:5" ht="15" customHeight="1" x14ac:dyDescent="0.5">
      <c r="E118" s="11"/>
    </row>
    <row r="119" spans="5:5" ht="15" customHeight="1" x14ac:dyDescent="0.5">
      <c r="E119" s="11"/>
    </row>
    <row r="120" spans="5:5" ht="15" customHeight="1" x14ac:dyDescent="0.5">
      <c r="E120" s="11"/>
    </row>
    <row r="121" spans="5:5" ht="15" customHeight="1" x14ac:dyDescent="0.5">
      <c r="E121" s="11"/>
    </row>
    <row r="122" spans="5:5" ht="15" customHeight="1" x14ac:dyDescent="0.5">
      <c r="E122" s="11"/>
    </row>
    <row r="123" spans="5:5" ht="15" customHeight="1" x14ac:dyDescent="0.5">
      <c r="E123" s="11"/>
    </row>
    <row r="124" spans="5:5" ht="15" customHeight="1" x14ac:dyDescent="0.5">
      <c r="E124" s="11"/>
    </row>
    <row r="125" spans="5:5" ht="15" customHeight="1" x14ac:dyDescent="0.5">
      <c r="E125" s="11"/>
    </row>
    <row r="126" spans="5:5" ht="15" customHeight="1" x14ac:dyDescent="0.5">
      <c r="E126" s="11"/>
    </row>
    <row r="127" spans="5:5" ht="15" customHeight="1" x14ac:dyDescent="0.5">
      <c r="E127" s="11"/>
    </row>
    <row r="128" spans="5:5" ht="15" customHeight="1" x14ac:dyDescent="0.5">
      <c r="E128" s="11"/>
    </row>
    <row r="129" spans="5:5" ht="15" customHeight="1" x14ac:dyDescent="0.5">
      <c r="E129" s="11"/>
    </row>
    <row r="130" spans="5:5" ht="15" customHeight="1" x14ac:dyDescent="0.5">
      <c r="E130" s="11"/>
    </row>
    <row r="131" spans="5:5" ht="15" customHeight="1" x14ac:dyDescent="0.5">
      <c r="E131" s="11"/>
    </row>
    <row r="132" spans="5:5" ht="15" customHeight="1" x14ac:dyDescent="0.5">
      <c r="E132" s="11"/>
    </row>
    <row r="133" spans="5:5" ht="15" customHeight="1" x14ac:dyDescent="0.5">
      <c r="E133" s="11"/>
    </row>
    <row r="134" spans="5:5" ht="15" customHeight="1" x14ac:dyDescent="0.5">
      <c r="E134" s="11"/>
    </row>
    <row r="135" spans="5:5" ht="15" customHeight="1" x14ac:dyDescent="0.5">
      <c r="E135" s="11"/>
    </row>
    <row r="136" spans="5:5" ht="15" customHeight="1" x14ac:dyDescent="0.5">
      <c r="E136" s="11"/>
    </row>
    <row r="137" spans="5:5" ht="15" customHeight="1" x14ac:dyDescent="0.5">
      <c r="E137" s="11"/>
    </row>
    <row r="138" spans="5:5" ht="15" customHeight="1" x14ac:dyDescent="0.5">
      <c r="E138" s="11"/>
    </row>
    <row r="139" spans="5:5" ht="15" customHeight="1" x14ac:dyDescent="0.5">
      <c r="E139" s="11"/>
    </row>
    <row r="140" spans="5:5" ht="15" customHeight="1" x14ac:dyDescent="0.5">
      <c r="E140" s="11"/>
    </row>
    <row r="141" spans="5:5" ht="15" customHeight="1" x14ac:dyDescent="0.5">
      <c r="E141" s="11"/>
    </row>
    <row r="142" spans="5:5" ht="15" customHeight="1" x14ac:dyDescent="0.5">
      <c r="E142" s="11"/>
    </row>
    <row r="143" spans="5:5" ht="15" customHeight="1" x14ac:dyDescent="0.5">
      <c r="E143" s="11"/>
    </row>
    <row r="144" spans="5:5" ht="15" customHeight="1" x14ac:dyDescent="0.5">
      <c r="E144" s="11"/>
    </row>
    <row r="145" spans="5:5" ht="15" customHeight="1" x14ac:dyDescent="0.5">
      <c r="E145" s="11"/>
    </row>
    <row r="146" spans="5:5" ht="15" customHeight="1" x14ac:dyDescent="0.5">
      <c r="E146" s="11"/>
    </row>
    <row r="147" spans="5:5" ht="15" customHeight="1" x14ac:dyDescent="0.5">
      <c r="E147" s="11"/>
    </row>
    <row r="148" spans="5:5" ht="15" customHeight="1" x14ac:dyDescent="0.5">
      <c r="E148" s="11"/>
    </row>
    <row r="149" spans="5:5" ht="15" customHeight="1" x14ac:dyDescent="0.5">
      <c r="E149" s="11"/>
    </row>
    <row r="150" spans="5:5" ht="15" customHeight="1" x14ac:dyDescent="0.5">
      <c r="E150" s="11"/>
    </row>
    <row r="151" spans="5:5" ht="15" customHeight="1" x14ac:dyDescent="0.5">
      <c r="E151" s="11"/>
    </row>
    <row r="152" spans="5:5" ht="15" customHeight="1" x14ac:dyDescent="0.5">
      <c r="E152" s="11"/>
    </row>
    <row r="153" spans="5:5" ht="15" customHeight="1" x14ac:dyDescent="0.5">
      <c r="E153" s="11"/>
    </row>
    <row r="154" spans="5:5" ht="15" customHeight="1" x14ac:dyDescent="0.5">
      <c r="E154" s="11"/>
    </row>
    <row r="155" spans="5:5" ht="15" customHeight="1" x14ac:dyDescent="0.5">
      <c r="E155" s="11"/>
    </row>
    <row r="156" spans="5:5" ht="15" customHeight="1" x14ac:dyDescent="0.5">
      <c r="E156" s="11"/>
    </row>
    <row r="157" spans="5:5" ht="15" customHeight="1" x14ac:dyDescent="0.5">
      <c r="E157" s="11"/>
    </row>
    <row r="158" spans="5:5" ht="15" customHeight="1" x14ac:dyDescent="0.5">
      <c r="E158" s="11"/>
    </row>
    <row r="159" spans="5:5" ht="15" customHeight="1" x14ac:dyDescent="0.5">
      <c r="E159" s="11"/>
    </row>
    <row r="160" spans="5:5" ht="15" customHeight="1" x14ac:dyDescent="0.5">
      <c r="E160" s="11"/>
    </row>
    <row r="161" spans="5:5" ht="15" customHeight="1" x14ac:dyDescent="0.5">
      <c r="E161" s="11"/>
    </row>
    <row r="162" spans="5:5" ht="15" customHeight="1" x14ac:dyDescent="0.5">
      <c r="E162" s="11"/>
    </row>
    <row r="163" spans="5:5" ht="15" customHeight="1" x14ac:dyDescent="0.5">
      <c r="E163" s="11"/>
    </row>
    <row r="164" spans="5:5" ht="15" customHeight="1" x14ac:dyDescent="0.5">
      <c r="E164" s="11"/>
    </row>
    <row r="165" spans="5:5" ht="15" customHeight="1" x14ac:dyDescent="0.5">
      <c r="E165" s="11"/>
    </row>
    <row r="166" spans="5:5" ht="15" customHeight="1" x14ac:dyDescent="0.5">
      <c r="E166" s="11"/>
    </row>
    <row r="167" spans="5:5" ht="15" customHeight="1" x14ac:dyDescent="0.5">
      <c r="E167" s="11"/>
    </row>
    <row r="168" spans="5:5" ht="15" customHeight="1" x14ac:dyDescent="0.5">
      <c r="E168" s="11"/>
    </row>
    <row r="169" spans="5:5" ht="15" customHeight="1" x14ac:dyDescent="0.5">
      <c r="E169" s="11"/>
    </row>
    <row r="170" spans="5:5" ht="15" customHeight="1" x14ac:dyDescent="0.5">
      <c r="E170" s="11"/>
    </row>
    <row r="171" spans="5:5" ht="15" customHeight="1" x14ac:dyDescent="0.5">
      <c r="E171" s="11"/>
    </row>
    <row r="172" spans="5:5" ht="15" customHeight="1" x14ac:dyDescent="0.5">
      <c r="E172" s="11"/>
    </row>
    <row r="173" spans="5:5" ht="15" customHeight="1" x14ac:dyDescent="0.5">
      <c r="E173" s="11"/>
    </row>
    <row r="174" spans="5:5" ht="15" customHeight="1" x14ac:dyDescent="0.5">
      <c r="E174" s="11"/>
    </row>
    <row r="175" spans="5:5" ht="15" customHeight="1" x14ac:dyDescent="0.5">
      <c r="E175" s="11"/>
    </row>
    <row r="176" spans="5:5" ht="15" customHeight="1" x14ac:dyDescent="0.5">
      <c r="E176" s="11"/>
    </row>
    <row r="177" spans="5:5" ht="15" customHeight="1" x14ac:dyDescent="0.5">
      <c r="E177" s="11"/>
    </row>
    <row r="178" spans="5:5" ht="15" customHeight="1" x14ac:dyDescent="0.5">
      <c r="E178" s="11"/>
    </row>
    <row r="179" spans="5:5" ht="15" customHeight="1" x14ac:dyDescent="0.5">
      <c r="E179" s="11"/>
    </row>
    <row r="180" spans="5:5" ht="15" customHeight="1" x14ac:dyDescent="0.5">
      <c r="E180" s="11"/>
    </row>
    <row r="181" spans="5:5" ht="15" customHeight="1" x14ac:dyDescent="0.5">
      <c r="E181" s="11"/>
    </row>
    <row r="182" spans="5:5" ht="15" customHeight="1" x14ac:dyDescent="0.5">
      <c r="E182" s="11"/>
    </row>
    <row r="183" spans="5:5" ht="15" customHeight="1" x14ac:dyDescent="0.5">
      <c r="E183" s="11"/>
    </row>
    <row r="184" spans="5:5" ht="15" customHeight="1" x14ac:dyDescent="0.5">
      <c r="E184" s="11"/>
    </row>
    <row r="185" spans="5:5" ht="15" customHeight="1" x14ac:dyDescent="0.5">
      <c r="E185" s="11"/>
    </row>
  </sheetData>
  <sortState xmlns:xlrd2="http://schemas.microsoft.com/office/spreadsheetml/2017/richdata2" ref="A3:E52">
    <sortCondition ref="E3:E52"/>
    <sortCondition descending="1" ref="D3:D52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8B75D-6C05-4F45-AF53-B8B781D8DED7}">
  <sheetPr>
    <pageSetUpPr fitToPage="1"/>
  </sheetPr>
  <dimension ref="A1:L51"/>
  <sheetViews>
    <sheetView workbookViewId="0">
      <selection activeCell="E2" sqref="E2"/>
    </sheetView>
  </sheetViews>
  <sheetFormatPr defaultColWidth="12.73046875" defaultRowHeight="15" customHeight="1" x14ac:dyDescent="0.35"/>
  <cols>
    <col min="1" max="1" width="9.73046875" style="21" bestFit="1" customWidth="1"/>
    <col min="2" max="2" width="6.1328125" style="21" customWidth="1"/>
    <col min="3" max="3" width="64.265625" style="21" bestFit="1" customWidth="1"/>
    <col min="4" max="12" width="8.73046875" style="21" customWidth="1"/>
    <col min="13" max="16384" width="12.73046875" style="21"/>
  </cols>
  <sheetData>
    <row r="1" spans="1:12" ht="18.95" customHeight="1" x14ac:dyDescent="0.4">
      <c r="A1" s="18" t="s">
        <v>7</v>
      </c>
      <c r="B1" s="18" t="s">
        <v>0</v>
      </c>
      <c r="C1" s="19" t="s">
        <v>1</v>
      </c>
      <c r="D1" s="20"/>
      <c r="E1" s="20"/>
      <c r="F1" s="20"/>
      <c r="G1" s="20"/>
      <c r="H1" s="20"/>
      <c r="I1" s="20"/>
      <c r="J1" s="20"/>
      <c r="K1" s="20"/>
      <c r="L1" s="20"/>
    </row>
    <row r="2" spans="1:12" ht="18.95" customHeight="1" x14ac:dyDescent="0.5">
      <c r="A2" s="22" t="s">
        <v>6</v>
      </c>
      <c r="B2" s="23">
        <v>1</v>
      </c>
      <c r="C2" s="5" t="s">
        <v>15</v>
      </c>
    </row>
    <row r="3" spans="1:12" ht="18.95" customHeight="1" x14ac:dyDescent="0.5">
      <c r="A3" s="22" t="s">
        <v>6</v>
      </c>
      <c r="B3" s="23">
        <v>2</v>
      </c>
      <c r="C3" s="5" t="s">
        <v>12</v>
      </c>
    </row>
    <row r="4" spans="1:12" ht="18.95" customHeight="1" x14ac:dyDescent="0.5">
      <c r="A4" s="22" t="s">
        <v>6</v>
      </c>
      <c r="B4" s="23">
        <v>3</v>
      </c>
      <c r="C4" s="5" t="s">
        <v>18</v>
      </c>
    </row>
    <row r="5" spans="1:12" ht="18.95" customHeight="1" x14ac:dyDescent="0.5">
      <c r="A5" s="22" t="s">
        <v>6</v>
      </c>
      <c r="B5" s="23">
        <v>4</v>
      </c>
      <c r="C5" s="5" t="s">
        <v>17</v>
      </c>
    </row>
    <row r="6" spans="1:12" ht="18.95" customHeight="1" x14ac:dyDescent="0.5">
      <c r="A6" s="22" t="s">
        <v>6</v>
      </c>
      <c r="B6" s="23">
        <v>5</v>
      </c>
      <c r="C6" s="5" t="s">
        <v>14</v>
      </c>
    </row>
    <row r="7" spans="1:12" ht="18.95" customHeight="1" x14ac:dyDescent="0.5">
      <c r="A7" s="22" t="s">
        <v>6</v>
      </c>
      <c r="B7" s="23">
        <v>6</v>
      </c>
      <c r="C7" s="5" t="s">
        <v>16</v>
      </c>
    </row>
    <row r="8" spans="1:12" ht="18.95" customHeight="1" x14ac:dyDescent="0.5">
      <c r="A8" s="22" t="s">
        <v>6</v>
      </c>
      <c r="B8" s="23">
        <v>7</v>
      </c>
      <c r="C8" s="5" t="s">
        <v>22</v>
      </c>
    </row>
    <row r="9" spans="1:12" ht="18.95" customHeight="1" x14ac:dyDescent="0.5">
      <c r="A9" s="22" t="s">
        <v>6</v>
      </c>
      <c r="B9" s="23">
        <v>8</v>
      </c>
      <c r="C9" s="5" t="s">
        <v>19</v>
      </c>
    </row>
    <row r="10" spans="1:12" ht="18.95" customHeight="1" x14ac:dyDescent="0.5">
      <c r="A10" s="22" t="s">
        <v>6</v>
      </c>
      <c r="B10" s="23">
        <v>9</v>
      </c>
      <c r="C10" s="5" t="s">
        <v>33</v>
      </c>
    </row>
    <row r="11" spans="1:12" ht="18.95" customHeight="1" x14ac:dyDescent="0.5">
      <c r="A11" s="22" t="s">
        <v>6</v>
      </c>
      <c r="B11" s="23">
        <v>10</v>
      </c>
      <c r="C11" s="5" t="s">
        <v>26</v>
      </c>
    </row>
    <row r="12" spans="1:12" ht="18.95" customHeight="1" x14ac:dyDescent="0.5">
      <c r="A12" s="22" t="s">
        <v>6</v>
      </c>
      <c r="B12" s="23">
        <v>11</v>
      </c>
      <c r="C12" s="5" t="s">
        <v>28</v>
      </c>
    </row>
    <row r="13" spans="1:12" ht="18.95" customHeight="1" x14ac:dyDescent="0.5">
      <c r="A13" s="22" t="s">
        <v>6</v>
      </c>
      <c r="B13" s="23">
        <v>12</v>
      </c>
      <c r="C13" s="5" t="s">
        <v>36</v>
      </c>
    </row>
    <row r="14" spans="1:12" ht="18.95" customHeight="1" x14ac:dyDescent="0.5">
      <c r="A14" s="22" t="s">
        <v>6</v>
      </c>
      <c r="B14" s="23">
        <v>13</v>
      </c>
      <c r="C14" s="5" t="s">
        <v>42</v>
      </c>
    </row>
    <row r="15" spans="1:12" ht="18.95" customHeight="1" x14ac:dyDescent="0.5">
      <c r="A15" s="22" t="s">
        <v>6</v>
      </c>
      <c r="B15" s="23">
        <v>14</v>
      </c>
      <c r="C15" s="5" t="s">
        <v>29</v>
      </c>
    </row>
    <row r="16" spans="1:12" ht="18.95" customHeight="1" x14ac:dyDescent="0.5">
      <c r="A16" s="22" t="s">
        <v>6</v>
      </c>
      <c r="B16" s="23">
        <v>15</v>
      </c>
      <c r="C16" s="5" t="s">
        <v>35</v>
      </c>
    </row>
    <row r="17" spans="1:3" ht="18.95" customHeight="1" x14ac:dyDescent="0.5">
      <c r="A17" s="22" t="s">
        <v>6</v>
      </c>
      <c r="B17" s="23">
        <v>16</v>
      </c>
      <c r="C17" s="5" t="s">
        <v>23</v>
      </c>
    </row>
    <row r="18" spans="1:3" ht="18.95" customHeight="1" x14ac:dyDescent="0.5">
      <c r="A18" s="22" t="s">
        <v>6</v>
      </c>
      <c r="B18" s="23">
        <v>17</v>
      </c>
      <c r="C18" s="5" t="s">
        <v>46</v>
      </c>
    </row>
    <row r="19" spans="1:3" ht="18.95" customHeight="1" x14ac:dyDescent="0.5">
      <c r="A19" s="22" t="s">
        <v>6</v>
      </c>
      <c r="B19" s="23">
        <v>18</v>
      </c>
      <c r="C19" s="5" t="s">
        <v>82</v>
      </c>
    </row>
    <row r="20" spans="1:3" ht="18.95" customHeight="1" x14ac:dyDescent="0.5">
      <c r="A20" s="22" t="s">
        <v>6</v>
      </c>
      <c r="B20" s="23">
        <v>19</v>
      </c>
      <c r="C20" s="5" t="s">
        <v>27</v>
      </c>
    </row>
    <row r="21" spans="1:3" ht="18.95" customHeight="1" x14ac:dyDescent="0.5">
      <c r="A21" s="22" t="s">
        <v>6</v>
      </c>
      <c r="B21" s="23">
        <v>20</v>
      </c>
      <c r="C21" s="5" t="s">
        <v>44</v>
      </c>
    </row>
    <row r="22" spans="1:3" ht="18.95" customHeight="1" x14ac:dyDescent="0.5">
      <c r="A22" s="22" t="s">
        <v>6</v>
      </c>
      <c r="B22" s="23">
        <v>21</v>
      </c>
      <c r="C22" s="5" t="s">
        <v>24</v>
      </c>
    </row>
    <row r="23" spans="1:3" ht="18.95" customHeight="1" x14ac:dyDescent="0.5">
      <c r="A23" s="22" t="s">
        <v>6</v>
      </c>
      <c r="B23" s="23">
        <v>22</v>
      </c>
      <c r="C23" s="5" t="s">
        <v>54</v>
      </c>
    </row>
    <row r="24" spans="1:3" ht="18.95" customHeight="1" x14ac:dyDescent="0.5">
      <c r="A24" s="22" t="s">
        <v>6</v>
      </c>
      <c r="B24" s="23">
        <v>23</v>
      </c>
      <c r="C24" s="5" t="s">
        <v>45</v>
      </c>
    </row>
    <row r="25" spans="1:3" ht="18.95" customHeight="1" x14ac:dyDescent="0.5">
      <c r="A25" s="22" t="s">
        <v>6</v>
      </c>
      <c r="B25" s="23">
        <v>24</v>
      </c>
      <c r="C25" s="5" t="s">
        <v>13</v>
      </c>
    </row>
    <row r="26" spans="1:3" ht="18.95" customHeight="1" x14ac:dyDescent="0.5">
      <c r="A26" s="22" t="s">
        <v>6</v>
      </c>
      <c r="B26" s="23">
        <v>25</v>
      </c>
      <c r="C26" s="5" t="s">
        <v>59</v>
      </c>
    </row>
    <row r="27" spans="1:3" ht="18.95" customHeight="1" x14ac:dyDescent="0.5">
      <c r="A27" s="22" t="s">
        <v>6</v>
      </c>
      <c r="B27" s="23">
        <v>26</v>
      </c>
      <c r="C27" s="5" t="s">
        <v>83</v>
      </c>
    </row>
    <row r="28" spans="1:3" ht="18.95" customHeight="1" x14ac:dyDescent="0.5">
      <c r="A28" s="22" t="s">
        <v>6</v>
      </c>
      <c r="B28" s="23">
        <v>27</v>
      </c>
      <c r="C28" s="5" t="s">
        <v>65</v>
      </c>
    </row>
    <row r="29" spans="1:3" ht="18.95" customHeight="1" x14ac:dyDescent="0.5">
      <c r="A29" s="22" t="s">
        <v>6</v>
      </c>
      <c r="B29" s="23">
        <v>28</v>
      </c>
      <c r="C29" s="5" t="s">
        <v>60</v>
      </c>
    </row>
    <row r="30" spans="1:3" ht="18.95" customHeight="1" x14ac:dyDescent="0.5">
      <c r="A30" s="22" t="s">
        <v>6</v>
      </c>
      <c r="B30" s="23">
        <v>29</v>
      </c>
      <c r="C30" s="5" t="s">
        <v>84</v>
      </c>
    </row>
    <row r="31" spans="1:3" ht="18.95" customHeight="1" x14ac:dyDescent="0.5">
      <c r="A31" s="22" t="s">
        <v>6</v>
      </c>
      <c r="B31" s="23">
        <v>30</v>
      </c>
      <c r="C31" s="5" t="s">
        <v>85</v>
      </c>
    </row>
    <row r="32" spans="1:3" ht="18.95" customHeight="1" x14ac:dyDescent="0.5">
      <c r="A32" s="22" t="s">
        <v>6</v>
      </c>
      <c r="B32" s="23">
        <v>31</v>
      </c>
      <c r="C32" s="5" t="s">
        <v>86</v>
      </c>
    </row>
    <row r="33" spans="1:3" ht="18.95" customHeight="1" x14ac:dyDescent="0.5">
      <c r="A33" s="22" t="s">
        <v>6</v>
      </c>
      <c r="B33" s="23">
        <v>32</v>
      </c>
      <c r="C33" s="5" t="s">
        <v>69</v>
      </c>
    </row>
    <row r="34" spans="1:3" ht="18.95" customHeight="1" x14ac:dyDescent="0.5">
      <c r="A34" s="22" t="s">
        <v>6</v>
      </c>
      <c r="B34" s="23">
        <v>33</v>
      </c>
      <c r="C34" s="5" t="s">
        <v>79</v>
      </c>
    </row>
    <row r="35" spans="1:3" ht="18.95" customHeight="1" x14ac:dyDescent="0.5">
      <c r="A35" s="22" t="s">
        <v>6</v>
      </c>
      <c r="B35" s="23">
        <v>34</v>
      </c>
      <c r="C35" s="5" t="s">
        <v>43</v>
      </c>
    </row>
    <row r="36" spans="1:3" ht="18.95" customHeight="1" x14ac:dyDescent="0.5">
      <c r="A36" s="22" t="s">
        <v>6</v>
      </c>
      <c r="B36" s="23">
        <v>35</v>
      </c>
      <c r="C36" s="5" t="s">
        <v>25</v>
      </c>
    </row>
    <row r="37" spans="1:3" ht="18.95" customHeight="1" x14ac:dyDescent="0.5">
      <c r="A37" s="22" t="s">
        <v>6</v>
      </c>
      <c r="B37" s="23">
        <v>36</v>
      </c>
      <c r="C37" s="5" t="s">
        <v>75</v>
      </c>
    </row>
    <row r="38" spans="1:3" ht="18.95" customHeight="1" x14ac:dyDescent="0.5">
      <c r="A38" s="22" t="s">
        <v>6</v>
      </c>
      <c r="B38" s="23">
        <v>37</v>
      </c>
      <c r="C38" s="5" t="s">
        <v>55</v>
      </c>
    </row>
    <row r="39" spans="1:3" ht="18.95" customHeight="1" x14ac:dyDescent="0.5">
      <c r="A39" s="22" t="s">
        <v>6</v>
      </c>
      <c r="B39" s="23">
        <v>38</v>
      </c>
      <c r="C39" s="5" t="s">
        <v>34</v>
      </c>
    </row>
    <row r="40" spans="1:3" ht="18.95" customHeight="1" x14ac:dyDescent="0.5">
      <c r="A40" s="22" t="s">
        <v>6</v>
      </c>
      <c r="B40" s="23">
        <v>39</v>
      </c>
      <c r="C40" s="5" t="s">
        <v>76</v>
      </c>
    </row>
    <row r="41" spans="1:3" ht="18.95" customHeight="1" x14ac:dyDescent="0.5">
      <c r="A41" s="22" t="s">
        <v>6</v>
      </c>
      <c r="B41" s="23">
        <v>40</v>
      </c>
      <c r="C41" s="5" t="s">
        <v>70</v>
      </c>
    </row>
    <row r="42" spans="1:3" ht="18.95" customHeight="1" x14ac:dyDescent="0.5">
      <c r="A42" s="22" t="s">
        <v>6</v>
      </c>
      <c r="B42" s="23">
        <v>41</v>
      </c>
      <c r="C42" s="5" t="s">
        <v>87</v>
      </c>
    </row>
    <row r="43" spans="1:3" ht="18.95" customHeight="1" x14ac:dyDescent="0.5">
      <c r="A43" s="22" t="s">
        <v>6</v>
      </c>
      <c r="B43" s="23">
        <v>42</v>
      </c>
      <c r="C43" s="5" t="s">
        <v>37</v>
      </c>
    </row>
    <row r="44" spans="1:3" ht="18.95" customHeight="1" x14ac:dyDescent="0.5">
      <c r="A44" s="22" t="s">
        <v>6</v>
      </c>
      <c r="B44" s="23">
        <v>43</v>
      </c>
      <c r="C44" s="5" t="s">
        <v>71</v>
      </c>
    </row>
    <row r="45" spans="1:3" ht="18.95" customHeight="1" x14ac:dyDescent="0.5">
      <c r="A45" s="22" t="s">
        <v>6</v>
      </c>
      <c r="B45" s="23">
        <v>44</v>
      </c>
      <c r="C45" s="5" t="s">
        <v>88</v>
      </c>
    </row>
    <row r="46" spans="1:3" ht="18.95" customHeight="1" x14ac:dyDescent="0.5">
      <c r="A46" s="22" t="s">
        <v>6</v>
      </c>
      <c r="B46" s="23">
        <v>45</v>
      </c>
      <c r="C46" s="5" t="s">
        <v>89</v>
      </c>
    </row>
    <row r="47" spans="1:3" ht="18.95" customHeight="1" x14ac:dyDescent="0.5">
      <c r="A47" s="22" t="s">
        <v>6</v>
      </c>
      <c r="B47" s="23">
        <v>46</v>
      </c>
      <c r="C47" s="5" t="s">
        <v>90</v>
      </c>
    </row>
    <row r="48" spans="1:3" ht="18.95" customHeight="1" x14ac:dyDescent="0.5">
      <c r="A48" s="22" t="s">
        <v>6</v>
      </c>
      <c r="B48" s="23">
        <v>47</v>
      </c>
      <c r="C48" s="5" t="s">
        <v>91</v>
      </c>
    </row>
    <row r="49" spans="1:3" ht="18.95" customHeight="1" x14ac:dyDescent="0.5">
      <c r="A49" s="22" t="s">
        <v>6</v>
      </c>
      <c r="B49" s="23">
        <v>48</v>
      </c>
      <c r="C49" s="5" t="s">
        <v>92</v>
      </c>
    </row>
    <row r="50" spans="1:3" ht="18.95" customHeight="1" x14ac:dyDescent="0.5">
      <c r="A50" s="22" t="s">
        <v>6</v>
      </c>
      <c r="B50" s="23">
        <v>49</v>
      </c>
      <c r="C50" s="5" t="s">
        <v>47</v>
      </c>
    </row>
    <row r="51" spans="1:3" ht="18.95" customHeight="1" x14ac:dyDescent="0.5">
      <c r="A51" s="22" t="s">
        <v>6</v>
      </c>
      <c r="B51" s="23">
        <v>50</v>
      </c>
      <c r="C51" s="5" t="s">
        <v>93</v>
      </c>
    </row>
  </sheetData>
  <printOptions horizontalCentered="1"/>
  <pageMargins left="0.7" right="0.5" top="0.75" bottom="0.75" header="0.3" footer="0.3"/>
  <pageSetup scale="72" orientation="portrait" r:id="rId1"/>
  <headerFooter>
    <oddHeader>&amp;CBest Egypt Movies of All Time - Viewing Checklist</oddHeader>
    <oddFooter>&amp;CPage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B9DDA47539F848A5615B23B3D7CFCE" ma:contentTypeVersion="18" ma:contentTypeDescription="Create a new document." ma:contentTypeScope="" ma:versionID="974549485c8b19fa187f6c6312710170">
  <xsd:schema xmlns:xsd="http://www.w3.org/2001/XMLSchema" xmlns:xs="http://www.w3.org/2001/XMLSchema" xmlns:p="http://schemas.microsoft.com/office/2006/metadata/properties" xmlns:ns3="8320c0a5-b501-431d-a294-8d3e180f1bff" xmlns:ns4="5fae5f8d-f904-46a6-ab20-4de6e2657cc9" targetNamespace="http://schemas.microsoft.com/office/2006/metadata/properties" ma:root="true" ma:fieldsID="7eed5c93d20af2b39eae55c4317ba17f" ns3:_="" ns4:_="">
    <xsd:import namespace="8320c0a5-b501-431d-a294-8d3e180f1bff"/>
    <xsd:import namespace="5fae5f8d-f904-46a6-ab20-4de6e2657cc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20c0a5-b501-431d-a294-8d3e180f1b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ae5f8d-f904-46a6-ab20-4de6e2657c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320c0a5-b501-431d-a294-8d3e180f1bff" xsi:nil="true"/>
  </documentManagement>
</p:properties>
</file>

<file path=customXml/itemProps1.xml><?xml version="1.0" encoding="utf-8"?>
<ds:datastoreItem xmlns:ds="http://schemas.openxmlformats.org/officeDocument/2006/customXml" ds:itemID="{70B89198-A9B3-40E6-BC56-311D473DB8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20c0a5-b501-431d-a294-8d3e180f1bff"/>
    <ds:schemaRef ds:uri="5fae5f8d-f904-46a6-ab20-4de6e2657c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B34EE2-D768-4E48-A649-84F98BB496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9D26E9-2C44-4D56-AACA-6592811E2FD9}">
  <ds:schemaRefs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5fae5f8d-f904-46a6-ab20-4de6e2657cc9"/>
    <ds:schemaRef ds:uri="8320c0a5-b501-431d-a294-8d3e180f1bff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2025-04-02T01:28:42Z</cp:lastPrinted>
  <dcterms:created xsi:type="dcterms:W3CDTF">2020-08-31T21:40:34Z</dcterms:created>
  <dcterms:modified xsi:type="dcterms:W3CDTF">2025-04-02T23:34:01Z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0x01010065B9DDA47539F848A5615B23B3D7CFCE</vt:lpwstr>
  </property>
</Properties>
</file>