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D3830516-7EE8-4D74-A844-2B1F431014E1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65" i="3" l="1"/>
  <c r="E166" i="3"/>
  <c r="E130" i="3"/>
  <c r="E198" i="3"/>
  <c r="E138" i="3"/>
  <c r="E231" i="3"/>
  <c r="E174" i="3"/>
  <c r="E249" i="3"/>
  <c r="E63" i="3"/>
  <c r="E186" i="3"/>
  <c r="E163" i="3"/>
  <c r="E220" i="3"/>
  <c r="E271" i="3"/>
  <c r="E253" i="3"/>
  <c r="E267" i="3"/>
  <c r="E257" i="3"/>
  <c r="E164" i="3"/>
  <c r="E252" i="3"/>
  <c r="E125" i="3"/>
  <c r="E110" i="3"/>
  <c r="E135" i="3"/>
  <c r="E53" i="3"/>
  <c r="E115" i="3"/>
  <c r="E126" i="3"/>
  <c r="E60" i="3"/>
  <c r="E183" i="3"/>
  <c r="E21" i="3"/>
  <c r="E69" i="3"/>
  <c r="E28" i="3"/>
  <c r="E123" i="3"/>
  <c r="E83" i="3"/>
  <c r="E171" i="3"/>
  <c r="E124" i="3"/>
  <c r="E95" i="3"/>
  <c r="E277" i="3"/>
  <c r="E133" i="3"/>
  <c r="E207" i="3"/>
  <c r="E244" i="3"/>
  <c r="E177" i="3"/>
  <c r="E250" i="3"/>
  <c r="E99" i="3"/>
  <c r="E45" i="3"/>
  <c r="E39" i="3"/>
  <c r="E20" i="3"/>
  <c r="E114" i="3"/>
  <c r="E219" i="3"/>
  <c r="E188" i="3"/>
  <c r="E76" i="3"/>
  <c r="E208" i="3"/>
  <c r="E41" i="3"/>
  <c r="E44" i="3"/>
  <c r="E196" i="3"/>
  <c r="E273" i="3"/>
  <c r="E223" i="3"/>
  <c r="E185" i="3"/>
  <c r="E204" i="3"/>
  <c r="E145" i="3"/>
  <c r="E269" i="3"/>
  <c r="E61" i="3"/>
  <c r="E48" i="3"/>
  <c r="E85" i="3"/>
  <c r="E187" i="3"/>
  <c r="E109" i="3"/>
  <c r="E87" i="3"/>
  <c r="E238" i="3"/>
  <c r="E184" i="3"/>
  <c r="E272" i="3"/>
  <c r="E189" i="3"/>
  <c r="E215" i="3"/>
  <c r="E22" i="3"/>
  <c r="E113" i="3"/>
  <c r="E40" i="3"/>
  <c r="E128" i="3"/>
  <c r="E181" i="3"/>
  <c r="E256" i="3"/>
  <c r="E157" i="3"/>
  <c r="E141" i="3"/>
  <c r="E168" i="3"/>
  <c r="E232" i="3"/>
  <c r="E162" i="3"/>
  <c r="E131" i="3"/>
  <c r="E16" i="3"/>
  <c r="E217" i="3"/>
  <c r="E71" i="3"/>
  <c r="E236" i="3"/>
  <c r="E68" i="3"/>
  <c r="E142" i="3"/>
  <c r="E237" i="3"/>
  <c r="E209" i="3"/>
  <c r="E111" i="3"/>
  <c r="E211" i="3"/>
  <c r="E139" i="3"/>
  <c r="E210" i="3"/>
  <c r="E143" i="3"/>
  <c r="E29" i="3"/>
  <c r="E93" i="3"/>
  <c r="E280" i="3"/>
  <c r="E136" i="3"/>
  <c r="E172" i="3"/>
  <c r="E247" i="3"/>
  <c r="E137" i="3"/>
  <c r="E169" i="3"/>
  <c r="E155" i="3"/>
  <c r="E241" i="3"/>
  <c r="E11" i="3"/>
  <c r="E119" i="3"/>
  <c r="E120" i="3"/>
  <c r="E94" i="3"/>
  <c r="E275" i="3"/>
  <c r="E146" i="3"/>
  <c r="E199" i="3"/>
  <c r="E102" i="3"/>
  <c r="E259" i="3"/>
  <c r="E190" i="3"/>
  <c r="E57" i="3"/>
  <c r="E27" i="3"/>
  <c r="E148" i="3"/>
  <c r="E26" i="3"/>
  <c r="E25" i="3"/>
  <c r="E92" i="3"/>
  <c r="E9" i="3"/>
  <c r="E30" i="3"/>
  <c r="E180" i="3"/>
  <c r="E170" i="3"/>
  <c r="E47" i="3"/>
  <c r="E255" i="3"/>
  <c r="E226" i="3"/>
  <c r="E193" i="3"/>
  <c r="E276" i="3"/>
  <c r="E33" i="3"/>
  <c r="E202" i="3"/>
  <c r="E158" i="3"/>
  <c r="E235" i="3"/>
  <c r="E258" i="3"/>
  <c r="E49" i="3"/>
  <c r="E152" i="3"/>
  <c r="E156" i="3"/>
  <c r="E274" i="3"/>
  <c r="E81" i="3"/>
  <c r="E248" i="3"/>
  <c r="E240" i="3"/>
  <c r="E8" i="3"/>
  <c r="E72" i="3"/>
  <c r="E254" i="3"/>
  <c r="E66" i="3"/>
  <c r="E24" i="3"/>
  <c r="E18" i="3"/>
  <c r="E46" i="3"/>
  <c r="E67" i="3"/>
  <c r="E251" i="3"/>
  <c r="E234" i="3"/>
  <c r="E203" i="3"/>
  <c r="E281" i="3"/>
  <c r="E153" i="3"/>
  <c r="E75" i="3"/>
  <c r="E107" i="3"/>
  <c r="E160" i="3"/>
  <c r="E23" i="3"/>
  <c r="E34" i="3"/>
  <c r="E262" i="3"/>
  <c r="E77" i="3"/>
  <c r="E265" i="3"/>
  <c r="E218" i="3"/>
  <c r="E173" i="3"/>
  <c r="E105" i="3"/>
  <c r="E225" i="3"/>
  <c r="E64" i="3"/>
  <c r="E112" i="3"/>
  <c r="E73" i="3"/>
  <c r="E176" i="3"/>
  <c r="E129" i="3"/>
  <c r="E266" i="3"/>
  <c r="E221" i="3"/>
  <c r="E82" i="3"/>
  <c r="E42" i="3"/>
  <c r="E108" i="3"/>
  <c r="E233" i="3"/>
  <c r="E227" i="3"/>
  <c r="E161" i="3"/>
  <c r="E19" i="3"/>
  <c r="E224" i="3"/>
  <c r="E38" i="3"/>
  <c r="E17" i="3"/>
  <c r="E97" i="3"/>
  <c r="E117" i="3"/>
  <c r="E213" i="3"/>
  <c r="E101" i="3"/>
  <c r="E7" i="3"/>
  <c r="E261" i="3"/>
  <c r="E206" i="3"/>
  <c r="E264" i="3"/>
  <c r="E175" i="3"/>
  <c r="E90" i="3"/>
  <c r="E245" i="3"/>
  <c r="E104" i="3"/>
  <c r="E195" i="3"/>
  <c r="E197" i="3"/>
  <c r="E270" i="3"/>
  <c r="E222" i="3"/>
  <c r="E74" i="3"/>
  <c r="E228" i="3"/>
  <c r="E106" i="3"/>
  <c r="E89" i="3"/>
  <c r="E79" i="3"/>
  <c r="E5" i="3"/>
  <c r="E100" i="3"/>
  <c r="E4" i="3"/>
  <c r="E239" i="3"/>
  <c r="E279" i="3"/>
  <c r="E15" i="3"/>
  <c r="E194" i="3"/>
  <c r="E260" i="3"/>
  <c r="E78" i="3"/>
  <c r="E116" i="3"/>
  <c r="E229" i="3"/>
  <c r="E14" i="3"/>
  <c r="E243" i="3"/>
  <c r="E98" i="3"/>
  <c r="E86" i="3"/>
  <c r="E65" i="3"/>
  <c r="E159" i="3"/>
  <c r="E182" i="3"/>
  <c r="E154" i="3"/>
  <c r="E246" i="3"/>
  <c r="E31" i="3"/>
  <c r="E51" i="3"/>
  <c r="E149" i="3"/>
  <c r="E200" i="3"/>
  <c r="E144" i="3"/>
  <c r="E103" i="3"/>
  <c r="E55" i="3"/>
  <c r="E151" i="3"/>
  <c r="E140" i="3"/>
  <c r="E150" i="3"/>
  <c r="E121" i="3"/>
  <c r="E91" i="3"/>
  <c r="E147" i="3"/>
  <c r="E52" i="3"/>
  <c r="E70" i="3"/>
  <c r="C1110" i="2"/>
  <c r="C1105" i="2"/>
  <c r="C1102" i="2"/>
  <c r="C1098" i="2"/>
  <c r="C1094" i="2"/>
  <c r="C1091" i="2"/>
  <c r="C1088" i="2"/>
  <c r="C1085" i="2"/>
  <c r="C1081" i="2"/>
  <c r="C1077" i="2"/>
  <c r="C1074" i="2"/>
  <c r="C1071" i="2"/>
  <c r="C1068" i="2"/>
  <c r="C1063" i="2"/>
  <c r="C1058" i="2"/>
  <c r="C1056" i="2"/>
  <c r="C1053" i="2"/>
  <c r="C1050" i="2"/>
  <c r="C1047" i="2"/>
  <c r="C1043" i="2"/>
  <c r="C1039" i="2"/>
  <c r="C1035" i="2"/>
  <c r="C1033" i="2"/>
  <c r="C1025" i="2"/>
  <c r="C1022" i="2"/>
  <c r="C1018" i="2"/>
  <c r="C1014" i="2"/>
  <c r="C1012" i="2"/>
  <c r="C1010" i="2"/>
  <c r="C999" i="2"/>
  <c r="C997" i="2"/>
  <c r="C995" i="2"/>
  <c r="C987" i="2"/>
  <c r="C984" i="2"/>
  <c r="C966" i="2"/>
  <c r="C961" i="2"/>
  <c r="C957" i="2"/>
  <c r="C953" i="2"/>
  <c r="C950" i="2"/>
  <c r="C945" i="2"/>
  <c r="C940" i="2"/>
  <c r="C942" i="2"/>
  <c r="C937" i="2"/>
  <c r="C934" i="2"/>
  <c r="C930" i="2"/>
  <c r="C928" i="2"/>
  <c r="C923" i="2"/>
  <c r="C920" i="2"/>
  <c r="C918" i="2"/>
  <c r="C915" i="2"/>
  <c r="C913" i="2"/>
  <c r="C901" i="2"/>
  <c r="C897" i="2"/>
  <c r="C894" i="2"/>
  <c r="C891" i="2"/>
  <c r="C887" i="2"/>
  <c r="C878" i="2"/>
  <c r="C872" i="2"/>
  <c r="C869" i="2"/>
  <c r="C859" i="2"/>
  <c r="C856" i="2"/>
  <c r="C853" i="2"/>
  <c r="C850" i="2"/>
  <c r="C847" i="2"/>
  <c r="C841" i="2"/>
  <c r="C837" i="2"/>
  <c r="C834" i="2"/>
  <c r="C832" i="2"/>
  <c r="C829" i="2"/>
  <c r="C826" i="2"/>
  <c r="C822" i="2"/>
  <c r="C819" i="2"/>
  <c r="C814" i="2"/>
  <c r="C811" i="2"/>
  <c r="C807" i="2"/>
  <c r="C804" i="2"/>
  <c r="C801" i="2"/>
  <c r="C799" i="2"/>
  <c r="C795" i="2"/>
  <c r="C793" i="2"/>
  <c r="C788" i="2"/>
  <c r="C779" i="2"/>
  <c r="C776" i="2"/>
  <c r="C773" i="2"/>
  <c r="C769" i="2"/>
  <c r="C766" i="2"/>
  <c r="C764" i="2"/>
  <c r="C761" i="2"/>
  <c r="C759" i="2"/>
  <c r="C757" i="2"/>
  <c r="C752" i="2"/>
  <c r="C746" i="2"/>
  <c r="C736" i="2"/>
  <c r="C729" i="2"/>
  <c r="C724" i="2"/>
  <c r="C722" i="2"/>
  <c r="C717" i="2"/>
  <c r="C704" i="2"/>
  <c r="C702" i="2"/>
  <c r="C700" i="2"/>
  <c r="C696" i="2"/>
  <c r="C694" i="2"/>
  <c r="C691" i="2"/>
  <c r="C688" i="2"/>
  <c r="C682" i="2"/>
  <c r="C680" i="2"/>
  <c r="C678" i="2"/>
  <c r="C675" i="2"/>
  <c r="C672" i="2"/>
  <c r="C665" i="2"/>
  <c r="C663" i="2"/>
  <c r="C660" i="2"/>
  <c r="C657" i="2"/>
  <c r="C655" i="2"/>
  <c r="C650" i="2"/>
  <c r="C647" i="2"/>
  <c r="C644" i="2"/>
  <c r="C637" i="2"/>
  <c r="C626" i="2"/>
  <c r="C622" i="2"/>
  <c r="C616" i="2"/>
  <c r="C608" i="2"/>
  <c r="C605" i="2"/>
  <c r="C600" i="2"/>
  <c r="C596" i="2"/>
  <c r="C593" i="2"/>
  <c r="C591" i="2"/>
  <c r="C587" i="2"/>
  <c r="C584" i="2"/>
  <c r="C580" i="2"/>
  <c r="C578" i="2"/>
  <c r="C574" i="2"/>
  <c r="C571" i="2"/>
  <c r="C567" i="2"/>
  <c r="C555" i="2"/>
  <c r="C553" i="2"/>
  <c r="C550" i="2"/>
  <c r="C547" i="2"/>
  <c r="C544" i="2"/>
  <c r="C542" i="2"/>
  <c r="C540" i="2"/>
  <c r="C537" i="2"/>
  <c r="C535" i="2"/>
  <c r="C531" i="2"/>
  <c r="C525" i="2"/>
  <c r="C523" i="2"/>
  <c r="C520" i="2"/>
  <c r="C517" i="2"/>
  <c r="C514" i="2"/>
  <c r="C510" i="2"/>
  <c r="C507" i="2"/>
  <c r="C505" i="2"/>
  <c r="C502" i="2"/>
  <c r="C497" i="2"/>
  <c r="C495" i="2"/>
  <c r="C491" i="2"/>
  <c r="C488" i="2"/>
  <c r="C476" i="2"/>
  <c r="C473" i="2"/>
  <c r="C470" i="2"/>
  <c r="C467" i="2"/>
  <c r="C464" i="2"/>
  <c r="C461" i="2"/>
  <c r="C459" i="2"/>
  <c r="C457" i="2"/>
  <c r="C454" i="2"/>
  <c r="C451" i="2"/>
  <c r="C444" i="2"/>
  <c r="C441" i="2"/>
  <c r="C434" i="2"/>
  <c r="C431" i="2"/>
  <c r="C428" i="2"/>
  <c r="C426" i="2"/>
  <c r="C423" i="2"/>
  <c r="C421" i="2"/>
  <c r="C416" i="2"/>
  <c r="C412" i="2"/>
  <c r="C409" i="2"/>
  <c r="C404" i="2"/>
  <c r="C398" i="2"/>
  <c r="C394" i="2"/>
  <c r="C392" i="2"/>
  <c r="C389" i="2"/>
  <c r="C386" i="2"/>
  <c r="C383" i="2"/>
  <c r="C381" i="2"/>
  <c r="C379" i="2"/>
  <c r="C376" i="2"/>
  <c r="C370" i="2"/>
  <c r="C364" i="2"/>
  <c r="C361" i="2"/>
  <c r="C357" i="2"/>
  <c r="C354" i="2"/>
  <c r="C351" i="2"/>
  <c r="C348" i="2"/>
  <c r="C338" i="2"/>
  <c r="C332" i="2"/>
  <c r="C326" i="2"/>
  <c r="C323" i="2"/>
  <c r="C321" i="2"/>
  <c r="C318" i="2"/>
  <c r="C316" i="2"/>
  <c r="C313" i="2"/>
  <c r="C310" i="2"/>
  <c r="C308" i="2"/>
  <c r="C304" i="2"/>
  <c r="C301" i="2"/>
  <c r="C298" i="2"/>
  <c r="C294" i="2"/>
  <c r="C291" i="2"/>
  <c r="C284" i="2"/>
  <c r="C279" i="2"/>
  <c r="C272" i="2"/>
  <c r="C269" i="2"/>
  <c r="C264" i="2"/>
  <c r="C261" i="2"/>
  <c r="C257" i="2"/>
  <c r="C252" i="2"/>
  <c r="C249" i="2"/>
  <c r="C246" i="2"/>
  <c r="C243" i="2"/>
  <c r="C241" i="2"/>
  <c r="C238" i="2"/>
  <c r="C236" i="2"/>
  <c r="C234" i="2"/>
  <c r="C232" i="2"/>
  <c r="C230" i="2"/>
  <c r="C227" i="2"/>
  <c r="C224" i="2"/>
  <c r="C221" i="2"/>
  <c r="C216" i="2"/>
  <c r="C214" i="2"/>
  <c r="C211" i="2"/>
  <c r="C208" i="2"/>
  <c r="C204" i="2"/>
  <c r="C202" i="2"/>
  <c r="C199" i="2"/>
  <c r="C195" i="2"/>
  <c r="C192" i="2"/>
  <c r="C188" i="2"/>
  <c r="C183" i="2"/>
  <c r="C180" i="2"/>
  <c r="C175" i="2"/>
  <c r="C173" i="2"/>
  <c r="C169" i="2"/>
  <c r="C166" i="2"/>
  <c r="C164" i="2"/>
  <c r="C160" i="2"/>
  <c r="C157" i="2"/>
  <c r="C154" i="2"/>
  <c r="C151" i="2"/>
  <c r="C146" i="2"/>
  <c r="C140" i="2"/>
  <c r="C136" i="2"/>
  <c r="C134" i="2"/>
  <c r="C130" i="2"/>
  <c r="C124" i="2"/>
  <c r="C121" i="2"/>
  <c r="C117" i="2"/>
  <c r="C115" i="2"/>
  <c r="C96" i="2"/>
  <c r="C91" i="2"/>
  <c r="C79" i="2"/>
  <c r="C74" i="2"/>
  <c r="C70" i="2"/>
  <c r="C67" i="2"/>
  <c r="C65" i="2"/>
  <c r="C62" i="2"/>
  <c r="C60" i="2"/>
  <c r="C58" i="2"/>
  <c r="C55" i="2"/>
  <c r="C52" i="2"/>
  <c r="C47" i="2"/>
  <c r="C41" i="2"/>
  <c r="C22" i="2"/>
  <c r="C17" i="2"/>
  <c r="C14" i="2"/>
  <c r="C10" i="2"/>
  <c r="C3" i="2"/>
  <c r="E6" i="3"/>
  <c r="E212" i="3"/>
  <c r="E32" i="3"/>
  <c r="E132" i="3"/>
  <c r="E62" i="3"/>
  <c r="E37" i="3"/>
  <c r="E96" i="3"/>
  <c r="E179" i="3"/>
  <c r="E192" i="3"/>
  <c r="E35" i="3"/>
  <c r="E58" i="3"/>
  <c r="E178" i="3"/>
  <c r="E134" i="3"/>
  <c r="E3" i="3"/>
  <c r="E118" i="3"/>
  <c r="E214" i="3"/>
  <c r="E36" i="3"/>
  <c r="E278" i="3"/>
  <c r="E201" i="3"/>
  <c r="E268" i="3"/>
  <c r="E242" i="3"/>
  <c r="E80" i="3"/>
  <c r="E10" i="3"/>
  <c r="E263" i="3"/>
  <c r="E191" i="3"/>
  <c r="E84" i="3"/>
  <c r="E230" i="3"/>
  <c r="E12" i="3"/>
  <c r="E43" i="3"/>
  <c r="E50" i="3"/>
  <c r="E127" i="3"/>
  <c r="E13" i="3"/>
  <c r="E88" i="3"/>
  <c r="E59" i="3"/>
  <c r="E167" i="3"/>
  <c r="E216" i="3"/>
  <c r="E54" i="3"/>
  <c r="E56" i="3"/>
  <c r="E205" i="3"/>
  <c r="E122" i="3"/>
</calcChain>
</file>

<file path=xl/sharedStrings.xml><?xml version="1.0" encoding="utf-8"?>
<sst xmlns="http://schemas.openxmlformats.org/spreadsheetml/2006/main" count="3151" uniqueCount="343">
  <si>
    <t>Rank</t>
  </si>
  <si>
    <t>Title</t>
  </si>
  <si>
    <t>AVERAGE</t>
  </si>
  <si>
    <t>AVERAGE RANK</t>
  </si>
  <si>
    <t>COUNT</t>
  </si>
  <si>
    <t>SCORE</t>
  </si>
  <si>
    <t>`</t>
  </si>
  <si>
    <t>Ranker</t>
  </si>
  <si>
    <t>Comic Book Resources (CBR)</t>
  </si>
  <si>
    <t>MovieWeb</t>
  </si>
  <si>
    <t>Episode Ratings</t>
  </si>
  <si>
    <t>Collider</t>
  </si>
  <si>
    <t>WatchMojo</t>
  </si>
  <si>
    <t>Digital Trends</t>
  </si>
  <si>
    <t>Den of Geek</t>
  </si>
  <si>
    <t>https://www.denofgeek.com/tv/the-big-bang-theory-25-best-episodes/</t>
  </si>
  <si>
    <t>BBT's 25 Best Episodes</t>
  </si>
  <si>
    <t>The Opening Night Excitation - S09 E11</t>
  </si>
  <si>
    <t>The Bath Item Gift Hypothesis - S02 E11</t>
  </si>
  <si>
    <t>The Adhesive Duck Deficiency - S03 E08</t>
  </si>
  <si>
    <t>The Bow Tie Asymmetry - S11 E24</t>
  </si>
  <si>
    <t>The Stockholm Syndrome - S12 E24</t>
  </si>
  <si>
    <t>The Staircase Implementation - S03 E22</t>
  </si>
  <si>
    <t>The D&amp;D Vortex - S12 E16</t>
  </si>
  <si>
    <t>The Justice League Recombination - S04 E11</t>
  </si>
  <si>
    <t>The Hawking Excitation - S05 E11</t>
  </si>
  <si>
    <t>The Barbarian Sublimation - S02 E03</t>
  </si>
  <si>
    <t>The Countdown Reflection - S05 E24</t>
  </si>
  <si>
    <t>The Robotic Manipulation - S04 E01</t>
  </si>
  <si>
    <t>The Terminator Decoupling - S02 E17</t>
  </si>
  <si>
    <t>The 2003 Approximation - S09 E04</t>
  </si>
  <si>
    <t>The Focus Attenuation - S08 E05</t>
  </si>
  <si>
    <t>The Convention Conundrum - S07 E14</t>
  </si>
  <si>
    <t>The Wedding Gift Wormhole - S12 E02</t>
  </si>
  <si>
    <t>The Pancake Batter Anomaly - S01 E11</t>
  </si>
  <si>
    <t>The Spock Resonance - S09 E07</t>
  </si>
  <si>
    <t>The Earworm Reverberation - S09 E10</t>
  </si>
  <si>
    <t>The Work Song Nanocluster - S02 E18</t>
  </si>
  <si>
    <t>The Friendship Contraction - S05 E15</t>
  </si>
  <si>
    <t>The Intimacy Acceleration - S08 E16</t>
  </si>
  <si>
    <t>The Celebration Experimentation - S09 E17</t>
  </si>
  <si>
    <t>The Bakersfield Expedition - S06 E13</t>
  </si>
  <si>
    <t>IMDb User Rating</t>
  </si>
  <si>
    <t>https://www.imdb.com/search/title/?count=250&amp;series=tt0898266&amp;sort=user_rating,desc</t>
  </si>
  <si>
    <t>Best Episodes of Big Bang Theory</t>
  </si>
  <si>
    <t>The Change Constant - S12 E23</t>
  </si>
  <si>
    <t>The Maternal Capacitance - S02 E15</t>
  </si>
  <si>
    <t>The Thanksgiving Decoupling - S07 E09</t>
  </si>
  <si>
    <t>The Scavenger Vortex - S07 E03</t>
  </si>
  <si>
    <t>The Panty Piñata Polarization - S02 E07</t>
  </si>
  <si>
    <t>The Lunar Excitation - S03 E23</t>
  </si>
  <si>
    <t>The Tangerine Factor - S01 E17</t>
  </si>
  <si>
    <t>The Vegas Renormalization - S02 E21</t>
  </si>
  <si>
    <t>The Roommate Transmogrification - S04 E24</t>
  </si>
  <si>
    <t>The Good Guy Fluctuation - S05 E07</t>
  </si>
  <si>
    <t>The Long Distance Dissonance - S10 E24</t>
  </si>
  <si>
    <t>The Gorilla Experiment - S03 E10</t>
  </si>
  <si>
    <t>The Einstein Approximation - S03 E14</t>
  </si>
  <si>
    <t>The Precious Fragmentation - S03 E17</t>
  </si>
  <si>
    <t>The Pants Alternative - S03 E18</t>
  </si>
  <si>
    <t>The Boyfriend Complexity - S04 E09</t>
  </si>
  <si>
    <t>The 43 Peculiarity - S06 E08</t>
  </si>
  <si>
    <t>The Egg Salad Equivalency - S06 E12</t>
  </si>
  <si>
    <t>The Romance Resonance - S07 E06</t>
  </si>
  <si>
    <t>The Middle Earth Paradigm - S01 E06</t>
  </si>
  <si>
    <t>The Peanut Reaction - S01 E16</t>
  </si>
  <si>
    <t>The Euclid Alternative - S02 E05</t>
  </si>
  <si>
    <t>The Electric Can Opener Fluctuation - S03 E01</t>
  </si>
  <si>
    <t>The Creepy Candy Coating Corollary - S03 E05</t>
  </si>
  <si>
    <t>The Vengeance Formulation - S03 E09</t>
  </si>
  <si>
    <t>The Maternal Congruence - S03 E11</t>
  </si>
  <si>
    <t>The Cruciferous Vegetable Amplification - S04 E02</t>
  </si>
  <si>
    <t>The Big Bran Hypothesis - S01 E02</t>
  </si>
  <si>
    <t>The Bat Jar Conjecture - S01 E13</t>
  </si>
  <si>
    <t>The Grasshopper Experiment - S01 E08</t>
  </si>
  <si>
    <t>The Pork Chop Indeterminacy - S01 E15</t>
  </si>
  <si>
    <t>The Bad Fish Paradigm - S02 E01</t>
  </si>
  <si>
    <t>The Monopolar Expedition - S02 E23</t>
  </si>
  <si>
    <t>The Psychic Vortex - S03 E12</t>
  </si>
  <si>
    <t>The Excelsior Acquisition - S03 E16</t>
  </si>
  <si>
    <t>The Love Car Displacement - S04 E13</t>
  </si>
  <si>
    <t>The Herb Garden Germination - S04 E20</t>
  </si>
  <si>
    <t>The Agreement Dissection - S04 E21</t>
  </si>
  <si>
    <t>The Beta Test Initiation - S05 E14</t>
  </si>
  <si>
    <t>The Werewolf Transformation - S05 E18</t>
  </si>
  <si>
    <t>The Re-Entry Minimization - S06 E04</t>
  </si>
  <si>
    <t>The Parking Spot Escalation - S06 E09</t>
  </si>
  <si>
    <t>The Spoiler Alert Segmentation - S06 E15</t>
  </si>
  <si>
    <t>The Locomotive Manipulation - S07 E15</t>
  </si>
  <si>
    <t>The Imitation Perturbation - S12 E06</t>
  </si>
  <si>
    <t>Pilot - S01 E01</t>
  </si>
  <si>
    <t>The Dumpling Paradox - S01 E07</t>
  </si>
  <si>
    <t>The Cushion Saturation - S02 E16</t>
  </si>
  <si>
    <t>The Dead Hooker Juxtaposition - S02 E19</t>
  </si>
  <si>
    <t>The Classified Materials Turbulence - S02 E22</t>
  </si>
  <si>
    <t>The White Asparagus Triangulation - S02 E09</t>
  </si>
  <si>
    <t>The Gothowitz Deviation - S03 E03</t>
  </si>
  <si>
    <t>The Spaghetti Catalyst - S03 E20</t>
  </si>
  <si>
    <t>The Prestidigitation Approximation - S04 E18</t>
  </si>
  <si>
    <t>The 21-Second Excitation - S04 E08</t>
  </si>
  <si>
    <t>The Plimpton Stimulation - S03 E21</t>
  </si>
  <si>
    <t>The Ornithophobia Diffusion - S05 E09</t>
  </si>
  <si>
    <t>The Recombination Hypothesis - S05 E13</t>
  </si>
  <si>
    <t>The Transporter Malfunction - S05 E20</t>
  </si>
  <si>
    <t>The Weekend Vortex - S05 E19</t>
  </si>
  <si>
    <t>The Launch Acceleration - S05 E23</t>
  </si>
  <si>
    <t>The Closet Reconfiguration - S06 E19</t>
  </si>
  <si>
    <t>The Love Spell Potential - S06 E23</t>
  </si>
  <si>
    <t>The Cooper Extraction - S07 E11</t>
  </si>
  <si>
    <t>The Indecision Amalgamation - S07 E19</t>
  </si>
  <si>
    <t>The Luminous Fish Effect - S01 E04</t>
  </si>
  <si>
    <t>The Loobenfeld Decay - S01 E10</t>
  </si>
  <si>
    <t>The Cooper-Hofstadter Polarization - S01 E09</t>
  </si>
  <si>
    <t>The Nerdvana Annihilation - S01 E14</t>
  </si>
  <si>
    <t>The Financial Permeability - S02 E14</t>
  </si>
  <si>
    <t>The Codpiece Topology - S02 E02</t>
  </si>
  <si>
    <t>The Lizard-Spock Expansion - S02 E08</t>
  </si>
  <si>
    <t>The Pirate Solution - S03 E04</t>
  </si>
  <si>
    <t>The Bozeman Reaction - S03 E13</t>
  </si>
  <si>
    <t>The Large Hadron Collision - S03 E15</t>
  </si>
  <si>
    <t>The Zarnecki Incursion - S04 E19</t>
  </si>
  <si>
    <t>The Engagement Reaction - S04 E23</t>
  </si>
  <si>
    <t>The Hot Troll Deviation - S04 E04</t>
  </si>
  <si>
    <t>The Irish Pub Formulation - S04 E06</t>
  </si>
  <si>
    <t>The Apology Insufficiency - S04 E07</t>
  </si>
  <si>
    <t>The Skank Reflex Analysis - S05 E01</t>
  </si>
  <si>
    <t>The Infestation Hypothesis - S05 E02</t>
  </si>
  <si>
    <t>The Russian Rocket Reaction - S05 E05</t>
  </si>
  <si>
    <t>The Holographic Excitation - S06 E05</t>
  </si>
  <si>
    <t>The Fish Guts Displacement - S06 E10</t>
  </si>
  <si>
    <t>The Tenure Turbulence - S06 E20</t>
  </si>
  <si>
    <t>The Closure Alternative - S06 E21</t>
  </si>
  <si>
    <t>The Relationship Diremption - S07 E20</t>
  </si>
  <si>
    <t>The Status Quo Combustion - S07 E24</t>
  </si>
  <si>
    <t>The Prom Equivalency - S08 E08</t>
  </si>
  <si>
    <t>The Comic Book Store Regeneration - S08 E15</t>
  </si>
  <si>
    <t>The Troll Manifestation - S08 E14</t>
  </si>
  <si>
    <t>The Brain Bowl Incubation - S10 E08</t>
  </si>
  <si>
    <t>The Friendship Algorithm - S02 E13</t>
  </si>
  <si>
    <t>The Hofstadter Isotope - S02 E20</t>
  </si>
  <si>
    <t>The Griffin Equivalency - S02 E04</t>
  </si>
  <si>
    <t>The Toast Derivation - S04 E17</t>
  </si>
  <si>
    <t>The Zazzy Substitution - S04 E03</t>
  </si>
  <si>
    <t>The Flaming Spittoon Acquisition - S05 E10</t>
  </si>
  <si>
    <t>The Higgs Boson Observation - S06 E03</t>
  </si>
  <si>
    <t>The Proton Resurgence - S06 E22</t>
  </si>
  <si>
    <t>The Deception Verification - S07 E02</t>
  </si>
  <si>
    <t>The Commitment Determination - S08 E24</t>
  </si>
  <si>
    <t>The Mystery Date Observation - S09 E08</t>
  </si>
  <si>
    <t>The Cohabitation Experimentation - S10 E04</t>
  </si>
  <si>
    <t>The Veracity Elasticity - S10 E07</t>
  </si>
  <si>
    <t>The Maternal Conclusion - S12 E22</t>
  </si>
  <si>
    <t>The Hamburger Postulate - S01 E05</t>
  </si>
  <si>
    <t>The Jerusalem Duality - S01 E12</t>
  </si>
  <si>
    <t>The Killer Robot Instability - S02 E12</t>
  </si>
  <si>
    <t>The Guitarist Amplification - S03 E07</t>
  </si>
  <si>
    <t>The Wheaton Recurrence - S03 E19</t>
  </si>
  <si>
    <t>The Cohabitation Formulation - S04 E16</t>
  </si>
  <si>
    <t>The Wiggly Finger Catalyst - S05 E04</t>
  </si>
  <si>
    <t>The Rothman Disintegration - S05 E17</t>
  </si>
  <si>
    <t>The Extract Obliteration - S06 E06</t>
  </si>
  <si>
    <t>The Santa Simulation - S06 E11</t>
  </si>
  <si>
    <t>The Tangible Affection Proof - S06 E16</t>
  </si>
  <si>
    <t>The Raiders Minimization - S07 E04</t>
  </si>
  <si>
    <t>The Gorilla Dissolution - S07 E23</t>
  </si>
  <si>
    <t>The Platonic Permutation - S09 E09</t>
  </si>
  <si>
    <t>The Convergence Convergence - S09 E24</t>
  </si>
  <si>
    <t>The Jiminy Conjecture - S03 E02</t>
  </si>
  <si>
    <t>The Thespian Catalyst - S04 E14</t>
  </si>
  <si>
    <t>The Benefactor Factor - S04 E15</t>
  </si>
  <si>
    <t>The Wildebeest Implementation - S04 E22</t>
  </si>
  <si>
    <t>The Stag Convergence - S05 E22</t>
  </si>
  <si>
    <t>The Cooper/Kripke Inversion - S06 E14</t>
  </si>
  <si>
    <t>The Contractual Obligation Implementation - S06 E18</t>
  </si>
  <si>
    <t>The Bon Voyage Reaction - S06 E24</t>
  </si>
  <si>
    <t>The Hofstadter Insufficiency - S07 E01</t>
  </si>
  <si>
    <t>The Proton Displacement - S07 E07</t>
  </si>
  <si>
    <t>The Proton Transmogrification - S07 E22</t>
  </si>
  <si>
    <t>The Conjugal Conjecture - S10 E01</t>
  </si>
  <si>
    <t>The Misinterpretation Agitation - S08 E07</t>
  </si>
  <si>
    <t>The Bachelor Party Corrosion - S09 E03</t>
  </si>
  <si>
    <t>The Sibling Realignment - S11 E23</t>
  </si>
  <si>
    <t>The Bitcoin Entanglement - S11 E09</t>
  </si>
  <si>
    <t>The Fuzzy Boots Corollary - S01 E03</t>
  </si>
  <si>
    <t>The Vartabedian Conundrum - S02 E10</t>
  </si>
  <si>
    <t>The Alien Parasite Hypothesis - S04 E10</t>
  </si>
  <si>
    <t>The Desperation Emanation - S04 E05</t>
  </si>
  <si>
    <t>The Pulled Groin Extrapolation - S05 E03</t>
  </si>
  <si>
    <t>The Isolation Permutation - S05 E08</t>
  </si>
  <si>
    <t>The Shiny Trinket Maneuver - S05 E12</t>
  </si>
  <si>
    <t>The Date Night Variable - S06 E01</t>
  </si>
  <si>
    <t>The Decoupling Fluctuation - S06 E02</t>
  </si>
  <si>
    <t>The Habitation Configuration - S06 E07</t>
  </si>
  <si>
    <t>The Monster Isolation - S06 E17</t>
  </si>
  <si>
    <t>The Workplace Proximity - S07 E05</t>
  </si>
  <si>
    <t>The Discovery Dissipation - S07 E10</t>
  </si>
  <si>
    <t>The Table Polarization - S07 E16</t>
  </si>
  <si>
    <t>The Bus Pants Utilization - S04 E12</t>
  </si>
  <si>
    <t>The Rhinitis Revelation - S05 E06</t>
  </si>
  <si>
    <t>The Vacation Solution - S05 E16</t>
  </si>
  <si>
    <t>The Itchy Brain Simulation - S07 E08</t>
  </si>
  <si>
    <t>The Occupation Recalibration - S07 E13</t>
  </si>
  <si>
    <t>The Anything Can Happen Recurrence - S07 E21</t>
  </si>
  <si>
    <t>The Junior Professor Solution - S08 E02</t>
  </si>
  <si>
    <t>The Septum Deviation - S08 E09</t>
  </si>
  <si>
    <t>The Colonization Application - S08 E17</t>
  </si>
  <si>
    <t>The Skywalker Incursion - S08 E19</t>
  </si>
  <si>
    <t>The Fortification Implementation - S08 E20</t>
  </si>
  <si>
    <t>The Maternal Combustion - S08 E23</t>
  </si>
  <si>
    <t>The Meemaw Materialization - S09 E14</t>
  </si>
  <si>
    <t>The Valentino Submergence - S09 E15</t>
  </si>
  <si>
    <t>The Application Deterioration - S09 E18</t>
  </si>
  <si>
    <t>The Birthday Synchronicity - S10 E11</t>
  </si>
  <si>
    <t>The Proposal Proposal - S11 E01</t>
  </si>
  <si>
    <t>The Novelization Correlation - S11 E15</t>
  </si>
  <si>
    <t>The Cornhusker Vortex - S03 E06</t>
  </si>
  <si>
    <t>The Hesitation Ramification - S07 E12</t>
  </si>
  <si>
    <t>The Mommy Observation - S07 E18</t>
  </si>
  <si>
    <t>The Friendship Turbulence - S07 E17</t>
  </si>
  <si>
    <t>The Clean Room Infiltration - S08 E11</t>
  </si>
  <si>
    <t>The Anxiety Optimization - S08 E13</t>
  </si>
  <si>
    <t xml:space="preserve">
The Perspiration Implementation - S09 E05</t>
  </si>
  <si>
    <t>The Empathy Optimization - S09 E13</t>
  </si>
  <si>
    <t>The Sales Call Sublimation - S09 E12</t>
  </si>
  <si>
    <t>The Positive Negative Reaction - S09 E16</t>
  </si>
  <si>
    <t>The Solder Excursion Diversion - S09 E19</t>
  </si>
  <si>
    <t>The Big Bear Precipitation - S09 E20</t>
  </si>
  <si>
    <t>The Viewing Party Combustion - S09 E21</t>
  </si>
  <si>
    <t>The Fermentation Bifurcation - S09 E22</t>
  </si>
  <si>
    <t>The Line Substitution Solution - S09 E23</t>
  </si>
  <si>
    <t>The Fetal Kick Catalyst - S10 E06</t>
  </si>
  <si>
    <t>The Hot Tub Contamination - S10 E05</t>
  </si>
  <si>
    <t>The Geology Elevation - S10 E09</t>
  </si>
  <si>
    <t>The Comic-Con Conundrum - S10 E17</t>
  </si>
  <si>
    <t>The Comet Polarization - S11 E21</t>
  </si>
  <si>
    <t>The Matrimonial Metric - S11 E12</t>
  </si>
  <si>
    <t>The Geology Methodology - S11 E07</t>
  </si>
  <si>
    <t>The VCR Illumination - S12 E10</t>
  </si>
  <si>
    <t>The Donation Oscillation - S12 E15</t>
  </si>
  <si>
    <t>The Speckerman Recurrence - S05 E11</t>
  </si>
  <si>
    <t>The Leftover Thermalization - S08 E18</t>
  </si>
  <si>
    <t>The Graduation Transmission - S08 E22</t>
  </si>
  <si>
    <t>The Military Miniaturization - S10 E02</t>
  </si>
  <si>
    <t>The Property Division Collision - S10 E10</t>
  </si>
  <si>
    <t>The Holiday Summation - S10 E12</t>
  </si>
  <si>
    <t>The Locomotion Reverberation - S10 E15</t>
  </si>
  <si>
    <t>The Confidence Erosion - S11 E10</t>
  </si>
  <si>
    <t>The Collaboration Contamination - S11 E05</t>
  </si>
  <si>
    <t>The Grant Allocation Derivation - S12 E07</t>
  </si>
  <si>
    <t>The Consummation Deviation - S12 E08</t>
  </si>
  <si>
    <t>The Paintball Scattering - S12 E11</t>
  </si>
  <si>
    <t>The Locomotion Interruption - S08 E01</t>
  </si>
  <si>
    <t>The Hook-up Reverberation - S08 E04</t>
  </si>
  <si>
    <t>The Expedition Approximation - S08 E06</t>
  </si>
  <si>
    <t>The Space Probe Disintegration - S08 E12</t>
  </si>
  <si>
    <t>The Helium Insufficiency - S09 E06</t>
  </si>
  <si>
    <t>The Dependence Transcendence - S10 E03</t>
  </si>
  <si>
    <t>The Emotion Detection Automation - S10 E14</t>
  </si>
  <si>
    <t>The Recollection Dissipation - S10 E20</t>
  </si>
  <si>
    <t>The Separation Agitation - S10 E21</t>
  </si>
  <si>
    <t>The Conjugal Configuration - S12 E01</t>
  </si>
  <si>
    <t>The Monetary Insufficiency - S11 E22</t>
  </si>
  <si>
    <t>The Tenant Disassociation - S11 E19</t>
  </si>
  <si>
    <t>The Separation Triangulation - S11 E14</t>
  </si>
  <si>
    <t>The Solo Oscillation - S11 E13</t>
  </si>
  <si>
    <t>The Proton Regeneration - S11 E06</t>
  </si>
  <si>
    <t>The Retraction Reaction - S11 E02</t>
  </si>
  <si>
    <t>The Procreation Calculation - S12 E03</t>
  </si>
  <si>
    <t>The Separation Oscillation - S09 E02</t>
  </si>
  <si>
    <t>The Citation Negation - S12 E09</t>
  </si>
  <si>
    <t>The Plagiarism Schism - S12 E21</t>
  </si>
  <si>
    <t>The Allowance Evaporation - S10 E16</t>
  </si>
  <si>
    <t>The Escape Hatch Identification - S10 E18</t>
  </si>
  <si>
    <t>The Collaboration Fluctuation - S10 E19</t>
  </si>
  <si>
    <t>The Reclusive Potential - S11 E20</t>
  </si>
  <si>
    <t>The Neonatal Nomenclature - S11 E16</t>
  </si>
  <si>
    <t>The Gates Excitation - S11 E18</t>
  </si>
  <si>
    <t>The Celebration Reverberation - S11 E11</t>
  </si>
  <si>
    <t>The Tesla Recoil - S11 E08</t>
  </si>
  <si>
    <t>The Explosion Implosion - S11 E04</t>
  </si>
  <si>
    <t>The Propagation Proposition - S12 E12</t>
  </si>
  <si>
    <t>The Meteorite Manifestation - S12 E14</t>
  </si>
  <si>
    <t>The Confirmation Polarization - S12 E13</t>
  </si>
  <si>
    <t>The Laureate Accumulation - S12 E18</t>
  </si>
  <si>
    <t>The Conference Valuation - S12 E17</t>
  </si>
  <si>
    <t>The Decision Reverberation - S12 E20</t>
  </si>
  <si>
    <t>The Gyroscopic Collapse - S10 E23</t>
  </si>
  <si>
    <t>The First Pitch Insufficiency - S08 E03</t>
  </si>
  <si>
    <t>The Champagne Reflection - S08 E10</t>
  </si>
  <si>
    <t>The Communication Deterioration - S08 E21</t>
  </si>
  <si>
    <t>The Relaxation Integration - S11 E03</t>
  </si>
  <si>
    <t>The Tam Turbulence - S12 E04</t>
  </si>
  <si>
    <t>The Inspiration Deprivation - S12 E19</t>
  </si>
  <si>
    <t>The Romance Recalibration - S10 E13</t>
  </si>
  <si>
    <t>The Matrimonial Momentum - S09 E01</t>
  </si>
  <si>
    <t>The Cognition Regeneration - S10 E22</t>
  </si>
  <si>
    <t>The Athenaeum Allocation - S11 E17</t>
  </si>
  <si>
    <t>The Planetarium Collision - S12 E05</t>
  </si>
  <si>
    <t>Screen Rant</t>
  </si>
  <si>
    <t>https://screenrant.com/best-big-bang-theory-episodes-ranked/</t>
  </si>
  <si>
    <t>15 Best Big Bang Theory Episodes</t>
  </si>
  <si>
    <t>https://collider.com/funniest-the-big-bang-theory-episodes-ranked/</t>
  </si>
  <si>
    <t>10 Funniest Big Bang Theory Episodes</t>
  </si>
  <si>
    <t>https://www.cbr.com/big-bang-theory-best-episodes/</t>
  </si>
  <si>
    <t>10 Best Big Bang Theory Episodes</t>
  </si>
  <si>
    <t>GoldDerby</t>
  </si>
  <si>
    <t>https://www.goldderby.com/gallery/the-big-bang-theory-best-episodes-of-all-time/</t>
  </si>
  <si>
    <t>Digital Journal</t>
  </si>
  <si>
    <t>https://www.digitaljournal.com/entertainment/best-big-bang-theory-episodes-of-all-time/article</t>
  </si>
  <si>
    <t>Best Big Bang Theory Episodes of  All Time</t>
  </si>
  <si>
    <t>https://www.digitaltrends.com/movies/the-big-bang-theory-best-episodes-ever-ranked/</t>
  </si>
  <si>
    <t>https://episoderatings.com/show/1418</t>
  </si>
  <si>
    <t>Episode Ninja</t>
  </si>
  <si>
    <t>https://episode.ninja/series/the-big-bang-theory</t>
  </si>
  <si>
    <t>The Cooper-Nowitzki Theorem - S02 E06</t>
  </si>
  <si>
    <t>https://movieweb.com/big-bang-theory-best-episodes-ranked/</t>
  </si>
  <si>
    <t>20 Best Episodes of Big Bang Theory</t>
  </si>
  <si>
    <t>NewsBytes</t>
  </si>
  <si>
    <t>https://www.newsbytesapp.com/news/entertainment/check-out-funniest-the-big-bang-theory-episodes/story</t>
  </si>
  <si>
    <t>5 Funniest Episodes of Big Bang Theory</t>
  </si>
  <si>
    <t>https://www.ranker.com/list/the-best-big-bang-theory-episodes/ranker-tv</t>
  </si>
  <si>
    <t>1 Jun 2024 - 500+ voters</t>
  </si>
  <si>
    <t>https://www.watchmojo.com/articles/top-10-funniest-the-big-bang-theory-episodes</t>
  </si>
  <si>
    <t>10 Funniest Episodes of Big Bang Theory</t>
  </si>
  <si>
    <t>Now to Love</t>
  </si>
  <si>
    <t>https://www.nowtolove.com.au/entertainment/tv/the-big-bang-theory-10-best-episodes-41873/</t>
  </si>
  <si>
    <t>The Top Tens</t>
  </si>
  <si>
    <t>https://www.thetoptens.com/television/big-bang-theory-episodes/</t>
  </si>
  <si>
    <t>Top 10 Big Bang Theory Episodes</t>
  </si>
  <si>
    <t>Digital Spy</t>
  </si>
  <si>
    <t>https://www.digitalspy.com/tv/ustv/a653231/12-of-the-best-big-bang-theory-episodes-so-far/</t>
  </si>
  <si>
    <t>12 Best Big Bang Theory Episodes</t>
  </si>
  <si>
    <t>Koimoi</t>
  </si>
  <si>
    <t>https://www.koimoi.com/hollywood-news/the-big-bang-theory-5-best-episodes-ranked-for-all-those-who-arent-much-of-friends-how-i-met-your-mother-fans/</t>
  </si>
  <si>
    <t>5 Best Big Bang Theory Episodes</t>
  </si>
  <si>
    <t>Reel Rundown</t>
  </si>
  <si>
    <t>https://reelrundown.com/tv/5-Best-Big-Bang-Theory-Episodes</t>
  </si>
  <si>
    <t>SNIPdaily</t>
  </si>
  <si>
    <t>https://www.snipdaily.com/best-big-bang-theory-episodes/</t>
  </si>
  <si>
    <t>15 Best Big Bang Theory Episodes of All Time</t>
  </si>
  <si>
    <t>(20 lists total)</t>
  </si>
  <si>
    <t>Seen it?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</si>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</sst>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11" fillId="0" borderId="0" xfId="0" applyFont="1"/>
    <xf numFmtId="0" fontId="10" fillId="0" borderId="0" xfId="1" applyAlignment="1"/>
    <xf numFmtId="0" fontId="3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81BE363B-6EDA-433C-9A83-078586E51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ldderby.com/gallery/the-big-bang-theory-best-episodes-of-all-time/" TargetMode="External"/><Relationship Id="rId1" Type="http://schemas.openxmlformats.org/officeDocument/2006/relationships/hyperlink" Target="https://www.digitaljournal.com/entertainment/best-big-bang-theory-episodes-of-all-time/articl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2" width="32.73046875" customWidth="1"/>
    <col min="3" max="4" width="32.73046875" style="22" customWidth="1"/>
    <col min="5" max="5" width="32.73046875" customWidth="1"/>
    <col min="6" max="6" width="32.73046875" style="22" customWidth="1"/>
    <col min="7" max="14" width="32.73046875" customWidth="1"/>
    <col min="15" max="19" width="33" customWidth="1"/>
    <col min="20" max="21" width="26.59765625" customWidth="1"/>
  </cols>
  <sheetData>
    <row r="1" spans="1:21" ht="15.75" customHeight="1" x14ac:dyDescent="0.5">
      <c r="A1" s="1"/>
      <c r="B1" s="2" t="s">
        <v>44</v>
      </c>
      <c r="C1" s="2" t="s">
        <v>44</v>
      </c>
      <c r="D1" s="2" t="s">
        <v>309</v>
      </c>
      <c r="E1" s="2" t="s">
        <v>44</v>
      </c>
      <c r="F1" s="2" t="s">
        <v>309</v>
      </c>
      <c r="G1" s="2" t="s">
        <v>328</v>
      </c>
      <c r="H1" s="2" t="s">
        <v>16</v>
      </c>
      <c r="I1" s="2" t="s">
        <v>44</v>
      </c>
      <c r="J1" s="2" t="s">
        <v>316</v>
      </c>
      <c r="K1" s="2" t="s">
        <v>300</v>
      </c>
      <c r="L1" s="2" t="s">
        <v>339</v>
      </c>
      <c r="M1" s="2" t="s">
        <v>331</v>
      </c>
      <c r="N1" s="2" t="s">
        <v>302</v>
      </c>
      <c r="O1" s="2" t="s">
        <v>304</v>
      </c>
      <c r="P1" s="2" t="s">
        <v>304</v>
      </c>
      <c r="Q1" s="2" t="s">
        <v>304</v>
      </c>
      <c r="R1" s="2" t="s">
        <v>304</v>
      </c>
      <c r="S1" s="2" t="s">
        <v>323</v>
      </c>
      <c r="T1" s="2" t="s">
        <v>334</v>
      </c>
      <c r="U1" s="2" t="s">
        <v>319</v>
      </c>
    </row>
    <row r="2" spans="1:21" ht="15.75" customHeight="1" x14ac:dyDescent="0.5">
      <c r="A2" s="3"/>
      <c r="B2" s="3">
        <v>45462</v>
      </c>
      <c r="C2" s="3">
        <v>45469</v>
      </c>
      <c r="D2" s="3" t="s">
        <v>321</v>
      </c>
      <c r="E2" s="3"/>
      <c r="F2" s="3">
        <v>44698</v>
      </c>
      <c r="G2" s="3"/>
      <c r="H2" s="3">
        <v>45201</v>
      </c>
      <c r="I2" s="3">
        <v>42773</v>
      </c>
      <c r="J2" s="3">
        <v>45066</v>
      </c>
      <c r="K2" s="3">
        <v>45443</v>
      </c>
      <c r="L2" s="3">
        <v>45393</v>
      </c>
      <c r="M2" s="3">
        <v>43087</v>
      </c>
      <c r="N2" s="3">
        <v>45439</v>
      </c>
      <c r="O2" s="3">
        <v>45358</v>
      </c>
      <c r="P2" s="3">
        <v>44917</v>
      </c>
      <c r="Q2" s="3">
        <v>43024</v>
      </c>
      <c r="R2" s="3">
        <v>45034</v>
      </c>
      <c r="S2" s="3">
        <v>45448</v>
      </c>
      <c r="T2" s="3">
        <v>43910</v>
      </c>
      <c r="U2" s="3">
        <v>43478</v>
      </c>
    </row>
    <row r="3" spans="1:21" ht="15.75" customHeight="1" x14ac:dyDescent="0.5">
      <c r="A3" s="4"/>
      <c r="B3" s="19" t="s">
        <v>313</v>
      </c>
      <c r="C3" s="19" t="s">
        <v>43</v>
      </c>
      <c r="D3" s="19" t="s">
        <v>320</v>
      </c>
      <c r="E3" s="19" t="s">
        <v>311</v>
      </c>
      <c r="F3" s="19" t="s">
        <v>308</v>
      </c>
      <c r="G3" s="19" t="s">
        <v>327</v>
      </c>
      <c r="H3" s="19" t="s">
        <v>15</v>
      </c>
      <c r="I3" s="19" t="s">
        <v>306</v>
      </c>
      <c r="J3" s="19" t="s">
        <v>315</v>
      </c>
      <c r="K3" s="19" t="s">
        <v>299</v>
      </c>
      <c r="L3" s="19" t="s">
        <v>338</v>
      </c>
      <c r="M3" s="19" t="s">
        <v>330</v>
      </c>
      <c r="N3" s="19" t="s">
        <v>301</v>
      </c>
      <c r="O3" s="19" t="s">
        <v>303</v>
      </c>
      <c r="P3" s="19" t="s">
        <v>310</v>
      </c>
      <c r="Q3" s="19" t="s">
        <v>325</v>
      </c>
      <c r="R3" s="19" t="s">
        <v>336</v>
      </c>
      <c r="S3" s="19" t="s">
        <v>322</v>
      </c>
      <c r="T3" s="19" t="s">
        <v>333</v>
      </c>
      <c r="U3" s="19" t="s">
        <v>318</v>
      </c>
    </row>
    <row r="4" spans="1:21" ht="15.75" customHeight="1" x14ac:dyDescent="0.5">
      <c r="A4" s="5" t="s">
        <v>0</v>
      </c>
      <c r="B4" s="6" t="s">
        <v>312</v>
      </c>
      <c r="C4" s="21" t="s">
        <v>42</v>
      </c>
      <c r="D4" s="21" t="s">
        <v>7</v>
      </c>
      <c r="E4" s="6" t="s">
        <v>10</v>
      </c>
      <c r="F4" s="21" t="s">
        <v>307</v>
      </c>
      <c r="G4" s="6" t="s">
        <v>326</v>
      </c>
      <c r="H4" s="6" t="s">
        <v>14</v>
      </c>
      <c r="I4" s="6" t="s">
        <v>305</v>
      </c>
      <c r="J4" s="6" t="s">
        <v>9</v>
      </c>
      <c r="K4" s="6" t="s">
        <v>298</v>
      </c>
      <c r="L4" s="6" t="s">
        <v>337</v>
      </c>
      <c r="M4" s="6" t="s">
        <v>329</v>
      </c>
      <c r="N4" s="6" t="s">
        <v>11</v>
      </c>
      <c r="O4" s="6" t="s">
        <v>8</v>
      </c>
      <c r="P4" s="6" t="s">
        <v>13</v>
      </c>
      <c r="Q4" s="6" t="s">
        <v>324</v>
      </c>
      <c r="R4" s="6" t="s">
        <v>335</v>
      </c>
      <c r="S4" s="6" t="s">
        <v>12</v>
      </c>
      <c r="T4" s="6" t="s">
        <v>332</v>
      </c>
      <c r="U4" s="6" t="s">
        <v>317</v>
      </c>
    </row>
    <row r="5" spans="1:21" ht="15.75" customHeight="1" x14ac:dyDescent="0.5">
      <c r="A5" s="4">
        <v>1</v>
      </c>
      <c r="B5" s="7" t="s">
        <v>21</v>
      </c>
      <c r="C5" s="20" t="s">
        <v>21</v>
      </c>
      <c r="D5" s="20" t="s">
        <v>18</v>
      </c>
      <c r="E5" s="7" t="s">
        <v>18</v>
      </c>
      <c r="F5" s="20" t="s">
        <v>21</v>
      </c>
      <c r="G5" s="7" t="s">
        <v>22</v>
      </c>
      <c r="H5" s="7" t="s">
        <v>17</v>
      </c>
      <c r="I5" s="7" t="s">
        <v>18</v>
      </c>
      <c r="J5" s="7" t="s">
        <v>23</v>
      </c>
      <c r="K5" s="20" t="s">
        <v>135</v>
      </c>
      <c r="L5" s="20" t="s">
        <v>90</v>
      </c>
      <c r="M5" s="20" t="s">
        <v>64</v>
      </c>
      <c r="N5" s="20" t="s">
        <v>17</v>
      </c>
      <c r="O5" s="7" t="s">
        <v>19</v>
      </c>
      <c r="P5" s="20" t="s">
        <v>48</v>
      </c>
      <c r="Q5" s="20" t="s">
        <v>177</v>
      </c>
      <c r="R5" s="7" t="s">
        <v>22</v>
      </c>
      <c r="S5" s="7" t="s">
        <v>18</v>
      </c>
      <c r="T5" s="7" t="s">
        <v>21</v>
      </c>
      <c r="U5" s="20" t="s">
        <v>51</v>
      </c>
    </row>
    <row r="6" spans="1:21" ht="15.75" customHeight="1" x14ac:dyDescent="0.5">
      <c r="A6" s="4">
        <v>2</v>
      </c>
      <c r="B6" s="20" t="s">
        <v>45</v>
      </c>
      <c r="C6" s="20" t="s">
        <v>18</v>
      </c>
      <c r="D6" s="20" t="s">
        <v>22</v>
      </c>
      <c r="E6" s="20" t="s">
        <v>45</v>
      </c>
      <c r="F6" s="20" t="s">
        <v>18</v>
      </c>
      <c r="G6" s="7" t="s">
        <v>19</v>
      </c>
      <c r="H6" s="7" t="s">
        <v>18</v>
      </c>
      <c r="I6" s="20" t="s">
        <v>17</v>
      </c>
      <c r="J6" s="20" t="s">
        <v>247</v>
      </c>
      <c r="K6" s="7" t="s">
        <v>19</v>
      </c>
      <c r="L6" s="20" t="s">
        <v>26</v>
      </c>
      <c r="M6" s="7" t="s">
        <v>26</v>
      </c>
      <c r="N6" s="20" t="s">
        <v>136</v>
      </c>
      <c r="O6" s="20" t="s">
        <v>48</v>
      </c>
      <c r="P6" s="7" t="s">
        <v>18</v>
      </c>
      <c r="Q6" s="7" t="s">
        <v>26</v>
      </c>
      <c r="R6" s="20" t="s">
        <v>143</v>
      </c>
      <c r="S6" s="7" t="s">
        <v>22</v>
      </c>
      <c r="T6" s="7" t="s">
        <v>18</v>
      </c>
      <c r="U6" s="20" t="s">
        <v>107</v>
      </c>
    </row>
    <row r="7" spans="1:21" ht="15.75" customHeight="1" x14ac:dyDescent="0.5">
      <c r="A7" s="4">
        <v>3</v>
      </c>
      <c r="B7" s="20" t="s">
        <v>17</v>
      </c>
      <c r="C7" s="20" t="s">
        <v>22</v>
      </c>
      <c r="D7" s="20" t="s">
        <v>57</v>
      </c>
      <c r="E7" s="7" t="s">
        <v>21</v>
      </c>
      <c r="F7" s="20" t="s">
        <v>17</v>
      </c>
      <c r="G7" s="20" t="s">
        <v>116</v>
      </c>
      <c r="H7" s="7" t="s">
        <v>19</v>
      </c>
      <c r="I7" s="20" t="s">
        <v>22</v>
      </c>
      <c r="J7" s="20" t="s">
        <v>136</v>
      </c>
      <c r="K7" s="20" t="s">
        <v>26</v>
      </c>
      <c r="L7" s="7" t="s">
        <v>18</v>
      </c>
      <c r="M7" s="20" t="s">
        <v>66</v>
      </c>
      <c r="N7" s="20" t="s">
        <v>108</v>
      </c>
      <c r="O7" s="7" t="s">
        <v>18</v>
      </c>
      <c r="P7" s="20" t="s">
        <v>58</v>
      </c>
      <c r="Q7" s="20" t="s">
        <v>58</v>
      </c>
      <c r="R7" s="20" t="s">
        <v>53</v>
      </c>
      <c r="S7" s="20" t="s">
        <v>48</v>
      </c>
      <c r="T7" s="7" t="s">
        <v>22</v>
      </c>
      <c r="U7" s="20" t="s">
        <v>17</v>
      </c>
    </row>
    <row r="8" spans="1:21" ht="15.75" customHeight="1" x14ac:dyDescent="0.5">
      <c r="A8" s="4">
        <v>4</v>
      </c>
      <c r="B8" s="20" t="s">
        <v>20</v>
      </c>
      <c r="C8" s="20" t="s">
        <v>17</v>
      </c>
      <c r="D8" s="20" t="s">
        <v>19</v>
      </c>
      <c r="E8" s="7" t="s">
        <v>47</v>
      </c>
      <c r="F8" s="20" t="s">
        <v>22</v>
      </c>
      <c r="G8" s="20" t="s">
        <v>50</v>
      </c>
      <c r="H8" s="7" t="s">
        <v>20</v>
      </c>
      <c r="I8" s="20" t="s">
        <v>46</v>
      </c>
      <c r="J8" s="20" t="s">
        <v>109</v>
      </c>
      <c r="K8" s="7" t="s">
        <v>21</v>
      </c>
      <c r="L8" s="20" t="s">
        <v>143</v>
      </c>
      <c r="M8" s="20" t="s">
        <v>49</v>
      </c>
      <c r="N8" s="20" t="s">
        <v>80</v>
      </c>
      <c r="O8" s="20" t="s">
        <v>57</v>
      </c>
      <c r="P8" s="7" t="s">
        <v>19</v>
      </c>
      <c r="Q8" s="7" t="s">
        <v>18</v>
      </c>
      <c r="R8" s="20" t="s">
        <v>82</v>
      </c>
      <c r="S8" s="7" t="s">
        <v>19</v>
      </c>
      <c r="T8" s="20" t="s">
        <v>17</v>
      </c>
      <c r="U8" s="7" t="s">
        <v>18</v>
      </c>
    </row>
    <row r="9" spans="1:21" ht="15.75" customHeight="1" x14ac:dyDescent="0.5">
      <c r="A9" s="4">
        <v>5</v>
      </c>
      <c r="B9" s="20" t="s">
        <v>55</v>
      </c>
      <c r="C9" s="20" t="s">
        <v>20</v>
      </c>
      <c r="D9" s="20" t="s">
        <v>26</v>
      </c>
      <c r="E9" s="7" t="s">
        <v>27</v>
      </c>
      <c r="F9" s="20" t="s">
        <v>45</v>
      </c>
      <c r="G9" s="20" t="s">
        <v>73</v>
      </c>
      <c r="H9" s="7" t="s">
        <v>21</v>
      </c>
      <c r="I9" s="20" t="s">
        <v>19</v>
      </c>
      <c r="J9" s="20" t="s">
        <v>48</v>
      </c>
      <c r="K9" s="7" t="s">
        <v>22</v>
      </c>
      <c r="L9" s="20" t="s">
        <v>17</v>
      </c>
      <c r="M9" s="7" t="s">
        <v>18</v>
      </c>
      <c r="N9" s="20" t="s">
        <v>152</v>
      </c>
      <c r="O9" s="20" t="s">
        <v>107</v>
      </c>
      <c r="P9" s="20" t="s">
        <v>80</v>
      </c>
      <c r="Q9" s="20" t="s">
        <v>212</v>
      </c>
      <c r="R9" s="20" t="s">
        <v>98</v>
      </c>
      <c r="S9" s="7" t="s">
        <v>20</v>
      </c>
      <c r="T9" s="7" t="s">
        <v>19</v>
      </c>
      <c r="U9" s="7" t="s">
        <v>22</v>
      </c>
    </row>
    <row r="10" spans="1:21" ht="15.75" customHeight="1" x14ac:dyDescent="0.5">
      <c r="A10" s="4">
        <v>6</v>
      </c>
      <c r="B10" s="20" t="s">
        <v>18</v>
      </c>
      <c r="C10" s="20" t="s">
        <v>45</v>
      </c>
      <c r="D10" s="20" t="s">
        <v>49</v>
      </c>
      <c r="E10" s="20" t="s">
        <v>48</v>
      </c>
      <c r="F10" s="20" t="s">
        <v>20</v>
      </c>
      <c r="G10" s="20" t="s">
        <v>314</v>
      </c>
      <c r="H10" s="7" t="s">
        <v>22</v>
      </c>
      <c r="I10" s="7" t="s">
        <v>26</v>
      </c>
      <c r="J10" s="20" t="s">
        <v>145</v>
      </c>
      <c r="K10" s="20" t="s">
        <v>17</v>
      </c>
      <c r="L10" s="7" t="s">
        <v>21</v>
      </c>
      <c r="M10" s="7" t="s">
        <v>19</v>
      </c>
      <c r="N10" s="7" t="s">
        <v>19</v>
      </c>
      <c r="O10" s="20" t="s">
        <v>142</v>
      </c>
      <c r="P10" s="20" t="s">
        <v>134</v>
      </c>
      <c r="Q10" s="20" t="s">
        <v>24</v>
      </c>
      <c r="R10" s="20" t="s">
        <v>50</v>
      </c>
      <c r="S10" s="20" t="s">
        <v>53</v>
      </c>
      <c r="T10" s="7"/>
      <c r="U10" s="7"/>
    </row>
    <row r="11" spans="1:21" ht="15.75" customHeight="1" x14ac:dyDescent="0.5">
      <c r="A11" s="4">
        <v>7</v>
      </c>
      <c r="B11" s="7" t="s">
        <v>47</v>
      </c>
      <c r="C11" s="20" t="s">
        <v>19</v>
      </c>
      <c r="D11" s="20" t="s">
        <v>66</v>
      </c>
      <c r="E11" s="20" t="s">
        <v>53</v>
      </c>
      <c r="F11" s="20" t="s">
        <v>19</v>
      </c>
      <c r="G11" s="7" t="s">
        <v>26</v>
      </c>
      <c r="H11" s="7" t="s">
        <v>23</v>
      </c>
      <c r="I11" s="20" t="s">
        <v>47</v>
      </c>
      <c r="J11" s="20" t="s">
        <v>161</v>
      </c>
      <c r="K11" s="20" t="s">
        <v>47</v>
      </c>
      <c r="L11" s="7" t="s">
        <v>19</v>
      </c>
      <c r="M11" s="20" t="s">
        <v>79</v>
      </c>
      <c r="N11" s="20" t="s">
        <v>113</v>
      </c>
      <c r="O11" s="20" t="s">
        <v>51</v>
      </c>
      <c r="P11" s="20" t="s">
        <v>17</v>
      </c>
      <c r="Q11" s="20" t="s">
        <v>135</v>
      </c>
      <c r="R11" s="7" t="s">
        <v>19</v>
      </c>
      <c r="S11" s="20" t="s">
        <v>49</v>
      </c>
      <c r="T11" s="7"/>
      <c r="U11" s="7"/>
    </row>
    <row r="12" spans="1:21" ht="15.75" customHeight="1" x14ac:dyDescent="0.5">
      <c r="A12" s="4">
        <v>8</v>
      </c>
      <c r="B12" s="20" t="s">
        <v>54</v>
      </c>
      <c r="C12" s="20" t="s">
        <v>46</v>
      </c>
      <c r="D12" s="20" t="s">
        <v>64</v>
      </c>
      <c r="E12" s="20" t="s">
        <v>54</v>
      </c>
      <c r="F12" s="20" t="s">
        <v>46</v>
      </c>
      <c r="G12" s="20" t="s">
        <v>24</v>
      </c>
      <c r="H12" s="7" t="s">
        <v>24</v>
      </c>
      <c r="I12" s="20" t="s">
        <v>49</v>
      </c>
      <c r="J12" s="20" t="s">
        <v>85</v>
      </c>
      <c r="K12" s="7" t="s">
        <v>28</v>
      </c>
      <c r="L12" s="7" t="s">
        <v>22</v>
      </c>
      <c r="M12" s="7" t="s">
        <v>22</v>
      </c>
      <c r="N12" s="7" t="s">
        <v>18</v>
      </c>
      <c r="O12" s="7" t="s">
        <v>22</v>
      </c>
      <c r="P12" s="20" t="s">
        <v>24</v>
      </c>
      <c r="Q12" s="20" t="s">
        <v>70</v>
      </c>
      <c r="R12" s="7" t="s">
        <v>18</v>
      </c>
      <c r="S12" s="20" t="s">
        <v>24</v>
      </c>
      <c r="T12" s="7"/>
      <c r="U12" s="7"/>
    </row>
    <row r="13" spans="1:21" ht="15.75" customHeight="1" x14ac:dyDescent="0.5">
      <c r="A13" s="4">
        <v>9</v>
      </c>
      <c r="B13" s="20" t="s">
        <v>53</v>
      </c>
      <c r="C13" s="20" t="s">
        <v>47</v>
      </c>
      <c r="D13" s="20" t="s">
        <v>50</v>
      </c>
      <c r="E13" s="20" t="s">
        <v>50</v>
      </c>
      <c r="F13" s="20" t="s">
        <v>47</v>
      </c>
      <c r="G13" s="20" t="s">
        <v>106</v>
      </c>
      <c r="H13" s="7" t="s">
        <v>25</v>
      </c>
      <c r="I13" s="7" t="s">
        <v>28</v>
      </c>
      <c r="J13" s="7" t="s">
        <v>25</v>
      </c>
      <c r="K13" s="20" t="s">
        <v>50</v>
      </c>
      <c r="L13" s="20" t="s">
        <v>48</v>
      </c>
      <c r="M13" s="20" t="s">
        <v>71</v>
      </c>
      <c r="N13" s="20" t="s">
        <v>49</v>
      </c>
      <c r="O13" s="20" t="s">
        <v>71</v>
      </c>
      <c r="P13" s="7" t="s">
        <v>25</v>
      </c>
      <c r="Q13" s="7" t="s">
        <v>19</v>
      </c>
      <c r="R13" s="20" t="s">
        <v>70</v>
      </c>
      <c r="S13" s="20" t="s">
        <v>57</v>
      </c>
      <c r="T13" s="7"/>
      <c r="U13" s="7"/>
    </row>
    <row r="14" spans="1:21" ht="15.75" customHeight="1" x14ac:dyDescent="0.5">
      <c r="A14" s="4">
        <v>10</v>
      </c>
      <c r="B14" s="20" t="s">
        <v>129</v>
      </c>
      <c r="C14" s="20" t="s">
        <v>26</v>
      </c>
      <c r="D14" s="20" t="s">
        <v>143</v>
      </c>
      <c r="E14" s="20" t="s">
        <v>63</v>
      </c>
      <c r="F14" s="20" t="s">
        <v>26</v>
      </c>
      <c r="G14" s="20" t="s">
        <v>58</v>
      </c>
      <c r="H14" s="7" t="s">
        <v>26</v>
      </c>
      <c r="I14" s="20" t="s">
        <v>48</v>
      </c>
      <c r="J14" s="20" t="s">
        <v>185</v>
      </c>
      <c r="K14" s="7" t="s">
        <v>25</v>
      </c>
      <c r="L14" s="7" t="s">
        <v>25</v>
      </c>
      <c r="M14" s="20" t="s">
        <v>191</v>
      </c>
      <c r="N14" s="7" t="s">
        <v>22</v>
      </c>
      <c r="O14" s="20" t="s">
        <v>109</v>
      </c>
      <c r="P14" s="7" t="s">
        <v>36</v>
      </c>
      <c r="Q14" s="7" t="s">
        <v>22</v>
      </c>
      <c r="R14" s="20" t="s">
        <v>185</v>
      </c>
      <c r="S14" s="20" t="s">
        <v>98</v>
      </c>
      <c r="T14" s="7"/>
      <c r="U14" s="7"/>
    </row>
    <row r="15" spans="1:21" ht="15.75" customHeight="1" x14ac:dyDescent="0.5">
      <c r="A15" s="4">
        <v>11</v>
      </c>
      <c r="B15" s="20" t="s">
        <v>63</v>
      </c>
      <c r="C15" s="20" t="s">
        <v>28</v>
      </c>
      <c r="D15" s="20" t="s">
        <v>24</v>
      </c>
      <c r="E15" s="20" t="s">
        <v>55</v>
      </c>
      <c r="F15" s="20" t="s">
        <v>49</v>
      </c>
      <c r="G15" s="20" t="s">
        <v>51</v>
      </c>
      <c r="H15" s="7" t="s">
        <v>27</v>
      </c>
      <c r="I15" s="20" t="s">
        <v>24</v>
      </c>
      <c r="J15" s="20" t="s">
        <v>50</v>
      </c>
      <c r="K15" s="20" t="s">
        <v>51</v>
      </c>
      <c r="L15" s="20" t="s">
        <v>49</v>
      </c>
      <c r="M15" s="20" t="s">
        <v>107</v>
      </c>
      <c r="N15" s="7"/>
      <c r="O15" s="7"/>
      <c r="P15" s="7"/>
      <c r="Q15" s="7"/>
      <c r="R15" s="7"/>
      <c r="S15" s="7"/>
      <c r="T15" s="7"/>
      <c r="U15" s="7"/>
    </row>
    <row r="16" spans="1:21" ht="15.75" customHeight="1" x14ac:dyDescent="0.5">
      <c r="A16" s="4">
        <v>12</v>
      </c>
      <c r="B16" s="20" t="s">
        <v>62</v>
      </c>
      <c r="C16" s="20" t="s">
        <v>48</v>
      </c>
      <c r="D16" s="20" t="s">
        <v>159</v>
      </c>
      <c r="E16" s="20" t="s">
        <v>131</v>
      </c>
      <c r="F16" s="20" t="s">
        <v>48</v>
      </c>
      <c r="G16" s="7" t="s">
        <v>34</v>
      </c>
      <c r="H16" s="7" t="s">
        <v>28</v>
      </c>
      <c r="I16" s="7" t="s">
        <v>25</v>
      </c>
      <c r="J16" s="20" t="s">
        <v>79</v>
      </c>
      <c r="K16" s="20" t="s">
        <v>48</v>
      </c>
      <c r="L16" s="7" t="s">
        <v>28</v>
      </c>
      <c r="M16" s="20" t="s">
        <v>240</v>
      </c>
      <c r="N16" s="7"/>
      <c r="O16" s="7"/>
      <c r="P16" s="7"/>
      <c r="Q16" s="7"/>
      <c r="R16" s="7"/>
      <c r="S16" s="7"/>
      <c r="T16" s="7"/>
      <c r="U16" s="7"/>
    </row>
    <row r="17" spans="1:21" ht="15.75" customHeight="1" x14ac:dyDescent="0.5">
      <c r="A17" s="4">
        <v>13</v>
      </c>
      <c r="B17" s="20" t="s">
        <v>109</v>
      </c>
      <c r="C17" s="20" t="s">
        <v>49</v>
      </c>
      <c r="D17" s="7" t="s">
        <v>47</v>
      </c>
      <c r="E17" s="20" t="s">
        <v>17</v>
      </c>
      <c r="F17" s="20" t="s">
        <v>28</v>
      </c>
      <c r="G17" s="20" t="s">
        <v>97</v>
      </c>
      <c r="H17" s="7" t="s">
        <v>29</v>
      </c>
      <c r="I17" s="20" t="s">
        <v>54</v>
      </c>
      <c r="J17" s="20" t="s">
        <v>57</v>
      </c>
      <c r="K17" s="20" t="s">
        <v>54</v>
      </c>
      <c r="L17" s="20" t="s">
        <v>52</v>
      </c>
      <c r="M17" s="20"/>
      <c r="N17" s="7"/>
      <c r="O17" s="7"/>
      <c r="P17" s="7"/>
      <c r="Q17" s="7"/>
      <c r="R17" s="7"/>
      <c r="S17" s="7"/>
      <c r="T17" s="7"/>
      <c r="U17" s="7"/>
    </row>
    <row r="18" spans="1:21" ht="15.75" customHeight="1" x14ac:dyDescent="0.5">
      <c r="A18" s="4">
        <v>14</v>
      </c>
      <c r="B18" s="20" t="s">
        <v>59</v>
      </c>
      <c r="C18" s="20" t="s">
        <v>50</v>
      </c>
      <c r="D18" s="20" t="s">
        <v>90</v>
      </c>
      <c r="E18" s="7" t="s">
        <v>25</v>
      </c>
      <c r="F18" s="20" t="s">
        <v>24</v>
      </c>
      <c r="G18" s="7" t="s">
        <v>27</v>
      </c>
      <c r="H18" s="7" t="s">
        <v>30</v>
      </c>
      <c r="I18" s="20" t="s">
        <v>50</v>
      </c>
      <c r="J18" s="7" t="s">
        <v>19</v>
      </c>
      <c r="K18" s="20" t="s">
        <v>53</v>
      </c>
      <c r="L18" s="20" t="s">
        <v>50</v>
      </c>
      <c r="M18" s="20"/>
      <c r="N18" s="7"/>
      <c r="O18" s="7"/>
      <c r="P18" s="7"/>
      <c r="Q18" s="7"/>
      <c r="R18" s="7"/>
      <c r="S18" s="7"/>
      <c r="T18" s="7"/>
      <c r="U18" s="7"/>
    </row>
    <row r="19" spans="1:21" ht="15.75" customHeight="1" x14ac:dyDescent="0.5">
      <c r="A19" s="4">
        <v>15</v>
      </c>
      <c r="B19" s="20" t="s">
        <v>131</v>
      </c>
      <c r="C19" s="20" t="s">
        <v>24</v>
      </c>
      <c r="D19" s="20" t="s">
        <v>91</v>
      </c>
      <c r="E19" s="20" t="s">
        <v>83</v>
      </c>
      <c r="F19" s="20" t="s">
        <v>54</v>
      </c>
      <c r="G19" s="20" t="s">
        <v>48</v>
      </c>
      <c r="H19" s="7" t="s">
        <v>31</v>
      </c>
      <c r="I19" s="20" t="s">
        <v>52</v>
      </c>
      <c r="J19" s="20" t="s">
        <v>96</v>
      </c>
      <c r="K19" s="20" t="s">
        <v>24</v>
      </c>
      <c r="L19" s="20" t="s">
        <v>51</v>
      </c>
      <c r="M19" s="20"/>
      <c r="N19" s="7"/>
      <c r="O19" s="7"/>
      <c r="P19" s="7"/>
      <c r="Q19" s="7"/>
      <c r="R19" s="7"/>
      <c r="S19" s="7"/>
      <c r="T19" s="7"/>
      <c r="U19" s="7"/>
    </row>
    <row r="20" spans="1:21" ht="15.75" customHeight="1" x14ac:dyDescent="0.5">
      <c r="A20" s="4">
        <v>16</v>
      </c>
      <c r="B20" s="20" t="s">
        <v>27</v>
      </c>
      <c r="C20" s="20" t="s">
        <v>51</v>
      </c>
      <c r="D20" s="20" t="s">
        <v>120</v>
      </c>
      <c r="E20" s="20" t="s">
        <v>107</v>
      </c>
      <c r="F20" s="20" t="s">
        <v>25</v>
      </c>
      <c r="G20" s="20" t="s">
        <v>66</v>
      </c>
      <c r="H20" s="7" t="s">
        <v>32</v>
      </c>
      <c r="I20" s="20" t="s">
        <v>51</v>
      </c>
      <c r="J20" s="20" t="s">
        <v>77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15.75" customHeight="1" x14ac:dyDescent="0.5">
      <c r="A21" s="4">
        <v>17</v>
      </c>
      <c r="B21" s="20" t="s">
        <v>50</v>
      </c>
      <c r="C21" s="20" t="s">
        <v>52</v>
      </c>
      <c r="D21" s="20" t="s">
        <v>85</v>
      </c>
      <c r="E21" s="7" t="s">
        <v>20</v>
      </c>
      <c r="F21" s="20" t="s">
        <v>50</v>
      </c>
      <c r="G21" s="7" t="s">
        <v>28</v>
      </c>
      <c r="H21" s="7" t="s">
        <v>33</v>
      </c>
      <c r="I21" s="20" t="s">
        <v>53</v>
      </c>
      <c r="J21" s="20" t="s">
        <v>46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5.75" customHeight="1" x14ac:dyDescent="0.5">
      <c r="A22" s="4">
        <v>18</v>
      </c>
      <c r="B22" s="7" t="s">
        <v>41</v>
      </c>
      <c r="C22" s="20" t="s">
        <v>53</v>
      </c>
      <c r="D22" s="20" t="s">
        <v>80</v>
      </c>
      <c r="E22" s="20" t="s">
        <v>130</v>
      </c>
      <c r="F22" s="20" t="s">
        <v>53</v>
      </c>
      <c r="G22" s="7" t="s">
        <v>18</v>
      </c>
      <c r="H22" s="7" t="s">
        <v>34</v>
      </c>
      <c r="I22" s="20" t="s">
        <v>56</v>
      </c>
      <c r="J22" s="20" t="s">
        <v>18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5.75" customHeight="1" x14ac:dyDescent="0.5">
      <c r="A23" s="4">
        <v>19</v>
      </c>
      <c r="B23" s="20" t="s">
        <v>88</v>
      </c>
      <c r="C23" s="20" t="s">
        <v>54</v>
      </c>
      <c r="D23" s="20" t="s">
        <v>71</v>
      </c>
      <c r="E23" s="20" t="s">
        <v>22</v>
      </c>
      <c r="F23" s="20" t="s">
        <v>55</v>
      </c>
      <c r="G23" s="20" t="s">
        <v>86</v>
      </c>
      <c r="H23" s="7" t="s">
        <v>35</v>
      </c>
      <c r="I23" s="20" t="s">
        <v>57</v>
      </c>
      <c r="J23" s="7" t="s">
        <v>34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5.75" customHeight="1" x14ac:dyDescent="0.5">
      <c r="A24" s="4">
        <v>20</v>
      </c>
      <c r="B24" s="20" t="s">
        <v>48</v>
      </c>
      <c r="C24" s="20" t="s">
        <v>25</v>
      </c>
      <c r="D24" s="20" t="s">
        <v>28</v>
      </c>
      <c r="E24" s="7" t="s">
        <v>105</v>
      </c>
      <c r="F24" s="20" t="s">
        <v>51</v>
      </c>
      <c r="G24" s="20" t="s">
        <v>141</v>
      </c>
      <c r="H24" s="7" t="s">
        <v>36</v>
      </c>
      <c r="I24" s="7" t="s">
        <v>27</v>
      </c>
      <c r="J24" s="20" t="s">
        <v>90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5.75" customHeight="1" x14ac:dyDescent="0.5">
      <c r="A25" s="4">
        <v>21</v>
      </c>
      <c r="B25" s="20" t="s">
        <v>61</v>
      </c>
      <c r="C25" s="20" t="s">
        <v>27</v>
      </c>
      <c r="D25" s="20" t="s">
        <v>142</v>
      </c>
      <c r="E25" s="20" t="s">
        <v>109</v>
      </c>
      <c r="F25" s="20" t="s">
        <v>52</v>
      </c>
      <c r="G25" s="20" t="s">
        <v>120</v>
      </c>
      <c r="H25" s="7" t="s">
        <v>37</v>
      </c>
      <c r="I25" s="20" t="s">
        <v>60</v>
      </c>
      <c r="J25" s="2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5.75" customHeight="1" x14ac:dyDescent="0.5">
      <c r="A26" s="4">
        <v>22</v>
      </c>
      <c r="B26" s="20" t="s">
        <v>51</v>
      </c>
      <c r="C26" s="20" t="s">
        <v>55</v>
      </c>
      <c r="D26" s="20" t="s">
        <v>118</v>
      </c>
      <c r="E26" s="20" t="s">
        <v>129</v>
      </c>
      <c r="F26" s="20" t="s">
        <v>56</v>
      </c>
      <c r="G26" s="20" t="s">
        <v>31</v>
      </c>
      <c r="H26" s="7" t="s">
        <v>38</v>
      </c>
      <c r="I26" s="20" t="s">
        <v>58</v>
      </c>
      <c r="J26" s="2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5.75" customHeight="1" x14ac:dyDescent="0.5">
      <c r="A27" s="4">
        <v>23</v>
      </c>
      <c r="B27" s="20" t="s">
        <v>22</v>
      </c>
      <c r="C27" s="20" t="s">
        <v>56</v>
      </c>
      <c r="D27" s="20" t="s">
        <v>78</v>
      </c>
      <c r="E27" s="20" t="s">
        <v>84</v>
      </c>
      <c r="F27" s="20" t="s">
        <v>57</v>
      </c>
      <c r="G27" s="20" t="s">
        <v>142</v>
      </c>
      <c r="H27" s="7" t="s">
        <v>39</v>
      </c>
      <c r="I27" s="20" t="s">
        <v>61</v>
      </c>
      <c r="J27" s="2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5.75" customHeight="1" x14ac:dyDescent="0.5">
      <c r="A28" s="4">
        <v>24</v>
      </c>
      <c r="B28" s="20" t="s">
        <v>98</v>
      </c>
      <c r="C28" s="20" t="s">
        <v>57</v>
      </c>
      <c r="D28" s="20" t="s">
        <v>144</v>
      </c>
      <c r="E28" s="7" t="s">
        <v>51</v>
      </c>
      <c r="F28" s="20" t="s">
        <v>58</v>
      </c>
      <c r="G28" s="20" t="s">
        <v>112</v>
      </c>
      <c r="H28" s="7" t="s">
        <v>40</v>
      </c>
      <c r="I28" s="20" t="s">
        <v>64</v>
      </c>
      <c r="J28" s="2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5.75" customHeight="1" x14ac:dyDescent="0.5">
      <c r="A29" s="4">
        <v>25</v>
      </c>
      <c r="B29" s="20" t="s">
        <v>81</v>
      </c>
      <c r="C29" s="20" t="s">
        <v>58</v>
      </c>
      <c r="D29" s="20" t="s">
        <v>79</v>
      </c>
      <c r="E29" s="20" t="s">
        <v>98</v>
      </c>
      <c r="F29" s="20" t="s">
        <v>61</v>
      </c>
      <c r="G29" s="20" t="s">
        <v>57</v>
      </c>
      <c r="H29" s="7" t="s">
        <v>41</v>
      </c>
      <c r="I29" s="20" t="s">
        <v>59</v>
      </c>
      <c r="J29" s="2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5.75" customHeight="1" x14ac:dyDescent="0.5">
      <c r="A30" s="4">
        <v>26</v>
      </c>
      <c r="B30" s="20" t="s">
        <v>133</v>
      </c>
      <c r="C30" s="20" t="s">
        <v>59</v>
      </c>
      <c r="D30" s="20" t="s">
        <v>58</v>
      </c>
      <c r="E30" s="20" t="s">
        <v>81</v>
      </c>
      <c r="F30" s="20" t="s">
        <v>60</v>
      </c>
      <c r="G30" s="20" t="s">
        <v>110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5.75" customHeight="1" x14ac:dyDescent="0.5">
      <c r="A31" s="4">
        <v>27</v>
      </c>
      <c r="B31" s="20" t="s">
        <v>24</v>
      </c>
      <c r="C31" s="20" t="s">
        <v>60</v>
      </c>
      <c r="D31" s="20" t="s">
        <v>69</v>
      </c>
      <c r="E31" s="20" t="s">
        <v>106</v>
      </c>
      <c r="F31" s="20" t="s">
        <v>27</v>
      </c>
      <c r="G31" s="20" t="s">
        <v>90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5.75" customHeight="1" x14ac:dyDescent="0.5">
      <c r="A32" s="4">
        <v>28</v>
      </c>
      <c r="B32" s="20" t="s">
        <v>108</v>
      </c>
      <c r="C32" s="20" t="s">
        <v>61</v>
      </c>
      <c r="D32" s="20" t="s">
        <v>131</v>
      </c>
      <c r="E32" s="20" t="s">
        <v>19</v>
      </c>
      <c r="F32" s="20" t="s">
        <v>64</v>
      </c>
      <c r="G32" s="20" t="s">
        <v>72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5.75" customHeight="1" x14ac:dyDescent="0.5">
      <c r="A33" s="4">
        <v>29</v>
      </c>
      <c r="B33" s="20" t="s">
        <v>60</v>
      </c>
      <c r="C33" s="20" t="s">
        <v>62</v>
      </c>
      <c r="D33" s="20" t="s">
        <v>215</v>
      </c>
      <c r="E33" s="20" t="s">
        <v>104</v>
      </c>
      <c r="F33" s="20" t="s">
        <v>66</v>
      </c>
      <c r="G33" s="20" t="s">
        <v>69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5.75" customHeight="1" x14ac:dyDescent="0.5">
      <c r="A34" s="4">
        <v>30</v>
      </c>
      <c r="B34" s="20" t="s">
        <v>164</v>
      </c>
      <c r="C34" s="20" t="s">
        <v>41</v>
      </c>
      <c r="D34" s="20" t="s">
        <v>59</v>
      </c>
      <c r="E34" s="20" t="s">
        <v>24</v>
      </c>
      <c r="F34" s="20" t="s">
        <v>71</v>
      </c>
      <c r="G34" s="20" t="s">
        <v>68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5.75" customHeight="1" x14ac:dyDescent="0.5">
      <c r="A35" s="4">
        <v>31</v>
      </c>
      <c r="B35" s="20" t="s">
        <v>130</v>
      </c>
      <c r="C35" s="20" t="s">
        <v>63</v>
      </c>
      <c r="D35" s="20" t="s">
        <v>92</v>
      </c>
      <c r="E35" s="20" t="s">
        <v>62</v>
      </c>
      <c r="F35" s="20" t="s">
        <v>69</v>
      </c>
      <c r="G35" s="20" t="s">
        <v>62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5.75" customHeight="1" x14ac:dyDescent="0.5">
      <c r="A36" s="4">
        <v>32</v>
      </c>
      <c r="B36" s="20" t="s">
        <v>106</v>
      </c>
      <c r="C36" s="20" t="s">
        <v>64</v>
      </c>
      <c r="D36" s="20" t="s">
        <v>135</v>
      </c>
      <c r="E36" s="20" t="s">
        <v>88</v>
      </c>
      <c r="F36" s="20" t="s">
        <v>59</v>
      </c>
      <c r="G36" s="20" t="s">
        <v>76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5.75" customHeight="1" x14ac:dyDescent="0.5">
      <c r="A37" s="4">
        <v>33</v>
      </c>
      <c r="B37" s="20" t="s">
        <v>132</v>
      </c>
      <c r="C37" s="20" t="s">
        <v>65</v>
      </c>
      <c r="D37" s="20" t="s">
        <v>119</v>
      </c>
      <c r="E37" s="20" t="s">
        <v>41</v>
      </c>
      <c r="F37" s="20" t="s">
        <v>62</v>
      </c>
      <c r="G37" s="20" t="s">
        <v>126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5.75" customHeight="1" x14ac:dyDescent="0.5">
      <c r="A38" s="4">
        <v>34</v>
      </c>
      <c r="B38" s="20" t="s">
        <v>25</v>
      </c>
      <c r="C38" s="20" t="s">
        <v>66</v>
      </c>
      <c r="D38" s="20" t="s">
        <v>84</v>
      </c>
      <c r="E38" s="20" t="s">
        <v>102</v>
      </c>
      <c r="F38" s="20" t="s">
        <v>63</v>
      </c>
      <c r="G38" s="20" t="s">
        <v>99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5.75" customHeight="1" x14ac:dyDescent="0.5">
      <c r="A39" s="4">
        <v>35</v>
      </c>
      <c r="B39" s="20" t="s">
        <v>137</v>
      </c>
      <c r="C39" s="20" t="s">
        <v>67</v>
      </c>
      <c r="D39" s="20" t="s">
        <v>122</v>
      </c>
      <c r="E39" s="20" t="s">
        <v>103</v>
      </c>
      <c r="F39" s="20" t="s">
        <v>41</v>
      </c>
      <c r="G39" s="20" t="s">
        <v>101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5.75" customHeight="1" x14ac:dyDescent="0.5">
      <c r="A40" s="4">
        <v>36</v>
      </c>
      <c r="B40" s="20" t="s">
        <v>83</v>
      </c>
      <c r="C40" s="20" t="s">
        <v>68</v>
      </c>
      <c r="D40" s="20" t="s">
        <v>129</v>
      </c>
      <c r="E40" s="20" t="s">
        <v>60</v>
      </c>
      <c r="F40" s="20" t="s">
        <v>72</v>
      </c>
      <c r="G40" s="20" t="s">
        <v>47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5">
      <c r="A41" s="4">
        <v>37</v>
      </c>
      <c r="B41" s="20" t="s">
        <v>105</v>
      </c>
      <c r="C41" s="20" t="s">
        <v>69</v>
      </c>
      <c r="D41" s="20" t="s">
        <v>65</v>
      </c>
      <c r="E41" s="20" t="s">
        <v>59</v>
      </c>
      <c r="F41" s="20" t="s">
        <v>73</v>
      </c>
      <c r="G41" s="20" t="s">
        <v>59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5.75" customHeight="1" x14ac:dyDescent="0.5">
      <c r="A42" s="4">
        <v>38</v>
      </c>
      <c r="B42" s="20" t="s">
        <v>134</v>
      </c>
      <c r="C42" s="20" t="s">
        <v>70</v>
      </c>
      <c r="D42" s="20" t="s">
        <v>73</v>
      </c>
      <c r="E42" s="20" t="s">
        <v>174</v>
      </c>
      <c r="F42" s="20" t="s">
        <v>65</v>
      </c>
      <c r="G42" s="20" t="s">
        <v>56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5.75" customHeight="1" x14ac:dyDescent="0.5">
      <c r="A43" s="4">
        <v>39</v>
      </c>
      <c r="B43" s="20" t="s">
        <v>107</v>
      </c>
      <c r="C43" s="20" t="s">
        <v>71</v>
      </c>
      <c r="D43" s="20" t="s">
        <v>145</v>
      </c>
      <c r="E43" s="20" t="s">
        <v>46</v>
      </c>
      <c r="F43" s="20" t="s">
        <v>67</v>
      </c>
      <c r="G43" s="20" t="s">
        <v>63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5.75" customHeight="1" x14ac:dyDescent="0.5">
      <c r="A44" s="4">
        <v>40</v>
      </c>
      <c r="B44" s="20" t="s">
        <v>86</v>
      </c>
      <c r="C44" s="20" t="s">
        <v>36</v>
      </c>
      <c r="D44" s="20" t="s">
        <v>94</v>
      </c>
      <c r="E44" s="20" t="s">
        <v>61</v>
      </c>
      <c r="F44" s="20" t="s">
        <v>70</v>
      </c>
      <c r="G44" s="20" t="s">
        <v>100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5.75" customHeight="1" x14ac:dyDescent="0.5">
      <c r="A45" s="4">
        <v>41</v>
      </c>
      <c r="B45" s="20" t="s">
        <v>84</v>
      </c>
      <c r="C45" s="20" t="s">
        <v>72</v>
      </c>
      <c r="D45" s="20" t="s">
        <v>30</v>
      </c>
      <c r="E45" s="20" t="s">
        <v>108</v>
      </c>
      <c r="F45" s="20" t="s">
        <v>77</v>
      </c>
      <c r="G45" s="20" t="s">
        <v>154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5.75" customHeight="1" x14ac:dyDescent="0.5">
      <c r="A46" s="4">
        <v>42</v>
      </c>
      <c r="B46" s="20" t="s">
        <v>36</v>
      </c>
      <c r="C46" s="20" t="s">
        <v>34</v>
      </c>
      <c r="D46" s="20" t="s">
        <v>103</v>
      </c>
      <c r="E46" s="20" t="s">
        <v>121</v>
      </c>
      <c r="F46" s="20" t="s">
        <v>68</v>
      </c>
      <c r="G46" s="20" t="s">
        <v>94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5.75" customHeight="1" x14ac:dyDescent="0.5">
      <c r="A47" s="4">
        <v>43</v>
      </c>
      <c r="B47" s="20" t="s">
        <v>146</v>
      </c>
      <c r="C47" s="20" t="s">
        <v>73</v>
      </c>
      <c r="D47" s="20" t="s">
        <v>97</v>
      </c>
      <c r="E47" s="20" t="s">
        <v>49</v>
      </c>
      <c r="F47" s="20" t="s">
        <v>86</v>
      </c>
      <c r="G47" s="20" t="s">
        <v>80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5.75" customHeight="1" x14ac:dyDescent="0.5">
      <c r="A48" s="4">
        <v>44</v>
      </c>
      <c r="B48" s="20" t="s">
        <v>46</v>
      </c>
      <c r="C48" s="20" t="s">
        <v>74</v>
      </c>
      <c r="D48" s="20" t="s">
        <v>110</v>
      </c>
      <c r="E48" s="20" t="s">
        <v>86</v>
      </c>
      <c r="F48" s="20" t="s">
        <v>79</v>
      </c>
      <c r="G48" s="20" t="s">
        <v>171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5.75" customHeight="1" x14ac:dyDescent="0.5">
      <c r="A49" s="4">
        <v>45</v>
      </c>
      <c r="B49" s="20" t="s">
        <v>173</v>
      </c>
      <c r="C49" s="20" t="s">
        <v>75</v>
      </c>
      <c r="D49" s="20" t="s">
        <v>314</v>
      </c>
      <c r="E49" s="20" t="s">
        <v>146</v>
      </c>
      <c r="F49" s="20" t="s">
        <v>78</v>
      </c>
      <c r="G49" s="20" t="s">
        <v>71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5.75" customHeight="1" x14ac:dyDescent="0.5">
      <c r="A50" s="4">
        <v>46</v>
      </c>
      <c r="B50" s="20" t="s">
        <v>172</v>
      </c>
      <c r="C50" s="20" t="s">
        <v>314</v>
      </c>
      <c r="D50" s="20" t="s">
        <v>55</v>
      </c>
      <c r="E50" s="20" t="s">
        <v>159</v>
      </c>
      <c r="F50" s="20" t="s">
        <v>85</v>
      </c>
      <c r="G50" s="20" t="s">
        <v>109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5.75" customHeight="1" x14ac:dyDescent="0.5">
      <c r="A51" s="4">
        <v>47</v>
      </c>
      <c r="B51" s="20" t="s">
        <v>176</v>
      </c>
      <c r="C51" s="20" t="s">
        <v>76</v>
      </c>
      <c r="D51" s="20" t="s">
        <v>83</v>
      </c>
      <c r="E51" s="20" t="s">
        <v>133</v>
      </c>
      <c r="F51" s="20" t="s">
        <v>80</v>
      </c>
      <c r="G51" s="20" t="s">
        <v>25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5.75" customHeight="1" x14ac:dyDescent="0.5">
      <c r="A52" s="4">
        <v>48</v>
      </c>
      <c r="B52" s="20" t="s">
        <v>121</v>
      </c>
      <c r="C52" s="20" t="s">
        <v>77</v>
      </c>
      <c r="D52" s="20" t="s">
        <v>167</v>
      </c>
      <c r="E52" s="7" t="s">
        <v>26</v>
      </c>
      <c r="F52" s="20" t="s">
        <v>82</v>
      </c>
      <c r="G52" s="20" t="s">
        <v>189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.75" customHeight="1" x14ac:dyDescent="0.5">
      <c r="A53" s="4">
        <v>49</v>
      </c>
      <c r="B53" s="20" t="s">
        <v>57</v>
      </c>
      <c r="C53" s="20" t="s">
        <v>78</v>
      </c>
      <c r="D53" s="20" t="s">
        <v>156</v>
      </c>
      <c r="E53" s="20" t="s">
        <v>85</v>
      </c>
      <c r="F53" s="20" t="s">
        <v>36</v>
      </c>
      <c r="G53" s="20" t="s">
        <v>138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5.75" customHeight="1" x14ac:dyDescent="0.5">
      <c r="A54" s="4">
        <v>50</v>
      </c>
      <c r="B54" s="20" t="s">
        <v>144</v>
      </c>
      <c r="C54" s="20" t="s">
        <v>79</v>
      </c>
      <c r="D54" s="20" t="s">
        <v>82</v>
      </c>
      <c r="E54" s="20" t="s">
        <v>82</v>
      </c>
      <c r="F54" s="20" t="s">
        <v>88</v>
      </c>
      <c r="G54" s="20" t="s">
        <v>144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5.75" customHeight="1" x14ac:dyDescent="0.5">
      <c r="A55" s="4">
        <v>51</v>
      </c>
      <c r="B55" s="20" t="s">
        <v>174</v>
      </c>
      <c r="C55" s="20" t="s">
        <v>80</v>
      </c>
      <c r="D55" s="20" t="s">
        <v>56</v>
      </c>
      <c r="E55" s="20" t="s">
        <v>171</v>
      </c>
      <c r="F55" s="20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.75" customHeight="1" x14ac:dyDescent="0.5">
      <c r="A56" s="4">
        <v>52</v>
      </c>
      <c r="B56" s="20" t="s">
        <v>149</v>
      </c>
      <c r="C56" s="20" t="s">
        <v>81</v>
      </c>
      <c r="D56" s="20" t="s">
        <v>200</v>
      </c>
      <c r="E56" s="7" t="s">
        <v>28</v>
      </c>
      <c r="F56" s="20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5.75" customHeight="1" x14ac:dyDescent="0.5">
      <c r="A57" s="4">
        <v>53</v>
      </c>
      <c r="B57" s="20" t="s">
        <v>82</v>
      </c>
      <c r="C57" s="20" t="s">
        <v>82</v>
      </c>
      <c r="D57" s="20" t="s">
        <v>101</v>
      </c>
      <c r="E57" s="20" t="s">
        <v>57</v>
      </c>
      <c r="F57" s="20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5.75" customHeight="1" x14ac:dyDescent="0.5">
      <c r="A58" s="4">
        <v>54</v>
      </c>
      <c r="B58" s="7" t="s">
        <v>28</v>
      </c>
      <c r="C58" s="20" t="s">
        <v>83</v>
      </c>
      <c r="D58" s="20" t="s">
        <v>189</v>
      </c>
      <c r="E58" s="20" t="s">
        <v>127</v>
      </c>
      <c r="F58" s="20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5.75" customHeight="1" x14ac:dyDescent="0.5">
      <c r="A59" s="4">
        <v>55</v>
      </c>
      <c r="B59" s="20" t="s">
        <v>80</v>
      </c>
      <c r="C59" s="20" t="s">
        <v>84</v>
      </c>
      <c r="D59" s="20" t="s">
        <v>68</v>
      </c>
      <c r="E59" s="20" t="s">
        <v>101</v>
      </c>
      <c r="F59" s="20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5.75" customHeight="1" x14ac:dyDescent="0.5">
      <c r="A60" s="4">
        <v>56</v>
      </c>
      <c r="B60" s="20" t="s">
        <v>120</v>
      </c>
      <c r="C60" s="20" t="s">
        <v>85</v>
      </c>
      <c r="D60" s="20" t="s">
        <v>174</v>
      </c>
      <c r="E60" s="20" t="s">
        <v>87</v>
      </c>
      <c r="F60" s="20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5.75" customHeight="1" x14ac:dyDescent="0.5">
      <c r="A61" s="4">
        <v>57</v>
      </c>
      <c r="B61" s="20" t="s">
        <v>77</v>
      </c>
      <c r="C61" s="20" t="s">
        <v>86</v>
      </c>
      <c r="D61" s="20" t="s">
        <v>75</v>
      </c>
      <c r="E61" s="20" t="s">
        <v>164</v>
      </c>
      <c r="F61" s="20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5.75" customHeight="1" x14ac:dyDescent="0.5">
      <c r="A62" s="4">
        <v>58</v>
      </c>
      <c r="B62" s="20" t="s">
        <v>94</v>
      </c>
      <c r="C62" s="20" t="s">
        <v>87</v>
      </c>
      <c r="D62" s="20" t="s">
        <v>121</v>
      </c>
      <c r="E62" s="20" t="s">
        <v>80</v>
      </c>
      <c r="F62" s="20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5.75" customHeight="1" x14ac:dyDescent="0.5">
      <c r="A63" s="4">
        <v>59</v>
      </c>
      <c r="B63" s="20" t="s">
        <v>100</v>
      </c>
      <c r="C63" s="20" t="s">
        <v>88</v>
      </c>
      <c r="D63" s="20" t="s">
        <v>53</v>
      </c>
      <c r="E63" s="20" t="s">
        <v>120</v>
      </c>
      <c r="F63" s="20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5" customHeight="1" x14ac:dyDescent="0.5">
      <c r="A64" s="4">
        <v>60</v>
      </c>
      <c r="B64" s="20" t="s">
        <v>162</v>
      </c>
      <c r="C64" s="20" t="s">
        <v>89</v>
      </c>
      <c r="D64" s="20" t="s">
        <v>51</v>
      </c>
      <c r="E64" s="20" t="s">
        <v>65</v>
      </c>
      <c r="F64" s="20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" customHeight="1" x14ac:dyDescent="0.5">
      <c r="A65" s="4">
        <v>61</v>
      </c>
      <c r="B65" s="20" t="s">
        <v>52</v>
      </c>
      <c r="C65" s="20" t="s">
        <v>90</v>
      </c>
      <c r="D65" s="20" t="s">
        <v>113</v>
      </c>
      <c r="E65" s="20" t="s">
        <v>176</v>
      </c>
      <c r="F65" s="20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" customHeight="1" x14ac:dyDescent="0.5">
      <c r="A66" s="4">
        <v>62</v>
      </c>
      <c r="B66" s="20" t="s">
        <v>193</v>
      </c>
      <c r="C66" s="20" t="s">
        <v>91</v>
      </c>
      <c r="D66" s="20" t="s">
        <v>76</v>
      </c>
      <c r="E66" s="20" t="s">
        <v>90</v>
      </c>
      <c r="F66" s="20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" customHeight="1" x14ac:dyDescent="0.5">
      <c r="A67" s="4">
        <v>63</v>
      </c>
      <c r="B67" s="20" t="s">
        <v>89</v>
      </c>
      <c r="C67" s="20" t="s">
        <v>92</v>
      </c>
      <c r="D67" s="20" t="s">
        <v>37</v>
      </c>
      <c r="E67" s="20" t="s">
        <v>38</v>
      </c>
      <c r="F67" s="20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" customHeight="1" x14ac:dyDescent="0.5">
      <c r="A68" s="4">
        <v>64</v>
      </c>
      <c r="B68" s="20" t="s">
        <v>141</v>
      </c>
      <c r="C68" s="20" t="s">
        <v>37</v>
      </c>
      <c r="D68" s="20" t="s">
        <v>198</v>
      </c>
      <c r="E68" s="20" t="s">
        <v>100</v>
      </c>
      <c r="F68" s="20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" customHeight="1" x14ac:dyDescent="0.5">
      <c r="A69" s="4">
        <v>65</v>
      </c>
      <c r="B69" s="7" t="s">
        <v>163</v>
      </c>
      <c r="C69" s="20" t="s">
        <v>93</v>
      </c>
      <c r="D69" s="20" t="s">
        <v>199</v>
      </c>
      <c r="E69" s="20" t="s">
        <v>145</v>
      </c>
      <c r="F69" s="20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" customHeight="1" x14ac:dyDescent="0.5">
      <c r="A70" s="4">
        <v>66</v>
      </c>
      <c r="B70" s="20" t="s">
        <v>71</v>
      </c>
      <c r="C70" s="20" t="s">
        <v>94</v>
      </c>
      <c r="D70" s="20" t="s">
        <v>125</v>
      </c>
      <c r="E70" s="20" t="s">
        <v>125</v>
      </c>
      <c r="F70" s="20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" customHeight="1" x14ac:dyDescent="0.5">
      <c r="A71" s="4">
        <v>67</v>
      </c>
      <c r="B71" s="20" t="s">
        <v>169</v>
      </c>
      <c r="C71" s="20" t="s">
        <v>95</v>
      </c>
      <c r="D71" s="20" t="s">
        <v>224</v>
      </c>
      <c r="E71" s="20" t="s">
        <v>58</v>
      </c>
      <c r="F71" s="20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5" customHeight="1" x14ac:dyDescent="0.5">
      <c r="A72" s="4">
        <v>68</v>
      </c>
      <c r="B72" s="20" t="s">
        <v>99</v>
      </c>
      <c r="C72" s="20" t="s">
        <v>96</v>
      </c>
      <c r="D72" s="20" t="s">
        <v>54</v>
      </c>
      <c r="E72" s="20" t="s">
        <v>77</v>
      </c>
      <c r="F72" s="20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" customHeight="1" x14ac:dyDescent="0.5">
      <c r="A73" s="4">
        <v>69</v>
      </c>
      <c r="B73" s="20" t="s">
        <v>157</v>
      </c>
      <c r="C73" s="20" t="s">
        <v>97</v>
      </c>
      <c r="D73" s="20" t="s">
        <v>138</v>
      </c>
      <c r="E73" s="20" t="s">
        <v>94</v>
      </c>
      <c r="F73" s="20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" customHeight="1" x14ac:dyDescent="0.5">
      <c r="A74" s="4">
        <v>70</v>
      </c>
      <c r="B74" s="20" t="s">
        <v>177</v>
      </c>
      <c r="C74" s="20" t="s">
        <v>98</v>
      </c>
      <c r="D74" s="20" t="s">
        <v>270</v>
      </c>
      <c r="E74" s="20" t="s">
        <v>173</v>
      </c>
      <c r="F74" s="20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5" customHeight="1" x14ac:dyDescent="0.5">
      <c r="A75" s="4">
        <v>71</v>
      </c>
      <c r="B75" s="20" t="s">
        <v>123</v>
      </c>
      <c r="C75" s="20" t="s">
        <v>99</v>
      </c>
      <c r="D75" s="20" t="s">
        <v>25</v>
      </c>
      <c r="E75" s="20" t="s">
        <v>143</v>
      </c>
      <c r="F75" s="20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5" customHeight="1" x14ac:dyDescent="0.5">
      <c r="A76" s="4">
        <v>72</v>
      </c>
      <c r="B76" s="20" t="s">
        <v>200</v>
      </c>
      <c r="C76" s="20" t="s">
        <v>100</v>
      </c>
      <c r="D76" s="20" t="s">
        <v>72</v>
      </c>
      <c r="E76" s="20" t="s">
        <v>128</v>
      </c>
      <c r="F76" s="20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5" customHeight="1" x14ac:dyDescent="0.5">
      <c r="A77" s="4">
        <v>73</v>
      </c>
      <c r="B77" s="20" t="s">
        <v>145</v>
      </c>
      <c r="C77" s="20" t="s">
        <v>101</v>
      </c>
      <c r="D77" s="20" t="s">
        <v>171</v>
      </c>
      <c r="E77" s="20" t="s">
        <v>72</v>
      </c>
      <c r="F77" s="20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5" customHeight="1" x14ac:dyDescent="0.5">
      <c r="A78" s="4">
        <v>74</v>
      </c>
      <c r="B78" s="20" t="s">
        <v>136</v>
      </c>
      <c r="C78" s="20" t="s">
        <v>102</v>
      </c>
      <c r="D78" s="20" t="s">
        <v>155</v>
      </c>
      <c r="E78" s="20" t="s">
        <v>132</v>
      </c>
      <c r="F78" s="20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5" customHeight="1" x14ac:dyDescent="0.5">
      <c r="A79" s="4">
        <v>75</v>
      </c>
      <c r="B79" s="20" t="s">
        <v>202</v>
      </c>
      <c r="C79" s="20" t="s">
        <v>103</v>
      </c>
      <c r="D79" s="20" t="s">
        <v>114</v>
      </c>
      <c r="E79" s="20" t="s">
        <v>189</v>
      </c>
      <c r="F79" s="20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5" customHeight="1" x14ac:dyDescent="0.5">
      <c r="A80" s="4">
        <v>76</v>
      </c>
      <c r="B80" s="20" t="s">
        <v>87</v>
      </c>
      <c r="C80" s="20" t="s">
        <v>104</v>
      </c>
      <c r="D80" s="20" t="s">
        <v>185</v>
      </c>
      <c r="E80" s="20" t="s">
        <v>56</v>
      </c>
      <c r="F80" s="20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5" customHeight="1" x14ac:dyDescent="0.5">
      <c r="A81" s="4">
        <v>77</v>
      </c>
      <c r="B81" s="20" t="s">
        <v>90</v>
      </c>
      <c r="C81" s="20" t="s">
        <v>105</v>
      </c>
      <c r="D81" s="20" t="s">
        <v>213</v>
      </c>
      <c r="E81" s="7" t="s">
        <v>163</v>
      </c>
      <c r="F81" s="20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5" customHeight="1" x14ac:dyDescent="0.5">
      <c r="A82" s="4">
        <v>78</v>
      </c>
      <c r="B82" s="20" t="s">
        <v>166</v>
      </c>
      <c r="C82" s="20" t="s">
        <v>106</v>
      </c>
      <c r="D82" s="20" t="s">
        <v>140</v>
      </c>
      <c r="E82" s="20" t="s">
        <v>126</v>
      </c>
      <c r="F82" s="20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5" customHeight="1" x14ac:dyDescent="0.5">
      <c r="A83" s="4">
        <v>79</v>
      </c>
      <c r="B83" s="20" t="s">
        <v>194</v>
      </c>
      <c r="C83" s="20" t="s">
        <v>107</v>
      </c>
      <c r="D83" s="20" t="s">
        <v>102</v>
      </c>
      <c r="E83" s="20" t="s">
        <v>144</v>
      </c>
      <c r="F83" s="20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5" customHeight="1" x14ac:dyDescent="0.5">
      <c r="A84" s="4">
        <v>80</v>
      </c>
      <c r="B84" s="20" t="s">
        <v>85</v>
      </c>
      <c r="C84" s="20" t="s">
        <v>108</v>
      </c>
      <c r="D84" s="20" t="s">
        <v>62</v>
      </c>
      <c r="E84" s="20" t="s">
        <v>172</v>
      </c>
      <c r="F84" s="20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5" customHeight="1" x14ac:dyDescent="0.5">
      <c r="A85" s="4">
        <v>81</v>
      </c>
      <c r="B85" s="20" t="s">
        <v>150</v>
      </c>
      <c r="C85" s="20" t="s">
        <v>109</v>
      </c>
      <c r="D85" s="20" t="s">
        <v>153</v>
      </c>
      <c r="E85" s="20" t="s">
        <v>314</v>
      </c>
      <c r="F85" s="20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5" customHeight="1" x14ac:dyDescent="0.5">
      <c r="A86" s="4">
        <v>82</v>
      </c>
      <c r="B86" s="20" t="s">
        <v>104</v>
      </c>
      <c r="C86" s="20" t="s">
        <v>110</v>
      </c>
      <c r="D86" s="20" t="s">
        <v>166</v>
      </c>
      <c r="E86" s="20" t="s">
        <v>64</v>
      </c>
      <c r="F86" s="20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5" customHeight="1" x14ac:dyDescent="0.5">
      <c r="A87" s="4">
        <v>83</v>
      </c>
      <c r="B87" s="20" t="s">
        <v>19</v>
      </c>
      <c r="C87" s="20" t="s">
        <v>111</v>
      </c>
      <c r="D87" s="20" t="s">
        <v>178</v>
      </c>
      <c r="E87" s="20" t="s">
        <v>97</v>
      </c>
      <c r="F87" s="20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5" customHeight="1" x14ac:dyDescent="0.5">
      <c r="A88" s="4">
        <v>84</v>
      </c>
      <c r="B88" s="20" t="s">
        <v>102</v>
      </c>
      <c r="C88" s="20" t="s">
        <v>112</v>
      </c>
      <c r="D88" s="20" t="s">
        <v>175</v>
      </c>
      <c r="E88" s="20" t="s">
        <v>170</v>
      </c>
      <c r="F88" s="20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5" customHeight="1" x14ac:dyDescent="0.5">
      <c r="A89" s="4">
        <v>85</v>
      </c>
      <c r="B89" s="20" t="s">
        <v>49</v>
      </c>
      <c r="C89" s="20" t="s">
        <v>113</v>
      </c>
      <c r="D89" s="20" t="s">
        <v>63</v>
      </c>
      <c r="F89" s="20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5" customHeight="1" x14ac:dyDescent="0.5">
      <c r="A90" s="4">
        <v>86</v>
      </c>
      <c r="B90" s="20" t="s">
        <v>72</v>
      </c>
      <c r="C90" s="20" t="s">
        <v>114</v>
      </c>
      <c r="D90" s="20" t="s">
        <v>86</v>
      </c>
      <c r="E90" s="7"/>
      <c r="F90" s="20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5" customHeight="1" x14ac:dyDescent="0.5">
      <c r="A91" s="4">
        <v>87</v>
      </c>
      <c r="B91" s="20" t="s">
        <v>26</v>
      </c>
      <c r="C91" s="20" t="s">
        <v>29</v>
      </c>
      <c r="D91" s="20" t="s">
        <v>93</v>
      </c>
      <c r="E91" s="7"/>
      <c r="F91" s="20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5" customHeight="1" x14ac:dyDescent="0.5">
      <c r="A92" s="4">
        <v>88</v>
      </c>
      <c r="B92" s="20" t="s">
        <v>171</v>
      </c>
      <c r="C92" s="20" t="s">
        <v>115</v>
      </c>
      <c r="D92" s="20" t="s">
        <v>183</v>
      </c>
      <c r="E92" s="7"/>
      <c r="F92" s="20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5" customHeight="1" x14ac:dyDescent="0.5">
      <c r="A93" s="4">
        <v>89</v>
      </c>
      <c r="B93" s="20" t="s">
        <v>128</v>
      </c>
      <c r="C93" s="20" t="s">
        <v>116</v>
      </c>
      <c r="D93" s="20" t="s">
        <v>184</v>
      </c>
      <c r="E93" s="7"/>
      <c r="F93" s="20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5" customHeight="1" x14ac:dyDescent="0.5">
      <c r="A94" s="4">
        <v>90</v>
      </c>
      <c r="B94" s="20" t="s">
        <v>127</v>
      </c>
      <c r="C94" s="20" t="s">
        <v>117</v>
      </c>
      <c r="D94" s="20" t="s">
        <v>111</v>
      </c>
      <c r="E94" s="7"/>
      <c r="F94" s="20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5" customHeight="1" x14ac:dyDescent="0.5">
      <c r="A95" s="4">
        <v>91</v>
      </c>
      <c r="B95" s="20" t="s">
        <v>175</v>
      </c>
      <c r="C95" s="20" t="s">
        <v>118</v>
      </c>
      <c r="D95" s="20" t="s">
        <v>134</v>
      </c>
      <c r="E95" s="7"/>
      <c r="F95" s="20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ht="15" customHeight="1" x14ac:dyDescent="0.5">
      <c r="A96" s="4">
        <v>92</v>
      </c>
      <c r="B96" s="20" t="s">
        <v>64</v>
      </c>
      <c r="C96" s="20" t="s">
        <v>119</v>
      </c>
      <c r="D96" s="20" t="s">
        <v>35</v>
      </c>
      <c r="E96" s="7"/>
      <c r="F96" s="20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15" customHeight="1" x14ac:dyDescent="0.5">
      <c r="A97" s="4">
        <v>93</v>
      </c>
      <c r="B97" s="20" t="s">
        <v>161</v>
      </c>
      <c r="C97" s="20" t="s">
        <v>120</v>
      </c>
      <c r="D97" s="20" t="s">
        <v>17</v>
      </c>
      <c r="E97" s="7"/>
      <c r="F97" s="20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15" customHeight="1" x14ac:dyDescent="0.5">
      <c r="A98" s="4">
        <v>94</v>
      </c>
      <c r="B98" s="20" t="s">
        <v>217</v>
      </c>
      <c r="C98" s="20" t="s">
        <v>121</v>
      </c>
      <c r="D98" s="20" t="s">
        <v>108</v>
      </c>
      <c r="E98" s="7"/>
      <c r="F98" s="20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ht="15" customHeight="1" x14ac:dyDescent="0.5">
      <c r="A99" s="4">
        <v>95</v>
      </c>
      <c r="B99" s="20" t="s">
        <v>192</v>
      </c>
      <c r="C99" s="20" t="s">
        <v>122</v>
      </c>
      <c r="D99" s="20" t="s">
        <v>130</v>
      </c>
      <c r="E99" s="7"/>
      <c r="F99" s="20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5" customHeight="1" x14ac:dyDescent="0.5">
      <c r="A100" s="4">
        <v>96</v>
      </c>
      <c r="B100" s="20" t="s">
        <v>216</v>
      </c>
      <c r="C100" s="20" t="s">
        <v>123</v>
      </c>
      <c r="D100" s="20" t="s">
        <v>271</v>
      </c>
      <c r="E100" s="7"/>
      <c r="F100" s="20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ht="15" customHeight="1" x14ac:dyDescent="0.5">
      <c r="A101" s="4">
        <v>97</v>
      </c>
      <c r="B101" s="20" t="s">
        <v>32</v>
      </c>
      <c r="C101" s="20" t="s">
        <v>124</v>
      </c>
      <c r="D101" s="20" t="s">
        <v>220</v>
      </c>
      <c r="E101" s="7"/>
      <c r="F101" s="20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ht="15" customHeight="1" x14ac:dyDescent="0.5">
      <c r="A102" s="4">
        <v>98</v>
      </c>
      <c r="B102" s="20" t="s">
        <v>314</v>
      </c>
      <c r="C102" s="20" t="s">
        <v>125</v>
      </c>
      <c r="D102" s="20" t="s">
        <v>289</v>
      </c>
      <c r="E102" s="7"/>
      <c r="F102" s="20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ht="15" customHeight="1" x14ac:dyDescent="0.5">
      <c r="A103" s="4">
        <v>99</v>
      </c>
      <c r="B103" s="20" t="s">
        <v>218</v>
      </c>
      <c r="C103" s="20" t="s">
        <v>126</v>
      </c>
      <c r="D103" s="20" t="s">
        <v>241</v>
      </c>
      <c r="E103" s="7"/>
      <c r="F103" s="20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ht="15" customHeight="1" x14ac:dyDescent="0.5">
      <c r="A104" s="4">
        <v>100</v>
      </c>
      <c r="B104" s="20" t="s">
        <v>143</v>
      </c>
      <c r="C104" s="20" t="s">
        <v>127</v>
      </c>
      <c r="D104" s="20" t="s">
        <v>165</v>
      </c>
      <c r="E104" s="7"/>
      <c r="F104" s="20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ht="15" customHeight="1" x14ac:dyDescent="0.5">
      <c r="A105" s="4">
        <v>101</v>
      </c>
      <c r="B105" s="20" t="s">
        <v>91</v>
      </c>
      <c r="C105" s="20" t="s">
        <v>128</v>
      </c>
      <c r="D105" s="20" t="s">
        <v>228</v>
      </c>
      <c r="E105" s="7"/>
      <c r="F105" s="20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15" customHeight="1" x14ac:dyDescent="0.5">
      <c r="A106" s="4">
        <v>102</v>
      </c>
      <c r="B106" s="20" t="s">
        <v>160</v>
      </c>
      <c r="C106" s="20" t="s">
        <v>129</v>
      </c>
      <c r="D106" s="20" t="s">
        <v>272</v>
      </c>
      <c r="E106" s="7"/>
      <c r="F106" s="20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ht="15" customHeight="1" x14ac:dyDescent="0.5">
      <c r="A107" s="4">
        <v>103</v>
      </c>
      <c r="B107" s="20" t="s">
        <v>126</v>
      </c>
      <c r="C107" s="20" t="s">
        <v>130</v>
      </c>
      <c r="D107" s="20" t="s">
        <v>295</v>
      </c>
      <c r="E107" s="7"/>
      <c r="F107" s="20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ht="15" customHeight="1" x14ac:dyDescent="0.5">
      <c r="A108" s="4">
        <v>104</v>
      </c>
      <c r="B108" s="20" t="s">
        <v>74</v>
      </c>
      <c r="C108" s="20" t="s">
        <v>131</v>
      </c>
      <c r="D108" s="20" t="s">
        <v>38</v>
      </c>
      <c r="E108" s="7"/>
      <c r="F108" s="20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ht="15" customHeight="1" x14ac:dyDescent="0.5">
      <c r="A109" s="4">
        <v>105</v>
      </c>
      <c r="B109" s="20" t="s">
        <v>56</v>
      </c>
      <c r="C109" s="20" t="s">
        <v>32</v>
      </c>
      <c r="D109" s="20" t="s">
        <v>77</v>
      </c>
      <c r="E109" s="7"/>
      <c r="F109" s="20"/>
      <c r="G109" s="7"/>
      <c r="H109" s="7"/>
      <c r="I109" s="7"/>
      <c r="J109" s="7"/>
      <c r="K109" s="7"/>
      <c r="L109" s="7"/>
      <c r="M109" s="7"/>
      <c r="N109" s="7"/>
      <c r="P109" s="7"/>
      <c r="Q109" s="7"/>
      <c r="R109" s="7"/>
      <c r="S109" s="7"/>
      <c r="T109" s="7"/>
      <c r="U109" s="7"/>
    </row>
    <row r="110" spans="1:21" ht="15" customHeight="1" x14ac:dyDescent="0.5">
      <c r="A110" s="4">
        <v>106</v>
      </c>
      <c r="B110" s="20" t="s">
        <v>58</v>
      </c>
      <c r="C110" s="20" t="s">
        <v>132</v>
      </c>
      <c r="D110" s="20" t="s">
        <v>81</v>
      </c>
      <c r="E110" s="7"/>
      <c r="F110" s="20"/>
      <c r="G110" s="7"/>
      <c r="H110" s="7"/>
      <c r="I110" s="7"/>
      <c r="J110" s="7"/>
      <c r="K110" s="7"/>
      <c r="L110" s="7"/>
      <c r="M110" s="7"/>
      <c r="N110" s="7"/>
      <c r="P110" s="7"/>
      <c r="Q110" s="7"/>
      <c r="R110" s="7"/>
      <c r="S110" s="7"/>
      <c r="T110" s="7"/>
      <c r="U110" s="7"/>
    </row>
    <row r="111" spans="1:21" ht="15" customHeight="1" x14ac:dyDescent="0.5">
      <c r="A111" s="4">
        <v>107</v>
      </c>
      <c r="B111" s="20" t="s">
        <v>70</v>
      </c>
      <c r="C111" s="20" t="s">
        <v>133</v>
      </c>
      <c r="D111" s="20" t="s">
        <v>40</v>
      </c>
      <c r="E111" s="7"/>
      <c r="F111" s="20"/>
      <c r="G111" s="7"/>
      <c r="H111" s="7"/>
      <c r="I111" s="7"/>
      <c r="J111" s="7"/>
      <c r="K111" s="7"/>
      <c r="L111" s="7"/>
      <c r="M111" s="7"/>
      <c r="N111" s="7"/>
      <c r="P111" s="7"/>
      <c r="Q111" s="7"/>
      <c r="R111" s="7"/>
      <c r="S111" s="7"/>
      <c r="T111" s="7"/>
      <c r="U111" s="7"/>
    </row>
    <row r="112" spans="1:21" ht="15" customHeight="1" x14ac:dyDescent="0.5">
      <c r="A112" s="4">
        <v>108</v>
      </c>
      <c r="B112" s="20" t="s">
        <v>75</v>
      </c>
      <c r="C112" s="20" t="s">
        <v>134</v>
      </c>
      <c r="D112" s="20" t="s">
        <v>179</v>
      </c>
      <c r="E112" s="7"/>
      <c r="F112" s="20"/>
      <c r="G112" s="7"/>
      <c r="H112" s="7"/>
      <c r="I112" s="7"/>
      <c r="J112" s="7"/>
      <c r="K112" s="7"/>
      <c r="L112" s="7"/>
      <c r="M112" s="7"/>
      <c r="N112" s="7"/>
      <c r="P112" s="7"/>
      <c r="Q112" s="7"/>
      <c r="R112" s="7"/>
      <c r="S112" s="7"/>
      <c r="T112" s="7"/>
      <c r="U112" s="7"/>
    </row>
    <row r="113" spans="1:21" ht="15" customHeight="1" x14ac:dyDescent="0.5">
      <c r="A113" s="4">
        <v>109</v>
      </c>
      <c r="B113" s="20" t="s">
        <v>204</v>
      </c>
      <c r="C113" s="20" t="s">
        <v>135</v>
      </c>
      <c r="D113" s="20" t="s">
        <v>194</v>
      </c>
      <c r="E113" s="7"/>
      <c r="F113" s="20"/>
      <c r="G113" s="7"/>
      <c r="H113" s="7"/>
      <c r="I113" s="7"/>
      <c r="J113" s="7"/>
      <c r="K113" s="7"/>
      <c r="L113" s="7"/>
      <c r="M113" s="7"/>
      <c r="N113" s="7"/>
      <c r="P113" s="7"/>
      <c r="Q113" s="7"/>
      <c r="R113" s="7"/>
      <c r="S113" s="7"/>
      <c r="T113" s="7"/>
      <c r="U113" s="7"/>
    </row>
    <row r="114" spans="1:21" ht="15" customHeight="1" x14ac:dyDescent="0.5">
      <c r="A114" s="4">
        <v>110</v>
      </c>
      <c r="B114" s="20" t="s">
        <v>78</v>
      </c>
      <c r="C114" s="20" t="s">
        <v>136</v>
      </c>
      <c r="D114" s="20" t="s">
        <v>87</v>
      </c>
      <c r="E114" s="7"/>
      <c r="F114" s="20"/>
      <c r="G114" s="7"/>
      <c r="H114" s="7"/>
      <c r="I114" s="7"/>
      <c r="J114" s="7"/>
      <c r="K114" s="7"/>
      <c r="L114" s="7"/>
      <c r="M114" s="7"/>
      <c r="N114" s="7"/>
      <c r="P114" s="7"/>
      <c r="Q114" s="7"/>
      <c r="R114" s="7"/>
      <c r="S114" s="7"/>
      <c r="T114" s="7"/>
      <c r="U114" s="7"/>
    </row>
    <row r="115" spans="1:21" ht="15" customHeight="1" x14ac:dyDescent="0.5">
      <c r="A115" s="4">
        <v>111</v>
      </c>
      <c r="B115" s="20" t="s">
        <v>158</v>
      </c>
      <c r="C115" s="20" t="s">
        <v>137</v>
      </c>
      <c r="D115" s="20" t="s">
        <v>161</v>
      </c>
      <c r="E115" s="7"/>
      <c r="F115" s="20"/>
      <c r="G115" s="7"/>
      <c r="H115" s="7"/>
      <c r="I115" s="7"/>
      <c r="J115" s="7"/>
      <c r="K115" s="7"/>
      <c r="L115" s="7"/>
      <c r="M115" s="7"/>
      <c r="N115" s="7"/>
      <c r="P115" s="7"/>
      <c r="Q115" s="7"/>
      <c r="R115" s="7"/>
      <c r="S115" s="7"/>
      <c r="T115" s="7"/>
      <c r="U115" s="7"/>
    </row>
    <row r="116" spans="1:21" ht="15" customHeight="1" x14ac:dyDescent="0.5">
      <c r="A116" s="4">
        <v>112</v>
      </c>
      <c r="B116" s="20" t="s">
        <v>93</v>
      </c>
      <c r="C116" s="20" t="s">
        <v>138</v>
      </c>
      <c r="D116" s="7" t="s">
        <v>36</v>
      </c>
      <c r="E116" s="7"/>
      <c r="F116" s="20"/>
      <c r="G116" s="7"/>
      <c r="H116" s="7"/>
      <c r="I116" s="7"/>
      <c r="J116" s="7"/>
      <c r="K116" s="7"/>
      <c r="L116" s="7"/>
      <c r="M116" s="7"/>
      <c r="N116" s="7"/>
      <c r="P116" s="7"/>
      <c r="Q116" s="7"/>
      <c r="R116" s="7"/>
      <c r="S116" s="7"/>
      <c r="T116" s="7"/>
      <c r="U116" s="7"/>
    </row>
    <row r="117" spans="1:21" ht="15" customHeight="1" x14ac:dyDescent="0.5">
      <c r="A117" s="4">
        <v>113</v>
      </c>
      <c r="B117" s="20" t="s">
        <v>113</v>
      </c>
      <c r="C117" s="20" t="s">
        <v>139</v>
      </c>
      <c r="D117" s="20" t="s">
        <v>190</v>
      </c>
      <c r="E117" s="7"/>
      <c r="F117" s="20"/>
      <c r="G117" s="7"/>
      <c r="H117" s="7"/>
      <c r="I117" s="7"/>
      <c r="J117" s="7"/>
      <c r="K117" s="7"/>
      <c r="L117" s="7"/>
      <c r="M117" s="7"/>
      <c r="N117" s="7"/>
      <c r="P117" s="7"/>
      <c r="Q117" s="7"/>
      <c r="R117" s="7"/>
      <c r="S117" s="7"/>
      <c r="T117" s="7"/>
      <c r="U117" s="7"/>
    </row>
    <row r="118" spans="1:21" ht="15" customHeight="1" x14ac:dyDescent="0.5">
      <c r="A118" s="4">
        <v>114</v>
      </c>
      <c r="B118" s="20" t="s">
        <v>95</v>
      </c>
      <c r="C118" s="20" t="s">
        <v>140</v>
      </c>
      <c r="D118" s="20" t="s">
        <v>149</v>
      </c>
      <c r="E118" s="7"/>
      <c r="F118" s="20"/>
      <c r="G118" s="7"/>
      <c r="H118" s="7"/>
      <c r="I118" s="7"/>
      <c r="J118" s="7"/>
      <c r="K118" s="7"/>
      <c r="L118" s="7"/>
      <c r="M118" s="7"/>
      <c r="N118" s="7"/>
      <c r="P118" s="7"/>
      <c r="Q118" s="7"/>
      <c r="R118" s="7"/>
      <c r="S118" s="7"/>
      <c r="T118" s="7"/>
      <c r="U118" s="7"/>
    </row>
    <row r="119" spans="1:21" ht="15" customHeight="1" x14ac:dyDescent="0.5">
      <c r="A119" s="4">
        <v>115</v>
      </c>
      <c r="B119" s="20" t="s">
        <v>69</v>
      </c>
      <c r="C119" s="20" t="s">
        <v>141</v>
      </c>
      <c r="D119" s="20" t="s">
        <v>146</v>
      </c>
      <c r="E119" s="7"/>
      <c r="F119" s="20"/>
      <c r="G119" s="7"/>
      <c r="H119" s="7"/>
      <c r="I119" s="7"/>
      <c r="J119" s="7"/>
      <c r="K119" s="7"/>
      <c r="L119" s="7"/>
      <c r="M119" s="7"/>
      <c r="N119" s="7"/>
      <c r="P119" s="7"/>
      <c r="Q119" s="7"/>
      <c r="R119" s="7"/>
      <c r="S119" s="7"/>
      <c r="T119" s="7"/>
      <c r="U119" s="7"/>
    </row>
    <row r="120" spans="1:21" ht="15" customHeight="1" x14ac:dyDescent="0.5">
      <c r="A120" s="4">
        <v>116</v>
      </c>
      <c r="B120" s="20" t="s">
        <v>187</v>
      </c>
      <c r="C120" s="20" t="s">
        <v>142</v>
      </c>
      <c r="D120" s="20" t="s">
        <v>106</v>
      </c>
      <c r="E120" s="7"/>
      <c r="F120" s="20"/>
      <c r="G120" s="7"/>
      <c r="H120" s="7"/>
      <c r="I120" s="7"/>
      <c r="J120" s="7"/>
      <c r="K120" s="7"/>
      <c r="L120" s="7"/>
      <c r="M120" s="7"/>
      <c r="N120" s="7"/>
      <c r="P120" s="7"/>
      <c r="Q120" s="7"/>
      <c r="R120" s="7"/>
      <c r="S120" s="7"/>
      <c r="T120" s="7"/>
      <c r="U120" s="7"/>
    </row>
    <row r="121" spans="1:21" ht="15" customHeight="1" x14ac:dyDescent="0.5">
      <c r="A121" s="4">
        <v>117</v>
      </c>
      <c r="B121" s="20" t="s">
        <v>212</v>
      </c>
      <c r="C121" s="20" t="s">
        <v>143</v>
      </c>
      <c r="D121" s="20" t="s">
        <v>154</v>
      </c>
      <c r="E121" s="7"/>
      <c r="F121" s="20"/>
      <c r="G121" s="7"/>
      <c r="H121" s="7"/>
      <c r="I121" s="7"/>
      <c r="J121" s="7"/>
      <c r="K121" s="7"/>
      <c r="L121" s="7"/>
      <c r="M121" s="7"/>
      <c r="N121" s="7"/>
      <c r="P121" s="7"/>
      <c r="Q121" s="7"/>
      <c r="R121" s="7"/>
      <c r="S121" s="7"/>
      <c r="T121" s="7"/>
      <c r="U121" s="7"/>
    </row>
    <row r="122" spans="1:21" ht="15" customHeight="1" x14ac:dyDescent="0.5">
      <c r="A122" s="4">
        <v>118</v>
      </c>
      <c r="B122" s="20" t="s">
        <v>191</v>
      </c>
      <c r="C122" s="20" t="s">
        <v>144</v>
      </c>
      <c r="D122" s="20" t="s">
        <v>229</v>
      </c>
      <c r="E122" s="7"/>
      <c r="F122" s="20"/>
      <c r="G122" s="7"/>
      <c r="H122" s="7"/>
      <c r="I122" s="7"/>
      <c r="J122" s="7"/>
      <c r="K122" s="7"/>
      <c r="L122" s="7"/>
      <c r="M122" s="7"/>
      <c r="N122" s="7"/>
      <c r="P122" s="7"/>
      <c r="Q122" s="7"/>
      <c r="R122" s="7"/>
      <c r="S122" s="7"/>
      <c r="T122" s="7"/>
      <c r="U122" s="7"/>
    </row>
    <row r="123" spans="1:21" ht="15" customHeight="1" x14ac:dyDescent="0.5">
      <c r="A123" s="4">
        <v>119</v>
      </c>
      <c r="B123" s="20" t="s">
        <v>205</v>
      </c>
      <c r="C123" s="20" t="s">
        <v>145</v>
      </c>
      <c r="D123" s="20" t="s">
        <v>255</v>
      </c>
      <c r="E123" s="7"/>
      <c r="F123" s="20"/>
      <c r="G123" s="7"/>
      <c r="H123" s="7"/>
      <c r="I123" s="7"/>
      <c r="J123" s="7"/>
      <c r="K123" s="7"/>
      <c r="L123" s="7"/>
      <c r="M123" s="7"/>
      <c r="N123" s="7"/>
      <c r="P123" s="7"/>
      <c r="Q123" s="7"/>
      <c r="R123" s="7"/>
      <c r="S123" s="7"/>
      <c r="T123" s="7"/>
      <c r="U123" s="7"/>
    </row>
    <row r="124" spans="1:21" ht="15" customHeight="1" x14ac:dyDescent="0.5">
      <c r="A124" s="4">
        <v>120</v>
      </c>
      <c r="B124" s="20" t="s">
        <v>170</v>
      </c>
      <c r="C124" s="20" t="s">
        <v>146</v>
      </c>
      <c r="D124" s="20" t="s">
        <v>158</v>
      </c>
      <c r="E124" s="7"/>
      <c r="F124" s="20"/>
      <c r="G124" s="7"/>
      <c r="H124" s="7"/>
      <c r="I124" s="7"/>
      <c r="J124" s="7"/>
      <c r="K124" s="7"/>
      <c r="L124" s="7"/>
      <c r="M124" s="7"/>
      <c r="N124" s="7"/>
      <c r="P124" s="7"/>
      <c r="Q124" s="7"/>
      <c r="R124" s="7"/>
      <c r="S124" s="7"/>
      <c r="T124" s="7"/>
      <c r="U124" s="7"/>
    </row>
    <row r="125" spans="1:21" ht="15" customHeight="1" x14ac:dyDescent="0.5">
      <c r="A125" s="4">
        <v>121</v>
      </c>
      <c r="B125" s="20" t="s">
        <v>76</v>
      </c>
      <c r="C125" s="20" t="s">
        <v>147</v>
      </c>
      <c r="D125" s="20" t="s">
        <v>294</v>
      </c>
      <c r="E125" s="7"/>
      <c r="F125" s="20"/>
      <c r="G125" s="7"/>
      <c r="H125" s="7"/>
      <c r="I125" s="7"/>
      <c r="J125" s="7"/>
      <c r="K125" s="7"/>
      <c r="L125" s="7"/>
      <c r="M125" s="7"/>
      <c r="N125" s="7"/>
      <c r="P125" s="7"/>
      <c r="Q125" s="7"/>
      <c r="R125" s="7"/>
      <c r="S125" s="7"/>
      <c r="T125" s="7"/>
      <c r="U125" s="7"/>
    </row>
    <row r="126" spans="1:21" ht="15" customHeight="1" x14ac:dyDescent="0.5">
      <c r="A126" s="4">
        <v>122</v>
      </c>
      <c r="B126" s="20" t="s">
        <v>147</v>
      </c>
      <c r="C126" s="20" t="s">
        <v>35</v>
      </c>
      <c r="D126" s="20" t="s">
        <v>180</v>
      </c>
      <c r="E126" s="7"/>
      <c r="F126" s="20"/>
      <c r="G126" s="7"/>
      <c r="H126" s="7"/>
      <c r="I126" s="7"/>
      <c r="J126" s="7"/>
      <c r="K126" s="7"/>
      <c r="L126" s="7"/>
      <c r="M126" s="7"/>
      <c r="N126" s="7"/>
      <c r="P126" s="7"/>
      <c r="Q126" s="7"/>
      <c r="R126" s="7"/>
      <c r="S126" s="7"/>
      <c r="T126" s="7"/>
      <c r="U126" s="7"/>
    </row>
    <row r="127" spans="1:21" ht="15" customHeight="1" x14ac:dyDescent="0.5">
      <c r="A127" s="4">
        <v>123</v>
      </c>
      <c r="B127" s="20" t="s">
        <v>31</v>
      </c>
      <c r="C127" s="20" t="s">
        <v>148</v>
      </c>
      <c r="D127" s="20" t="s">
        <v>148</v>
      </c>
      <c r="E127" s="7"/>
      <c r="F127" s="20"/>
      <c r="G127" s="7"/>
      <c r="H127" s="7"/>
      <c r="I127" s="7"/>
      <c r="J127" s="7"/>
      <c r="K127" s="7"/>
      <c r="L127" s="7"/>
      <c r="M127" s="7"/>
      <c r="N127" s="7"/>
      <c r="P127" s="7"/>
      <c r="Q127" s="7"/>
      <c r="R127" s="7"/>
      <c r="S127" s="7"/>
      <c r="T127" s="7"/>
      <c r="U127" s="7"/>
    </row>
    <row r="128" spans="1:21" ht="15" customHeight="1" x14ac:dyDescent="0.5">
      <c r="A128" s="4">
        <v>124</v>
      </c>
      <c r="B128" s="20" t="s">
        <v>116</v>
      </c>
      <c r="C128" s="20" t="s">
        <v>149</v>
      </c>
      <c r="D128" s="20" t="s">
        <v>222</v>
      </c>
      <c r="E128" s="7"/>
      <c r="F128" s="20"/>
      <c r="G128" s="7"/>
      <c r="H128" s="7"/>
      <c r="I128" s="7"/>
      <c r="J128" s="7"/>
      <c r="K128" s="7"/>
      <c r="L128" s="7"/>
      <c r="M128" s="7"/>
      <c r="N128" s="7"/>
      <c r="P128" s="7"/>
      <c r="Q128" s="7"/>
      <c r="R128" s="7"/>
      <c r="S128" s="7"/>
      <c r="T128" s="7"/>
      <c r="U128" s="7"/>
    </row>
    <row r="129" spans="1:21" ht="15" customHeight="1" x14ac:dyDescent="0.5">
      <c r="A129" s="4">
        <v>125</v>
      </c>
      <c r="B129" s="20" t="s">
        <v>79</v>
      </c>
      <c r="C129" s="20" t="s">
        <v>150</v>
      </c>
      <c r="D129" s="20" t="s">
        <v>210</v>
      </c>
      <c r="E129" s="7"/>
      <c r="F129" s="20"/>
      <c r="G129" s="7"/>
      <c r="H129" s="7"/>
      <c r="I129" s="7"/>
      <c r="J129" s="7"/>
      <c r="K129" s="7"/>
      <c r="L129" s="7"/>
      <c r="M129" s="7"/>
      <c r="N129" s="7"/>
      <c r="P129" s="7"/>
      <c r="Q129" s="7"/>
      <c r="R129" s="7"/>
      <c r="S129" s="7"/>
      <c r="T129" s="7"/>
      <c r="U129" s="7"/>
    </row>
    <row r="130" spans="1:21" ht="15" customHeight="1" x14ac:dyDescent="0.5">
      <c r="A130" s="4">
        <v>126</v>
      </c>
      <c r="B130" s="20" t="s">
        <v>140</v>
      </c>
      <c r="C130" s="20" t="s">
        <v>23</v>
      </c>
      <c r="D130" s="20" t="s">
        <v>225</v>
      </c>
      <c r="E130" s="7"/>
      <c r="F130" s="20"/>
      <c r="G130" s="7"/>
      <c r="H130" s="7"/>
      <c r="I130" s="7"/>
      <c r="J130" s="7"/>
      <c r="K130" s="7"/>
      <c r="L130" s="7"/>
      <c r="M130" s="7"/>
      <c r="N130" s="7"/>
      <c r="P130" s="7"/>
      <c r="Q130" s="7"/>
      <c r="R130" s="7"/>
      <c r="S130" s="7"/>
      <c r="T130" s="7"/>
      <c r="U130" s="7"/>
    </row>
    <row r="131" spans="1:21" ht="15" customHeight="1" x14ac:dyDescent="0.5">
      <c r="A131" s="4">
        <v>127</v>
      </c>
      <c r="B131" s="20" t="s">
        <v>196</v>
      </c>
      <c r="C131" s="20" t="s">
        <v>151</v>
      </c>
      <c r="D131" s="20" t="s">
        <v>244</v>
      </c>
      <c r="E131" s="7"/>
      <c r="F131" s="20"/>
      <c r="G131" s="7"/>
      <c r="H131" s="7"/>
      <c r="I131" s="7"/>
      <c r="J131" s="7"/>
      <c r="K131" s="7"/>
      <c r="L131" s="7"/>
      <c r="M131" s="7"/>
      <c r="N131" s="7"/>
      <c r="P131" s="7"/>
      <c r="Q131" s="7"/>
      <c r="R131" s="7"/>
      <c r="S131" s="7"/>
      <c r="T131" s="7"/>
      <c r="U131" s="7"/>
    </row>
    <row r="132" spans="1:21" ht="15" customHeight="1" x14ac:dyDescent="0.5">
      <c r="A132" s="4">
        <v>128</v>
      </c>
      <c r="B132" s="20" t="s">
        <v>119</v>
      </c>
      <c r="C132" s="20" t="s">
        <v>152</v>
      </c>
      <c r="D132" s="20" t="s">
        <v>247</v>
      </c>
      <c r="E132" s="7"/>
      <c r="F132" s="20"/>
      <c r="G132" s="7"/>
      <c r="H132" s="7"/>
      <c r="I132" s="7"/>
      <c r="J132" s="7"/>
      <c r="K132" s="7"/>
      <c r="L132" s="7"/>
      <c r="M132" s="7"/>
      <c r="N132" s="7"/>
      <c r="P132" s="7"/>
      <c r="Q132" s="7"/>
      <c r="R132" s="7"/>
      <c r="S132" s="7"/>
      <c r="T132" s="7"/>
      <c r="U132" s="7"/>
    </row>
    <row r="133" spans="1:21" ht="15" customHeight="1" x14ac:dyDescent="0.5">
      <c r="A133" s="4">
        <v>129</v>
      </c>
      <c r="B133" s="20" t="s">
        <v>124</v>
      </c>
      <c r="C133" s="20" t="s">
        <v>153</v>
      </c>
      <c r="D133" s="20" t="s">
        <v>31</v>
      </c>
      <c r="E133" s="7"/>
      <c r="F133" s="20"/>
      <c r="G133" s="7"/>
      <c r="H133" s="7"/>
      <c r="I133" s="7"/>
      <c r="J133" s="7"/>
      <c r="K133" s="7"/>
      <c r="L133" s="7"/>
      <c r="M133" s="7"/>
      <c r="N133" s="7"/>
      <c r="P133" s="7"/>
      <c r="Q133" s="7"/>
      <c r="R133" s="7"/>
      <c r="S133" s="7"/>
      <c r="T133" s="7"/>
      <c r="U133" s="7"/>
    </row>
    <row r="134" spans="1:21" ht="15" customHeight="1" x14ac:dyDescent="0.5">
      <c r="A134" s="4">
        <v>130</v>
      </c>
      <c r="B134" s="20" t="s">
        <v>195</v>
      </c>
      <c r="C134" s="20" t="s">
        <v>154</v>
      </c>
      <c r="D134" s="20" t="s">
        <v>208</v>
      </c>
      <c r="E134" s="7"/>
      <c r="F134" s="20"/>
      <c r="G134" s="7"/>
      <c r="H134" s="7"/>
      <c r="I134" s="7"/>
      <c r="J134" s="7"/>
      <c r="K134" s="7"/>
      <c r="L134" s="7"/>
      <c r="M134" s="7"/>
      <c r="N134" s="7"/>
      <c r="P134" s="7"/>
      <c r="Q134" s="7"/>
      <c r="R134" s="7"/>
      <c r="S134" s="7"/>
      <c r="T134" s="7"/>
      <c r="U134" s="7"/>
    </row>
    <row r="135" spans="1:21" ht="15" customHeight="1" x14ac:dyDescent="0.5">
      <c r="A135" s="4">
        <v>131</v>
      </c>
      <c r="B135" s="20" t="s">
        <v>201</v>
      </c>
      <c r="C135" s="20" t="s">
        <v>155</v>
      </c>
      <c r="D135" s="20" t="s">
        <v>242</v>
      </c>
      <c r="E135" s="7"/>
      <c r="F135" s="20"/>
      <c r="G135" s="7"/>
      <c r="H135" s="7"/>
      <c r="I135" s="7"/>
      <c r="J135" s="7"/>
      <c r="K135" s="7"/>
      <c r="L135" s="7"/>
      <c r="M135" s="7"/>
      <c r="N135" s="7"/>
      <c r="P135" s="7"/>
      <c r="Q135" s="7"/>
      <c r="R135" s="7"/>
      <c r="S135" s="7"/>
      <c r="T135" s="7"/>
      <c r="U135" s="7"/>
    </row>
    <row r="136" spans="1:21" ht="15" customHeight="1" x14ac:dyDescent="0.5">
      <c r="A136" s="4">
        <v>132</v>
      </c>
      <c r="B136" s="20" t="s">
        <v>184</v>
      </c>
      <c r="C136" s="20" t="s">
        <v>156</v>
      </c>
      <c r="D136" s="20" t="s">
        <v>256</v>
      </c>
      <c r="E136" s="7"/>
      <c r="F136" s="20"/>
      <c r="G136" s="7"/>
      <c r="H136" s="7"/>
      <c r="I136" s="7"/>
      <c r="J136" s="7"/>
      <c r="K136" s="7"/>
      <c r="L136" s="7"/>
      <c r="M136" s="7"/>
      <c r="N136" s="7"/>
      <c r="P136" s="7"/>
      <c r="Q136" s="7"/>
      <c r="R136" s="7"/>
      <c r="S136" s="7"/>
      <c r="T136" s="7"/>
      <c r="U136" s="7"/>
    </row>
    <row r="137" spans="1:21" ht="15" customHeight="1" x14ac:dyDescent="0.5">
      <c r="A137" s="4">
        <v>133</v>
      </c>
      <c r="B137" s="20" t="s">
        <v>245</v>
      </c>
      <c r="C137" s="20" t="s">
        <v>157</v>
      </c>
      <c r="D137" s="20" t="s">
        <v>176</v>
      </c>
      <c r="E137" s="7"/>
      <c r="F137" s="20"/>
      <c r="G137" s="7"/>
      <c r="H137" s="7"/>
      <c r="I137" s="7"/>
      <c r="J137" s="7"/>
      <c r="K137" s="7"/>
      <c r="L137" s="7"/>
      <c r="M137" s="7"/>
      <c r="N137" s="7"/>
      <c r="P137" s="7"/>
      <c r="Q137" s="7"/>
      <c r="R137" s="7"/>
      <c r="S137" s="7"/>
      <c r="T137" s="7"/>
      <c r="U137" s="7"/>
    </row>
    <row r="138" spans="1:21" ht="15" customHeight="1" x14ac:dyDescent="0.5">
      <c r="A138" s="4">
        <v>134</v>
      </c>
      <c r="B138" s="20" t="s">
        <v>233</v>
      </c>
      <c r="C138" s="20" t="s">
        <v>158</v>
      </c>
      <c r="D138" s="20" t="s">
        <v>95</v>
      </c>
      <c r="E138" s="7"/>
      <c r="F138" s="20"/>
      <c r="G138" s="7"/>
      <c r="H138" s="7"/>
      <c r="I138" s="7"/>
      <c r="J138" s="7"/>
      <c r="K138" s="7"/>
      <c r="L138" s="7"/>
      <c r="M138" s="7"/>
      <c r="N138" s="7"/>
      <c r="P138" s="7"/>
      <c r="Q138" s="7"/>
      <c r="R138" s="7"/>
      <c r="S138" s="7"/>
      <c r="T138" s="7"/>
      <c r="U138" s="7"/>
    </row>
    <row r="139" spans="1:21" ht="15" customHeight="1" x14ac:dyDescent="0.5">
      <c r="A139" s="4">
        <v>135</v>
      </c>
      <c r="B139" s="20" t="s">
        <v>203</v>
      </c>
      <c r="C139" s="20" t="s">
        <v>159</v>
      </c>
      <c r="D139" s="20" t="s">
        <v>151</v>
      </c>
      <c r="E139" s="7"/>
      <c r="F139" s="20"/>
      <c r="G139" s="7"/>
      <c r="H139" s="7"/>
      <c r="I139" s="7"/>
      <c r="J139" s="7"/>
      <c r="K139" s="7"/>
      <c r="L139" s="7"/>
      <c r="M139" s="7"/>
      <c r="N139" s="7"/>
      <c r="P139" s="7"/>
      <c r="Q139" s="7"/>
      <c r="R139" s="7"/>
      <c r="S139" s="7"/>
      <c r="T139" s="7"/>
      <c r="U139" s="7"/>
    </row>
    <row r="140" spans="1:21" ht="15" customHeight="1" x14ac:dyDescent="0.5">
      <c r="A140" s="4">
        <v>136</v>
      </c>
      <c r="B140" s="20" t="s">
        <v>224</v>
      </c>
      <c r="C140" s="20" t="s">
        <v>160</v>
      </c>
      <c r="D140" s="20" t="s">
        <v>227</v>
      </c>
      <c r="E140" s="7"/>
      <c r="F140" s="20"/>
      <c r="G140" s="7"/>
      <c r="H140" s="7"/>
      <c r="I140" s="7"/>
      <c r="J140" s="7"/>
      <c r="K140" s="7"/>
      <c r="L140" s="7"/>
      <c r="M140" s="7"/>
      <c r="N140" s="7"/>
      <c r="P140" s="7"/>
      <c r="Q140" s="7"/>
      <c r="R140" s="7"/>
      <c r="S140" s="7"/>
      <c r="T140" s="7"/>
      <c r="U140" s="7"/>
    </row>
    <row r="141" spans="1:21" ht="15" customHeight="1" x14ac:dyDescent="0.5">
      <c r="A141" s="4">
        <v>137</v>
      </c>
      <c r="B141" s="20" t="s">
        <v>165</v>
      </c>
      <c r="C141" s="20" t="s">
        <v>161</v>
      </c>
      <c r="D141" s="20" t="s">
        <v>170</v>
      </c>
      <c r="E141" s="7"/>
      <c r="F141" s="20"/>
      <c r="G141" s="7"/>
      <c r="H141" s="7"/>
      <c r="I141" s="7"/>
      <c r="J141" s="7"/>
      <c r="K141" s="7"/>
      <c r="L141" s="7"/>
      <c r="M141" s="7"/>
      <c r="N141" s="7"/>
      <c r="P141" s="7"/>
      <c r="Q141" s="7"/>
      <c r="R141" s="7"/>
      <c r="S141" s="7"/>
      <c r="T141" s="7"/>
      <c r="U141" s="7"/>
    </row>
    <row r="142" spans="1:21" ht="15" customHeight="1" x14ac:dyDescent="0.5">
      <c r="A142" s="4">
        <v>138</v>
      </c>
      <c r="B142" s="20" t="s">
        <v>103</v>
      </c>
      <c r="C142" s="20" t="s">
        <v>162</v>
      </c>
      <c r="D142" s="20" t="s">
        <v>141</v>
      </c>
      <c r="E142" s="7"/>
      <c r="F142" s="20"/>
      <c r="G142" s="7"/>
      <c r="H142" s="7"/>
      <c r="I142" s="7"/>
      <c r="J142" s="7"/>
      <c r="K142" s="7"/>
      <c r="L142" s="7"/>
      <c r="M142" s="7"/>
      <c r="N142" s="7"/>
      <c r="P142" s="7"/>
      <c r="Q142" s="7"/>
      <c r="R142" s="7"/>
      <c r="S142" s="7"/>
      <c r="T142" s="7"/>
      <c r="U142" s="7"/>
    </row>
    <row r="143" spans="1:21" ht="15" customHeight="1" x14ac:dyDescent="0.5">
      <c r="A143" s="4">
        <v>139</v>
      </c>
      <c r="B143" s="20" t="s">
        <v>39</v>
      </c>
      <c r="C143" s="20" t="s">
        <v>163</v>
      </c>
      <c r="D143" s="20" t="s">
        <v>116</v>
      </c>
      <c r="E143" s="7"/>
      <c r="F143" s="20"/>
      <c r="G143" s="7"/>
      <c r="H143" s="7"/>
      <c r="I143" s="7"/>
      <c r="J143" s="7"/>
      <c r="K143" s="7"/>
      <c r="L143" s="7"/>
      <c r="M143" s="7"/>
      <c r="N143" s="7"/>
      <c r="P143" s="7"/>
      <c r="Q143" s="7"/>
      <c r="R143" s="7"/>
      <c r="S143" s="7"/>
      <c r="T143" s="7"/>
      <c r="U143" s="7"/>
    </row>
    <row r="144" spans="1:21" ht="15" customHeight="1" x14ac:dyDescent="0.5">
      <c r="A144" s="4">
        <v>140</v>
      </c>
      <c r="B144" s="20" t="s">
        <v>179</v>
      </c>
      <c r="C144" s="20" t="s">
        <v>164</v>
      </c>
      <c r="D144" s="20" t="s">
        <v>211</v>
      </c>
      <c r="E144" s="7"/>
      <c r="F144" s="20"/>
      <c r="G144" s="7"/>
      <c r="H144" s="7"/>
      <c r="I144" s="7"/>
      <c r="J144" s="7"/>
      <c r="K144" s="7"/>
      <c r="L144" s="7"/>
      <c r="M144" s="7"/>
      <c r="N144" s="7"/>
      <c r="P144" s="7"/>
      <c r="Q144" s="7"/>
      <c r="R144" s="7"/>
      <c r="S144" s="7"/>
      <c r="T144" s="7"/>
      <c r="U144" s="7"/>
    </row>
    <row r="145" spans="1:21" ht="15" customHeight="1" x14ac:dyDescent="0.5">
      <c r="A145" s="4">
        <v>141</v>
      </c>
      <c r="B145" s="20" t="s">
        <v>159</v>
      </c>
      <c r="C145" s="20" t="s">
        <v>39</v>
      </c>
      <c r="D145" s="20" t="s">
        <v>46</v>
      </c>
      <c r="E145" s="7"/>
      <c r="F145" s="20"/>
      <c r="G145" s="7"/>
      <c r="H145" s="7"/>
      <c r="I145" s="7"/>
      <c r="J145" s="7"/>
      <c r="K145" s="7"/>
      <c r="L145" s="7"/>
      <c r="M145" s="7"/>
      <c r="N145" s="7"/>
      <c r="P145" s="7"/>
      <c r="Q145" s="7"/>
      <c r="R145" s="7"/>
      <c r="S145" s="7"/>
      <c r="T145" s="7"/>
      <c r="U145" s="7"/>
    </row>
    <row r="146" spans="1:21" ht="15" customHeight="1" x14ac:dyDescent="0.5">
      <c r="A146" s="4">
        <v>142</v>
      </c>
      <c r="B146" s="20" t="s">
        <v>219</v>
      </c>
      <c r="C146" s="20" t="s">
        <v>165</v>
      </c>
      <c r="D146" s="20" t="s">
        <v>226</v>
      </c>
      <c r="E146" s="7"/>
      <c r="F146" s="20"/>
      <c r="G146" s="7"/>
      <c r="H146" s="7"/>
      <c r="I146" s="7"/>
      <c r="J146" s="7"/>
      <c r="K146" s="7"/>
      <c r="L146" s="7"/>
      <c r="M146" s="7"/>
      <c r="N146" s="7"/>
      <c r="P146" s="7"/>
      <c r="Q146" s="7"/>
      <c r="R146" s="7"/>
      <c r="S146" s="7"/>
      <c r="T146" s="7"/>
      <c r="U146" s="7"/>
    </row>
    <row r="147" spans="1:21" ht="15" customHeight="1" x14ac:dyDescent="0.5">
      <c r="A147" s="4">
        <v>143</v>
      </c>
      <c r="B147" s="20" t="s">
        <v>65</v>
      </c>
      <c r="C147" s="20" t="s">
        <v>166</v>
      </c>
      <c r="D147" s="20" t="s">
        <v>209</v>
      </c>
      <c r="E147" s="7"/>
      <c r="F147" s="20"/>
      <c r="G147" s="7"/>
      <c r="H147" s="7"/>
      <c r="I147" s="7"/>
      <c r="J147" s="7"/>
      <c r="K147" s="7"/>
      <c r="L147" s="7"/>
      <c r="M147" s="7"/>
      <c r="N147" s="7"/>
      <c r="P147" s="7"/>
      <c r="Q147" s="7"/>
      <c r="R147" s="7"/>
      <c r="S147" s="7"/>
      <c r="T147" s="7"/>
      <c r="U147" s="7"/>
    </row>
    <row r="148" spans="1:21" ht="15" customHeight="1" x14ac:dyDescent="0.5">
      <c r="A148" s="4">
        <v>144</v>
      </c>
      <c r="B148" s="20" t="s">
        <v>101</v>
      </c>
      <c r="C148" s="20" t="s">
        <v>167</v>
      </c>
      <c r="D148" s="20" t="s">
        <v>268</v>
      </c>
      <c r="E148" s="7"/>
      <c r="F148" s="20"/>
      <c r="G148" s="7"/>
      <c r="H148" s="7"/>
      <c r="I148" s="7"/>
      <c r="J148" s="7"/>
      <c r="K148" s="7"/>
      <c r="L148" s="7"/>
      <c r="M148" s="7"/>
      <c r="N148" s="7"/>
      <c r="P148" s="7"/>
      <c r="Q148" s="7"/>
      <c r="R148" s="7"/>
      <c r="S148" s="7"/>
      <c r="T148" s="7"/>
      <c r="U148" s="7"/>
    </row>
    <row r="149" spans="1:21" ht="15" customHeight="1" x14ac:dyDescent="0.5">
      <c r="A149" s="4">
        <v>145</v>
      </c>
      <c r="B149" s="20" t="s">
        <v>33</v>
      </c>
      <c r="C149" s="20" t="s">
        <v>168</v>
      </c>
      <c r="D149" s="20" t="s">
        <v>193</v>
      </c>
      <c r="E149" s="7"/>
      <c r="F149" s="20"/>
      <c r="G149" s="7"/>
      <c r="H149" s="7"/>
      <c r="I149" s="7"/>
      <c r="J149" s="7"/>
      <c r="K149" s="7"/>
      <c r="L149" s="7"/>
      <c r="M149" s="7"/>
      <c r="N149" s="7"/>
      <c r="P149" s="7"/>
      <c r="Q149" s="7"/>
      <c r="R149" s="7"/>
      <c r="S149" s="7"/>
      <c r="T149" s="7"/>
      <c r="U149" s="7"/>
    </row>
    <row r="150" spans="1:21" ht="15" customHeight="1" x14ac:dyDescent="0.5">
      <c r="A150" s="4">
        <v>146</v>
      </c>
      <c r="B150" s="20" t="s">
        <v>148</v>
      </c>
      <c r="C150" s="20" t="s">
        <v>169</v>
      </c>
      <c r="D150" s="20" t="s">
        <v>115</v>
      </c>
      <c r="E150" s="7"/>
      <c r="F150" s="20"/>
      <c r="G150" s="7"/>
      <c r="H150" s="7"/>
      <c r="I150" s="7"/>
      <c r="J150" s="7"/>
      <c r="K150" s="7"/>
      <c r="L150" s="7"/>
      <c r="M150" s="7"/>
      <c r="N150" s="7"/>
      <c r="P150" s="7"/>
      <c r="Q150" s="7"/>
      <c r="R150" s="7"/>
      <c r="S150" s="7"/>
      <c r="T150" s="7"/>
      <c r="U150" s="7"/>
    </row>
    <row r="151" spans="1:21" ht="15" customHeight="1" x14ac:dyDescent="0.5">
      <c r="A151" s="4">
        <v>147</v>
      </c>
      <c r="B151" s="20" t="s">
        <v>38</v>
      </c>
      <c r="C151" s="20" t="s">
        <v>170</v>
      </c>
      <c r="D151" s="20" t="s">
        <v>197</v>
      </c>
      <c r="E151" s="7"/>
      <c r="F151" s="20"/>
      <c r="G151" s="7"/>
      <c r="H151" s="7"/>
      <c r="I151" s="7"/>
      <c r="J151" s="7"/>
      <c r="K151" s="7"/>
      <c r="L151" s="7"/>
      <c r="M151" s="7"/>
      <c r="N151" s="7"/>
      <c r="P151" s="7"/>
      <c r="Q151" s="7"/>
      <c r="R151" s="7"/>
      <c r="S151" s="7"/>
      <c r="T151" s="7"/>
      <c r="U151" s="7"/>
    </row>
    <row r="152" spans="1:21" ht="15" customHeight="1" x14ac:dyDescent="0.5">
      <c r="A152" s="4">
        <v>148</v>
      </c>
      <c r="B152" s="7" t="s">
        <v>23</v>
      </c>
      <c r="C152" s="20" t="s">
        <v>38</v>
      </c>
      <c r="D152" s="20" t="s">
        <v>192</v>
      </c>
      <c r="E152" s="7"/>
      <c r="F152" s="20"/>
      <c r="G152" s="7"/>
      <c r="H152" s="7"/>
      <c r="I152" s="7"/>
      <c r="J152" s="7"/>
      <c r="K152" s="7"/>
      <c r="L152" s="7"/>
      <c r="M152" s="7"/>
      <c r="N152" s="7"/>
      <c r="P152" s="7"/>
      <c r="Q152" s="7"/>
      <c r="R152" s="7"/>
      <c r="S152" s="7"/>
      <c r="T152" s="7"/>
      <c r="U152" s="7"/>
    </row>
    <row r="153" spans="1:21" ht="15" customHeight="1" x14ac:dyDescent="0.5">
      <c r="A153" s="4">
        <v>149</v>
      </c>
      <c r="B153" s="20" t="s">
        <v>125</v>
      </c>
      <c r="C153" s="20" t="s">
        <v>171</v>
      </c>
      <c r="D153" s="20" t="s">
        <v>252</v>
      </c>
      <c r="E153" s="7"/>
      <c r="F153" s="20"/>
      <c r="G153" s="7"/>
      <c r="H153" s="7"/>
      <c r="I153" s="7"/>
      <c r="J153" s="7"/>
      <c r="K153" s="7"/>
      <c r="L153" s="7"/>
      <c r="M153" s="7"/>
      <c r="N153" s="7"/>
      <c r="P153" s="7"/>
      <c r="Q153" s="7"/>
      <c r="R153" s="7"/>
      <c r="S153" s="7"/>
      <c r="T153" s="7"/>
      <c r="U153" s="7"/>
    </row>
    <row r="154" spans="1:21" ht="15" customHeight="1" x14ac:dyDescent="0.5">
      <c r="A154" s="4">
        <v>150</v>
      </c>
      <c r="B154" s="20" t="s">
        <v>180</v>
      </c>
      <c r="C154" s="20" t="s">
        <v>172</v>
      </c>
      <c r="D154" s="20" t="s">
        <v>253</v>
      </c>
      <c r="E154" s="7"/>
      <c r="F154" s="20"/>
      <c r="G154" s="7"/>
      <c r="H154" s="7"/>
      <c r="I154" s="7"/>
      <c r="J154" s="7"/>
      <c r="K154" s="7"/>
      <c r="L154" s="7"/>
      <c r="M154" s="7"/>
      <c r="N154" s="7"/>
      <c r="P154" s="7"/>
      <c r="Q154" s="7"/>
      <c r="R154" s="7"/>
      <c r="S154" s="7"/>
      <c r="T154" s="7"/>
      <c r="U154" s="7"/>
    </row>
    <row r="155" spans="1:21" ht="15" customHeight="1" x14ac:dyDescent="0.5">
      <c r="A155" s="4">
        <v>151</v>
      </c>
      <c r="B155" s="20" t="s">
        <v>135</v>
      </c>
      <c r="C155" s="20" t="s">
        <v>173</v>
      </c>
      <c r="D155" s="20" t="s">
        <v>288</v>
      </c>
      <c r="E155" s="7"/>
      <c r="F155" s="20"/>
      <c r="G155" s="7"/>
      <c r="H155" s="7"/>
      <c r="I155" s="7"/>
      <c r="J155" s="7"/>
      <c r="K155" s="7"/>
      <c r="L155" s="7"/>
      <c r="M155" s="7"/>
      <c r="N155" s="7"/>
      <c r="P155" s="7"/>
      <c r="Q155" s="7"/>
      <c r="R155" s="7"/>
      <c r="S155" s="7"/>
      <c r="T155" s="7"/>
      <c r="U155" s="7"/>
    </row>
    <row r="156" spans="1:21" ht="15" customHeight="1" x14ac:dyDescent="0.5">
      <c r="A156" s="4">
        <v>152</v>
      </c>
      <c r="B156" s="20" t="s">
        <v>232</v>
      </c>
      <c r="C156" s="20" t="s">
        <v>174</v>
      </c>
      <c r="D156" s="20" t="s">
        <v>219</v>
      </c>
      <c r="E156" s="7"/>
      <c r="F156" s="20"/>
      <c r="G156" s="7"/>
      <c r="H156" s="7"/>
      <c r="I156" s="7"/>
      <c r="J156" s="7"/>
      <c r="K156" s="7"/>
      <c r="L156" s="7"/>
      <c r="M156" s="7"/>
      <c r="N156" s="7"/>
      <c r="P156" s="7"/>
      <c r="Q156" s="7"/>
      <c r="R156" s="7"/>
      <c r="S156" s="7"/>
      <c r="T156" s="7"/>
      <c r="U156" s="7"/>
    </row>
    <row r="157" spans="1:21" ht="15" customHeight="1" x14ac:dyDescent="0.5">
      <c r="A157" s="4">
        <v>153</v>
      </c>
      <c r="B157" s="20" t="s">
        <v>189</v>
      </c>
      <c r="C157" s="20" t="s">
        <v>175</v>
      </c>
      <c r="D157" s="20" t="s">
        <v>205</v>
      </c>
      <c r="E157" s="7"/>
      <c r="F157" s="20"/>
      <c r="G157" s="7"/>
      <c r="H157" s="7"/>
      <c r="I157" s="7"/>
      <c r="J157" s="7"/>
      <c r="K157" s="7"/>
      <c r="L157" s="7"/>
      <c r="M157" s="7"/>
      <c r="N157" s="7"/>
      <c r="P157" s="7"/>
      <c r="Q157" s="7"/>
      <c r="R157" s="7"/>
      <c r="S157" s="7"/>
      <c r="T157" s="7"/>
      <c r="U157" s="7"/>
    </row>
    <row r="158" spans="1:21" ht="15" customHeight="1" x14ac:dyDescent="0.5">
      <c r="A158" s="4">
        <v>154</v>
      </c>
      <c r="B158" s="20" t="s">
        <v>253</v>
      </c>
      <c r="C158" s="20" t="s">
        <v>176</v>
      </c>
      <c r="D158" s="20" t="s">
        <v>207</v>
      </c>
      <c r="E158" s="7"/>
      <c r="F158" s="20"/>
      <c r="G158" s="7"/>
      <c r="H158" s="7"/>
      <c r="I158" s="7"/>
      <c r="J158" s="7"/>
      <c r="K158" s="7"/>
      <c r="L158" s="7"/>
      <c r="M158" s="7"/>
      <c r="N158" s="7"/>
      <c r="P158" s="7"/>
      <c r="Q158" s="7"/>
      <c r="R158" s="7"/>
      <c r="S158" s="7"/>
      <c r="T158" s="7"/>
      <c r="U158" s="7"/>
    </row>
    <row r="159" spans="1:21" ht="15" customHeight="1" x14ac:dyDescent="0.5">
      <c r="A159" s="4">
        <v>155</v>
      </c>
      <c r="B159" s="20" t="s">
        <v>237</v>
      </c>
      <c r="C159" s="20" t="s">
        <v>177</v>
      </c>
      <c r="D159" s="20" t="s">
        <v>230</v>
      </c>
      <c r="E159" s="7"/>
      <c r="F159" s="20"/>
      <c r="G159" s="7"/>
      <c r="H159" s="7"/>
      <c r="I159" s="7"/>
      <c r="J159" s="7"/>
      <c r="K159" s="7"/>
      <c r="L159" s="7"/>
      <c r="M159" s="7"/>
      <c r="N159" s="7"/>
      <c r="P159" s="7"/>
      <c r="Q159" s="7"/>
      <c r="R159" s="7"/>
      <c r="S159" s="7"/>
      <c r="T159" s="7"/>
      <c r="U159" s="7"/>
    </row>
    <row r="160" spans="1:21" ht="15" customHeight="1" x14ac:dyDescent="0.5">
      <c r="A160" s="4">
        <v>156</v>
      </c>
      <c r="B160" s="20" t="s">
        <v>73</v>
      </c>
      <c r="C160" s="20" t="s">
        <v>178</v>
      </c>
      <c r="D160" s="20" t="s">
        <v>150</v>
      </c>
      <c r="E160" s="7"/>
      <c r="F160" s="20"/>
      <c r="G160" s="7"/>
      <c r="H160" s="7"/>
      <c r="I160" s="7"/>
      <c r="J160" s="7"/>
      <c r="K160" s="7"/>
      <c r="L160" s="7"/>
      <c r="M160" s="7"/>
      <c r="N160" s="7"/>
      <c r="P160" s="7"/>
      <c r="Q160" s="7"/>
      <c r="R160" s="7"/>
      <c r="S160" s="7"/>
      <c r="T160" s="7"/>
      <c r="U160" s="7"/>
    </row>
    <row r="161" spans="1:21" ht="15" customHeight="1" x14ac:dyDescent="0.5">
      <c r="A161" s="4">
        <v>157</v>
      </c>
      <c r="B161" s="20" t="s">
        <v>211</v>
      </c>
      <c r="C161" s="20" t="s">
        <v>179</v>
      </c>
      <c r="D161" s="20" t="s">
        <v>137</v>
      </c>
      <c r="E161" s="7"/>
      <c r="F161" s="20"/>
      <c r="G161" s="7"/>
      <c r="H161" s="7"/>
      <c r="I161" s="7"/>
      <c r="J161" s="7"/>
      <c r="K161" s="7"/>
      <c r="L161" s="7"/>
      <c r="M161" s="7"/>
      <c r="N161" s="7"/>
      <c r="P161" s="7"/>
      <c r="Q161" s="7"/>
      <c r="R161" s="7"/>
      <c r="S161" s="7"/>
      <c r="T161" s="7"/>
      <c r="U161" s="7"/>
    </row>
    <row r="162" spans="1:21" ht="15" customHeight="1" x14ac:dyDescent="0.5">
      <c r="A162" s="4">
        <v>158</v>
      </c>
      <c r="B162" s="20" t="s">
        <v>110</v>
      </c>
      <c r="C162" s="20" t="s">
        <v>180</v>
      </c>
      <c r="D162" s="20" t="s">
        <v>232</v>
      </c>
      <c r="E162" s="7"/>
      <c r="F162" s="20"/>
      <c r="G162" s="7"/>
      <c r="H162" s="7"/>
      <c r="I162" s="7"/>
      <c r="J162" s="7"/>
      <c r="K162" s="7"/>
      <c r="L162" s="7"/>
      <c r="M162" s="7"/>
      <c r="N162" s="7"/>
      <c r="P162" s="7"/>
      <c r="Q162" s="7"/>
      <c r="R162" s="7"/>
      <c r="S162" s="7"/>
      <c r="T162" s="7"/>
      <c r="U162" s="7"/>
    </row>
    <row r="163" spans="1:21" ht="15" customHeight="1" x14ac:dyDescent="0.5">
      <c r="A163" s="4">
        <v>159</v>
      </c>
      <c r="B163" s="20" t="s">
        <v>112</v>
      </c>
      <c r="C163" s="20" t="s">
        <v>181</v>
      </c>
      <c r="D163" s="20" t="s">
        <v>243</v>
      </c>
      <c r="E163" s="7"/>
      <c r="F163" s="20"/>
      <c r="G163" s="7"/>
      <c r="H163" s="7"/>
      <c r="I163" s="7"/>
      <c r="J163" s="7"/>
      <c r="K163" s="7"/>
      <c r="L163" s="7"/>
      <c r="M163" s="7"/>
      <c r="N163" s="7"/>
      <c r="P163" s="7"/>
      <c r="Q163" s="7"/>
      <c r="R163" s="7"/>
      <c r="S163" s="7"/>
      <c r="T163" s="7"/>
      <c r="U163" s="7"/>
    </row>
    <row r="164" spans="1:21" ht="15" customHeight="1" x14ac:dyDescent="0.5">
      <c r="A164" s="4">
        <v>160</v>
      </c>
      <c r="B164" s="7" t="s">
        <v>37</v>
      </c>
      <c r="C164" s="20" t="s">
        <v>182</v>
      </c>
      <c r="D164" s="20" t="s">
        <v>212</v>
      </c>
      <c r="E164" s="7"/>
      <c r="F164" s="20"/>
      <c r="G164" s="7"/>
      <c r="H164" s="7"/>
      <c r="I164" s="7"/>
      <c r="J164" s="7"/>
      <c r="K164" s="7"/>
      <c r="L164" s="7"/>
      <c r="M164" s="7"/>
      <c r="N164" s="7"/>
      <c r="P164" s="7"/>
      <c r="Q164" s="7"/>
      <c r="R164" s="7"/>
      <c r="S164" s="7"/>
      <c r="T164" s="7"/>
      <c r="U164" s="7"/>
    </row>
    <row r="165" spans="1:21" ht="15" customHeight="1" x14ac:dyDescent="0.5">
      <c r="A165" s="4">
        <v>161</v>
      </c>
      <c r="B165" s="20" t="s">
        <v>68</v>
      </c>
      <c r="C165" s="20" t="s">
        <v>183</v>
      </c>
      <c r="D165" s="20" t="s">
        <v>293</v>
      </c>
      <c r="E165" s="7"/>
      <c r="F165" s="20"/>
      <c r="G165" s="7"/>
      <c r="H165" s="7"/>
      <c r="I165" s="7"/>
      <c r="J165" s="7"/>
      <c r="K165" s="7"/>
      <c r="L165" s="7"/>
      <c r="M165" s="7"/>
      <c r="N165" s="7"/>
      <c r="P165" s="7"/>
      <c r="Q165" s="7"/>
      <c r="R165" s="7"/>
      <c r="S165" s="7"/>
      <c r="T165" s="7"/>
      <c r="U165" s="7"/>
    </row>
    <row r="166" spans="1:21" ht="15" customHeight="1" x14ac:dyDescent="0.5">
      <c r="A166" s="4">
        <v>162</v>
      </c>
      <c r="B166" s="20" t="s">
        <v>152</v>
      </c>
      <c r="C166" s="20" t="s">
        <v>184</v>
      </c>
      <c r="D166" s="20" t="s">
        <v>257</v>
      </c>
      <c r="E166" s="7"/>
      <c r="F166" s="20"/>
      <c r="G166" s="7"/>
      <c r="H166" s="7"/>
      <c r="I166" s="7"/>
      <c r="J166" s="7"/>
      <c r="K166" s="7"/>
      <c r="L166" s="7"/>
      <c r="M166" s="7"/>
      <c r="N166" s="7"/>
      <c r="P166" s="7"/>
      <c r="Q166" s="7"/>
      <c r="R166" s="7"/>
      <c r="S166" s="7"/>
      <c r="T166" s="7"/>
      <c r="U166" s="7"/>
    </row>
    <row r="167" spans="1:21" ht="15" customHeight="1" x14ac:dyDescent="0.5">
      <c r="A167" s="4">
        <v>163</v>
      </c>
      <c r="B167" s="20" t="s">
        <v>67</v>
      </c>
      <c r="C167" s="20" t="s">
        <v>185</v>
      </c>
      <c r="D167" s="20" t="s">
        <v>245</v>
      </c>
      <c r="E167" s="7"/>
      <c r="F167" s="20"/>
      <c r="G167" s="7"/>
      <c r="H167" s="7"/>
      <c r="I167" s="7"/>
      <c r="J167" s="7"/>
      <c r="K167" s="7"/>
      <c r="L167" s="7"/>
      <c r="M167" s="7"/>
      <c r="N167" s="7"/>
      <c r="P167" s="7"/>
      <c r="Q167" s="7"/>
      <c r="R167" s="7"/>
      <c r="S167" s="7"/>
      <c r="T167" s="7"/>
      <c r="U167" s="7"/>
    </row>
    <row r="168" spans="1:21" ht="15" customHeight="1" x14ac:dyDescent="0.5">
      <c r="A168" s="4">
        <v>164</v>
      </c>
      <c r="B168" s="20" t="s">
        <v>182</v>
      </c>
      <c r="C168" s="20" t="s">
        <v>186</v>
      </c>
      <c r="D168" s="20" t="s">
        <v>233</v>
      </c>
      <c r="E168" s="7"/>
      <c r="F168" s="20"/>
      <c r="G168" s="7"/>
      <c r="H168" s="7"/>
      <c r="I168" s="7"/>
      <c r="J168" s="7"/>
      <c r="K168" s="7"/>
      <c r="L168" s="7"/>
      <c r="M168" s="7"/>
      <c r="N168" s="7"/>
      <c r="P168" s="7"/>
      <c r="Q168" s="7"/>
      <c r="R168" s="7"/>
      <c r="S168" s="7"/>
      <c r="T168" s="7"/>
      <c r="U168" s="7"/>
    </row>
    <row r="169" spans="1:21" ht="15" customHeight="1" x14ac:dyDescent="0.5">
      <c r="A169" s="4">
        <v>165</v>
      </c>
      <c r="B169" s="20" t="s">
        <v>199</v>
      </c>
      <c r="C169" s="20" t="s">
        <v>187</v>
      </c>
      <c r="D169" s="20" t="s">
        <v>258</v>
      </c>
      <c r="E169" s="7"/>
      <c r="F169" s="20"/>
      <c r="G169" s="7"/>
      <c r="H169" s="7"/>
      <c r="I169" s="7"/>
      <c r="J169" s="7"/>
      <c r="K169" s="7"/>
      <c r="L169" s="7"/>
      <c r="M169" s="7"/>
      <c r="N169" s="7"/>
      <c r="P169" s="7"/>
      <c r="Q169" s="7"/>
      <c r="R169" s="7"/>
      <c r="S169" s="7"/>
      <c r="T169" s="7"/>
      <c r="U169" s="7"/>
    </row>
    <row r="170" spans="1:21" ht="15" customHeight="1" x14ac:dyDescent="0.5">
      <c r="A170" s="4">
        <v>166</v>
      </c>
      <c r="B170" s="20" t="s">
        <v>66</v>
      </c>
      <c r="C170" s="20" t="s">
        <v>188</v>
      </c>
      <c r="D170" s="20" t="s">
        <v>295</v>
      </c>
      <c r="E170" s="7"/>
      <c r="F170" s="20"/>
      <c r="G170" s="7"/>
      <c r="H170" s="7"/>
      <c r="I170" s="7"/>
      <c r="J170" s="7"/>
      <c r="K170" s="7"/>
      <c r="L170" s="7"/>
      <c r="M170" s="7"/>
      <c r="N170" s="7"/>
      <c r="P170" s="7"/>
      <c r="Q170" s="7"/>
      <c r="R170" s="7"/>
      <c r="S170" s="7"/>
      <c r="T170" s="7"/>
      <c r="U170" s="7"/>
    </row>
    <row r="171" spans="1:21" ht="15" customHeight="1" x14ac:dyDescent="0.5">
      <c r="A171" s="4">
        <v>167</v>
      </c>
      <c r="B171" s="20" t="s">
        <v>190</v>
      </c>
      <c r="C171" s="20" t="s">
        <v>189</v>
      </c>
      <c r="D171" s="20" t="s">
        <v>266</v>
      </c>
      <c r="E171" s="7"/>
      <c r="F171" s="20"/>
      <c r="G171" s="7"/>
      <c r="H171" s="7"/>
      <c r="I171" s="7"/>
      <c r="J171" s="7"/>
      <c r="K171" s="7"/>
      <c r="L171" s="7"/>
      <c r="M171" s="7"/>
      <c r="N171" s="7"/>
      <c r="P171" s="7"/>
      <c r="Q171" s="7"/>
      <c r="R171" s="7"/>
      <c r="S171" s="7"/>
      <c r="T171" s="7"/>
      <c r="U171" s="7"/>
    </row>
    <row r="172" spans="1:21" ht="15" customHeight="1" x14ac:dyDescent="0.5">
      <c r="A172" s="4">
        <v>168</v>
      </c>
      <c r="B172" s="20" t="s">
        <v>92</v>
      </c>
      <c r="C172" s="20" t="s">
        <v>190</v>
      </c>
      <c r="D172" s="20" t="s">
        <v>290</v>
      </c>
      <c r="E172" s="7"/>
      <c r="F172" s="20"/>
      <c r="G172" s="7"/>
      <c r="H172" s="7"/>
      <c r="I172" s="7"/>
      <c r="J172" s="7"/>
      <c r="K172" s="7"/>
      <c r="L172" s="7"/>
      <c r="M172" s="7"/>
      <c r="N172" s="7"/>
      <c r="P172" s="7"/>
      <c r="Q172" s="7"/>
      <c r="R172" s="7"/>
      <c r="S172" s="7"/>
      <c r="T172" s="7"/>
      <c r="U172" s="7"/>
    </row>
    <row r="173" spans="1:21" ht="15" customHeight="1" x14ac:dyDescent="0.5">
      <c r="A173" s="4">
        <v>169</v>
      </c>
      <c r="B173" s="7" t="s">
        <v>35</v>
      </c>
      <c r="C173" s="20" t="s">
        <v>191</v>
      </c>
      <c r="D173" s="20" t="s">
        <v>104</v>
      </c>
      <c r="E173" s="7"/>
      <c r="F173" s="20"/>
      <c r="G173" s="7"/>
      <c r="H173" s="7"/>
      <c r="I173" s="7"/>
      <c r="J173" s="7"/>
      <c r="K173" s="7"/>
      <c r="L173" s="7"/>
      <c r="M173" s="7"/>
      <c r="N173" s="7"/>
      <c r="P173" s="7"/>
      <c r="Q173" s="7"/>
      <c r="R173" s="7"/>
      <c r="S173" s="7"/>
      <c r="T173" s="7"/>
      <c r="U173" s="7"/>
    </row>
    <row r="174" spans="1:21" ht="15" customHeight="1" x14ac:dyDescent="0.5">
      <c r="A174" s="4">
        <v>170</v>
      </c>
      <c r="B174" s="20" t="s">
        <v>97</v>
      </c>
      <c r="C174" s="20" t="s">
        <v>192</v>
      </c>
      <c r="D174" s="20" t="s">
        <v>128</v>
      </c>
      <c r="E174" s="7"/>
      <c r="F174" s="20"/>
      <c r="G174" s="7"/>
      <c r="H174" s="7"/>
      <c r="I174" s="7"/>
      <c r="J174" s="7"/>
      <c r="K174" s="7"/>
      <c r="L174" s="7"/>
      <c r="M174" s="7"/>
      <c r="N174" s="7"/>
      <c r="P174" s="7"/>
      <c r="Q174" s="7"/>
      <c r="R174" s="7"/>
      <c r="S174" s="7"/>
      <c r="T174" s="7"/>
      <c r="U174" s="7"/>
    </row>
    <row r="175" spans="1:21" ht="15" customHeight="1" x14ac:dyDescent="0.5">
      <c r="A175" s="4">
        <v>171</v>
      </c>
      <c r="B175" s="20" t="s">
        <v>198</v>
      </c>
      <c r="C175" s="20" t="s">
        <v>193</v>
      </c>
      <c r="D175" s="20" t="s">
        <v>231</v>
      </c>
      <c r="E175" s="7"/>
      <c r="F175" s="20"/>
      <c r="G175" s="7"/>
      <c r="H175" s="7"/>
      <c r="I175" s="7"/>
      <c r="J175" s="7"/>
      <c r="K175" s="7"/>
      <c r="L175" s="7"/>
      <c r="M175" s="7"/>
      <c r="N175" s="7"/>
      <c r="P175" s="7"/>
      <c r="Q175" s="7"/>
      <c r="R175" s="7"/>
      <c r="S175" s="7"/>
      <c r="T175" s="7"/>
      <c r="U175" s="7"/>
    </row>
    <row r="176" spans="1:21" ht="15" customHeight="1" x14ac:dyDescent="0.5">
      <c r="A176" s="4">
        <v>172</v>
      </c>
      <c r="B176" s="20" t="s">
        <v>207</v>
      </c>
      <c r="C176" s="20" t="s">
        <v>194</v>
      </c>
      <c r="D176" s="20" t="s">
        <v>204</v>
      </c>
      <c r="E176" s="7"/>
      <c r="F176" s="20"/>
      <c r="G176" s="7"/>
      <c r="H176" s="7"/>
      <c r="I176" s="7"/>
      <c r="J176" s="7"/>
      <c r="K176" s="7"/>
      <c r="L176" s="7"/>
      <c r="M176" s="7"/>
      <c r="N176" s="7"/>
      <c r="P176" s="7"/>
      <c r="Q176" s="7"/>
      <c r="R176" s="7"/>
      <c r="S176" s="7"/>
      <c r="T176" s="7"/>
      <c r="U176" s="7"/>
    </row>
    <row r="177" spans="1:21" ht="15" customHeight="1" x14ac:dyDescent="0.5">
      <c r="A177" s="4">
        <v>173</v>
      </c>
      <c r="B177" s="20" t="s">
        <v>117</v>
      </c>
      <c r="C177" s="20" t="s">
        <v>195</v>
      </c>
      <c r="D177" s="20" t="s">
        <v>206</v>
      </c>
      <c r="E177" s="7"/>
      <c r="F177" s="20"/>
      <c r="G177" s="7"/>
      <c r="H177" s="7"/>
      <c r="I177" s="7"/>
      <c r="J177" s="7"/>
      <c r="K177" s="7"/>
      <c r="L177" s="7"/>
      <c r="M177" s="7"/>
      <c r="N177" s="7"/>
      <c r="P177" s="7"/>
      <c r="Q177" s="7"/>
      <c r="R177" s="7"/>
      <c r="S177" s="7"/>
      <c r="T177" s="7"/>
      <c r="U177" s="7"/>
    </row>
    <row r="178" spans="1:21" ht="15" customHeight="1" x14ac:dyDescent="0.5">
      <c r="A178" s="4">
        <v>174</v>
      </c>
      <c r="B178" s="20" t="s">
        <v>142</v>
      </c>
      <c r="C178" s="20" t="s">
        <v>196</v>
      </c>
      <c r="D178" s="20" t="s">
        <v>147</v>
      </c>
      <c r="E178" s="7"/>
      <c r="F178" s="20"/>
      <c r="G178" s="7"/>
      <c r="H178" s="7"/>
      <c r="I178" s="7"/>
      <c r="J178" s="7"/>
      <c r="K178" s="7"/>
      <c r="L178" s="7"/>
      <c r="M178" s="7"/>
      <c r="N178" s="7"/>
      <c r="P178" s="7"/>
      <c r="Q178" s="7"/>
      <c r="R178" s="7"/>
      <c r="S178" s="7"/>
      <c r="T178" s="7"/>
      <c r="U178" s="7"/>
    </row>
    <row r="179" spans="1:21" ht="15" customHeight="1" x14ac:dyDescent="0.5">
      <c r="A179" s="4">
        <v>175</v>
      </c>
      <c r="B179" s="20" t="s">
        <v>241</v>
      </c>
      <c r="C179" s="20" t="s">
        <v>33</v>
      </c>
      <c r="D179" s="20" t="s">
        <v>265</v>
      </c>
      <c r="E179" s="7"/>
      <c r="F179" s="20"/>
      <c r="G179" s="7"/>
      <c r="H179" s="7"/>
      <c r="I179" s="7"/>
      <c r="J179" s="7"/>
      <c r="K179" s="7"/>
      <c r="L179" s="7"/>
      <c r="M179" s="7"/>
      <c r="N179" s="7"/>
      <c r="P179" s="7"/>
      <c r="Q179" s="7"/>
      <c r="R179" s="7"/>
      <c r="S179" s="7"/>
      <c r="T179" s="7"/>
      <c r="U179" s="7"/>
    </row>
    <row r="180" spans="1:21" ht="15" customHeight="1" x14ac:dyDescent="0.5">
      <c r="A180" s="4">
        <v>176</v>
      </c>
      <c r="B180" s="20" t="s">
        <v>206</v>
      </c>
      <c r="C180" s="20" t="s">
        <v>197</v>
      </c>
      <c r="D180" s="20" t="s">
        <v>236</v>
      </c>
      <c r="E180" s="7"/>
      <c r="F180" s="20"/>
      <c r="G180" s="7"/>
      <c r="H180" s="7"/>
      <c r="I180" s="7"/>
      <c r="J180" s="7"/>
      <c r="K180" s="7"/>
      <c r="L180" s="7"/>
      <c r="M180" s="7"/>
      <c r="N180" s="7"/>
      <c r="P180" s="7"/>
      <c r="Q180" s="7"/>
      <c r="R180" s="7"/>
      <c r="S180" s="7"/>
      <c r="T180" s="7"/>
      <c r="U180" s="7"/>
    </row>
    <row r="181" spans="1:21" ht="15" customHeight="1" x14ac:dyDescent="0.5">
      <c r="A181" s="4">
        <v>177</v>
      </c>
      <c r="B181" s="20" t="s">
        <v>114</v>
      </c>
      <c r="C181" s="20" t="s">
        <v>198</v>
      </c>
      <c r="D181" s="20" t="s">
        <v>254</v>
      </c>
      <c r="E181" s="7"/>
      <c r="F181" s="20"/>
      <c r="G181" s="7"/>
      <c r="H181" s="7"/>
      <c r="I181" s="7"/>
      <c r="J181" s="7"/>
      <c r="K181" s="7"/>
      <c r="L181" s="7"/>
      <c r="M181" s="7"/>
      <c r="N181" s="7"/>
      <c r="P181" s="7"/>
      <c r="Q181" s="7"/>
      <c r="R181" s="7"/>
      <c r="S181" s="7"/>
      <c r="T181" s="7"/>
      <c r="U181" s="7"/>
    </row>
    <row r="182" spans="1:21" ht="15" customHeight="1" x14ac:dyDescent="0.5">
      <c r="A182" s="4">
        <v>178</v>
      </c>
      <c r="B182" s="20" t="s">
        <v>208</v>
      </c>
      <c r="C182" s="20" t="s">
        <v>199</v>
      </c>
      <c r="D182" s="20" t="s">
        <v>240</v>
      </c>
      <c r="E182" s="7"/>
      <c r="F182" s="20"/>
      <c r="G182" s="7"/>
      <c r="H182" s="7"/>
      <c r="I182" s="7"/>
      <c r="J182" s="7"/>
      <c r="K182" s="7"/>
      <c r="L182" s="7"/>
      <c r="M182" s="7"/>
      <c r="N182" s="7"/>
      <c r="P182" s="7"/>
      <c r="Q182" s="7"/>
      <c r="R182" s="7"/>
      <c r="S182" s="7"/>
      <c r="T182" s="7"/>
      <c r="U182" s="7"/>
    </row>
    <row r="183" spans="1:21" ht="15" customHeight="1" x14ac:dyDescent="0.5">
      <c r="A183" s="4">
        <v>179</v>
      </c>
      <c r="B183" s="20" t="s">
        <v>178</v>
      </c>
      <c r="C183" s="20" t="s">
        <v>200</v>
      </c>
      <c r="D183" s="20" t="s">
        <v>195</v>
      </c>
      <c r="E183" s="7"/>
      <c r="F183" s="20"/>
      <c r="G183" s="7"/>
      <c r="H183" s="7"/>
      <c r="I183" s="7"/>
      <c r="J183" s="7"/>
      <c r="K183" s="7"/>
      <c r="L183" s="7"/>
      <c r="M183" s="7"/>
      <c r="N183" s="7"/>
      <c r="P183" s="7"/>
      <c r="Q183" s="7"/>
      <c r="R183" s="7"/>
      <c r="S183" s="7"/>
      <c r="T183" s="7"/>
      <c r="U183" s="7"/>
    </row>
    <row r="184" spans="1:21" ht="15" customHeight="1" x14ac:dyDescent="0.5">
      <c r="A184" s="4">
        <v>180</v>
      </c>
      <c r="B184" s="20" t="s">
        <v>213</v>
      </c>
      <c r="C184" s="20" t="s">
        <v>201</v>
      </c>
      <c r="D184" s="7" t="s">
        <v>29</v>
      </c>
      <c r="E184" s="7"/>
      <c r="F184" s="20"/>
      <c r="G184" s="7"/>
      <c r="H184" s="7"/>
      <c r="I184" s="7"/>
      <c r="J184" s="7"/>
      <c r="K184" s="7"/>
      <c r="L184" s="7"/>
      <c r="M184" s="7"/>
      <c r="N184" s="7"/>
      <c r="P184" s="7"/>
      <c r="Q184" s="7"/>
      <c r="R184" s="7"/>
      <c r="S184" s="7"/>
      <c r="T184" s="7"/>
      <c r="U184" s="7"/>
    </row>
    <row r="185" spans="1:21" ht="15" customHeight="1" x14ac:dyDescent="0.5">
      <c r="A185" s="4">
        <v>181</v>
      </c>
      <c r="B185" s="20" t="s">
        <v>139</v>
      </c>
      <c r="C185" s="20" t="s">
        <v>202</v>
      </c>
      <c r="D185" s="20" t="s">
        <v>278</v>
      </c>
      <c r="E185" s="7"/>
      <c r="F185" s="20"/>
      <c r="G185" s="7"/>
      <c r="H185" s="7"/>
      <c r="I185" s="7"/>
      <c r="J185" s="7"/>
      <c r="K185" s="7"/>
      <c r="L185" s="7"/>
      <c r="M185" s="7"/>
      <c r="N185" s="7"/>
      <c r="P185" s="7"/>
      <c r="Q185" s="7"/>
      <c r="R185" s="7"/>
      <c r="S185" s="7"/>
      <c r="T185" s="7"/>
      <c r="U185" s="7"/>
    </row>
    <row r="186" spans="1:21" ht="15" customHeight="1" x14ac:dyDescent="0.5">
      <c r="A186" s="4">
        <v>182</v>
      </c>
      <c r="B186" s="20" t="s">
        <v>210</v>
      </c>
      <c r="C186" s="20" t="s">
        <v>203</v>
      </c>
      <c r="D186" s="20" t="s">
        <v>223</v>
      </c>
      <c r="E186" s="7"/>
      <c r="F186" s="20"/>
      <c r="G186" s="7"/>
      <c r="H186" s="7"/>
      <c r="I186" s="7"/>
      <c r="J186" s="7"/>
      <c r="K186" s="7"/>
      <c r="L186" s="7"/>
      <c r="M186" s="7"/>
      <c r="N186" s="7"/>
      <c r="P186" s="7"/>
      <c r="Q186" s="7"/>
      <c r="R186" s="7"/>
      <c r="S186" s="7"/>
      <c r="T186" s="7"/>
      <c r="U186" s="7"/>
    </row>
    <row r="187" spans="1:21" ht="15" customHeight="1" x14ac:dyDescent="0.5">
      <c r="A187" s="4">
        <v>183</v>
      </c>
      <c r="B187" s="20" t="s">
        <v>122</v>
      </c>
      <c r="C187" s="20" t="s">
        <v>31</v>
      </c>
      <c r="D187" s="20" t="s">
        <v>172</v>
      </c>
      <c r="E187" s="7"/>
      <c r="F187" s="20"/>
      <c r="G187" s="7"/>
      <c r="H187" s="7"/>
      <c r="I187" s="7"/>
      <c r="J187" s="7"/>
      <c r="K187" s="7"/>
      <c r="L187" s="7"/>
      <c r="M187" s="7"/>
      <c r="N187" s="7"/>
      <c r="P187" s="7"/>
      <c r="Q187" s="7"/>
      <c r="R187" s="7"/>
      <c r="S187" s="7"/>
      <c r="T187" s="7"/>
      <c r="U187" s="7"/>
    </row>
    <row r="188" spans="1:21" ht="15" customHeight="1" x14ac:dyDescent="0.5">
      <c r="A188" s="4">
        <v>184</v>
      </c>
      <c r="B188" s="20" t="s">
        <v>118</v>
      </c>
      <c r="C188" s="20" t="s">
        <v>204</v>
      </c>
      <c r="D188" s="7" t="s">
        <v>105</v>
      </c>
      <c r="E188" s="7"/>
      <c r="F188" s="20"/>
      <c r="G188" s="7"/>
      <c r="H188" s="7"/>
      <c r="I188" s="7"/>
      <c r="J188" s="7"/>
      <c r="K188" s="7"/>
      <c r="L188" s="7"/>
      <c r="M188" s="7"/>
      <c r="N188" s="7"/>
      <c r="P188" s="7"/>
      <c r="Q188" s="7"/>
      <c r="R188" s="7"/>
      <c r="S188" s="7"/>
      <c r="T188" s="7"/>
      <c r="U188" s="7"/>
    </row>
    <row r="189" spans="1:21" ht="15" customHeight="1" x14ac:dyDescent="0.5">
      <c r="A189" s="4">
        <v>185</v>
      </c>
      <c r="B189" s="20" t="s">
        <v>151</v>
      </c>
      <c r="C189" s="20" t="s">
        <v>205</v>
      </c>
      <c r="D189" s="20" t="s">
        <v>273</v>
      </c>
      <c r="E189" s="7"/>
      <c r="F189" s="20"/>
      <c r="G189" s="7"/>
      <c r="H189" s="7"/>
      <c r="I189" s="7"/>
      <c r="J189" s="7"/>
      <c r="K189" s="7"/>
      <c r="L189" s="7"/>
      <c r="M189" s="7"/>
      <c r="N189" s="7"/>
      <c r="P189" s="7"/>
      <c r="Q189" s="7"/>
      <c r="R189" s="7"/>
      <c r="S189" s="7"/>
      <c r="T189" s="7"/>
      <c r="U189" s="7"/>
    </row>
    <row r="190" spans="1:21" ht="15" customHeight="1" x14ac:dyDescent="0.5">
      <c r="A190" s="4">
        <v>186</v>
      </c>
      <c r="B190" s="20" t="s">
        <v>222</v>
      </c>
      <c r="C190" s="20" t="s">
        <v>206</v>
      </c>
      <c r="D190" s="20" t="s">
        <v>239</v>
      </c>
      <c r="E190" s="7"/>
      <c r="F190" s="20"/>
      <c r="G190" s="7"/>
      <c r="H190" s="7"/>
      <c r="I190" s="7"/>
      <c r="J190" s="7"/>
      <c r="K190" s="7"/>
      <c r="L190" s="7"/>
      <c r="M190" s="7"/>
      <c r="N190" s="7"/>
      <c r="P190" s="7"/>
      <c r="Q190" s="7"/>
      <c r="R190" s="7"/>
      <c r="S190" s="7"/>
      <c r="T190" s="7"/>
      <c r="U190" s="7"/>
    </row>
    <row r="191" spans="1:21" ht="15" customHeight="1" x14ac:dyDescent="0.5">
      <c r="A191" s="4">
        <v>187</v>
      </c>
      <c r="B191" s="20" t="s">
        <v>138</v>
      </c>
      <c r="C191" s="20" t="s">
        <v>207</v>
      </c>
      <c r="D191" s="20" t="s">
        <v>286</v>
      </c>
      <c r="E191" s="7"/>
      <c r="F191" s="20"/>
      <c r="G191" s="7"/>
      <c r="H191" s="7"/>
      <c r="I191" s="7"/>
      <c r="J191" s="7"/>
      <c r="K191" s="7"/>
      <c r="L191" s="7"/>
      <c r="M191" s="7"/>
      <c r="N191" s="7"/>
      <c r="P191" s="7"/>
      <c r="Q191" s="7"/>
      <c r="R191" s="7"/>
      <c r="S191" s="7"/>
      <c r="T191" s="7"/>
      <c r="U191" s="7"/>
    </row>
    <row r="192" spans="1:21" ht="15" customHeight="1" x14ac:dyDescent="0.5">
      <c r="A192" s="4">
        <v>188</v>
      </c>
      <c r="B192" s="20" t="s">
        <v>111</v>
      </c>
      <c r="C192" s="20" t="s">
        <v>208</v>
      </c>
      <c r="D192" s="20" t="s">
        <v>187</v>
      </c>
      <c r="E192" s="7"/>
      <c r="F192" s="20"/>
      <c r="G192" s="7"/>
      <c r="H192" s="7"/>
      <c r="I192" s="7"/>
      <c r="J192" s="7"/>
      <c r="K192" s="7"/>
      <c r="L192" s="7"/>
      <c r="M192" s="7"/>
      <c r="N192" s="7"/>
      <c r="P192" s="7"/>
      <c r="Q192" s="7"/>
      <c r="R192" s="7"/>
      <c r="S192" s="7"/>
      <c r="T192" s="7"/>
      <c r="U192" s="7"/>
    </row>
    <row r="193" spans="1:6" ht="15" customHeight="1" x14ac:dyDescent="0.5">
      <c r="A193" s="4">
        <v>189</v>
      </c>
      <c r="B193" s="7" t="s">
        <v>29</v>
      </c>
      <c r="C193" s="20" t="s">
        <v>209</v>
      </c>
      <c r="D193" s="20"/>
      <c r="F193" s="20"/>
    </row>
    <row r="194" spans="1:6" ht="15" customHeight="1" x14ac:dyDescent="0.5">
      <c r="A194" s="4">
        <v>190</v>
      </c>
      <c r="B194" s="20" t="s">
        <v>115</v>
      </c>
      <c r="C194" s="20" t="s">
        <v>210</v>
      </c>
      <c r="D194" s="20"/>
      <c r="F194" s="20"/>
    </row>
    <row r="195" spans="1:6" ht="15" customHeight="1" x14ac:dyDescent="0.5">
      <c r="A195" s="4">
        <v>191</v>
      </c>
      <c r="B195" s="20" t="s">
        <v>156</v>
      </c>
      <c r="C195" s="20" t="s">
        <v>40</v>
      </c>
      <c r="D195" s="20"/>
      <c r="F195" s="20"/>
    </row>
    <row r="196" spans="1:6" ht="15" customHeight="1" x14ac:dyDescent="0.5">
      <c r="A196" s="4">
        <v>192</v>
      </c>
      <c r="B196" s="20" t="s">
        <v>167</v>
      </c>
      <c r="C196" s="20" t="s">
        <v>211</v>
      </c>
      <c r="D196" s="20"/>
      <c r="F196" s="20"/>
    </row>
    <row r="197" spans="1:6" ht="15" customHeight="1" x14ac:dyDescent="0.5">
      <c r="A197" s="4">
        <v>193</v>
      </c>
      <c r="B197" s="20" t="s">
        <v>186</v>
      </c>
      <c r="C197" s="20" t="s">
        <v>212</v>
      </c>
      <c r="D197" s="20"/>
      <c r="F197" s="20"/>
    </row>
    <row r="198" spans="1:6" ht="15" customHeight="1" x14ac:dyDescent="0.5">
      <c r="A198" s="4">
        <v>194</v>
      </c>
      <c r="B198" s="20" t="s">
        <v>288</v>
      </c>
      <c r="C198" s="20" t="s">
        <v>213</v>
      </c>
      <c r="D198" s="20"/>
      <c r="F198" s="20"/>
    </row>
    <row r="199" spans="1:6" ht="15" customHeight="1" x14ac:dyDescent="0.5">
      <c r="A199" s="4">
        <v>195</v>
      </c>
      <c r="B199" s="20" t="s">
        <v>209</v>
      </c>
      <c r="C199" s="20" t="s">
        <v>214</v>
      </c>
      <c r="D199" s="20"/>
      <c r="F199" s="20"/>
    </row>
    <row r="200" spans="1:6" ht="15" customHeight="1" x14ac:dyDescent="0.5">
      <c r="A200" s="4">
        <v>196</v>
      </c>
      <c r="B200" s="20" t="s">
        <v>249</v>
      </c>
      <c r="C200" s="20" t="s">
        <v>215</v>
      </c>
      <c r="D200" s="20"/>
      <c r="F200" s="20"/>
    </row>
    <row r="201" spans="1:6" ht="15" customHeight="1" x14ac:dyDescent="0.5">
      <c r="A201" s="4">
        <v>197</v>
      </c>
      <c r="B201" s="20" t="s">
        <v>96</v>
      </c>
      <c r="C201" s="20" t="s">
        <v>216</v>
      </c>
      <c r="D201" s="20"/>
      <c r="F201" s="20"/>
    </row>
    <row r="202" spans="1:6" ht="15" customHeight="1" x14ac:dyDescent="0.5">
      <c r="A202" s="4">
        <v>198</v>
      </c>
      <c r="B202" s="20" t="s">
        <v>154</v>
      </c>
      <c r="C202" s="20" t="s">
        <v>217</v>
      </c>
      <c r="D202" s="20"/>
      <c r="F202" s="20"/>
    </row>
    <row r="203" spans="1:6" ht="15" customHeight="1" x14ac:dyDescent="0.5">
      <c r="A203" s="4">
        <v>199</v>
      </c>
      <c r="B203" s="20" t="s">
        <v>228</v>
      </c>
      <c r="C203" s="20" t="s">
        <v>218</v>
      </c>
      <c r="D203" s="20"/>
      <c r="F203" s="20"/>
    </row>
    <row r="204" spans="1:6" ht="15" customHeight="1" x14ac:dyDescent="0.5">
      <c r="A204" s="4">
        <v>200</v>
      </c>
      <c r="B204" s="20" t="s">
        <v>181</v>
      </c>
      <c r="C204" s="20" t="s">
        <v>219</v>
      </c>
      <c r="D204" s="20"/>
      <c r="F204" s="20"/>
    </row>
    <row r="205" spans="1:6" ht="15" customHeight="1" x14ac:dyDescent="0.5">
      <c r="A205" s="4">
        <v>201</v>
      </c>
      <c r="B205" s="20" t="s">
        <v>168</v>
      </c>
      <c r="C205" s="20" t="s">
        <v>220</v>
      </c>
      <c r="D205" s="20"/>
      <c r="F205" s="20"/>
    </row>
    <row r="206" spans="1:6" ht="15" customHeight="1" x14ac:dyDescent="0.5">
      <c r="A206" s="4">
        <v>202</v>
      </c>
      <c r="B206" s="20" t="s">
        <v>230</v>
      </c>
      <c r="C206" s="20" t="s">
        <v>30</v>
      </c>
      <c r="D206" s="20"/>
      <c r="F206" s="20"/>
    </row>
    <row r="207" spans="1:6" ht="15" customHeight="1" x14ac:dyDescent="0.5">
      <c r="A207" s="4">
        <v>203</v>
      </c>
      <c r="B207" s="20" t="s">
        <v>185</v>
      </c>
      <c r="C207" s="20" t="s">
        <v>221</v>
      </c>
      <c r="D207" s="20"/>
      <c r="F207" s="20"/>
    </row>
    <row r="208" spans="1:6" ht="15" customHeight="1" x14ac:dyDescent="0.5">
      <c r="A208" s="4">
        <v>204</v>
      </c>
      <c r="B208" s="20" t="s">
        <v>197</v>
      </c>
      <c r="C208" s="20" t="s">
        <v>222</v>
      </c>
      <c r="D208" s="20"/>
      <c r="F208" s="20"/>
    </row>
    <row r="209" spans="1:6" ht="15" customHeight="1" x14ac:dyDescent="0.5">
      <c r="A209" s="4">
        <v>205</v>
      </c>
      <c r="B209" s="20" t="s">
        <v>242</v>
      </c>
      <c r="C209" s="20" t="s">
        <v>223</v>
      </c>
      <c r="D209" s="20"/>
      <c r="F209" s="20"/>
    </row>
    <row r="210" spans="1:6" ht="15" customHeight="1" x14ac:dyDescent="0.5">
      <c r="A210" s="4">
        <v>206</v>
      </c>
      <c r="B210" s="20" t="s">
        <v>238</v>
      </c>
      <c r="C210" s="20" t="s">
        <v>224</v>
      </c>
      <c r="D210" s="20"/>
      <c r="F210" s="20"/>
    </row>
    <row r="211" spans="1:6" ht="15" customHeight="1" x14ac:dyDescent="0.5">
      <c r="A211" s="4">
        <v>207</v>
      </c>
      <c r="B211" s="20" t="s">
        <v>234</v>
      </c>
      <c r="C211" s="20" t="s">
        <v>225</v>
      </c>
      <c r="D211" s="20"/>
      <c r="F211" s="20"/>
    </row>
    <row r="212" spans="1:6" ht="15" customHeight="1" x14ac:dyDescent="0.5">
      <c r="A212" s="4">
        <v>208</v>
      </c>
      <c r="B212" s="20" t="s">
        <v>246</v>
      </c>
      <c r="C212" s="20" t="s">
        <v>226</v>
      </c>
      <c r="D212" s="20"/>
      <c r="F212" s="20"/>
    </row>
    <row r="213" spans="1:6" ht="15" customHeight="1" x14ac:dyDescent="0.5">
      <c r="A213" s="4">
        <v>209</v>
      </c>
      <c r="B213" s="20" t="s">
        <v>225</v>
      </c>
      <c r="C213" s="20" t="s">
        <v>227</v>
      </c>
      <c r="D213" s="20"/>
      <c r="F213" s="20"/>
    </row>
    <row r="214" spans="1:6" ht="15" customHeight="1" x14ac:dyDescent="0.5">
      <c r="A214" s="4">
        <v>210</v>
      </c>
      <c r="B214" s="20" t="s">
        <v>226</v>
      </c>
      <c r="C214" s="20" t="s">
        <v>228</v>
      </c>
      <c r="D214" s="20"/>
      <c r="F214" s="20"/>
    </row>
    <row r="215" spans="1:6" ht="15" customHeight="1" x14ac:dyDescent="0.5">
      <c r="A215" s="4">
        <v>211</v>
      </c>
      <c r="B215" s="20" t="s">
        <v>227</v>
      </c>
      <c r="C215" s="20" t="s">
        <v>229</v>
      </c>
      <c r="D215" s="20"/>
      <c r="F215" s="20"/>
    </row>
    <row r="216" spans="1:6" ht="15" customHeight="1" x14ac:dyDescent="0.5">
      <c r="A216" s="4">
        <v>212</v>
      </c>
      <c r="B216" s="7" t="s">
        <v>40</v>
      </c>
      <c r="C216" s="20" t="s">
        <v>230</v>
      </c>
      <c r="D216" s="20"/>
      <c r="F216" s="20"/>
    </row>
    <row r="217" spans="1:6" ht="15" customHeight="1" x14ac:dyDescent="0.5">
      <c r="A217" s="4">
        <v>213</v>
      </c>
      <c r="B217" s="20" t="s">
        <v>268</v>
      </c>
      <c r="C217" s="20" t="s">
        <v>231</v>
      </c>
      <c r="D217" s="20"/>
      <c r="F217" s="20"/>
    </row>
    <row r="218" spans="1:6" ht="15" customHeight="1" x14ac:dyDescent="0.5">
      <c r="A218" s="4">
        <v>214</v>
      </c>
      <c r="B218" s="20" t="s">
        <v>256</v>
      </c>
      <c r="C218" s="20" t="s">
        <v>232</v>
      </c>
      <c r="D218" s="20"/>
      <c r="F218" s="20"/>
    </row>
    <row r="219" spans="1:6" ht="15" customHeight="1" x14ac:dyDescent="0.5">
      <c r="A219" s="4">
        <v>215</v>
      </c>
      <c r="B219" s="20" t="s">
        <v>231</v>
      </c>
      <c r="C219" s="20" t="s">
        <v>233</v>
      </c>
      <c r="D219" s="20"/>
      <c r="F219" s="20"/>
    </row>
    <row r="220" spans="1:6" ht="15" customHeight="1" x14ac:dyDescent="0.5">
      <c r="A220" s="4">
        <v>216</v>
      </c>
      <c r="B220" s="20" t="s">
        <v>250</v>
      </c>
      <c r="C220" s="20" t="s">
        <v>234</v>
      </c>
      <c r="D220" s="20"/>
      <c r="F220" s="20"/>
    </row>
    <row r="221" spans="1:6" ht="15" customHeight="1" x14ac:dyDescent="0.5">
      <c r="A221" s="4">
        <v>217</v>
      </c>
      <c r="B221" s="20" t="s">
        <v>229</v>
      </c>
      <c r="C221" s="20" t="s">
        <v>235</v>
      </c>
      <c r="D221" s="20"/>
      <c r="F221" s="20"/>
    </row>
    <row r="222" spans="1:6" ht="15" customHeight="1" x14ac:dyDescent="0.5">
      <c r="A222" s="4">
        <v>218</v>
      </c>
      <c r="B222" s="20" t="s">
        <v>252</v>
      </c>
      <c r="C222" s="20" t="s">
        <v>236</v>
      </c>
      <c r="D222" s="20"/>
      <c r="F222" s="20"/>
    </row>
    <row r="223" spans="1:6" ht="15" customHeight="1" x14ac:dyDescent="0.5">
      <c r="A223" s="4">
        <v>219</v>
      </c>
      <c r="B223" s="20" t="s">
        <v>236</v>
      </c>
      <c r="C223" s="20" t="s">
        <v>237</v>
      </c>
      <c r="D223" s="20"/>
      <c r="F223" s="20"/>
    </row>
    <row r="224" spans="1:6" ht="15" customHeight="1" x14ac:dyDescent="0.5">
      <c r="A224" s="4">
        <v>220</v>
      </c>
      <c r="B224" s="7" t="s">
        <v>34</v>
      </c>
      <c r="C224" s="20" t="s">
        <v>238</v>
      </c>
      <c r="D224" s="20"/>
      <c r="F224" s="20"/>
    </row>
    <row r="225" spans="1:6" ht="15" customHeight="1" x14ac:dyDescent="0.5">
      <c r="A225" s="4">
        <v>221</v>
      </c>
      <c r="B225" s="20" t="s">
        <v>214</v>
      </c>
      <c r="C225" s="20" t="s">
        <v>239</v>
      </c>
      <c r="D225" s="20"/>
      <c r="F225" s="20"/>
    </row>
    <row r="226" spans="1:6" ht="15" customHeight="1" x14ac:dyDescent="0.5">
      <c r="A226" s="4">
        <v>222</v>
      </c>
      <c r="B226" s="20" t="s">
        <v>188</v>
      </c>
      <c r="C226" s="20" t="s">
        <v>240</v>
      </c>
      <c r="D226" s="20"/>
      <c r="F226" s="20"/>
    </row>
    <row r="227" spans="1:6" ht="15" customHeight="1" x14ac:dyDescent="0.5">
      <c r="A227" s="4">
        <v>223</v>
      </c>
      <c r="B227" s="20" t="s">
        <v>223</v>
      </c>
      <c r="C227" s="20" t="s">
        <v>241</v>
      </c>
      <c r="D227" s="20"/>
      <c r="F227" s="20"/>
    </row>
    <row r="228" spans="1:6" ht="15" customHeight="1" x14ac:dyDescent="0.5">
      <c r="A228" s="4">
        <v>224</v>
      </c>
      <c r="B228" s="20" t="s">
        <v>221</v>
      </c>
      <c r="C228" s="20" t="s">
        <v>268</v>
      </c>
      <c r="D228" s="20"/>
      <c r="F228" s="20"/>
    </row>
    <row r="229" spans="1:6" ht="15" customHeight="1" x14ac:dyDescent="0.5">
      <c r="A229" s="4">
        <v>225</v>
      </c>
      <c r="B229" s="20" t="s">
        <v>293</v>
      </c>
      <c r="C229" s="20" t="s">
        <v>242</v>
      </c>
      <c r="D229" s="20"/>
      <c r="F229" s="20"/>
    </row>
    <row r="230" spans="1:6" ht="15" customHeight="1" x14ac:dyDescent="0.5">
      <c r="A230" s="4">
        <v>226</v>
      </c>
      <c r="B230" s="20" t="s">
        <v>257</v>
      </c>
      <c r="C230" s="20" t="s">
        <v>243</v>
      </c>
      <c r="D230" s="20"/>
      <c r="F230" s="20"/>
    </row>
    <row r="231" spans="1:6" ht="15" customHeight="1" x14ac:dyDescent="0.5">
      <c r="A231" s="4">
        <v>227</v>
      </c>
      <c r="B231" s="20" t="s">
        <v>220</v>
      </c>
      <c r="C231" s="20" t="s">
        <v>244</v>
      </c>
      <c r="D231" s="20"/>
      <c r="F231" s="20"/>
    </row>
    <row r="232" spans="1:6" ht="15" customHeight="1" x14ac:dyDescent="0.5">
      <c r="A232" s="4">
        <v>228</v>
      </c>
      <c r="B232" s="20" t="s">
        <v>254</v>
      </c>
      <c r="C232" s="20" t="s">
        <v>245</v>
      </c>
      <c r="D232" s="20"/>
      <c r="F232" s="20"/>
    </row>
    <row r="233" spans="1:6" ht="15" customHeight="1" x14ac:dyDescent="0.5">
      <c r="A233" s="4">
        <v>229</v>
      </c>
      <c r="B233" s="20" t="s">
        <v>248</v>
      </c>
      <c r="C233" s="20" t="s">
        <v>246</v>
      </c>
      <c r="D233" s="20"/>
      <c r="F233" s="20"/>
    </row>
    <row r="234" spans="1:6" ht="15" customHeight="1" x14ac:dyDescent="0.5">
      <c r="A234" s="4">
        <v>230</v>
      </c>
      <c r="B234" s="20" t="s">
        <v>153</v>
      </c>
      <c r="C234" s="20" t="s">
        <v>247</v>
      </c>
      <c r="D234" s="20"/>
      <c r="F234" s="20"/>
    </row>
    <row r="235" spans="1:6" ht="15" customHeight="1" x14ac:dyDescent="0.5">
      <c r="A235" s="4">
        <v>231</v>
      </c>
      <c r="B235" s="20" t="s">
        <v>155</v>
      </c>
      <c r="C235" s="20" t="s">
        <v>248</v>
      </c>
      <c r="D235" s="20"/>
      <c r="F235" s="20"/>
    </row>
    <row r="236" spans="1:6" ht="15" customHeight="1" x14ac:dyDescent="0.5">
      <c r="A236" s="4">
        <v>232</v>
      </c>
      <c r="B236" s="20" t="s">
        <v>247</v>
      </c>
      <c r="C236" s="20" t="s">
        <v>249</v>
      </c>
      <c r="D236" s="20"/>
      <c r="F236" s="20"/>
    </row>
    <row r="237" spans="1:6" ht="15" customHeight="1" x14ac:dyDescent="0.5">
      <c r="A237" s="4">
        <v>233</v>
      </c>
      <c r="B237" s="20" t="s">
        <v>235</v>
      </c>
      <c r="C237" s="20" t="s">
        <v>250</v>
      </c>
      <c r="D237" s="20"/>
      <c r="F237" s="20"/>
    </row>
    <row r="238" spans="1:6" ht="15" customHeight="1" x14ac:dyDescent="0.5">
      <c r="A238" s="4">
        <v>234</v>
      </c>
      <c r="B238" s="20" t="s">
        <v>258</v>
      </c>
      <c r="C238" s="20" t="s">
        <v>251</v>
      </c>
      <c r="D238" s="20"/>
      <c r="F238" s="20"/>
    </row>
    <row r="239" spans="1:6" ht="15" customHeight="1" x14ac:dyDescent="0.5">
      <c r="A239" s="4">
        <v>235</v>
      </c>
      <c r="B239" s="20" t="s">
        <v>272</v>
      </c>
      <c r="C239" s="20" t="s">
        <v>252</v>
      </c>
      <c r="D239" s="20"/>
      <c r="F239" s="20"/>
    </row>
    <row r="240" spans="1:6" ht="15" customHeight="1" x14ac:dyDescent="0.5">
      <c r="A240" s="4">
        <v>236</v>
      </c>
      <c r="B240" s="20" t="s">
        <v>261</v>
      </c>
      <c r="C240" s="20" t="s">
        <v>253</v>
      </c>
      <c r="D240" s="20"/>
      <c r="F240" s="20"/>
    </row>
    <row r="241" spans="1:6" ht="15" customHeight="1" x14ac:dyDescent="0.5">
      <c r="A241" s="4">
        <v>237</v>
      </c>
      <c r="B241" s="20" t="s">
        <v>260</v>
      </c>
      <c r="C241" s="20" t="s">
        <v>254</v>
      </c>
      <c r="D241" s="20"/>
      <c r="F241" s="20"/>
    </row>
    <row r="242" spans="1:6" ht="15" customHeight="1" x14ac:dyDescent="0.5">
      <c r="A242" s="4">
        <v>238</v>
      </c>
      <c r="B242" s="20" t="s">
        <v>262</v>
      </c>
      <c r="C242" s="20" t="s">
        <v>255</v>
      </c>
      <c r="D242" s="20"/>
      <c r="F242" s="20"/>
    </row>
    <row r="243" spans="1:6" ht="15" customHeight="1" x14ac:dyDescent="0.5">
      <c r="A243" s="4">
        <v>239</v>
      </c>
      <c r="B243" s="20" t="s">
        <v>243</v>
      </c>
      <c r="C243" s="20" t="s">
        <v>256</v>
      </c>
      <c r="D243" s="20"/>
      <c r="F243" s="20"/>
    </row>
    <row r="244" spans="1:6" ht="15" customHeight="1" x14ac:dyDescent="0.5">
      <c r="A244" s="4">
        <v>240</v>
      </c>
      <c r="B244" s="20" t="s">
        <v>265</v>
      </c>
      <c r="C244" s="20" t="s">
        <v>257</v>
      </c>
      <c r="D244" s="20"/>
      <c r="F244" s="20"/>
    </row>
    <row r="245" spans="1:6" ht="15" customHeight="1" x14ac:dyDescent="0.5">
      <c r="A245" s="4">
        <v>241</v>
      </c>
      <c r="B245" s="20" t="s">
        <v>270</v>
      </c>
      <c r="C245" s="20" t="s">
        <v>258</v>
      </c>
      <c r="D245" s="20"/>
      <c r="F245" s="20"/>
    </row>
    <row r="246" spans="1:6" ht="15" customHeight="1" x14ac:dyDescent="0.5">
      <c r="A246" s="4">
        <v>242</v>
      </c>
      <c r="B246" s="20" t="s">
        <v>267</v>
      </c>
      <c r="C246" s="20" t="s">
        <v>259</v>
      </c>
      <c r="D246" s="20"/>
      <c r="F246" s="20"/>
    </row>
    <row r="247" spans="1:6" ht="15" customHeight="1" x14ac:dyDescent="0.5">
      <c r="A247" s="4">
        <v>243</v>
      </c>
      <c r="B247" s="20" t="s">
        <v>286</v>
      </c>
      <c r="C247" s="20" t="s">
        <v>260</v>
      </c>
      <c r="D247" s="20"/>
      <c r="F247" s="20"/>
    </row>
    <row r="248" spans="1:6" ht="15" customHeight="1" x14ac:dyDescent="0.5">
      <c r="A248" s="4">
        <v>244</v>
      </c>
      <c r="B248" s="20" t="s">
        <v>244</v>
      </c>
      <c r="C248" s="20" t="s">
        <v>261</v>
      </c>
      <c r="D248" s="20"/>
      <c r="F248" s="20"/>
    </row>
    <row r="249" spans="1:6" ht="15" customHeight="1" x14ac:dyDescent="0.5">
      <c r="A249" s="4">
        <v>245</v>
      </c>
      <c r="B249" s="20" t="s">
        <v>30</v>
      </c>
      <c r="C249" s="20" t="s">
        <v>262</v>
      </c>
      <c r="D249" s="20"/>
      <c r="F249" s="20"/>
    </row>
    <row r="250" spans="1:6" ht="15" customHeight="1" x14ac:dyDescent="0.5">
      <c r="A250" s="4">
        <v>246</v>
      </c>
      <c r="B250" s="20" t="s">
        <v>269</v>
      </c>
      <c r="C250" s="20" t="s">
        <v>263</v>
      </c>
      <c r="D250" s="20"/>
      <c r="F250" s="20"/>
    </row>
    <row r="251" spans="1:6" ht="15" customHeight="1" x14ac:dyDescent="0.5">
      <c r="A251" s="4">
        <v>247</v>
      </c>
      <c r="B251" s="20" t="s">
        <v>259</v>
      </c>
      <c r="C251" s="20" t="s">
        <v>264</v>
      </c>
      <c r="D251" s="20"/>
      <c r="F251" s="20"/>
    </row>
    <row r="252" spans="1:6" ht="15" customHeight="1" x14ac:dyDescent="0.5">
      <c r="A252" s="4">
        <v>248</v>
      </c>
      <c r="B252" s="20" t="s">
        <v>251</v>
      </c>
      <c r="C252" s="20" t="s">
        <v>265</v>
      </c>
      <c r="D252" s="20"/>
      <c r="F252" s="20"/>
    </row>
    <row r="253" spans="1:6" ht="15" customHeight="1" x14ac:dyDescent="0.5">
      <c r="A253" s="4">
        <v>249</v>
      </c>
      <c r="B253" s="20" t="s">
        <v>280</v>
      </c>
      <c r="C253" s="20" t="s">
        <v>266</v>
      </c>
      <c r="D253" s="20"/>
      <c r="F253" s="20"/>
    </row>
    <row r="254" spans="1:6" ht="15" customHeight="1" x14ac:dyDescent="0.5">
      <c r="A254" s="4">
        <v>250</v>
      </c>
      <c r="B254" s="20" t="s">
        <v>278</v>
      </c>
      <c r="C254" s="20" t="s">
        <v>267</v>
      </c>
      <c r="D254" s="20"/>
      <c r="F254" s="20"/>
    </row>
    <row r="255" spans="1:6" ht="15" customHeight="1" x14ac:dyDescent="0.5">
      <c r="A255" s="4">
        <v>251</v>
      </c>
      <c r="B255" s="20" t="s">
        <v>287</v>
      </c>
      <c r="C255" s="20" t="s">
        <v>269</v>
      </c>
      <c r="D255" s="20"/>
      <c r="F255" s="20"/>
    </row>
    <row r="256" spans="1:6" ht="15" customHeight="1" x14ac:dyDescent="0.5">
      <c r="A256" s="4">
        <v>252</v>
      </c>
      <c r="B256" s="20" t="s">
        <v>273</v>
      </c>
      <c r="C256" s="20" t="s">
        <v>270</v>
      </c>
      <c r="D256" s="20"/>
      <c r="F256" s="20"/>
    </row>
    <row r="257" spans="1:6" ht="15" customHeight="1" x14ac:dyDescent="0.5">
      <c r="A257" s="4">
        <v>253</v>
      </c>
      <c r="B257" s="20" t="s">
        <v>240</v>
      </c>
      <c r="C257" s="20" t="s">
        <v>271</v>
      </c>
      <c r="D257" s="20"/>
      <c r="F257" s="20"/>
    </row>
    <row r="258" spans="1:6" ht="15" customHeight="1" x14ac:dyDescent="0.5">
      <c r="A258" s="4">
        <v>254</v>
      </c>
      <c r="B258" s="20" t="s">
        <v>282</v>
      </c>
      <c r="C258" s="20" t="s">
        <v>272</v>
      </c>
      <c r="D258" s="20"/>
      <c r="F258" s="20"/>
    </row>
    <row r="259" spans="1:6" ht="15" customHeight="1" x14ac:dyDescent="0.5">
      <c r="A259" s="4">
        <v>255</v>
      </c>
      <c r="B259" s="20" t="s">
        <v>266</v>
      </c>
      <c r="C259" s="20" t="s">
        <v>273</v>
      </c>
      <c r="D259" s="20"/>
      <c r="F259" s="20"/>
    </row>
    <row r="260" spans="1:6" ht="15" customHeight="1" x14ac:dyDescent="0.5">
      <c r="A260" s="4">
        <v>256</v>
      </c>
      <c r="B260" s="20" t="s">
        <v>274</v>
      </c>
      <c r="C260" s="20" t="s">
        <v>274</v>
      </c>
      <c r="D260" s="20"/>
      <c r="F260" s="20"/>
    </row>
    <row r="261" spans="1:6" ht="15" customHeight="1" x14ac:dyDescent="0.5">
      <c r="A261" s="4">
        <v>257</v>
      </c>
      <c r="B261" s="20" t="s">
        <v>284</v>
      </c>
      <c r="C261" s="20" t="s">
        <v>275</v>
      </c>
      <c r="D261" s="20"/>
      <c r="F261" s="20"/>
    </row>
    <row r="262" spans="1:6" ht="15" customHeight="1" x14ac:dyDescent="0.5">
      <c r="A262" s="4">
        <v>258</v>
      </c>
      <c r="B262" s="20" t="s">
        <v>183</v>
      </c>
      <c r="C262" s="20" t="s">
        <v>276</v>
      </c>
      <c r="D262" s="20"/>
      <c r="F262" s="20"/>
    </row>
    <row r="263" spans="1:6" ht="15" customHeight="1" x14ac:dyDescent="0.5">
      <c r="A263" s="4">
        <v>259</v>
      </c>
      <c r="B263" s="20" t="s">
        <v>271</v>
      </c>
      <c r="C263" s="20" t="s">
        <v>277</v>
      </c>
      <c r="D263" s="20"/>
      <c r="F263" s="20"/>
    </row>
    <row r="264" spans="1:6" ht="15" customHeight="1" x14ac:dyDescent="0.5">
      <c r="A264" s="4">
        <v>260</v>
      </c>
      <c r="B264" s="20" t="s">
        <v>277</v>
      </c>
      <c r="C264" s="20" t="s">
        <v>278</v>
      </c>
      <c r="D264" s="20"/>
      <c r="F264" s="20"/>
    </row>
    <row r="265" spans="1:6" ht="15" customHeight="1" x14ac:dyDescent="0.5">
      <c r="A265" s="4">
        <v>261</v>
      </c>
      <c r="B265" s="20" t="s">
        <v>263</v>
      </c>
      <c r="C265" s="20" t="s">
        <v>279</v>
      </c>
      <c r="D265" s="20"/>
      <c r="F265" s="20"/>
    </row>
    <row r="266" spans="1:6" ht="15" customHeight="1" x14ac:dyDescent="0.5">
      <c r="A266" s="4">
        <v>262</v>
      </c>
      <c r="B266" s="20" t="s">
        <v>290</v>
      </c>
      <c r="C266" s="20" t="s">
        <v>280</v>
      </c>
      <c r="D266" s="20"/>
      <c r="F266" s="20"/>
    </row>
    <row r="267" spans="1:6" ht="15" customHeight="1" x14ac:dyDescent="0.5">
      <c r="A267" s="4">
        <v>263</v>
      </c>
      <c r="B267" s="20" t="s">
        <v>255</v>
      </c>
      <c r="C267" s="20" t="s">
        <v>281</v>
      </c>
      <c r="D267" s="20"/>
      <c r="F267" s="20"/>
    </row>
    <row r="268" spans="1:6" ht="15" customHeight="1" x14ac:dyDescent="0.5">
      <c r="A268" s="4">
        <v>264</v>
      </c>
      <c r="B268" s="20" t="s">
        <v>289</v>
      </c>
      <c r="C268" s="20" t="s">
        <v>282</v>
      </c>
      <c r="D268" s="20"/>
      <c r="F268" s="20"/>
    </row>
    <row r="269" spans="1:6" ht="15" customHeight="1" x14ac:dyDescent="0.5">
      <c r="A269" s="4">
        <v>265</v>
      </c>
      <c r="B269" s="20" t="s">
        <v>283</v>
      </c>
      <c r="C269" s="20" t="s">
        <v>283</v>
      </c>
      <c r="D269" s="20"/>
      <c r="F269" s="20"/>
    </row>
    <row r="270" spans="1:6" ht="15" customHeight="1" x14ac:dyDescent="0.5">
      <c r="A270" s="4">
        <v>266</v>
      </c>
      <c r="B270" s="20" t="s">
        <v>279</v>
      </c>
      <c r="C270" s="20" t="s">
        <v>284</v>
      </c>
      <c r="D270" s="20"/>
      <c r="F270" s="20"/>
    </row>
    <row r="271" spans="1:6" ht="15" customHeight="1" x14ac:dyDescent="0.5">
      <c r="A271" s="4">
        <v>267</v>
      </c>
      <c r="B271" s="20" t="s">
        <v>296</v>
      </c>
      <c r="C271" s="20" t="s">
        <v>285</v>
      </c>
      <c r="D271" s="20"/>
      <c r="F271" s="20"/>
    </row>
    <row r="272" spans="1:6" ht="15" customHeight="1" x14ac:dyDescent="0.5">
      <c r="A272" s="4">
        <v>268</v>
      </c>
      <c r="B272" s="20" t="s">
        <v>276</v>
      </c>
      <c r="C272" s="20" t="s">
        <v>286</v>
      </c>
      <c r="D272" s="20"/>
      <c r="F272" s="20"/>
    </row>
    <row r="273" spans="1:6" ht="15" customHeight="1" x14ac:dyDescent="0.5">
      <c r="A273" s="4">
        <v>269</v>
      </c>
      <c r="B273" s="20" t="s">
        <v>281</v>
      </c>
      <c r="C273" s="20" t="s">
        <v>287</v>
      </c>
      <c r="D273" s="20"/>
      <c r="F273" s="20"/>
    </row>
    <row r="274" spans="1:6" ht="15" customHeight="1" x14ac:dyDescent="0.5">
      <c r="A274" s="4">
        <v>270</v>
      </c>
      <c r="B274" s="20" t="s">
        <v>275</v>
      </c>
      <c r="C274" s="20" t="s">
        <v>288</v>
      </c>
      <c r="D274" s="20"/>
      <c r="F274" s="20"/>
    </row>
    <row r="275" spans="1:6" ht="15" customHeight="1" x14ac:dyDescent="0.5">
      <c r="A275" s="4">
        <v>271</v>
      </c>
      <c r="B275" s="20" t="s">
        <v>294</v>
      </c>
      <c r="C275" s="20" t="s">
        <v>289</v>
      </c>
      <c r="D275" s="20"/>
      <c r="F275" s="20"/>
    </row>
    <row r="276" spans="1:6" ht="15" customHeight="1" x14ac:dyDescent="0.5">
      <c r="A276" s="4">
        <v>272</v>
      </c>
      <c r="B276" s="20" t="s">
        <v>295</v>
      </c>
      <c r="C276" s="20" t="s">
        <v>290</v>
      </c>
      <c r="D276" s="20"/>
      <c r="F276" s="20"/>
    </row>
    <row r="277" spans="1:6" ht="15" customHeight="1" x14ac:dyDescent="0.5">
      <c r="A277" s="4">
        <v>273</v>
      </c>
      <c r="B277" s="20" t="s">
        <v>264</v>
      </c>
      <c r="C277" s="20" t="s">
        <v>291</v>
      </c>
      <c r="D277" s="20"/>
      <c r="F277" s="20"/>
    </row>
    <row r="278" spans="1:6" ht="15" customHeight="1" x14ac:dyDescent="0.5">
      <c r="A278" s="4">
        <v>274</v>
      </c>
      <c r="B278" s="20" t="s">
        <v>285</v>
      </c>
      <c r="C278" s="20" t="s">
        <v>292</v>
      </c>
      <c r="D278" s="20"/>
      <c r="F278" s="20"/>
    </row>
    <row r="279" spans="1:6" ht="15" customHeight="1" x14ac:dyDescent="0.5">
      <c r="A279" s="4">
        <v>275</v>
      </c>
      <c r="B279" s="20" t="s">
        <v>239</v>
      </c>
      <c r="C279" s="20" t="s">
        <v>293</v>
      </c>
      <c r="D279" s="20"/>
      <c r="F279" s="20"/>
    </row>
    <row r="280" spans="1:6" ht="15" customHeight="1" x14ac:dyDescent="0.5">
      <c r="A280" s="4">
        <v>276</v>
      </c>
      <c r="B280" s="20" t="s">
        <v>215</v>
      </c>
      <c r="C280" s="20" t="s">
        <v>294</v>
      </c>
      <c r="D280" s="20"/>
      <c r="F280" s="20"/>
    </row>
    <row r="281" spans="1:6" ht="15" customHeight="1" x14ac:dyDescent="0.5">
      <c r="A281" s="4">
        <v>277</v>
      </c>
      <c r="B281" s="20" t="s">
        <v>291</v>
      </c>
      <c r="C281" s="20" t="s">
        <v>295</v>
      </c>
      <c r="D281" s="20"/>
      <c r="F281" s="20"/>
    </row>
    <row r="282" spans="1:6" ht="15" customHeight="1" x14ac:dyDescent="0.5">
      <c r="A282" s="4">
        <v>278</v>
      </c>
      <c r="B282" s="20" t="s">
        <v>292</v>
      </c>
      <c r="C282" s="20" t="s">
        <v>296</v>
      </c>
      <c r="D282" s="20"/>
      <c r="F282" s="20"/>
    </row>
    <row r="283" spans="1:6" ht="15" customHeight="1" x14ac:dyDescent="0.5">
      <c r="A283" s="4">
        <v>279</v>
      </c>
      <c r="B283" s="20" t="s">
        <v>297</v>
      </c>
      <c r="C283" s="20" t="s">
        <v>297</v>
      </c>
      <c r="D283" s="20"/>
      <c r="F283" s="20"/>
    </row>
    <row r="284" spans="1:6" ht="15" customHeight="1" x14ac:dyDescent="0.5">
      <c r="A284" s="4"/>
      <c r="C284" s="20"/>
      <c r="D284" s="20"/>
      <c r="F284" s="20"/>
    </row>
    <row r="285" spans="1:6" ht="15" customHeight="1" x14ac:dyDescent="0.5">
      <c r="C285" s="20"/>
      <c r="D285" s="20"/>
      <c r="F285" s="20"/>
    </row>
  </sheetData>
  <hyperlinks>
    <hyperlink ref="F3" r:id="rId1" xr:uid="{B5D82D7D-D0D0-4E22-AFCC-0559F908A135}"/>
    <hyperlink ref="I3" r:id="rId2" xr:uid="{B328CB49-1967-4B98-A3FA-AA100EFCC3D0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99"/>
  <sheetViews>
    <sheetView zoomScaleNormal="100" workbookViewId="0">
      <selection activeCell="A3" sqref="A3"/>
    </sheetView>
  </sheetViews>
  <sheetFormatPr defaultColWidth="12.73046875" defaultRowHeight="15" customHeight="1" x14ac:dyDescent="0.35"/>
  <cols>
    <col min="1" max="1" width="8.73046875" customWidth="1"/>
    <col min="2" max="2" width="33.796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4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77</v>
      </c>
      <c r="B3" s="20" t="s">
        <v>90</v>
      </c>
      <c r="C3" s="13">
        <f>AVERAGE(A3:A9)</f>
        <v>37.428571428571431</v>
      </c>
    </row>
    <row r="4" spans="1:26" ht="15.75" customHeight="1" x14ac:dyDescent="0.5">
      <c r="A4" s="4">
        <v>61</v>
      </c>
      <c r="B4" s="20" t="s">
        <v>90</v>
      </c>
      <c r="C4" s="13"/>
    </row>
    <row r="5" spans="1:26" ht="15.75" customHeight="1" x14ac:dyDescent="0.5">
      <c r="A5" s="4">
        <v>14</v>
      </c>
      <c r="B5" s="20" t="s">
        <v>90</v>
      </c>
      <c r="C5" s="13"/>
    </row>
    <row r="6" spans="1:26" ht="15.75" customHeight="1" x14ac:dyDescent="0.5">
      <c r="A6" s="4">
        <v>62</v>
      </c>
      <c r="B6" s="20" t="s">
        <v>90</v>
      </c>
      <c r="C6" s="13"/>
    </row>
    <row r="7" spans="1:26" ht="15.75" customHeight="1" x14ac:dyDescent="0.5">
      <c r="A7" s="4">
        <v>27</v>
      </c>
      <c r="B7" s="20" t="s">
        <v>90</v>
      </c>
      <c r="C7" s="13"/>
    </row>
    <row r="8" spans="1:26" ht="15.75" customHeight="1" x14ac:dyDescent="0.5">
      <c r="A8" s="4">
        <v>20</v>
      </c>
      <c r="B8" s="20" t="s">
        <v>90</v>
      </c>
      <c r="C8" s="13"/>
    </row>
    <row r="9" spans="1:26" ht="15.75" customHeight="1" x14ac:dyDescent="0.5">
      <c r="A9" s="4">
        <v>1</v>
      </c>
      <c r="B9" s="20" t="s">
        <v>90</v>
      </c>
      <c r="C9" s="13"/>
    </row>
    <row r="10" spans="1:26" ht="15.75" customHeight="1" x14ac:dyDescent="0.5">
      <c r="A10" s="4">
        <v>245</v>
      </c>
      <c r="B10" s="20" t="s">
        <v>30</v>
      </c>
      <c r="C10" s="13">
        <f>AVERAGE(A10:A13)</f>
        <v>125.5</v>
      </c>
    </row>
    <row r="11" spans="1:26" ht="15.75" customHeight="1" x14ac:dyDescent="0.5">
      <c r="A11" s="4">
        <v>202</v>
      </c>
      <c r="B11" s="20" t="s">
        <v>30</v>
      </c>
      <c r="C11" s="13"/>
    </row>
    <row r="12" spans="1:26" ht="15.75" customHeight="1" x14ac:dyDescent="0.5">
      <c r="A12" s="4">
        <v>41</v>
      </c>
      <c r="B12" s="20" t="s">
        <v>30</v>
      </c>
      <c r="C12" s="13"/>
    </row>
    <row r="13" spans="1:26" ht="15.75" customHeight="1" x14ac:dyDescent="0.5">
      <c r="A13" s="4">
        <v>14</v>
      </c>
      <c r="B13" s="7" t="s">
        <v>30</v>
      </c>
      <c r="C13" s="13"/>
    </row>
    <row r="14" spans="1:26" ht="15.75" customHeight="1" x14ac:dyDescent="0.5">
      <c r="A14" s="4">
        <v>68</v>
      </c>
      <c r="B14" s="20" t="s">
        <v>99</v>
      </c>
      <c r="C14" s="13">
        <f>AVERAGE(A14:A16)</f>
        <v>57.666666666666664</v>
      </c>
    </row>
    <row r="15" spans="1:26" ht="15.75" customHeight="1" x14ac:dyDescent="0.5">
      <c r="A15" s="4">
        <v>71</v>
      </c>
      <c r="B15" s="20" t="s">
        <v>99</v>
      </c>
      <c r="C15" s="13"/>
    </row>
    <row r="16" spans="1:26" ht="15.75" customHeight="1" x14ac:dyDescent="0.5">
      <c r="A16" s="4">
        <v>34</v>
      </c>
      <c r="B16" s="20" t="s">
        <v>99</v>
      </c>
      <c r="C16" s="13"/>
    </row>
    <row r="17" spans="1:3" ht="15.75" customHeight="1" x14ac:dyDescent="0.5">
      <c r="A17" s="4">
        <v>21</v>
      </c>
      <c r="B17" s="20" t="s">
        <v>61</v>
      </c>
      <c r="C17" s="13">
        <f>AVERAGE(A17:A21)</f>
        <v>27.4</v>
      </c>
    </row>
    <row r="18" spans="1:3" ht="15.75" customHeight="1" x14ac:dyDescent="0.5">
      <c r="A18" s="4">
        <v>28</v>
      </c>
      <c r="B18" s="20" t="s">
        <v>61</v>
      </c>
      <c r="C18" s="13"/>
    </row>
    <row r="19" spans="1:3" ht="15.75" customHeight="1" x14ac:dyDescent="0.5">
      <c r="A19" s="4">
        <v>40</v>
      </c>
      <c r="B19" s="20" t="s">
        <v>61</v>
      </c>
      <c r="C19" s="13"/>
    </row>
    <row r="20" spans="1:3" ht="15.75" customHeight="1" x14ac:dyDescent="0.5">
      <c r="A20" s="4">
        <v>25</v>
      </c>
      <c r="B20" s="20" t="s">
        <v>61</v>
      </c>
      <c r="C20" s="13"/>
    </row>
    <row r="21" spans="1:3" ht="15.75" customHeight="1" x14ac:dyDescent="0.5">
      <c r="A21" s="4">
        <v>23</v>
      </c>
      <c r="B21" s="20" t="s">
        <v>61</v>
      </c>
      <c r="C21" s="13"/>
    </row>
    <row r="22" spans="1:3" ht="15.75" customHeight="1" x14ac:dyDescent="0.5">
      <c r="A22" s="4">
        <v>83</v>
      </c>
      <c r="B22" s="20" t="s">
        <v>19</v>
      </c>
      <c r="C22" s="13">
        <f>AVERAGE(A22:A40)</f>
        <v>10.736842105263158</v>
      </c>
    </row>
    <row r="23" spans="1:3" ht="15.75" customHeight="1" x14ac:dyDescent="0.5">
      <c r="A23" s="4">
        <v>7</v>
      </c>
      <c r="B23" s="20" t="s">
        <v>19</v>
      </c>
      <c r="C23" s="13"/>
    </row>
    <row r="24" spans="1:3" ht="15.75" customHeight="1" x14ac:dyDescent="0.5">
      <c r="A24" s="4">
        <v>4</v>
      </c>
      <c r="B24" s="20" t="s">
        <v>19</v>
      </c>
      <c r="C24" s="13"/>
    </row>
    <row r="25" spans="1:3" ht="15.75" customHeight="1" x14ac:dyDescent="0.5">
      <c r="A25" s="4">
        <v>28</v>
      </c>
      <c r="B25" s="20" t="s">
        <v>19</v>
      </c>
      <c r="C25" s="13"/>
    </row>
    <row r="26" spans="1:3" ht="15.75" customHeight="1" x14ac:dyDescent="0.5">
      <c r="A26" s="4">
        <v>7</v>
      </c>
      <c r="B26" s="20" t="s">
        <v>19</v>
      </c>
      <c r="C26" s="13"/>
    </row>
    <row r="27" spans="1:3" ht="15.75" customHeight="1" x14ac:dyDescent="0.5">
      <c r="A27" s="4">
        <v>2</v>
      </c>
      <c r="B27" s="7" t="s">
        <v>19</v>
      </c>
      <c r="C27" s="13"/>
    </row>
    <row r="28" spans="1:3" ht="15.75" customHeight="1" x14ac:dyDescent="0.5">
      <c r="A28" s="4">
        <v>3</v>
      </c>
      <c r="B28" s="7" t="s">
        <v>19</v>
      </c>
      <c r="C28" s="13"/>
    </row>
    <row r="29" spans="1:3" ht="15.75" customHeight="1" x14ac:dyDescent="0.5">
      <c r="A29" s="4">
        <v>5</v>
      </c>
      <c r="B29" s="20" t="s">
        <v>19</v>
      </c>
      <c r="C29" s="13"/>
    </row>
    <row r="30" spans="1:3" ht="15.75" customHeight="1" x14ac:dyDescent="0.5">
      <c r="A30" s="4">
        <v>14</v>
      </c>
      <c r="B30" s="7" t="s">
        <v>19</v>
      </c>
      <c r="C30" s="13"/>
    </row>
    <row r="31" spans="1:3" ht="15.75" customHeight="1" x14ac:dyDescent="0.5">
      <c r="A31" s="4">
        <v>2</v>
      </c>
      <c r="B31" s="7" t="s">
        <v>19</v>
      </c>
      <c r="C31" s="13"/>
    </row>
    <row r="32" spans="1:3" ht="15.75" customHeight="1" x14ac:dyDescent="0.5">
      <c r="A32" s="4">
        <v>7</v>
      </c>
      <c r="B32" s="7" t="s">
        <v>19</v>
      </c>
      <c r="C32" s="13"/>
    </row>
    <row r="33" spans="1:3" ht="15.75" customHeight="1" x14ac:dyDescent="0.5">
      <c r="A33" s="4">
        <v>6</v>
      </c>
      <c r="B33" s="7" t="s">
        <v>19</v>
      </c>
      <c r="C33" s="13"/>
    </row>
    <row r="34" spans="1:3" ht="15.75" customHeight="1" x14ac:dyDescent="0.5">
      <c r="A34" s="4">
        <v>6</v>
      </c>
      <c r="B34" s="7" t="s">
        <v>19</v>
      </c>
      <c r="C34" s="13"/>
    </row>
    <row r="35" spans="1:3" ht="15.75" customHeight="1" x14ac:dyDescent="0.5">
      <c r="A35" s="4">
        <v>1</v>
      </c>
      <c r="B35" s="7" t="s">
        <v>19</v>
      </c>
      <c r="C35" s="13"/>
    </row>
    <row r="36" spans="1:3" ht="15.75" customHeight="1" x14ac:dyDescent="0.5">
      <c r="A36" s="4">
        <v>4</v>
      </c>
      <c r="B36" s="7" t="s">
        <v>19</v>
      </c>
      <c r="C36" s="13"/>
    </row>
    <row r="37" spans="1:3" ht="15.75" customHeight="1" x14ac:dyDescent="0.5">
      <c r="A37" s="4">
        <v>9</v>
      </c>
      <c r="B37" s="7" t="s">
        <v>19</v>
      </c>
      <c r="C37" s="13"/>
    </row>
    <row r="38" spans="1:3" ht="15.75" customHeight="1" x14ac:dyDescent="0.5">
      <c r="A38" s="4">
        <v>7</v>
      </c>
      <c r="B38" s="7" t="s">
        <v>19</v>
      </c>
      <c r="C38" s="13"/>
    </row>
    <row r="39" spans="1:3" ht="15.75" customHeight="1" x14ac:dyDescent="0.5">
      <c r="A39" s="4">
        <v>4</v>
      </c>
      <c r="B39" s="7" t="s">
        <v>19</v>
      </c>
      <c r="C39" s="13"/>
    </row>
    <row r="40" spans="1:3" ht="15.75" customHeight="1" x14ac:dyDescent="0.5">
      <c r="A40" s="4">
        <v>5</v>
      </c>
      <c r="B40" s="7" t="s">
        <v>19</v>
      </c>
      <c r="C40" s="13"/>
    </row>
    <row r="41" spans="1:3" ht="15.75" customHeight="1" x14ac:dyDescent="0.5">
      <c r="A41" s="4">
        <v>53</v>
      </c>
      <c r="B41" s="20" t="s">
        <v>82</v>
      </c>
      <c r="C41" s="13">
        <f>AVERAGE(A41:A46)</f>
        <v>43</v>
      </c>
    </row>
    <row r="42" spans="1:3" ht="15.75" customHeight="1" x14ac:dyDescent="0.5">
      <c r="A42" s="4">
        <v>53</v>
      </c>
      <c r="B42" s="20" t="s">
        <v>82</v>
      </c>
      <c r="C42" s="13"/>
    </row>
    <row r="43" spans="1:3" ht="15.75" customHeight="1" x14ac:dyDescent="0.5">
      <c r="A43" s="4">
        <v>50</v>
      </c>
      <c r="B43" s="20" t="s">
        <v>82</v>
      </c>
      <c r="C43" s="13"/>
    </row>
    <row r="44" spans="1:3" ht="15.75" customHeight="1" x14ac:dyDescent="0.5">
      <c r="A44" s="4">
        <v>50</v>
      </c>
      <c r="B44" s="20" t="s">
        <v>82</v>
      </c>
      <c r="C44" s="13"/>
    </row>
    <row r="45" spans="1:3" ht="15.75" customHeight="1" x14ac:dyDescent="0.5">
      <c r="A45" s="4">
        <v>48</v>
      </c>
      <c r="B45" s="20" t="s">
        <v>82</v>
      </c>
      <c r="C45" s="13"/>
    </row>
    <row r="46" spans="1:3" ht="15.75" customHeight="1" x14ac:dyDescent="0.5">
      <c r="A46" s="4">
        <v>4</v>
      </c>
      <c r="B46" s="20" t="s">
        <v>82</v>
      </c>
      <c r="C46" s="13"/>
    </row>
    <row r="47" spans="1:3" ht="15.75" customHeight="1" x14ac:dyDescent="0.5">
      <c r="A47" s="4">
        <v>203</v>
      </c>
      <c r="B47" s="20" t="s">
        <v>185</v>
      </c>
      <c r="C47" s="13">
        <f>AVERAGE(A47:A51)</f>
        <v>92.4</v>
      </c>
    </row>
    <row r="48" spans="1:3" ht="15.75" customHeight="1" x14ac:dyDescent="0.5">
      <c r="A48" s="4">
        <v>163</v>
      </c>
      <c r="B48" s="20" t="s">
        <v>185</v>
      </c>
      <c r="C48" s="13"/>
    </row>
    <row r="49" spans="1:3" ht="15.75" customHeight="1" x14ac:dyDescent="0.5">
      <c r="A49" s="4">
        <v>76</v>
      </c>
      <c r="B49" s="20" t="s">
        <v>185</v>
      </c>
      <c r="C49" s="13"/>
    </row>
    <row r="50" spans="1:3" ht="15.75" customHeight="1" x14ac:dyDescent="0.5">
      <c r="A50" s="4">
        <v>10</v>
      </c>
      <c r="B50" s="20" t="s">
        <v>185</v>
      </c>
      <c r="C50" s="13"/>
    </row>
    <row r="51" spans="1:3" ht="15.75" customHeight="1" x14ac:dyDescent="0.5">
      <c r="A51" s="4">
        <v>10</v>
      </c>
      <c r="B51" s="20" t="s">
        <v>185</v>
      </c>
      <c r="C51" s="13"/>
    </row>
    <row r="52" spans="1:3" ht="15.75" customHeight="1" x14ac:dyDescent="0.5">
      <c r="A52" s="4">
        <v>259</v>
      </c>
      <c r="B52" s="20" t="s">
        <v>271</v>
      </c>
      <c r="C52" s="13">
        <f>AVERAGE(A52:A54)</f>
        <v>202.66666666666666</v>
      </c>
    </row>
    <row r="53" spans="1:3" ht="15.75" customHeight="1" x14ac:dyDescent="0.5">
      <c r="A53" s="4">
        <v>253</v>
      </c>
      <c r="B53" s="20" t="s">
        <v>271</v>
      </c>
      <c r="C53" s="13"/>
    </row>
    <row r="54" spans="1:3" ht="15.75" customHeight="1" x14ac:dyDescent="0.5">
      <c r="A54" s="4">
        <v>96</v>
      </c>
      <c r="B54" s="20" t="s">
        <v>271</v>
      </c>
      <c r="C54" s="13"/>
    </row>
    <row r="55" spans="1:3" ht="15.75" customHeight="1" x14ac:dyDescent="0.5">
      <c r="A55" s="4">
        <v>227</v>
      </c>
      <c r="B55" s="20" t="s">
        <v>220</v>
      </c>
      <c r="C55" s="13">
        <f>AVERAGE(A55:A57)</f>
        <v>175</v>
      </c>
    </row>
    <row r="56" spans="1:3" ht="15.75" customHeight="1" x14ac:dyDescent="0.5">
      <c r="A56" s="4">
        <v>201</v>
      </c>
      <c r="B56" s="20" t="s">
        <v>220</v>
      </c>
      <c r="C56" s="13"/>
    </row>
    <row r="57" spans="1:3" ht="15.75" customHeight="1" x14ac:dyDescent="0.5">
      <c r="A57" s="4">
        <v>97</v>
      </c>
      <c r="B57" s="20" t="s">
        <v>220</v>
      </c>
      <c r="C57" s="13"/>
    </row>
    <row r="58" spans="1:3" ht="15.75" customHeight="1" x14ac:dyDescent="0.5">
      <c r="A58" s="4">
        <v>75</v>
      </c>
      <c r="B58" s="20" t="s">
        <v>202</v>
      </c>
      <c r="C58" s="13">
        <f>AVERAGE(A58:A59)</f>
        <v>128</v>
      </c>
    </row>
    <row r="59" spans="1:3" ht="15.75" customHeight="1" x14ac:dyDescent="0.5">
      <c r="A59" s="4">
        <v>181</v>
      </c>
      <c r="B59" s="20" t="s">
        <v>202</v>
      </c>
      <c r="C59" s="13"/>
    </row>
    <row r="60" spans="1:3" ht="15.75" customHeight="1" x14ac:dyDescent="0.5">
      <c r="A60" s="4">
        <v>129</v>
      </c>
      <c r="B60" s="20" t="s">
        <v>124</v>
      </c>
      <c r="C60" s="13">
        <f>AVERAGE(A60:A61)</f>
        <v>113</v>
      </c>
    </row>
    <row r="61" spans="1:3" ht="15.75" customHeight="1" x14ac:dyDescent="0.5">
      <c r="A61" s="4">
        <v>97</v>
      </c>
      <c r="B61" s="20" t="s">
        <v>124</v>
      </c>
      <c r="C61" s="13"/>
    </row>
    <row r="62" spans="1:3" ht="15.75" customHeight="1" x14ac:dyDescent="0.5">
      <c r="A62" s="4">
        <v>157</v>
      </c>
      <c r="B62" s="20" t="s">
        <v>211</v>
      </c>
      <c r="C62" s="13">
        <f>AVERAGE(A62:A64)</f>
        <v>163</v>
      </c>
    </row>
    <row r="63" spans="1:3" ht="15.75" customHeight="1" x14ac:dyDescent="0.5">
      <c r="A63" s="4">
        <v>192</v>
      </c>
      <c r="B63" s="20" t="s">
        <v>211</v>
      </c>
      <c r="C63" s="13"/>
    </row>
    <row r="64" spans="1:3" ht="15.75" customHeight="1" x14ac:dyDescent="0.5">
      <c r="A64" s="4">
        <v>140</v>
      </c>
      <c r="B64" s="20" t="s">
        <v>211</v>
      </c>
      <c r="C64" s="13"/>
    </row>
    <row r="65" spans="1:3" ht="15.75" customHeight="1" x14ac:dyDescent="0.5">
      <c r="A65" s="4">
        <v>267</v>
      </c>
      <c r="B65" s="20" t="s">
        <v>296</v>
      </c>
      <c r="C65" s="13">
        <f>AVERAGE(A65:A66)</f>
        <v>272.5</v>
      </c>
    </row>
    <row r="66" spans="1:3" ht="15.75" customHeight="1" x14ac:dyDescent="0.5">
      <c r="A66" s="4">
        <v>278</v>
      </c>
      <c r="B66" s="20" t="s">
        <v>296</v>
      </c>
      <c r="C66" s="13"/>
    </row>
    <row r="67" spans="1:3" ht="15.75" customHeight="1" x14ac:dyDescent="0.5">
      <c r="A67" s="4">
        <v>150</v>
      </c>
      <c r="B67" s="20" t="s">
        <v>180</v>
      </c>
      <c r="C67" s="13">
        <f>AVERAGE(A67:A69)</f>
        <v>143.33333333333334</v>
      </c>
    </row>
    <row r="68" spans="1:3" ht="15.75" customHeight="1" x14ac:dyDescent="0.5">
      <c r="A68" s="4">
        <v>158</v>
      </c>
      <c r="B68" s="20" t="s">
        <v>180</v>
      </c>
      <c r="C68" s="13"/>
    </row>
    <row r="69" spans="1:3" ht="15.75" customHeight="1" x14ac:dyDescent="0.5">
      <c r="A69" s="4">
        <v>122</v>
      </c>
      <c r="B69" s="20" t="s">
        <v>180</v>
      </c>
      <c r="C69" s="13"/>
    </row>
    <row r="70" spans="1:3" ht="15.75" customHeight="1" x14ac:dyDescent="0.5">
      <c r="A70" s="4">
        <v>121</v>
      </c>
      <c r="B70" s="20" t="s">
        <v>76</v>
      </c>
      <c r="C70" s="13">
        <f>AVERAGE(A70:A73)</f>
        <v>65.5</v>
      </c>
    </row>
    <row r="71" spans="1:3" ht="15.75" customHeight="1" x14ac:dyDescent="0.5">
      <c r="A71" s="4">
        <v>47</v>
      </c>
      <c r="B71" s="20" t="s">
        <v>76</v>
      </c>
      <c r="C71" s="13"/>
    </row>
    <row r="72" spans="1:3" ht="15.75" customHeight="1" x14ac:dyDescent="0.5">
      <c r="A72" s="4">
        <v>62</v>
      </c>
      <c r="B72" s="20" t="s">
        <v>76</v>
      </c>
      <c r="C72" s="13"/>
    </row>
    <row r="73" spans="1:3" ht="15.75" customHeight="1" x14ac:dyDescent="0.5">
      <c r="A73" s="4">
        <v>32</v>
      </c>
      <c r="B73" s="20" t="s">
        <v>76</v>
      </c>
      <c r="C73" s="13"/>
    </row>
    <row r="74" spans="1:3" ht="15.75" customHeight="1" x14ac:dyDescent="0.5">
      <c r="A74" s="4">
        <v>18</v>
      </c>
      <c r="B74" s="7" t="s">
        <v>41</v>
      </c>
      <c r="C74" s="13">
        <f>AVERAGE(A74:A78)</f>
        <v>28.2</v>
      </c>
    </row>
    <row r="75" spans="1:3" ht="15.75" customHeight="1" x14ac:dyDescent="0.5">
      <c r="A75" s="4">
        <v>30</v>
      </c>
      <c r="B75" s="20" t="s">
        <v>41</v>
      </c>
      <c r="C75" s="13"/>
    </row>
    <row r="76" spans="1:3" ht="15.75" customHeight="1" x14ac:dyDescent="0.5">
      <c r="A76" s="4">
        <v>33</v>
      </c>
      <c r="B76" s="20" t="s">
        <v>41</v>
      </c>
      <c r="C76" s="13"/>
    </row>
    <row r="77" spans="1:3" ht="15.75" customHeight="1" x14ac:dyDescent="0.5">
      <c r="A77" s="4">
        <v>35</v>
      </c>
      <c r="B77" s="20" t="s">
        <v>41</v>
      </c>
      <c r="C77" s="13"/>
    </row>
    <row r="78" spans="1:3" ht="15.75" customHeight="1" x14ac:dyDescent="0.5">
      <c r="A78" s="4">
        <v>25</v>
      </c>
      <c r="B78" s="7" t="s">
        <v>41</v>
      </c>
      <c r="C78" s="13"/>
    </row>
    <row r="79" spans="1:3" ht="15.75" customHeight="1" x14ac:dyDescent="0.5">
      <c r="A79" s="4">
        <v>87</v>
      </c>
      <c r="B79" s="20" t="s">
        <v>26</v>
      </c>
      <c r="C79" s="13">
        <f>AVERAGE(A79:A90)</f>
        <v>16</v>
      </c>
    </row>
    <row r="80" spans="1:3" ht="15.75" customHeight="1" x14ac:dyDescent="0.5">
      <c r="A80" s="4">
        <v>10</v>
      </c>
      <c r="B80" s="20" t="s">
        <v>26</v>
      </c>
      <c r="C80" s="13"/>
    </row>
    <row r="81" spans="1:3" ht="15.75" customHeight="1" x14ac:dyDescent="0.5">
      <c r="A81" s="4">
        <v>5</v>
      </c>
      <c r="B81" s="20" t="s">
        <v>26</v>
      </c>
      <c r="C81" s="13"/>
    </row>
    <row r="82" spans="1:3" ht="15.75" customHeight="1" x14ac:dyDescent="0.5">
      <c r="A82" s="4">
        <v>48</v>
      </c>
      <c r="B82" s="7" t="s">
        <v>26</v>
      </c>
      <c r="C82" s="13"/>
    </row>
    <row r="83" spans="1:3" ht="15.75" customHeight="1" x14ac:dyDescent="0.5">
      <c r="A83" s="4">
        <v>10</v>
      </c>
      <c r="B83" s="20" t="s">
        <v>26</v>
      </c>
      <c r="C83" s="13"/>
    </row>
    <row r="84" spans="1:3" ht="15.75" customHeight="1" x14ac:dyDescent="0.5">
      <c r="A84" s="4">
        <v>7</v>
      </c>
      <c r="B84" s="7" t="s">
        <v>26</v>
      </c>
      <c r="C84" s="13"/>
    </row>
    <row r="85" spans="1:3" ht="15.75" customHeight="1" x14ac:dyDescent="0.5">
      <c r="A85" s="4">
        <v>10</v>
      </c>
      <c r="B85" s="7" t="s">
        <v>26</v>
      </c>
      <c r="C85" s="13"/>
    </row>
    <row r="86" spans="1:3" ht="15.75" customHeight="1" x14ac:dyDescent="0.5">
      <c r="A86" s="4">
        <v>6</v>
      </c>
      <c r="B86" s="7" t="s">
        <v>26</v>
      </c>
      <c r="C86" s="13"/>
    </row>
    <row r="87" spans="1:3" ht="15.75" customHeight="1" x14ac:dyDescent="0.5">
      <c r="A87" s="4">
        <v>3</v>
      </c>
      <c r="B87" s="20" t="s">
        <v>26</v>
      </c>
      <c r="C87" s="13"/>
    </row>
    <row r="88" spans="1:3" ht="15.75" customHeight="1" x14ac:dyDescent="0.5">
      <c r="A88" s="4">
        <v>2</v>
      </c>
      <c r="B88" s="20" t="s">
        <v>26</v>
      </c>
      <c r="C88" s="13"/>
    </row>
    <row r="89" spans="1:3" ht="15.75" customHeight="1" x14ac:dyDescent="0.5">
      <c r="A89" s="4">
        <v>2</v>
      </c>
      <c r="B89" s="7" t="s">
        <v>26</v>
      </c>
      <c r="C89" s="13"/>
    </row>
    <row r="90" spans="1:3" ht="15.75" customHeight="1" x14ac:dyDescent="0.5">
      <c r="A90" s="4">
        <v>2</v>
      </c>
      <c r="B90" s="7" t="s">
        <v>26</v>
      </c>
      <c r="C90" s="13"/>
    </row>
    <row r="91" spans="1:3" ht="15.75" customHeight="1" x14ac:dyDescent="0.5">
      <c r="A91" s="4">
        <v>156</v>
      </c>
      <c r="B91" s="20" t="s">
        <v>73</v>
      </c>
      <c r="C91" s="13">
        <f>AVERAGE(A91:A95)</f>
        <v>55.8</v>
      </c>
    </row>
    <row r="92" spans="1:3" ht="15.75" customHeight="1" x14ac:dyDescent="0.5">
      <c r="A92" s="4">
        <v>43</v>
      </c>
      <c r="B92" s="20" t="s">
        <v>73</v>
      </c>
      <c r="C92" s="13"/>
    </row>
    <row r="93" spans="1:3" ht="15.75" customHeight="1" x14ac:dyDescent="0.5">
      <c r="A93" s="4">
        <v>38</v>
      </c>
      <c r="B93" s="20" t="s">
        <v>73</v>
      </c>
      <c r="C93" s="13"/>
    </row>
    <row r="94" spans="1:3" ht="15.75" customHeight="1" x14ac:dyDescent="0.5">
      <c r="A94" s="4">
        <v>37</v>
      </c>
      <c r="B94" s="20" t="s">
        <v>73</v>
      </c>
      <c r="C94" s="13"/>
    </row>
    <row r="95" spans="1:3" ht="15.75" customHeight="1" x14ac:dyDescent="0.5">
      <c r="A95" s="4">
        <v>5</v>
      </c>
      <c r="B95" s="20" t="s">
        <v>73</v>
      </c>
      <c r="C95" s="13"/>
    </row>
    <row r="96" spans="1:3" ht="15.75" customHeight="1" x14ac:dyDescent="0.5">
      <c r="A96" s="4">
        <v>6</v>
      </c>
      <c r="B96" s="20" t="s">
        <v>18</v>
      </c>
      <c r="C96" s="13">
        <f>AVERAGE(A96:A114)</f>
        <v>4.7894736842105265</v>
      </c>
    </row>
    <row r="97" spans="1:3" ht="15.75" customHeight="1" x14ac:dyDescent="0.5">
      <c r="A97" s="4">
        <v>2</v>
      </c>
      <c r="B97" s="20" t="s">
        <v>18</v>
      </c>
      <c r="C97" s="13"/>
    </row>
    <row r="98" spans="1:3" ht="15.75" customHeight="1" x14ac:dyDescent="0.5">
      <c r="A98" s="4">
        <v>1</v>
      </c>
      <c r="B98" s="20" t="s">
        <v>18</v>
      </c>
      <c r="C98" s="13"/>
    </row>
    <row r="99" spans="1:3" ht="15.75" customHeight="1" x14ac:dyDescent="0.5">
      <c r="A99" s="4">
        <v>1</v>
      </c>
      <c r="B99" s="7" t="s">
        <v>18</v>
      </c>
      <c r="C99" s="13"/>
    </row>
    <row r="100" spans="1:3" ht="15.75" customHeight="1" x14ac:dyDescent="0.5">
      <c r="A100" s="4">
        <v>2</v>
      </c>
      <c r="B100" s="20" t="s">
        <v>18</v>
      </c>
      <c r="C100" s="13"/>
    </row>
    <row r="101" spans="1:3" ht="15.75" customHeight="1" x14ac:dyDescent="0.5">
      <c r="A101" s="4">
        <v>18</v>
      </c>
      <c r="B101" s="7" t="s">
        <v>18</v>
      </c>
      <c r="C101" s="13"/>
    </row>
    <row r="102" spans="1:3" ht="15.75" customHeight="1" x14ac:dyDescent="0.5">
      <c r="A102" s="4">
        <v>2</v>
      </c>
      <c r="B102" s="7" t="s">
        <v>18</v>
      </c>
      <c r="C102" s="14"/>
    </row>
    <row r="103" spans="1:3" ht="15.75" customHeight="1" x14ac:dyDescent="0.5">
      <c r="A103" s="4">
        <v>1</v>
      </c>
      <c r="B103" s="7" t="s">
        <v>18</v>
      </c>
      <c r="C103" s="13"/>
    </row>
    <row r="104" spans="1:3" ht="15.75" customHeight="1" x14ac:dyDescent="0.5">
      <c r="A104" s="4">
        <v>18</v>
      </c>
      <c r="B104" s="20" t="s">
        <v>18</v>
      </c>
      <c r="C104" s="13"/>
    </row>
    <row r="105" spans="1:3" ht="15.75" customHeight="1" x14ac:dyDescent="0.5">
      <c r="A105" s="4">
        <v>3</v>
      </c>
      <c r="B105" s="7" t="s">
        <v>18</v>
      </c>
      <c r="C105" s="13"/>
    </row>
    <row r="106" spans="1:3" ht="15.75" customHeight="1" x14ac:dyDescent="0.5">
      <c r="A106" s="4">
        <v>5</v>
      </c>
      <c r="B106" s="7" t="s">
        <v>18</v>
      </c>
      <c r="C106" s="13"/>
    </row>
    <row r="107" spans="1:3" ht="15.75" customHeight="1" x14ac:dyDescent="0.5">
      <c r="A107" s="4">
        <v>8</v>
      </c>
      <c r="B107" s="7" t="s">
        <v>18</v>
      </c>
      <c r="C107" s="13"/>
    </row>
    <row r="108" spans="1:3" ht="15.75" customHeight="1" x14ac:dyDescent="0.5">
      <c r="A108" s="4">
        <v>3</v>
      </c>
      <c r="B108" s="7" t="s">
        <v>18</v>
      </c>
      <c r="C108" s="13"/>
    </row>
    <row r="109" spans="1:3" ht="15.75" customHeight="1" x14ac:dyDescent="0.5">
      <c r="A109" s="4">
        <v>2</v>
      </c>
      <c r="B109" s="7" t="s">
        <v>18</v>
      </c>
      <c r="C109" s="13"/>
    </row>
    <row r="110" spans="1:3" ht="15.75" customHeight="1" x14ac:dyDescent="0.5">
      <c r="A110" s="4">
        <v>4</v>
      </c>
      <c r="B110" s="7" t="s">
        <v>18</v>
      </c>
      <c r="C110" s="13"/>
    </row>
    <row r="111" spans="1:3" ht="15.75" customHeight="1" x14ac:dyDescent="0.5">
      <c r="A111" s="4">
        <v>8</v>
      </c>
      <c r="B111" s="7" t="s">
        <v>18</v>
      </c>
      <c r="C111" s="13"/>
    </row>
    <row r="112" spans="1:3" ht="15.75" customHeight="1" x14ac:dyDescent="0.5">
      <c r="A112" s="4">
        <v>1</v>
      </c>
      <c r="B112" s="7" t="s">
        <v>18</v>
      </c>
      <c r="C112" s="13"/>
    </row>
    <row r="113" spans="1:3" ht="15.75" customHeight="1" x14ac:dyDescent="0.5">
      <c r="A113" s="4">
        <v>2</v>
      </c>
      <c r="B113" s="7" t="s">
        <v>18</v>
      </c>
      <c r="C113" s="13"/>
    </row>
    <row r="114" spans="1:3" ht="15.75" customHeight="1" x14ac:dyDescent="0.5">
      <c r="A114" s="4">
        <v>4</v>
      </c>
      <c r="B114" s="7" t="s">
        <v>18</v>
      </c>
      <c r="C114" s="13"/>
    </row>
    <row r="115" spans="1:3" ht="15.75" customHeight="1" x14ac:dyDescent="0.5">
      <c r="A115" s="4">
        <v>67</v>
      </c>
      <c r="B115" s="20" t="s">
        <v>169</v>
      </c>
      <c r="C115" s="13">
        <f>AVERAGE(A115:A116)</f>
        <v>106.5</v>
      </c>
    </row>
    <row r="116" spans="1:3" ht="15.75" customHeight="1" x14ac:dyDescent="0.5">
      <c r="A116" s="4">
        <v>146</v>
      </c>
      <c r="B116" s="20" t="s">
        <v>169</v>
      </c>
      <c r="C116" s="13"/>
    </row>
    <row r="117" spans="1:3" ht="15.75" customHeight="1" x14ac:dyDescent="0.5">
      <c r="A117" s="4">
        <v>36</v>
      </c>
      <c r="B117" s="20" t="s">
        <v>83</v>
      </c>
      <c r="C117" s="13">
        <f>AVERAGE(A117:A120)</f>
        <v>38</v>
      </c>
    </row>
    <row r="118" spans="1:3" ht="15.75" customHeight="1" x14ac:dyDescent="0.5">
      <c r="A118" s="4">
        <v>54</v>
      </c>
      <c r="B118" s="20" t="s">
        <v>83</v>
      </c>
      <c r="C118" s="13"/>
    </row>
    <row r="119" spans="1:3" ht="15.75" customHeight="1" x14ac:dyDescent="0.5">
      <c r="A119" s="4">
        <v>47</v>
      </c>
      <c r="B119" s="20" t="s">
        <v>83</v>
      </c>
      <c r="C119" s="13"/>
    </row>
    <row r="120" spans="1:3" ht="15.75" customHeight="1" x14ac:dyDescent="0.5">
      <c r="A120" s="4">
        <v>15</v>
      </c>
      <c r="B120" s="20" t="s">
        <v>83</v>
      </c>
      <c r="C120" s="13"/>
    </row>
    <row r="121" spans="1:3" ht="15.75" customHeight="1" x14ac:dyDescent="0.5">
      <c r="A121" s="4">
        <v>210</v>
      </c>
      <c r="B121" s="20" t="s">
        <v>226</v>
      </c>
      <c r="C121" s="13">
        <f>AVERAGE(A121:A123)</f>
        <v>186.66666666666666</v>
      </c>
    </row>
    <row r="122" spans="1:3" ht="15.75" customHeight="1" x14ac:dyDescent="0.5">
      <c r="A122" s="4">
        <v>208</v>
      </c>
      <c r="B122" s="20" t="s">
        <v>226</v>
      </c>
      <c r="C122" s="13"/>
    </row>
    <row r="123" spans="1:3" ht="15.75" customHeight="1" x14ac:dyDescent="0.5">
      <c r="A123" s="4">
        <v>142</v>
      </c>
      <c r="B123" s="20" t="s">
        <v>226</v>
      </c>
      <c r="C123" s="13"/>
    </row>
    <row r="124" spans="1:3" ht="15.75" customHeight="1" x14ac:dyDescent="0.5">
      <c r="A124" s="4">
        <v>86</v>
      </c>
      <c r="B124" s="20" t="s">
        <v>72</v>
      </c>
      <c r="C124" s="13">
        <f>AVERAGE(A124:A129)</f>
        <v>56</v>
      </c>
    </row>
    <row r="125" spans="1:3" ht="15.75" customHeight="1" x14ac:dyDescent="0.5">
      <c r="A125" s="4">
        <v>41</v>
      </c>
      <c r="B125" s="20" t="s">
        <v>72</v>
      </c>
      <c r="C125" s="13"/>
    </row>
    <row r="126" spans="1:3" ht="15.75" customHeight="1" x14ac:dyDescent="0.5">
      <c r="A126" s="4">
        <v>72</v>
      </c>
      <c r="B126" s="20" t="s">
        <v>72</v>
      </c>
      <c r="C126" s="13"/>
    </row>
    <row r="127" spans="1:3" ht="15.75" customHeight="1" x14ac:dyDescent="0.5">
      <c r="A127" s="4">
        <v>73</v>
      </c>
      <c r="B127" s="20" t="s">
        <v>72</v>
      </c>
      <c r="C127" s="13"/>
    </row>
    <row r="128" spans="1:3" ht="15.75" customHeight="1" x14ac:dyDescent="0.5">
      <c r="A128" s="4">
        <v>36</v>
      </c>
      <c r="B128" s="20" t="s">
        <v>72</v>
      </c>
      <c r="C128" s="13"/>
    </row>
    <row r="129" spans="1:3" ht="15.75" customHeight="1" x14ac:dyDescent="0.5">
      <c r="A129" s="4">
        <v>28</v>
      </c>
      <c r="B129" s="20" t="s">
        <v>72</v>
      </c>
      <c r="C129" s="13"/>
    </row>
    <row r="130" spans="1:3" ht="15.75" customHeight="1" x14ac:dyDescent="0.5">
      <c r="A130" s="4">
        <v>117</v>
      </c>
      <c r="B130" s="20" t="s">
        <v>212</v>
      </c>
      <c r="C130" s="13">
        <f>AVERAGE(A130:A133)</f>
        <v>118.75</v>
      </c>
    </row>
    <row r="131" spans="1:3" ht="15.75" customHeight="1" x14ac:dyDescent="0.5">
      <c r="A131" s="4">
        <v>193</v>
      </c>
      <c r="B131" s="20" t="s">
        <v>212</v>
      </c>
      <c r="C131" s="13"/>
    </row>
    <row r="132" spans="1:3" ht="15.75" customHeight="1" x14ac:dyDescent="0.5">
      <c r="A132" s="4">
        <v>160</v>
      </c>
      <c r="B132" s="20" t="s">
        <v>212</v>
      </c>
      <c r="C132" s="13"/>
    </row>
    <row r="133" spans="1:3" ht="15.75" customHeight="1" x14ac:dyDescent="0.5">
      <c r="A133" s="4">
        <v>5</v>
      </c>
      <c r="B133" s="20" t="s">
        <v>212</v>
      </c>
      <c r="C133" s="13"/>
    </row>
    <row r="134" spans="1:3" ht="15.75" customHeight="1" x14ac:dyDescent="0.5">
      <c r="A134" s="4">
        <v>164</v>
      </c>
      <c r="B134" s="20" t="s">
        <v>182</v>
      </c>
      <c r="C134" s="13">
        <f>AVERAGE(A134:A135)</f>
        <v>162</v>
      </c>
    </row>
    <row r="135" spans="1:3" ht="15.75" customHeight="1" x14ac:dyDescent="0.5">
      <c r="A135" s="4">
        <v>160</v>
      </c>
      <c r="B135" s="20" t="s">
        <v>182</v>
      </c>
      <c r="C135" s="13"/>
    </row>
    <row r="136" spans="1:3" ht="15.75" customHeight="1" x14ac:dyDescent="0.5">
      <c r="A136" s="4">
        <v>51</v>
      </c>
      <c r="B136" s="20" t="s">
        <v>174</v>
      </c>
      <c r="C136" s="13">
        <f>AVERAGE(A136:A139)</f>
        <v>74.25</v>
      </c>
    </row>
    <row r="137" spans="1:3" ht="15.75" customHeight="1" x14ac:dyDescent="0.5">
      <c r="A137" s="4">
        <v>152</v>
      </c>
      <c r="B137" s="20" t="s">
        <v>174</v>
      </c>
      <c r="C137" s="13"/>
    </row>
    <row r="138" spans="1:3" ht="15.75" customHeight="1" x14ac:dyDescent="0.5">
      <c r="A138" s="4">
        <v>56</v>
      </c>
      <c r="B138" s="20" t="s">
        <v>174</v>
      </c>
      <c r="C138" s="13"/>
    </row>
    <row r="139" spans="1:3" ht="15.75" customHeight="1" x14ac:dyDescent="0.5">
      <c r="A139" s="4">
        <v>38</v>
      </c>
      <c r="B139" s="20" t="s">
        <v>174</v>
      </c>
      <c r="C139" s="13"/>
    </row>
    <row r="140" spans="1:3" ht="15.75" customHeight="1" x14ac:dyDescent="0.5">
      <c r="A140" s="4">
        <v>4</v>
      </c>
      <c r="B140" s="20" t="s">
        <v>20</v>
      </c>
      <c r="C140" s="13">
        <f>AVERAGE(A140:A145)</f>
        <v>6.833333333333333</v>
      </c>
    </row>
    <row r="141" spans="1:3" ht="15.75" customHeight="1" x14ac:dyDescent="0.5">
      <c r="A141" s="4">
        <v>5</v>
      </c>
      <c r="B141" s="20" t="s">
        <v>20</v>
      </c>
      <c r="C141" s="13"/>
    </row>
    <row r="142" spans="1:3" ht="15.75" customHeight="1" x14ac:dyDescent="0.5">
      <c r="A142" s="4">
        <v>17</v>
      </c>
      <c r="B142" s="7" t="s">
        <v>20</v>
      </c>
      <c r="C142" s="13"/>
    </row>
    <row r="143" spans="1:3" ht="15.75" customHeight="1" x14ac:dyDescent="0.5">
      <c r="A143" s="4">
        <v>6</v>
      </c>
      <c r="B143" s="20" t="s">
        <v>20</v>
      </c>
      <c r="C143" s="13"/>
    </row>
    <row r="144" spans="1:3" ht="15.75" customHeight="1" x14ac:dyDescent="0.5">
      <c r="A144" s="4">
        <v>4</v>
      </c>
      <c r="B144" s="7" t="s">
        <v>20</v>
      </c>
      <c r="C144" s="13"/>
    </row>
    <row r="145" spans="1:3" ht="15.75" customHeight="1" x14ac:dyDescent="0.5">
      <c r="A145" s="4">
        <v>5</v>
      </c>
      <c r="B145" s="7" t="s">
        <v>20</v>
      </c>
      <c r="C145" s="13"/>
    </row>
    <row r="146" spans="1:3" ht="15.75" customHeight="1" x14ac:dyDescent="0.5">
      <c r="A146" s="4">
        <v>29</v>
      </c>
      <c r="B146" s="20" t="s">
        <v>60</v>
      </c>
      <c r="C146" s="13">
        <f>AVERAGE(A146:A150)</f>
        <v>27.8</v>
      </c>
    </row>
    <row r="147" spans="1:3" ht="15.75" customHeight="1" x14ac:dyDescent="0.5">
      <c r="A147" s="4">
        <v>27</v>
      </c>
      <c r="B147" s="20" t="s">
        <v>60</v>
      </c>
      <c r="C147" s="13"/>
    </row>
    <row r="148" spans="1:3" ht="15.75" customHeight="1" x14ac:dyDescent="0.5">
      <c r="A148" s="4">
        <v>36</v>
      </c>
      <c r="B148" s="20" t="s">
        <v>60</v>
      </c>
      <c r="C148" s="13"/>
    </row>
    <row r="149" spans="1:3" ht="15.75" customHeight="1" x14ac:dyDescent="0.5">
      <c r="A149" s="4">
        <v>26</v>
      </c>
      <c r="B149" s="20" t="s">
        <v>60</v>
      </c>
      <c r="C149" s="13"/>
    </row>
    <row r="150" spans="1:3" ht="15.75" customHeight="1" x14ac:dyDescent="0.5">
      <c r="A150" s="4">
        <v>21</v>
      </c>
      <c r="B150" s="20" t="s">
        <v>60</v>
      </c>
      <c r="C150" s="13"/>
    </row>
    <row r="151" spans="1:3" ht="15.75" customHeight="1" x14ac:dyDescent="0.5">
      <c r="A151" s="4">
        <v>184</v>
      </c>
      <c r="B151" s="20" t="s">
        <v>118</v>
      </c>
      <c r="C151" s="13">
        <f>AVERAGE(A151:A153)</f>
        <v>99</v>
      </c>
    </row>
    <row r="152" spans="1:3" ht="15.75" customHeight="1" x14ac:dyDescent="0.5">
      <c r="A152" s="4">
        <v>91</v>
      </c>
      <c r="B152" s="20" t="s">
        <v>118</v>
      </c>
      <c r="C152" s="13"/>
    </row>
    <row r="153" spans="1:3" ht="15.75" customHeight="1" x14ac:dyDescent="0.5">
      <c r="A153" s="4">
        <v>22</v>
      </c>
      <c r="B153" s="20" t="s">
        <v>118</v>
      </c>
      <c r="C153" s="13"/>
    </row>
    <row r="154" spans="1:3" ht="15.75" customHeight="1" x14ac:dyDescent="0.5">
      <c r="A154" s="4">
        <v>35</v>
      </c>
      <c r="B154" s="20" t="s">
        <v>137</v>
      </c>
      <c r="C154" s="13">
        <f>AVERAGE(A154:A156)</f>
        <v>101</v>
      </c>
    </row>
    <row r="155" spans="1:3" ht="15.75" customHeight="1" x14ac:dyDescent="0.5">
      <c r="A155" s="4">
        <v>111</v>
      </c>
      <c r="B155" s="20" t="s">
        <v>137</v>
      </c>
      <c r="C155" s="13"/>
    </row>
    <row r="156" spans="1:3" ht="15.75" customHeight="1" x14ac:dyDescent="0.5">
      <c r="A156" s="4">
        <v>157</v>
      </c>
      <c r="B156" s="20" t="s">
        <v>137</v>
      </c>
      <c r="C156" s="13"/>
    </row>
    <row r="157" spans="1:3" ht="15.75" customHeight="1" x14ac:dyDescent="0.5">
      <c r="A157" s="4">
        <v>204</v>
      </c>
      <c r="B157" s="20" t="s">
        <v>197</v>
      </c>
      <c r="C157" s="13">
        <f>AVERAGE(A157:A159)</f>
        <v>175.66666666666666</v>
      </c>
    </row>
    <row r="158" spans="1:3" ht="15.75" customHeight="1" x14ac:dyDescent="0.5">
      <c r="A158" s="4">
        <v>176</v>
      </c>
      <c r="B158" s="20" t="s">
        <v>197</v>
      </c>
      <c r="C158" s="13"/>
    </row>
    <row r="159" spans="1:3" ht="15.75" customHeight="1" x14ac:dyDescent="0.5">
      <c r="A159" s="4">
        <v>147</v>
      </c>
      <c r="B159" s="20" t="s">
        <v>197</v>
      </c>
      <c r="C159" s="13"/>
    </row>
    <row r="160" spans="1:3" ht="15.75" customHeight="1" x14ac:dyDescent="0.5">
      <c r="A160" s="4">
        <v>212</v>
      </c>
      <c r="B160" s="7" t="s">
        <v>40</v>
      </c>
      <c r="C160" s="13">
        <f>AVERAGE(A160:A163)</f>
        <v>133.5</v>
      </c>
    </row>
    <row r="161" spans="1:3" ht="15.75" customHeight="1" x14ac:dyDescent="0.5">
      <c r="A161" s="4">
        <v>191</v>
      </c>
      <c r="B161" s="20" t="s">
        <v>40</v>
      </c>
      <c r="C161" s="13"/>
    </row>
    <row r="162" spans="1:3" ht="15.75" customHeight="1" x14ac:dyDescent="0.5">
      <c r="A162" s="4">
        <v>107</v>
      </c>
      <c r="B162" s="20" t="s">
        <v>40</v>
      </c>
      <c r="C162" s="13"/>
    </row>
    <row r="163" spans="1:3" ht="15.75" customHeight="1" x14ac:dyDescent="0.5">
      <c r="A163" s="4">
        <v>24</v>
      </c>
      <c r="B163" s="7" t="s">
        <v>40</v>
      </c>
      <c r="C163" s="13"/>
    </row>
    <row r="164" spans="1:3" ht="15.75" customHeight="1" x14ac:dyDescent="0.5">
      <c r="A164" s="4">
        <v>260</v>
      </c>
      <c r="B164" s="20" t="s">
        <v>277</v>
      </c>
      <c r="C164" s="13">
        <f>AVERAGE(A164:A165)</f>
        <v>259.5</v>
      </c>
    </row>
    <row r="165" spans="1:3" ht="15.75" customHeight="1" x14ac:dyDescent="0.5">
      <c r="A165" s="4">
        <v>259</v>
      </c>
      <c r="B165" s="20" t="s">
        <v>277</v>
      </c>
      <c r="C165" s="13"/>
    </row>
    <row r="166" spans="1:3" ht="15.75" customHeight="1" x14ac:dyDescent="0.5">
      <c r="A166" s="4">
        <v>194</v>
      </c>
      <c r="B166" s="20" t="s">
        <v>288</v>
      </c>
      <c r="C166" s="13">
        <f>AVERAGE(A166:A168)</f>
        <v>205</v>
      </c>
    </row>
    <row r="167" spans="1:3" ht="15.75" customHeight="1" x14ac:dyDescent="0.5">
      <c r="A167" s="4">
        <v>270</v>
      </c>
      <c r="B167" s="20" t="s">
        <v>288</v>
      </c>
      <c r="C167" s="13"/>
    </row>
    <row r="168" spans="1:3" ht="15.75" customHeight="1" x14ac:dyDescent="0.5">
      <c r="A168" s="4">
        <v>151</v>
      </c>
      <c r="B168" s="20" t="s">
        <v>288</v>
      </c>
      <c r="C168" s="13"/>
    </row>
    <row r="169" spans="1:3" ht="15.75" customHeight="1" x14ac:dyDescent="0.5">
      <c r="A169" s="4">
        <v>2</v>
      </c>
      <c r="B169" s="20" t="s">
        <v>45</v>
      </c>
      <c r="C169" s="13">
        <f>AVERAGE(A169:A172)</f>
        <v>3.75</v>
      </c>
    </row>
    <row r="170" spans="1:3" ht="15.75" customHeight="1" x14ac:dyDescent="0.5">
      <c r="A170" s="4">
        <v>6</v>
      </c>
      <c r="B170" s="20" t="s">
        <v>45</v>
      </c>
      <c r="C170" s="13"/>
    </row>
    <row r="171" spans="1:3" ht="15.75" customHeight="1" x14ac:dyDescent="0.5">
      <c r="A171" s="4">
        <v>2</v>
      </c>
      <c r="B171" s="20" t="s">
        <v>45</v>
      </c>
      <c r="C171" s="13"/>
    </row>
    <row r="172" spans="1:3" ht="15.75" customHeight="1" x14ac:dyDescent="0.5">
      <c r="A172" s="4">
        <v>5</v>
      </c>
      <c r="B172" s="20" t="s">
        <v>45</v>
      </c>
      <c r="C172" s="13"/>
    </row>
    <row r="173" spans="1:3" ht="15.75" customHeight="1" x14ac:dyDescent="0.5">
      <c r="A173" s="4">
        <v>246</v>
      </c>
      <c r="B173" s="20" t="s">
        <v>269</v>
      </c>
      <c r="C173" s="13">
        <f>AVERAGE(A173:A174)</f>
        <v>248.5</v>
      </c>
    </row>
    <row r="174" spans="1:3" ht="15.75" customHeight="1" x14ac:dyDescent="0.5">
      <c r="A174" s="4">
        <v>251</v>
      </c>
      <c r="B174" s="20" t="s">
        <v>269</v>
      </c>
      <c r="C174" s="13"/>
    </row>
    <row r="175" spans="1:3" ht="15.75" customHeight="1" x14ac:dyDescent="0.5">
      <c r="A175" s="4">
        <v>58</v>
      </c>
      <c r="B175" s="20" t="s">
        <v>94</v>
      </c>
      <c r="C175" s="13">
        <f>AVERAGE(A175:A179)</f>
        <v>55</v>
      </c>
    </row>
    <row r="176" spans="1:3" ht="15.75" customHeight="1" x14ac:dyDescent="0.5">
      <c r="A176" s="4">
        <v>66</v>
      </c>
      <c r="B176" s="20" t="s">
        <v>94</v>
      </c>
      <c r="C176" s="13"/>
    </row>
    <row r="177" spans="1:3" ht="15.75" customHeight="1" x14ac:dyDescent="0.5">
      <c r="A177" s="4">
        <v>40</v>
      </c>
      <c r="B177" s="20" t="s">
        <v>94</v>
      </c>
      <c r="C177" s="13"/>
    </row>
    <row r="178" spans="1:3" ht="15.75" customHeight="1" x14ac:dyDescent="0.5">
      <c r="A178" s="4">
        <v>69</v>
      </c>
      <c r="B178" s="20" t="s">
        <v>94</v>
      </c>
      <c r="C178" s="13"/>
    </row>
    <row r="179" spans="1:3" ht="15.75" customHeight="1" x14ac:dyDescent="0.5">
      <c r="A179" s="4">
        <v>42</v>
      </c>
      <c r="B179" s="20" t="s">
        <v>94</v>
      </c>
      <c r="C179" s="13"/>
    </row>
    <row r="180" spans="1:3" ht="15.75" customHeight="1" x14ac:dyDescent="0.5">
      <c r="A180" s="4">
        <v>142</v>
      </c>
      <c r="B180" s="20" t="s">
        <v>219</v>
      </c>
      <c r="C180" s="13">
        <f>AVERAGE(A180:A182)</f>
        <v>164.66666666666666</v>
      </c>
    </row>
    <row r="181" spans="1:3" ht="15.75" customHeight="1" x14ac:dyDescent="0.5">
      <c r="A181" s="4">
        <v>200</v>
      </c>
      <c r="B181" s="20" t="s">
        <v>219</v>
      </c>
      <c r="C181" s="13"/>
    </row>
    <row r="182" spans="1:3" ht="15.75" customHeight="1" x14ac:dyDescent="0.5">
      <c r="A182" s="4">
        <v>152</v>
      </c>
      <c r="B182" s="20" t="s">
        <v>219</v>
      </c>
      <c r="C182" s="13"/>
    </row>
    <row r="183" spans="1:3" ht="15.75" customHeight="1" x14ac:dyDescent="0.5">
      <c r="A183" s="4">
        <v>32</v>
      </c>
      <c r="B183" s="20" t="s">
        <v>106</v>
      </c>
      <c r="C183" s="13">
        <f>AVERAGE(A183:A187)</f>
        <v>52.4</v>
      </c>
    </row>
    <row r="184" spans="1:3" ht="15.75" customHeight="1" x14ac:dyDescent="0.5">
      <c r="A184" s="4">
        <v>78</v>
      </c>
      <c r="B184" s="20" t="s">
        <v>106</v>
      </c>
      <c r="C184" s="13"/>
    </row>
    <row r="185" spans="1:3" ht="15.75" customHeight="1" x14ac:dyDescent="0.5">
      <c r="A185" s="4">
        <v>116</v>
      </c>
      <c r="B185" s="20" t="s">
        <v>106</v>
      </c>
      <c r="C185" s="13"/>
    </row>
    <row r="186" spans="1:3" ht="15.75" customHeight="1" x14ac:dyDescent="0.5">
      <c r="A186" s="4">
        <v>27</v>
      </c>
      <c r="B186" s="20" t="s">
        <v>106</v>
      </c>
      <c r="C186" s="13"/>
    </row>
    <row r="187" spans="1:3" ht="15.75" customHeight="1" x14ac:dyDescent="0.5">
      <c r="A187" s="4">
        <v>9</v>
      </c>
      <c r="B187" s="20" t="s">
        <v>106</v>
      </c>
      <c r="C187" s="13"/>
    </row>
    <row r="188" spans="1:3" ht="15.75" customHeight="1" x14ac:dyDescent="0.5">
      <c r="A188" s="4">
        <v>15</v>
      </c>
      <c r="B188" s="20" t="s">
        <v>131</v>
      </c>
      <c r="C188" s="13">
        <f>AVERAGE(A188:A191)</f>
        <v>39.75</v>
      </c>
    </row>
    <row r="189" spans="1:3" ht="15.75" customHeight="1" x14ac:dyDescent="0.5">
      <c r="A189" s="4">
        <v>104</v>
      </c>
      <c r="B189" s="20" t="s">
        <v>131</v>
      </c>
      <c r="C189" s="13"/>
    </row>
    <row r="190" spans="1:3" ht="15.75" customHeight="1" x14ac:dyDescent="0.5">
      <c r="A190" s="4">
        <v>28</v>
      </c>
      <c r="B190" s="20" t="s">
        <v>131</v>
      </c>
      <c r="C190" s="13"/>
    </row>
    <row r="191" spans="1:3" ht="15.75" customHeight="1" x14ac:dyDescent="0.5">
      <c r="A191" s="4">
        <v>12</v>
      </c>
      <c r="B191" s="20" t="s">
        <v>131</v>
      </c>
      <c r="C191" s="13"/>
    </row>
    <row r="192" spans="1:3" ht="15.75" customHeight="1" x14ac:dyDescent="0.5">
      <c r="A192" s="4">
        <v>190</v>
      </c>
      <c r="B192" s="20" t="s">
        <v>115</v>
      </c>
      <c r="C192" s="13">
        <f>AVERAGE(A192:A194)</f>
        <v>141.33333333333334</v>
      </c>
    </row>
    <row r="193" spans="1:3" ht="15.75" customHeight="1" x14ac:dyDescent="0.5">
      <c r="A193" s="4">
        <v>88</v>
      </c>
      <c r="B193" s="20" t="s">
        <v>115</v>
      </c>
      <c r="C193" s="13"/>
    </row>
    <row r="194" spans="1:3" ht="15.75" customHeight="1" x14ac:dyDescent="0.5">
      <c r="A194" s="4">
        <v>146</v>
      </c>
      <c r="B194" s="20" t="s">
        <v>115</v>
      </c>
      <c r="C194" s="13"/>
    </row>
    <row r="195" spans="1:3" ht="15.75" customHeight="1" x14ac:dyDescent="0.5">
      <c r="A195" s="4">
        <v>272</v>
      </c>
      <c r="B195" s="20" t="s">
        <v>295</v>
      </c>
      <c r="C195" s="13">
        <f>AVERAGE(A195:A198)</f>
        <v>204.5</v>
      </c>
    </row>
    <row r="196" spans="1:3" ht="15.75" customHeight="1" x14ac:dyDescent="0.5">
      <c r="A196" s="4">
        <v>277</v>
      </c>
      <c r="B196" s="20" t="s">
        <v>295</v>
      </c>
      <c r="C196" s="13"/>
    </row>
    <row r="197" spans="1:3" ht="15.75" customHeight="1" x14ac:dyDescent="0.5">
      <c r="A197" s="4">
        <v>103</v>
      </c>
      <c r="B197" s="20" t="s">
        <v>295</v>
      </c>
      <c r="C197" s="13"/>
    </row>
    <row r="198" spans="1:3" ht="15.75" customHeight="1" x14ac:dyDescent="0.5">
      <c r="A198" s="4">
        <v>166</v>
      </c>
      <c r="B198" s="20" t="s">
        <v>295</v>
      </c>
      <c r="C198" s="13"/>
    </row>
    <row r="199" spans="1:3" ht="15.75" customHeight="1" x14ac:dyDescent="0.5">
      <c r="A199" s="4">
        <v>52</v>
      </c>
      <c r="B199" s="20" t="s">
        <v>149</v>
      </c>
      <c r="C199" s="13">
        <f>AVERAGE(A199:A201)</f>
        <v>96.666666666666671</v>
      </c>
    </row>
    <row r="200" spans="1:3" ht="15.75" customHeight="1" x14ac:dyDescent="0.5">
      <c r="A200" s="4">
        <v>124</v>
      </c>
      <c r="B200" s="20" t="s">
        <v>149</v>
      </c>
      <c r="C200" s="13"/>
    </row>
    <row r="201" spans="1:3" ht="15.75" customHeight="1" x14ac:dyDescent="0.5">
      <c r="A201" s="4">
        <v>114</v>
      </c>
      <c r="B201" s="20" t="s">
        <v>149</v>
      </c>
      <c r="C201" s="13"/>
    </row>
    <row r="202" spans="1:3" ht="15.75" customHeight="1" x14ac:dyDescent="0.5">
      <c r="A202" s="4">
        <v>69</v>
      </c>
      <c r="B202" s="20" t="s">
        <v>157</v>
      </c>
      <c r="C202" s="13">
        <f>AVERAGE(A202:A203)</f>
        <v>101</v>
      </c>
    </row>
    <row r="203" spans="1:3" ht="15.75" customHeight="1" x14ac:dyDescent="0.5">
      <c r="A203" s="4">
        <v>133</v>
      </c>
      <c r="B203" s="20" t="s">
        <v>157</v>
      </c>
      <c r="C203" s="13"/>
    </row>
    <row r="204" spans="1:3" ht="15.75" customHeight="1" x14ac:dyDescent="0.5">
      <c r="A204" s="4">
        <v>232</v>
      </c>
      <c r="B204" s="20" t="s">
        <v>247</v>
      </c>
      <c r="C204" s="13">
        <f>AVERAGE(A204:A207)</f>
        <v>148</v>
      </c>
    </row>
    <row r="205" spans="1:3" ht="15.75" customHeight="1" x14ac:dyDescent="0.5">
      <c r="A205" s="4">
        <v>230</v>
      </c>
      <c r="B205" s="20" t="s">
        <v>247</v>
      </c>
      <c r="C205" s="13"/>
    </row>
    <row r="206" spans="1:3" ht="15.75" customHeight="1" x14ac:dyDescent="0.5">
      <c r="A206" s="4">
        <v>128</v>
      </c>
      <c r="B206" s="20" t="s">
        <v>247</v>
      </c>
      <c r="C206" s="13"/>
    </row>
    <row r="207" spans="1:3" ht="15.75" customHeight="1" x14ac:dyDescent="0.5">
      <c r="A207" s="4">
        <v>2</v>
      </c>
      <c r="B207" s="20" t="s">
        <v>247</v>
      </c>
      <c r="C207" s="13"/>
    </row>
    <row r="208" spans="1:3" ht="15.75" customHeight="1" x14ac:dyDescent="0.5">
      <c r="A208" s="4">
        <v>252</v>
      </c>
      <c r="B208" s="20" t="s">
        <v>273</v>
      </c>
      <c r="C208" s="13">
        <f>AVERAGE(A208:A210)</f>
        <v>230.66666666666666</v>
      </c>
    </row>
    <row r="209" spans="1:3" ht="15.75" customHeight="1" x14ac:dyDescent="0.5">
      <c r="A209" s="4">
        <v>255</v>
      </c>
      <c r="B209" s="20" t="s">
        <v>273</v>
      </c>
      <c r="C209" s="13"/>
    </row>
    <row r="210" spans="1:3" ht="15.75" customHeight="1" x14ac:dyDescent="0.5">
      <c r="A210" s="4">
        <v>185</v>
      </c>
      <c r="B210" s="20" t="s">
        <v>273</v>
      </c>
      <c r="C210" s="13"/>
    </row>
    <row r="211" spans="1:3" ht="15.75" customHeight="1" x14ac:dyDescent="0.5">
      <c r="A211" s="4">
        <v>119</v>
      </c>
      <c r="B211" s="20" t="s">
        <v>205</v>
      </c>
      <c r="C211" s="13">
        <f>AVERAGE(A211:A213)</f>
        <v>152.33333333333334</v>
      </c>
    </row>
    <row r="212" spans="1:3" ht="15.75" customHeight="1" x14ac:dyDescent="0.5">
      <c r="A212" s="4">
        <v>185</v>
      </c>
      <c r="B212" s="20" t="s">
        <v>205</v>
      </c>
      <c r="C212" s="13"/>
    </row>
    <row r="213" spans="1:3" ht="15.75" customHeight="1" x14ac:dyDescent="0.5">
      <c r="A213" s="4">
        <v>153</v>
      </c>
      <c r="B213" s="20" t="s">
        <v>205</v>
      </c>
      <c r="C213" s="13"/>
    </row>
    <row r="214" spans="1:3" ht="15.75" customHeight="1" x14ac:dyDescent="0.5">
      <c r="A214" s="4">
        <v>207</v>
      </c>
      <c r="B214" s="20" t="s">
        <v>234</v>
      </c>
      <c r="C214" s="13">
        <f>AVERAGE(A214:A215)</f>
        <v>211.5</v>
      </c>
    </row>
    <row r="215" spans="1:3" ht="15.75" customHeight="1" x14ac:dyDescent="0.5">
      <c r="A215" s="4">
        <v>216</v>
      </c>
      <c r="B215" s="20" t="s">
        <v>234</v>
      </c>
      <c r="C215" s="13"/>
    </row>
    <row r="216" spans="1:3" ht="15.75" customHeight="1" x14ac:dyDescent="0.5">
      <c r="A216" s="4">
        <v>151</v>
      </c>
      <c r="B216" s="20" t="s">
        <v>135</v>
      </c>
      <c r="C216" s="13">
        <f>AVERAGE(A216:A220)</f>
        <v>60</v>
      </c>
    </row>
    <row r="217" spans="1:3" ht="15.75" customHeight="1" x14ac:dyDescent="0.5">
      <c r="A217" s="4">
        <v>109</v>
      </c>
      <c r="B217" s="20" t="s">
        <v>135</v>
      </c>
      <c r="C217" s="13"/>
    </row>
    <row r="218" spans="1:3" ht="15.75" customHeight="1" x14ac:dyDescent="0.5">
      <c r="A218" s="4">
        <v>32</v>
      </c>
      <c r="B218" s="20" t="s">
        <v>135</v>
      </c>
      <c r="C218" s="13"/>
    </row>
    <row r="219" spans="1:3" ht="15.75" customHeight="1" x14ac:dyDescent="0.5">
      <c r="A219" s="4">
        <v>1</v>
      </c>
      <c r="B219" s="20" t="s">
        <v>135</v>
      </c>
      <c r="C219" s="13"/>
    </row>
    <row r="220" spans="1:3" ht="15.75" customHeight="1" x14ac:dyDescent="0.5">
      <c r="A220" s="4">
        <v>7</v>
      </c>
      <c r="B220" s="20" t="s">
        <v>135</v>
      </c>
      <c r="C220" s="13"/>
    </row>
    <row r="221" spans="1:3" ht="15.75" customHeight="1" x14ac:dyDescent="0.5">
      <c r="A221" s="4">
        <v>134</v>
      </c>
      <c r="B221" s="20" t="s">
        <v>233</v>
      </c>
      <c r="C221" s="13">
        <f>AVERAGE(A221:A223)</f>
        <v>171</v>
      </c>
    </row>
    <row r="222" spans="1:3" ht="15.75" customHeight="1" x14ac:dyDescent="0.5">
      <c r="A222" s="4">
        <v>215</v>
      </c>
      <c r="B222" s="20" t="s">
        <v>233</v>
      </c>
      <c r="C222" s="13"/>
    </row>
    <row r="223" spans="1:3" ht="15.75" customHeight="1" x14ac:dyDescent="0.5">
      <c r="A223" s="4">
        <v>164</v>
      </c>
      <c r="B223" s="20" t="s">
        <v>233</v>
      </c>
      <c r="C223" s="13"/>
    </row>
    <row r="224" spans="1:3" ht="15.75" customHeight="1" x14ac:dyDescent="0.5">
      <c r="A224" s="4">
        <v>122</v>
      </c>
      <c r="B224" s="20" t="s">
        <v>147</v>
      </c>
      <c r="C224" s="13">
        <f>AVERAGE(A224:A226)</f>
        <v>139</v>
      </c>
    </row>
    <row r="225" spans="1:3" ht="15.75" customHeight="1" x14ac:dyDescent="0.5">
      <c r="A225" s="4">
        <v>121</v>
      </c>
      <c r="B225" s="20" t="s">
        <v>147</v>
      </c>
      <c r="C225" s="13"/>
    </row>
    <row r="226" spans="1:3" ht="15.75" customHeight="1" x14ac:dyDescent="0.5">
      <c r="A226" s="4">
        <v>174</v>
      </c>
      <c r="B226" s="20" t="s">
        <v>147</v>
      </c>
      <c r="C226" s="13"/>
    </row>
    <row r="227" spans="1:3" ht="15.75" customHeight="1" x14ac:dyDescent="0.5">
      <c r="A227" s="4">
        <v>264</v>
      </c>
      <c r="B227" s="20" t="s">
        <v>289</v>
      </c>
      <c r="C227" s="13">
        <f>AVERAGE(A227:A229)</f>
        <v>211</v>
      </c>
    </row>
    <row r="228" spans="1:3" ht="15.75" customHeight="1" x14ac:dyDescent="0.5">
      <c r="A228" s="4">
        <v>271</v>
      </c>
      <c r="B228" s="20" t="s">
        <v>289</v>
      </c>
      <c r="C228" s="13"/>
    </row>
    <row r="229" spans="1:3" ht="15.75" customHeight="1" x14ac:dyDescent="0.5">
      <c r="A229" s="4">
        <v>98</v>
      </c>
      <c r="B229" s="20" t="s">
        <v>289</v>
      </c>
      <c r="C229" s="13"/>
    </row>
    <row r="230" spans="1:3" ht="15.75" customHeight="1" x14ac:dyDescent="0.5">
      <c r="A230" s="4">
        <v>257</v>
      </c>
      <c r="B230" s="20" t="s">
        <v>284</v>
      </c>
      <c r="C230" s="13">
        <f>AVERAGE(A230:A231)</f>
        <v>261.5</v>
      </c>
    </row>
    <row r="231" spans="1:3" ht="15.75" customHeight="1" x14ac:dyDescent="0.5">
      <c r="A231" s="4">
        <v>266</v>
      </c>
      <c r="B231" s="20" t="s">
        <v>284</v>
      </c>
      <c r="C231" s="13"/>
    </row>
    <row r="232" spans="1:3" ht="15.75" customHeight="1" x14ac:dyDescent="0.5">
      <c r="A232" s="4">
        <v>208</v>
      </c>
      <c r="B232" s="20" t="s">
        <v>246</v>
      </c>
      <c r="C232" s="13">
        <f>AVERAGE(A232:A233)</f>
        <v>218.5</v>
      </c>
    </row>
    <row r="233" spans="1:3" ht="15.75" customHeight="1" x14ac:dyDescent="0.5">
      <c r="A233" s="4">
        <v>229</v>
      </c>
      <c r="B233" s="20" t="s">
        <v>246</v>
      </c>
      <c r="C233" s="13"/>
    </row>
    <row r="234" spans="1:3" ht="15.75" customHeight="1" x14ac:dyDescent="0.5">
      <c r="A234" s="4">
        <v>254</v>
      </c>
      <c r="B234" s="20" t="s">
        <v>282</v>
      </c>
      <c r="C234" s="13">
        <f>AVERAGE(A234:A235)</f>
        <v>259</v>
      </c>
    </row>
    <row r="235" spans="1:3" ht="15.75" customHeight="1" x14ac:dyDescent="0.5">
      <c r="A235" s="4">
        <v>264</v>
      </c>
      <c r="B235" s="20" t="s">
        <v>282</v>
      </c>
      <c r="C235" s="13"/>
    </row>
    <row r="236" spans="1:3" ht="15.75" customHeight="1" x14ac:dyDescent="0.5">
      <c r="A236" s="4">
        <v>237</v>
      </c>
      <c r="B236" s="20" t="s">
        <v>260</v>
      </c>
      <c r="C236" s="13">
        <f>AVERAGE(A236:A237)</f>
        <v>240</v>
      </c>
    </row>
    <row r="237" spans="1:3" ht="15.75" customHeight="1" x14ac:dyDescent="0.5">
      <c r="A237" s="4">
        <v>243</v>
      </c>
      <c r="B237" s="20" t="s">
        <v>260</v>
      </c>
      <c r="C237" s="13"/>
    </row>
    <row r="238" spans="1:3" ht="15.75" customHeight="1" x14ac:dyDescent="0.5">
      <c r="A238" s="4">
        <v>179</v>
      </c>
      <c r="B238" s="20" t="s">
        <v>178</v>
      </c>
      <c r="C238" s="13">
        <f>AVERAGE(A238:A240)</f>
        <v>139.33333333333334</v>
      </c>
    </row>
    <row r="239" spans="1:3" ht="15.75" customHeight="1" x14ac:dyDescent="0.5">
      <c r="A239" s="4">
        <v>156</v>
      </c>
      <c r="B239" s="20" t="s">
        <v>178</v>
      </c>
      <c r="C239" s="13"/>
    </row>
    <row r="240" spans="1:3" ht="15.75" customHeight="1" x14ac:dyDescent="0.5">
      <c r="A240" s="4">
        <v>83</v>
      </c>
      <c r="B240" s="20" t="s">
        <v>178</v>
      </c>
      <c r="C240" s="13"/>
    </row>
    <row r="241" spans="1:5" ht="15.75" customHeight="1" x14ac:dyDescent="0.5">
      <c r="A241" s="4">
        <v>196</v>
      </c>
      <c r="B241" s="20" t="s">
        <v>249</v>
      </c>
      <c r="C241" s="13">
        <f>AVERAGE(A241:A242)</f>
        <v>214</v>
      </c>
    </row>
    <row r="242" spans="1:5" ht="15.75" customHeight="1" x14ac:dyDescent="0.5">
      <c r="A242" s="4">
        <v>232</v>
      </c>
      <c r="B242" s="20" t="s">
        <v>249</v>
      </c>
      <c r="C242" s="13"/>
    </row>
    <row r="243" spans="1:5" ht="15.75" customHeight="1" x14ac:dyDescent="0.5">
      <c r="A243" s="4">
        <v>45</v>
      </c>
      <c r="B243" s="20" t="s">
        <v>173</v>
      </c>
      <c r="C243" s="13">
        <f>AVERAGE(A243:A245)</f>
        <v>88.666666666666671</v>
      </c>
    </row>
    <row r="244" spans="1:5" ht="15.75" customHeight="1" x14ac:dyDescent="0.5">
      <c r="A244" s="4">
        <v>151</v>
      </c>
      <c r="B244" s="20" t="s">
        <v>173</v>
      </c>
      <c r="C244" s="13"/>
    </row>
    <row r="245" spans="1:5" ht="15.75" customHeight="1" x14ac:dyDescent="0.5">
      <c r="A245" s="4">
        <v>70</v>
      </c>
      <c r="B245" s="20" t="s">
        <v>173</v>
      </c>
      <c r="C245" s="13"/>
    </row>
    <row r="246" spans="1:5" ht="15.75" customHeight="1" x14ac:dyDescent="0.5">
      <c r="A246" s="4">
        <v>97</v>
      </c>
      <c r="B246" s="20" t="s">
        <v>32</v>
      </c>
      <c r="C246" s="13">
        <f>AVERAGE(A246:A248)</f>
        <v>72.666666666666671</v>
      </c>
    </row>
    <row r="247" spans="1:5" ht="15.75" customHeight="1" x14ac:dyDescent="0.5">
      <c r="A247" s="4">
        <v>105</v>
      </c>
      <c r="B247" s="20" t="s">
        <v>32</v>
      </c>
      <c r="C247" s="13"/>
    </row>
    <row r="248" spans="1:5" ht="15.75" customHeight="1" x14ac:dyDescent="0.5">
      <c r="A248" s="4">
        <v>16</v>
      </c>
      <c r="B248" s="7" t="s">
        <v>32</v>
      </c>
      <c r="C248" s="13"/>
    </row>
    <row r="249" spans="1:5" ht="15.75" customHeight="1" x14ac:dyDescent="0.5">
      <c r="A249" s="4">
        <v>78</v>
      </c>
      <c r="B249" s="20" t="s">
        <v>166</v>
      </c>
      <c r="C249" s="13">
        <f>AVERAGE(A249:A251)</f>
        <v>101</v>
      </c>
      <c r="E249" s="18" t="s">
        <v>6</v>
      </c>
    </row>
    <row r="250" spans="1:5" ht="15.75" customHeight="1" x14ac:dyDescent="0.5">
      <c r="A250" s="4">
        <v>143</v>
      </c>
      <c r="B250" s="20" t="s">
        <v>166</v>
      </c>
      <c r="C250" s="13"/>
    </row>
    <row r="251" spans="1:5" ht="15.75" customHeight="1" x14ac:dyDescent="0.5">
      <c r="A251" s="4">
        <v>82</v>
      </c>
      <c r="B251" s="20" t="s">
        <v>166</v>
      </c>
      <c r="C251" s="13"/>
    </row>
    <row r="252" spans="1:5" ht="15.75" customHeight="1" x14ac:dyDescent="0.5">
      <c r="A252" s="4">
        <v>28</v>
      </c>
      <c r="B252" s="20" t="s">
        <v>108</v>
      </c>
      <c r="C252" s="13">
        <f>AVERAGE(A252:A256)</f>
        <v>49.2</v>
      </c>
    </row>
    <row r="253" spans="1:5" ht="15.75" customHeight="1" x14ac:dyDescent="0.5">
      <c r="A253" s="4">
        <v>80</v>
      </c>
      <c r="B253" s="20" t="s">
        <v>108</v>
      </c>
      <c r="C253" s="13"/>
    </row>
    <row r="254" spans="1:5" ht="15.75" customHeight="1" x14ac:dyDescent="0.5">
      <c r="A254" s="4">
        <v>94</v>
      </c>
      <c r="B254" s="20" t="s">
        <v>108</v>
      </c>
      <c r="C254" s="13"/>
    </row>
    <row r="255" spans="1:5" ht="15.75" customHeight="1" x14ac:dyDescent="0.5">
      <c r="A255" s="4">
        <v>41</v>
      </c>
      <c r="B255" s="20" t="s">
        <v>108</v>
      </c>
      <c r="C255" s="13"/>
    </row>
    <row r="256" spans="1:5" ht="15" customHeight="1" x14ac:dyDescent="0.5">
      <c r="A256" s="4">
        <v>3</v>
      </c>
      <c r="B256" s="20" t="s">
        <v>108</v>
      </c>
    </row>
    <row r="257" spans="1:3" ht="15" customHeight="1" x14ac:dyDescent="0.5">
      <c r="A257" s="4">
        <v>46</v>
      </c>
      <c r="B257" s="20" t="s">
        <v>172</v>
      </c>
      <c r="C257" s="13">
        <f>AVERAGE(A257:A260)</f>
        <v>114.75</v>
      </c>
    </row>
    <row r="258" spans="1:3" ht="15" customHeight="1" x14ac:dyDescent="0.5">
      <c r="A258" s="4">
        <v>150</v>
      </c>
      <c r="B258" s="20" t="s">
        <v>172</v>
      </c>
      <c r="C258" s="13"/>
    </row>
    <row r="259" spans="1:3" ht="15" customHeight="1" x14ac:dyDescent="0.5">
      <c r="A259" s="4">
        <v>183</v>
      </c>
      <c r="B259" s="20" t="s">
        <v>172</v>
      </c>
    </row>
    <row r="260" spans="1:3" ht="15" customHeight="1" x14ac:dyDescent="0.5">
      <c r="A260" s="4">
        <v>80</v>
      </c>
      <c r="B260" s="20" t="s">
        <v>172</v>
      </c>
    </row>
    <row r="261" spans="1:3" ht="15" customHeight="1" x14ac:dyDescent="0.5">
      <c r="A261" s="4">
        <v>159</v>
      </c>
      <c r="B261" s="20" t="s">
        <v>112</v>
      </c>
      <c r="C261" s="13">
        <f>AVERAGE(A261:A263)</f>
        <v>89</v>
      </c>
    </row>
    <row r="262" spans="1:3" ht="15" customHeight="1" x14ac:dyDescent="0.5">
      <c r="A262" s="4">
        <v>84</v>
      </c>
      <c r="B262" s="20" t="s">
        <v>112</v>
      </c>
    </row>
    <row r="263" spans="1:3" ht="15" customHeight="1" x14ac:dyDescent="0.5">
      <c r="A263" s="4">
        <v>24</v>
      </c>
      <c r="B263" s="20" t="s">
        <v>112</v>
      </c>
    </row>
    <row r="264" spans="1:3" ht="15" customHeight="1" x14ac:dyDescent="0.5">
      <c r="A264" s="4">
        <v>98</v>
      </c>
      <c r="B264" s="20" t="s">
        <v>314</v>
      </c>
      <c r="C264" s="13">
        <f>AVERAGE(A264:A268)</f>
        <v>55.2</v>
      </c>
    </row>
    <row r="265" spans="1:3" ht="15" customHeight="1" x14ac:dyDescent="0.5">
      <c r="A265" s="4">
        <v>46</v>
      </c>
      <c r="B265" s="20" t="s">
        <v>314</v>
      </c>
    </row>
    <row r="266" spans="1:3" ht="15" customHeight="1" x14ac:dyDescent="0.5">
      <c r="A266" s="4">
        <v>45</v>
      </c>
      <c r="B266" s="20" t="s">
        <v>314</v>
      </c>
    </row>
    <row r="267" spans="1:3" ht="15" customHeight="1" x14ac:dyDescent="0.5">
      <c r="A267" s="4">
        <v>81</v>
      </c>
      <c r="B267" s="20" t="s">
        <v>314</v>
      </c>
    </row>
    <row r="268" spans="1:3" ht="15" customHeight="1" x14ac:dyDescent="0.5">
      <c r="A268" s="4">
        <v>6</v>
      </c>
      <c r="B268" s="20" t="s">
        <v>314</v>
      </c>
    </row>
    <row r="269" spans="1:3" ht="15" customHeight="1" x14ac:dyDescent="0.5">
      <c r="A269" s="4">
        <v>276</v>
      </c>
      <c r="B269" s="20" t="s">
        <v>215</v>
      </c>
      <c r="C269" s="13">
        <f>AVERAGE(A269:A271)</f>
        <v>167</v>
      </c>
    </row>
    <row r="270" spans="1:3" ht="15" customHeight="1" x14ac:dyDescent="0.5">
      <c r="A270" s="4">
        <v>196</v>
      </c>
      <c r="B270" s="20" t="s">
        <v>215</v>
      </c>
    </row>
    <row r="271" spans="1:3" ht="15" customHeight="1" x14ac:dyDescent="0.5">
      <c r="A271" s="4">
        <v>29</v>
      </c>
      <c r="B271" s="20" t="s">
        <v>215</v>
      </c>
    </row>
    <row r="272" spans="1:3" ht="15" customHeight="1" x14ac:dyDescent="0.5">
      <c r="A272" s="4">
        <v>16</v>
      </c>
      <c r="B272" s="20" t="s">
        <v>27</v>
      </c>
      <c r="C272" s="13">
        <f>AVERAGE(A272:A278)</f>
        <v>16.285714285714285</v>
      </c>
    </row>
    <row r="273" spans="1:3" ht="15" customHeight="1" x14ac:dyDescent="0.5">
      <c r="A273" s="4">
        <v>21</v>
      </c>
      <c r="B273" s="20" t="s">
        <v>27</v>
      </c>
    </row>
    <row r="274" spans="1:3" ht="15" customHeight="1" x14ac:dyDescent="0.5">
      <c r="A274" s="4">
        <v>5</v>
      </c>
      <c r="B274" s="7" t="s">
        <v>27</v>
      </c>
    </row>
    <row r="275" spans="1:3" ht="15" customHeight="1" x14ac:dyDescent="0.5">
      <c r="A275" s="4">
        <v>27</v>
      </c>
      <c r="B275" s="20" t="s">
        <v>27</v>
      </c>
    </row>
    <row r="276" spans="1:3" ht="15" customHeight="1" x14ac:dyDescent="0.5">
      <c r="A276" s="4">
        <v>14</v>
      </c>
      <c r="B276" s="7" t="s">
        <v>27</v>
      </c>
    </row>
    <row r="277" spans="1:3" ht="15" customHeight="1" x14ac:dyDescent="0.5">
      <c r="A277" s="4">
        <v>11</v>
      </c>
      <c r="B277" s="7" t="s">
        <v>27</v>
      </c>
    </row>
    <row r="278" spans="1:3" ht="15" customHeight="1" x14ac:dyDescent="0.5">
      <c r="A278" s="4">
        <v>20</v>
      </c>
      <c r="B278" s="7" t="s">
        <v>27</v>
      </c>
    </row>
    <row r="279" spans="1:3" ht="15" customHeight="1" x14ac:dyDescent="0.5">
      <c r="A279" s="4">
        <v>161</v>
      </c>
      <c r="B279" s="20" t="s">
        <v>68</v>
      </c>
      <c r="C279" s="13">
        <f>AVERAGE(A279:A283)</f>
        <v>64.8</v>
      </c>
    </row>
    <row r="280" spans="1:3" ht="15" customHeight="1" x14ac:dyDescent="0.5">
      <c r="A280" s="4">
        <v>36</v>
      </c>
      <c r="B280" s="20" t="s">
        <v>68</v>
      </c>
    </row>
    <row r="281" spans="1:3" ht="15" customHeight="1" x14ac:dyDescent="0.5">
      <c r="A281" s="4">
        <v>55</v>
      </c>
      <c r="B281" s="20" t="s">
        <v>68</v>
      </c>
    </row>
    <row r="282" spans="1:3" ht="15" customHeight="1" x14ac:dyDescent="0.5">
      <c r="A282" s="4">
        <v>42</v>
      </c>
      <c r="B282" s="20" t="s">
        <v>68</v>
      </c>
      <c r="C282" s="13"/>
    </row>
    <row r="283" spans="1:3" ht="15" customHeight="1" x14ac:dyDescent="0.5">
      <c r="A283" s="4">
        <v>30</v>
      </c>
      <c r="B283" s="20" t="s">
        <v>68</v>
      </c>
    </row>
    <row r="284" spans="1:3" ht="15" customHeight="1" x14ac:dyDescent="0.5">
      <c r="A284" s="4">
        <v>66</v>
      </c>
      <c r="B284" s="20" t="s">
        <v>71</v>
      </c>
      <c r="C284" s="13">
        <f>AVERAGE(A284:A290)</f>
        <v>31</v>
      </c>
    </row>
    <row r="285" spans="1:3" ht="15" customHeight="1" x14ac:dyDescent="0.5">
      <c r="A285" s="4">
        <v>39</v>
      </c>
      <c r="B285" s="20" t="s">
        <v>71</v>
      </c>
      <c r="C285" s="13"/>
    </row>
    <row r="286" spans="1:3" ht="15" customHeight="1" x14ac:dyDescent="0.5">
      <c r="A286" s="4">
        <v>19</v>
      </c>
      <c r="B286" s="20" t="s">
        <v>71</v>
      </c>
    </row>
    <row r="287" spans="1:3" ht="15" customHeight="1" x14ac:dyDescent="0.5">
      <c r="A287" s="4">
        <v>30</v>
      </c>
      <c r="B287" s="20" t="s">
        <v>71</v>
      </c>
    </row>
    <row r="288" spans="1:3" ht="15" customHeight="1" x14ac:dyDescent="0.5">
      <c r="A288" s="4">
        <v>45</v>
      </c>
      <c r="B288" s="20" t="s">
        <v>71</v>
      </c>
    </row>
    <row r="289" spans="1:3" ht="15" customHeight="1" x14ac:dyDescent="0.5">
      <c r="A289" s="4">
        <v>9</v>
      </c>
      <c r="B289" s="20" t="s">
        <v>71</v>
      </c>
    </row>
    <row r="290" spans="1:3" ht="15" customHeight="1" x14ac:dyDescent="0.5">
      <c r="A290" s="4">
        <v>9</v>
      </c>
      <c r="B290" s="20" t="s">
        <v>71</v>
      </c>
      <c r="C290" s="13"/>
    </row>
    <row r="291" spans="1:3" ht="15" customHeight="1" x14ac:dyDescent="0.5">
      <c r="A291" s="4">
        <v>168</v>
      </c>
      <c r="B291" s="20" t="s">
        <v>92</v>
      </c>
      <c r="C291" s="13">
        <f>AVERAGE(A291:A293)</f>
        <v>87.333333333333329</v>
      </c>
    </row>
    <row r="292" spans="1:3" ht="15" customHeight="1" x14ac:dyDescent="0.5">
      <c r="A292" s="4">
        <v>63</v>
      </c>
      <c r="B292" s="20" t="s">
        <v>92</v>
      </c>
      <c r="C292" s="13"/>
    </row>
    <row r="293" spans="1:3" ht="15" customHeight="1" x14ac:dyDescent="0.5">
      <c r="A293" s="4">
        <v>31</v>
      </c>
      <c r="B293" s="20" t="s">
        <v>92</v>
      </c>
    </row>
    <row r="294" spans="1:3" ht="15" customHeight="1" x14ac:dyDescent="0.5">
      <c r="A294" s="4">
        <v>148</v>
      </c>
      <c r="B294" s="7" t="s">
        <v>23</v>
      </c>
      <c r="C294" s="13">
        <f>AVERAGE(A294:A297)</f>
        <v>70.5</v>
      </c>
    </row>
    <row r="295" spans="1:3" ht="15" customHeight="1" x14ac:dyDescent="0.5">
      <c r="A295" s="4">
        <v>126</v>
      </c>
      <c r="B295" s="20" t="s">
        <v>23</v>
      </c>
      <c r="C295" s="13"/>
    </row>
    <row r="296" spans="1:3" ht="15" customHeight="1" x14ac:dyDescent="0.5">
      <c r="A296" s="4">
        <v>7</v>
      </c>
      <c r="B296" s="7" t="s">
        <v>23</v>
      </c>
    </row>
    <row r="297" spans="1:3" ht="15" customHeight="1" x14ac:dyDescent="0.5">
      <c r="A297" s="4">
        <v>1</v>
      </c>
      <c r="B297" s="7" t="s">
        <v>23</v>
      </c>
      <c r="C297" s="13"/>
    </row>
    <row r="298" spans="1:3" ht="15" customHeight="1" x14ac:dyDescent="0.5">
      <c r="A298" s="4">
        <v>167</v>
      </c>
      <c r="B298" s="20" t="s">
        <v>190</v>
      </c>
      <c r="C298" s="13">
        <f>AVERAGE(A298:A300)</f>
        <v>149.33333333333334</v>
      </c>
    </row>
    <row r="299" spans="1:3" ht="15" customHeight="1" x14ac:dyDescent="0.5">
      <c r="A299" s="4">
        <v>168</v>
      </c>
      <c r="B299" s="20" t="s">
        <v>190</v>
      </c>
    </row>
    <row r="300" spans="1:3" ht="15" customHeight="1" x14ac:dyDescent="0.5">
      <c r="A300" s="4">
        <v>113</v>
      </c>
      <c r="B300" s="20" t="s">
        <v>190</v>
      </c>
    </row>
    <row r="301" spans="1:3" ht="15" customHeight="1" x14ac:dyDescent="0.5">
      <c r="A301" s="4">
        <v>112</v>
      </c>
      <c r="B301" s="20" t="s">
        <v>93</v>
      </c>
      <c r="C301" s="13">
        <f>AVERAGE(A301:A303)</f>
        <v>88</v>
      </c>
    </row>
    <row r="302" spans="1:3" ht="15" customHeight="1" x14ac:dyDescent="0.5">
      <c r="A302" s="4">
        <v>65</v>
      </c>
      <c r="B302" s="20" t="s">
        <v>93</v>
      </c>
    </row>
    <row r="303" spans="1:3" ht="15" customHeight="1" x14ac:dyDescent="0.5">
      <c r="A303" s="4">
        <v>87</v>
      </c>
      <c r="B303" s="20" t="s">
        <v>93</v>
      </c>
    </row>
    <row r="304" spans="1:3" ht="15" customHeight="1" x14ac:dyDescent="0.5">
      <c r="A304" s="4">
        <v>43</v>
      </c>
      <c r="B304" s="20" t="s">
        <v>146</v>
      </c>
      <c r="C304" s="13">
        <f>AVERAGE(A304:A307)</f>
        <v>80.75</v>
      </c>
    </row>
    <row r="305" spans="1:3" ht="15" customHeight="1" x14ac:dyDescent="0.5">
      <c r="A305" s="4">
        <v>120</v>
      </c>
      <c r="B305" s="20" t="s">
        <v>146</v>
      </c>
    </row>
    <row r="306" spans="1:3" ht="15" customHeight="1" x14ac:dyDescent="0.5">
      <c r="A306" s="4">
        <v>115</v>
      </c>
      <c r="B306" s="20" t="s">
        <v>146</v>
      </c>
    </row>
    <row r="307" spans="1:3" ht="15" customHeight="1" x14ac:dyDescent="0.5">
      <c r="A307" s="4">
        <v>45</v>
      </c>
      <c r="B307" s="20" t="s">
        <v>146</v>
      </c>
    </row>
    <row r="308" spans="1:3" ht="15" customHeight="1" x14ac:dyDescent="0.5">
      <c r="A308" s="4">
        <v>274</v>
      </c>
      <c r="B308" s="20" t="s">
        <v>285</v>
      </c>
      <c r="C308" s="13">
        <f>AVERAGE(A308:A309)</f>
        <v>270.5</v>
      </c>
    </row>
    <row r="309" spans="1:3" ht="15" customHeight="1" x14ac:dyDescent="0.5">
      <c r="A309" s="4">
        <v>267</v>
      </c>
      <c r="B309" s="20" t="s">
        <v>285</v>
      </c>
      <c r="C309" s="13"/>
    </row>
    <row r="310" spans="1:3" ht="15" customHeight="1" x14ac:dyDescent="0.5">
      <c r="A310" s="4">
        <v>118</v>
      </c>
      <c r="B310" s="20" t="s">
        <v>191</v>
      </c>
      <c r="C310" s="13">
        <f>AVERAGE(A310:A312)</f>
        <v>99</v>
      </c>
    </row>
    <row r="311" spans="1:3" ht="15" customHeight="1" x14ac:dyDescent="0.5">
      <c r="A311" s="4">
        <v>169</v>
      </c>
      <c r="B311" s="20" t="s">
        <v>191</v>
      </c>
    </row>
    <row r="312" spans="1:3" ht="15" customHeight="1" x14ac:dyDescent="0.5">
      <c r="A312" s="4">
        <v>10</v>
      </c>
      <c r="B312" s="20" t="s">
        <v>191</v>
      </c>
    </row>
    <row r="313" spans="1:3" ht="15" customHeight="1" x14ac:dyDescent="0.5">
      <c r="A313" s="4">
        <v>214</v>
      </c>
      <c r="B313" s="20" t="s">
        <v>256</v>
      </c>
      <c r="C313" s="13">
        <f>AVERAGE(A313:A315)</f>
        <v>195</v>
      </c>
    </row>
    <row r="314" spans="1:3" ht="15" customHeight="1" x14ac:dyDescent="0.5">
      <c r="A314" s="4">
        <v>239</v>
      </c>
      <c r="B314" s="20" t="s">
        <v>256</v>
      </c>
    </row>
    <row r="315" spans="1:3" ht="15" customHeight="1" x14ac:dyDescent="0.5">
      <c r="A315" s="4">
        <v>132</v>
      </c>
      <c r="B315" s="20" t="s">
        <v>256</v>
      </c>
    </row>
    <row r="316" spans="1:3" ht="15" customHeight="1" x14ac:dyDescent="0.5">
      <c r="A316" s="4">
        <v>193</v>
      </c>
      <c r="B316" s="20" t="s">
        <v>186</v>
      </c>
      <c r="C316" s="13">
        <f>AVERAGE(A316:A317)</f>
        <v>178.5</v>
      </c>
    </row>
    <row r="317" spans="1:3" ht="15" customHeight="1" x14ac:dyDescent="0.5">
      <c r="A317" s="4">
        <v>164</v>
      </c>
      <c r="B317" s="20" t="s">
        <v>186</v>
      </c>
    </row>
    <row r="318" spans="1:3" ht="15" customHeight="1" x14ac:dyDescent="0.5">
      <c r="A318" s="4">
        <v>130</v>
      </c>
      <c r="B318" s="20" t="s">
        <v>195</v>
      </c>
      <c r="C318" s="13">
        <f>AVERAGE(A318:A320)</f>
        <v>160.66666666666666</v>
      </c>
    </row>
    <row r="319" spans="1:3" ht="15" customHeight="1" x14ac:dyDescent="0.5">
      <c r="A319" s="4">
        <v>173</v>
      </c>
      <c r="B319" s="20" t="s">
        <v>195</v>
      </c>
    </row>
    <row r="320" spans="1:3" ht="15" customHeight="1" x14ac:dyDescent="0.5">
      <c r="A320" s="4">
        <v>179</v>
      </c>
      <c r="B320" s="20" t="s">
        <v>195</v>
      </c>
    </row>
    <row r="321" spans="1:3" ht="15" customHeight="1" x14ac:dyDescent="0.5">
      <c r="A321" s="4">
        <v>206</v>
      </c>
      <c r="B321" s="20" t="s">
        <v>238</v>
      </c>
      <c r="C321" s="13">
        <f>AVERAGE(A321:A322)</f>
        <v>213</v>
      </c>
    </row>
    <row r="322" spans="1:3" ht="15" customHeight="1" x14ac:dyDescent="0.5">
      <c r="A322" s="4">
        <v>220</v>
      </c>
      <c r="B322" s="20" t="s">
        <v>238</v>
      </c>
    </row>
    <row r="323" spans="1:3" ht="15" customHeight="1" x14ac:dyDescent="0.5">
      <c r="A323" s="4">
        <v>101</v>
      </c>
      <c r="B323" s="20" t="s">
        <v>91</v>
      </c>
      <c r="C323" s="13">
        <f>AVERAGE(A323:A325)</f>
        <v>59.333333333333336</v>
      </c>
    </row>
    <row r="324" spans="1:3" ht="15" customHeight="1" x14ac:dyDescent="0.5">
      <c r="A324" s="4">
        <v>62</v>
      </c>
      <c r="B324" s="20" t="s">
        <v>91</v>
      </c>
    </row>
    <row r="325" spans="1:3" ht="15" customHeight="1" x14ac:dyDescent="0.5">
      <c r="A325" s="4">
        <v>15</v>
      </c>
      <c r="B325" s="20" t="s">
        <v>91</v>
      </c>
    </row>
    <row r="326" spans="1:3" ht="15" customHeight="1" x14ac:dyDescent="0.5">
      <c r="A326" s="4">
        <v>42</v>
      </c>
      <c r="B326" s="20" t="s">
        <v>36</v>
      </c>
      <c r="C326" s="13">
        <f>AVERAGE(A326:A331)</f>
        <v>45.5</v>
      </c>
    </row>
    <row r="327" spans="1:3" ht="15" customHeight="1" x14ac:dyDescent="0.5">
      <c r="A327" s="4">
        <v>40</v>
      </c>
      <c r="B327" s="20" t="s">
        <v>36</v>
      </c>
    </row>
    <row r="328" spans="1:3" ht="15" customHeight="1" x14ac:dyDescent="0.5">
      <c r="A328" s="4">
        <v>112</v>
      </c>
      <c r="B328" s="7" t="s">
        <v>36</v>
      </c>
    </row>
    <row r="329" spans="1:3" ht="15" customHeight="1" x14ac:dyDescent="0.5">
      <c r="A329" s="4">
        <v>49</v>
      </c>
      <c r="B329" s="20" t="s">
        <v>36</v>
      </c>
    </row>
    <row r="330" spans="1:3" ht="15" customHeight="1" x14ac:dyDescent="0.5">
      <c r="A330" s="4">
        <v>20</v>
      </c>
      <c r="B330" s="7" t="s">
        <v>36</v>
      </c>
    </row>
    <row r="331" spans="1:3" ht="15" customHeight="1" x14ac:dyDescent="0.5">
      <c r="A331" s="4">
        <v>10</v>
      </c>
      <c r="B331" s="7" t="s">
        <v>36</v>
      </c>
    </row>
    <row r="332" spans="1:3" ht="15" customHeight="1" x14ac:dyDescent="0.5">
      <c r="A332" s="4">
        <v>12</v>
      </c>
      <c r="B332" s="20" t="s">
        <v>62</v>
      </c>
      <c r="C332" s="13">
        <f>AVERAGE(A332:A337)</f>
        <v>36</v>
      </c>
    </row>
    <row r="333" spans="1:3" ht="15" customHeight="1" x14ac:dyDescent="0.5">
      <c r="A333" s="4">
        <v>29</v>
      </c>
      <c r="B333" s="20" t="s">
        <v>62</v>
      </c>
    </row>
    <row r="334" spans="1:3" ht="15" customHeight="1" x14ac:dyDescent="0.5">
      <c r="A334" s="4">
        <v>80</v>
      </c>
      <c r="B334" s="20" t="s">
        <v>62</v>
      </c>
    </row>
    <row r="335" spans="1:3" ht="15" customHeight="1" x14ac:dyDescent="0.5">
      <c r="A335" s="4">
        <v>31</v>
      </c>
      <c r="B335" s="20" t="s">
        <v>62</v>
      </c>
    </row>
    <row r="336" spans="1:3" ht="15" customHeight="1" x14ac:dyDescent="0.5">
      <c r="A336" s="4">
        <v>33</v>
      </c>
      <c r="B336" s="20" t="s">
        <v>62</v>
      </c>
    </row>
    <row r="337" spans="1:3" ht="15" customHeight="1" x14ac:dyDescent="0.5">
      <c r="A337" s="4">
        <v>31</v>
      </c>
      <c r="B337" s="20" t="s">
        <v>62</v>
      </c>
    </row>
    <row r="338" spans="1:3" ht="15" customHeight="1" x14ac:dyDescent="0.5">
      <c r="A338" s="4">
        <v>49</v>
      </c>
      <c r="B338" s="20" t="s">
        <v>57</v>
      </c>
      <c r="C338" s="13">
        <f>AVERAGE(A338:A347)</f>
        <v>22.2</v>
      </c>
    </row>
    <row r="339" spans="1:3" ht="15" customHeight="1" x14ac:dyDescent="0.5">
      <c r="A339" s="4">
        <v>24</v>
      </c>
      <c r="B339" s="20" t="s">
        <v>57</v>
      </c>
    </row>
    <row r="340" spans="1:3" ht="15" customHeight="1" x14ac:dyDescent="0.5">
      <c r="A340" s="4">
        <v>3</v>
      </c>
      <c r="B340" s="20" t="s">
        <v>57</v>
      </c>
    </row>
    <row r="341" spans="1:3" ht="15" customHeight="1" x14ac:dyDescent="0.5">
      <c r="A341" s="4">
        <v>53</v>
      </c>
      <c r="B341" s="20" t="s">
        <v>57</v>
      </c>
    </row>
    <row r="342" spans="1:3" ht="15" customHeight="1" x14ac:dyDescent="0.5">
      <c r="A342" s="4">
        <v>23</v>
      </c>
      <c r="B342" s="20" t="s">
        <v>57</v>
      </c>
    </row>
    <row r="343" spans="1:3" ht="15" customHeight="1" x14ac:dyDescent="0.5">
      <c r="A343" s="4">
        <v>25</v>
      </c>
      <c r="B343" s="20" t="s">
        <v>57</v>
      </c>
    </row>
    <row r="344" spans="1:3" ht="15" customHeight="1" x14ac:dyDescent="0.5">
      <c r="A344" s="4">
        <v>19</v>
      </c>
      <c r="B344" s="20" t="s">
        <v>57</v>
      </c>
    </row>
    <row r="345" spans="1:3" ht="15" customHeight="1" x14ac:dyDescent="0.5">
      <c r="A345" s="4">
        <v>13</v>
      </c>
      <c r="B345" s="20" t="s">
        <v>57</v>
      </c>
    </row>
    <row r="346" spans="1:3" ht="15" customHeight="1" x14ac:dyDescent="0.5">
      <c r="A346" s="4">
        <v>4</v>
      </c>
      <c r="B346" s="20" t="s">
        <v>57</v>
      </c>
    </row>
    <row r="347" spans="1:3" ht="15" customHeight="1" x14ac:dyDescent="0.5">
      <c r="A347" s="4">
        <v>9</v>
      </c>
      <c r="B347" s="20" t="s">
        <v>57</v>
      </c>
    </row>
    <row r="348" spans="1:3" ht="15" customHeight="1" x14ac:dyDescent="0.5">
      <c r="A348" s="4">
        <v>163</v>
      </c>
      <c r="B348" s="20" t="s">
        <v>67</v>
      </c>
      <c r="C348" s="13">
        <f>AVERAGE(A348:A350)</f>
        <v>79</v>
      </c>
    </row>
    <row r="349" spans="1:3" ht="15" customHeight="1" x14ac:dyDescent="0.5">
      <c r="A349" s="4">
        <v>35</v>
      </c>
      <c r="B349" s="20" t="s">
        <v>67</v>
      </c>
      <c r="C349" s="13"/>
    </row>
    <row r="350" spans="1:3" ht="15" customHeight="1" x14ac:dyDescent="0.5">
      <c r="A350" s="4">
        <v>39</v>
      </c>
      <c r="B350" s="20" t="s">
        <v>67</v>
      </c>
    </row>
    <row r="351" spans="1:3" ht="15" customHeight="1" x14ac:dyDescent="0.5">
      <c r="A351" s="4">
        <v>226</v>
      </c>
      <c r="B351" s="20" t="s">
        <v>257</v>
      </c>
      <c r="C351" s="13">
        <f>AVERAGE(A351:A353)</f>
        <v>209.33333333333334</v>
      </c>
    </row>
    <row r="352" spans="1:3" ht="15" customHeight="1" x14ac:dyDescent="0.5">
      <c r="A352" s="4">
        <v>240</v>
      </c>
      <c r="B352" s="20" t="s">
        <v>257</v>
      </c>
    </row>
    <row r="353" spans="1:3" ht="15" customHeight="1" x14ac:dyDescent="0.5">
      <c r="A353" s="4">
        <v>162</v>
      </c>
      <c r="B353" s="20" t="s">
        <v>257</v>
      </c>
    </row>
    <row r="354" spans="1:3" ht="15" customHeight="1" x14ac:dyDescent="0.5">
      <c r="A354" s="4">
        <v>186</v>
      </c>
      <c r="B354" s="20" t="s">
        <v>222</v>
      </c>
      <c r="C354" s="13">
        <f>AVERAGE(A354:A356)</f>
        <v>171.33333333333334</v>
      </c>
    </row>
    <row r="355" spans="1:3" ht="15" customHeight="1" x14ac:dyDescent="0.5">
      <c r="A355" s="4">
        <v>204</v>
      </c>
      <c r="B355" s="20" t="s">
        <v>222</v>
      </c>
    </row>
    <row r="356" spans="1:3" ht="15" customHeight="1" x14ac:dyDescent="0.5">
      <c r="A356" s="4">
        <v>124</v>
      </c>
      <c r="B356" s="20" t="s">
        <v>222</v>
      </c>
    </row>
    <row r="357" spans="1:3" ht="15" customHeight="1" x14ac:dyDescent="0.5">
      <c r="A357" s="4">
        <v>48</v>
      </c>
      <c r="B357" s="20" t="s">
        <v>121</v>
      </c>
      <c r="C357" s="13">
        <f>AVERAGE(A357:A360)</f>
        <v>60.5</v>
      </c>
    </row>
    <row r="358" spans="1:3" ht="15" customHeight="1" x14ac:dyDescent="0.5">
      <c r="A358" s="4">
        <v>94</v>
      </c>
      <c r="B358" s="20" t="s">
        <v>121</v>
      </c>
    </row>
    <row r="359" spans="1:3" ht="15" customHeight="1" x14ac:dyDescent="0.5">
      <c r="A359" s="4">
        <v>58</v>
      </c>
      <c r="B359" s="20" t="s">
        <v>121</v>
      </c>
    </row>
    <row r="360" spans="1:3" ht="15" customHeight="1" x14ac:dyDescent="0.5">
      <c r="A360" s="4">
        <v>42</v>
      </c>
      <c r="B360" s="20" t="s">
        <v>121</v>
      </c>
    </row>
    <row r="361" spans="1:3" ht="15" customHeight="1" x14ac:dyDescent="0.5">
      <c r="A361" s="4">
        <v>235</v>
      </c>
      <c r="B361" s="20" t="s">
        <v>272</v>
      </c>
      <c r="C361" s="13">
        <f>AVERAGE(A361:A363)</f>
        <v>197</v>
      </c>
    </row>
    <row r="362" spans="1:3" ht="15" customHeight="1" x14ac:dyDescent="0.5">
      <c r="A362" s="4">
        <v>254</v>
      </c>
      <c r="B362" s="20" t="s">
        <v>272</v>
      </c>
    </row>
    <row r="363" spans="1:3" ht="15" customHeight="1" x14ac:dyDescent="0.5">
      <c r="A363" s="4">
        <v>102</v>
      </c>
      <c r="B363" s="20" t="s">
        <v>272</v>
      </c>
    </row>
    <row r="364" spans="1:3" ht="15" customHeight="1" x14ac:dyDescent="0.5">
      <c r="A364" s="4">
        <v>166</v>
      </c>
      <c r="B364" s="20" t="s">
        <v>66</v>
      </c>
      <c r="C364" s="13">
        <f>AVERAGE(A364:A369)</f>
        <v>42.5</v>
      </c>
    </row>
    <row r="365" spans="1:3" ht="15" customHeight="1" x14ac:dyDescent="0.5">
      <c r="A365" s="4">
        <v>34</v>
      </c>
      <c r="B365" s="20" t="s">
        <v>66</v>
      </c>
    </row>
    <row r="366" spans="1:3" ht="15" customHeight="1" x14ac:dyDescent="0.5">
      <c r="A366" s="4">
        <v>7</v>
      </c>
      <c r="B366" s="20" t="s">
        <v>66</v>
      </c>
    </row>
    <row r="367" spans="1:3" ht="15" customHeight="1" x14ac:dyDescent="0.5">
      <c r="A367" s="4">
        <v>29</v>
      </c>
      <c r="B367" s="20" t="s">
        <v>66</v>
      </c>
      <c r="C367" s="13"/>
    </row>
    <row r="368" spans="1:3" ht="15" customHeight="1" x14ac:dyDescent="0.5">
      <c r="A368" s="4">
        <v>16</v>
      </c>
      <c r="B368" s="20" t="s">
        <v>66</v>
      </c>
    </row>
    <row r="369" spans="1:3" ht="15" customHeight="1" x14ac:dyDescent="0.5">
      <c r="A369" s="4">
        <v>3</v>
      </c>
      <c r="B369" s="20" t="s">
        <v>66</v>
      </c>
    </row>
    <row r="370" spans="1:3" ht="15" customHeight="1" x14ac:dyDescent="0.5">
      <c r="A370" s="4">
        <v>125</v>
      </c>
      <c r="B370" s="20" t="s">
        <v>79</v>
      </c>
      <c r="C370" s="13">
        <f>AVERAGE(A370:A375)</f>
        <v>43.833333333333336</v>
      </c>
    </row>
    <row r="371" spans="1:3" ht="15" customHeight="1" x14ac:dyDescent="0.5">
      <c r="A371" s="4">
        <v>50</v>
      </c>
      <c r="B371" s="20" t="s">
        <v>79</v>
      </c>
    </row>
    <row r="372" spans="1:3" ht="15" customHeight="1" x14ac:dyDescent="0.5">
      <c r="A372" s="4">
        <v>25</v>
      </c>
      <c r="B372" s="20" t="s">
        <v>79</v>
      </c>
    </row>
    <row r="373" spans="1:3" ht="15" customHeight="1" x14ac:dyDescent="0.5">
      <c r="A373" s="4">
        <v>44</v>
      </c>
      <c r="B373" s="20" t="s">
        <v>79</v>
      </c>
    </row>
    <row r="374" spans="1:3" ht="15" customHeight="1" x14ac:dyDescent="0.5">
      <c r="A374" s="4">
        <v>12</v>
      </c>
      <c r="B374" s="20" t="s">
        <v>79</v>
      </c>
    </row>
    <row r="375" spans="1:3" ht="15" customHeight="1" x14ac:dyDescent="0.5">
      <c r="A375" s="4">
        <v>7</v>
      </c>
      <c r="B375" s="20" t="s">
        <v>79</v>
      </c>
    </row>
    <row r="376" spans="1:3" ht="15" customHeight="1" x14ac:dyDescent="0.5">
      <c r="A376" s="4">
        <v>154</v>
      </c>
      <c r="B376" s="20" t="s">
        <v>253</v>
      </c>
      <c r="C376" s="13">
        <f>AVERAGE(A376:A378)</f>
        <v>180</v>
      </c>
    </row>
    <row r="377" spans="1:3" ht="15" customHeight="1" x14ac:dyDescent="0.5">
      <c r="A377" s="4">
        <v>236</v>
      </c>
      <c r="B377" s="20" t="s">
        <v>253</v>
      </c>
      <c r="C377" s="13"/>
    </row>
    <row r="378" spans="1:3" ht="15" customHeight="1" x14ac:dyDescent="0.5">
      <c r="A378" s="4">
        <v>150</v>
      </c>
      <c r="B378" s="20" t="s">
        <v>253</v>
      </c>
    </row>
    <row r="379" spans="1:3" ht="15" customHeight="1" x14ac:dyDescent="0.5">
      <c r="A379" s="4">
        <v>266</v>
      </c>
      <c r="B379" s="20" t="s">
        <v>279</v>
      </c>
      <c r="C379" s="13">
        <f>AVERAGE(A379:A380)</f>
        <v>263.5</v>
      </c>
    </row>
    <row r="380" spans="1:3" ht="15" customHeight="1" x14ac:dyDescent="0.5">
      <c r="A380" s="4">
        <v>261</v>
      </c>
      <c r="B380" s="20" t="s">
        <v>279</v>
      </c>
      <c r="C380" s="13"/>
    </row>
    <row r="381" spans="1:3" ht="15" customHeight="1" x14ac:dyDescent="0.5">
      <c r="A381" s="4">
        <v>102</v>
      </c>
      <c r="B381" s="20" t="s">
        <v>160</v>
      </c>
      <c r="C381" s="13">
        <f>AVERAGE(A381:A382)</f>
        <v>119</v>
      </c>
    </row>
    <row r="382" spans="1:3" ht="15" customHeight="1" x14ac:dyDescent="0.5">
      <c r="A382" s="4">
        <v>136</v>
      </c>
      <c r="B382" s="20" t="s">
        <v>160</v>
      </c>
    </row>
    <row r="383" spans="1:3" ht="15" customHeight="1" x14ac:dyDescent="0.5">
      <c r="A383" s="4">
        <v>199</v>
      </c>
      <c r="B383" s="20" t="s">
        <v>228</v>
      </c>
      <c r="C383" s="13">
        <f>AVERAGE(A383:A385)</f>
        <v>170</v>
      </c>
    </row>
    <row r="384" spans="1:3" ht="15" customHeight="1" x14ac:dyDescent="0.5">
      <c r="A384" s="4">
        <v>210</v>
      </c>
      <c r="B384" s="20" t="s">
        <v>228</v>
      </c>
    </row>
    <row r="385" spans="1:3" ht="15" customHeight="1" x14ac:dyDescent="0.5">
      <c r="A385" s="4">
        <v>101</v>
      </c>
      <c r="B385" s="20" t="s">
        <v>228</v>
      </c>
    </row>
    <row r="386" spans="1:3" ht="15" customHeight="1" x14ac:dyDescent="0.5">
      <c r="A386" s="4">
        <v>202</v>
      </c>
      <c r="B386" s="20" t="s">
        <v>230</v>
      </c>
      <c r="C386" s="13">
        <f>AVERAGE(A386:A388)</f>
        <v>189.66666666666666</v>
      </c>
    </row>
    <row r="387" spans="1:3" ht="15" customHeight="1" x14ac:dyDescent="0.5">
      <c r="A387" s="4">
        <v>212</v>
      </c>
      <c r="B387" s="20" t="s">
        <v>230</v>
      </c>
    </row>
    <row r="388" spans="1:3" ht="15" customHeight="1" x14ac:dyDescent="0.5">
      <c r="A388" s="4">
        <v>155</v>
      </c>
      <c r="B388" s="20" t="s">
        <v>230</v>
      </c>
      <c r="C388" s="13"/>
    </row>
    <row r="389" spans="1:3" ht="15" customHeight="1" x14ac:dyDescent="0.5">
      <c r="A389" s="4">
        <v>177</v>
      </c>
      <c r="B389" s="20" t="s">
        <v>114</v>
      </c>
      <c r="C389" s="13">
        <f>AVERAGE(A389:A391)</f>
        <v>112.66666666666667</v>
      </c>
    </row>
    <row r="390" spans="1:3" ht="15" customHeight="1" x14ac:dyDescent="0.5">
      <c r="A390" s="4">
        <v>86</v>
      </c>
      <c r="B390" s="20" t="s">
        <v>114</v>
      </c>
    </row>
    <row r="391" spans="1:3" ht="15" customHeight="1" x14ac:dyDescent="0.5">
      <c r="A391" s="4">
        <v>75</v>
      </c>
      <c r="B391" s="20" t="s">
        <v>114</v>
      </c>
    </row>
    <row r="392" spans="1:3" ht="15" customHeight="1" x14ac:dyDescent="0.5">
      <c r="A392" s="4">
        <v>251</v>
      </c>
      <c r="B392" s="20" t="s">
        <v>287</v>
      </c>
      <c r="C392" s="13">
        <f>AVERAGE(A392:A393)</f>
        <v>260</v>
      </c>
    </row>
    <row r="393" spans="1:3" ht="15" customHeight="1" x14ac:dyDescent="0.5">
      <c r="A393" s="4">
        <v>269</v>
      </c>
      <c r="B393" s="20" t="s">
        <v>287</v>
      </c>
    </row>
    <row r="394" spans="1:3" ht="15" customHeight="1" x14ac:dyDescent="0.5">
      <c r="A394" s="4">
        <v>10</v>
      </c>
      <c r="B394" s="20" t="s">
        <v>129</v>
      </c>
      <c r="C394" s="13">
        <f>AVERAGE(A394:A397)</f>
        <v>42.5</v>
      </c>
    </row>
    <row r="395" spans="1:3" ht="15" customHeight="1" x14ac:dyDescent="0.5">
      <c r="A395" s="4">
        <v>102</v>
      </c>
      <c r="B395" s="20" t="s">
        <v>129</v>
      </c>
    </row>
    <row r="396" spans="1:3" ht="15" customHeight="1" x14ac:dyDescent="0.5">
      <c r="A396" s="4">
        <v>36</v>
      </c>
      <c r="B396" s="20" t="s">
        <v>129</v>
      </c>
    </row>
    <row r="397" spans="1:3" ht="15" customHeight="1" x14ac:dyDescent="0.5">
      <c r="A397" s="4">
        <v>22</v>
      </c>
      <c r="B397" s="20" t="s">
        <v>129</v>
      </c>
    </row>
    <row r="398" spans="1:3" ht="15" customHeight="1" x14ac:dyDescent="0.5">
      <c r="A398" s="4">
        <v>100</v>
      </c>
      <c r="B398" s="20" t="s">
        <v>143</v>
      </c>
      <c r="C398" s="13">
        <f>AVERAGE(A398:A403)</f>
        <v>50.666666666666664</v>
      </c>
    </row>
    <row r="399" spans="1:3" ht="15" customHeight="1" x14ac:dyDescent="0.5">
      <c r="A399" s="4">
        <v>117</v>
      </c>
      <c r="B399" s="20" t="s">
        <v>143</v>
      </c>
    </row>
    <row r="400" spans="1:3" ht="15" customHeight="1" x14ac:dyDescent="0.5">
      <c r="A400" s="4">
        <v>10</v>
      </c>
      <c r="B400" s="20" t="s">
        <v>143</v>
      </c>
    </row>
    <row r="401" spans="1:3" ht="15" customHeight="1" x14ac:dyDescent="0.5">
      <c r="A401" s="4">
        <v>71</v>
      </c>
      <c r="B401" s="20" t="s">
        <v>143</v>
      </c>
      <c r="C401" s="13"/>
    </row>
    <row r="402" spans="1:3" ht="15" customHeight="1" x14ac:dyDescent="0.5">
      <c r="A402" s="4">
        <v>4</v>
      </c>
      <c r="B402" s="20" t="s">
        <v>143</v>
      </c>
    </row>
    <row r="403" spans="1:3" ht="15" customHeight="1" x14ac:dyDescent="0.5">
      <c r="A403" s="4">
        <v>2</v>
      </c>
      <c r="B403" s="20" t="s">
        <v>143</v>
      </c>
    </row>
    <row r="404" spans="1:3" ht="15" customHeight="1" x14ac:dyDescent="0.5">
      <c r="A404" s="4">
        <v>123</v>
      </c>
      <c r="B404" s="20" t="s">
        <v>31</v>
      </c>
      <c r="C404" s="13">
        <f>AVERAGE(A404:A408)</f>
        <v>94.4</v>
      </c>
    </row>
    <row r="405" spans="1:3" ht="15" customHeight="1" x14ac:dyDescent="0.5">
      <c r="A405" s="4">
        <v>183</v>
      </c>
      <c r="B405" s="20" t="s">
        <v>31</v>
      </c>
    </row>
    <row r="406" spans="1:3" ht="15" customHeight="1" x14ac:dyDescent="0.5">
      <c r="A406" s="4">
        <v>129</v>
      </c>
      <c r="B406" s="20" t="s">
        <v>31</v>
      </c>
      <c r="C406" s="13"/>
    </row>
    <row r="407" spans="1:3" ht="15" customHeight="1" x14ac:dyDescent="0.5">
      <c r="A407" s="4">
        <v>22</v>
      </c>
      <c r="B407" s="20" t="s">
        <v>31</v>
      </c>
    </row>
    <row r="408" spans="1:3" ht="15" customHeight="1" x14ac:dyDescent="0.5">
      <c r="A408" s="4">
        <v>15</v>
      </c>
      <c r="B408" s="7" t="s">
        <v>31</v>
      </c>
    </row>
    <row r="409" spans="1:3" ht="15" customHeight="1" x14ac:dyDescent="0.5">
      <c r="A409" s="4">
        <v>172</v>
      </c>
      <c r="B409" s="20" t="s">
        <v>207</v>
      </c>
      <c r="C409" s="13">
        <f>AVERAGE(A409:A411)</f>
        <v>171</v>
      </c>
    </row>
    <row r="410" spans="1:3" ht="15" customHeight="1" x14ac:dyDescent="0.5">
      <c r="A410" s="4">
        <v>187</v>
      </c>
      <c r="B410" s="20" t="s">
        <v>207</v>
      </c>
      <c r="C410" s="13"/>
    </row>
    <row r="411" spans="1:3" ht="15" customHeight="1" x14ac:dyDescent="0.5">
      <c r="A411" s="4">
        <v>154</v>
      </c>
      <c r="B411" s="20" t="s">
        <v>207</v>
      </c>
    </row>
    <row r="412" spans="1:3" ht="15" customHeight="1" x14ac:dyDescent="0.5">
      <c r="A412" s="4">
        <v>187</v>
      </c>
      <c r="B412" s="20" t="s">
        <v>138</v>
      </c>
      <c r="C412" s="13">
        <f>AVERAGE(A412:A415)</f>
        <v>104.25</v>
      </c>
    </row>
    <row r="413" spans="1:3" ht="15" customHeight="1" x14ac:dyDescent="0.5">
      <c r="A413" s="4">
        <v>112</v>
      </c>
      <c r="B413" s="20" t="s">
        <v>138</v>
      </c>
    </row>
    <row r="414" spans="1:3" ht="15" customHeight="1" x14ac:dyDescent="0.5">
      <c r="A414" s="4">
        <v>69</v>
      </c>
      <c r="B414" s="20" t="s">
        <v>138</v>
      </c>
    </row>
    <row r="415" spans="1:3" ht="15" customHeight="1" x14ac:dyDescent="0.5">
      <c r="A415" s="4">
        <v>49</v>
      </c>
      <c r="B415" s="20" t="s">
        <v>138</v>
      </c>
    </row>
    <row r="416" spans="1:3" ht="15" customHeight="1" x14ac:dyDescent="0.5">
      <c r="A416" s="4">
        <v>147</v>
      </c>
      <c r="B416" s="20" t="s">
        <v>38</v>
      </c>
      <c r="C416" s="13">
        <f>AVERAGE(A416:A420)</f>
        <v>96.8</v>
      </c>
    </row>
    <row r="417" spans="1:3" ht="15" customHeight="1" x14ac:dyDescent="0.5">
      <c r="A417" s="4">
        <v>148</v>
      </c>
      <c r="B417" s="20" t="s">
        <v>38</v>
      </c>
    </row>
    <row r="418" spans="1:3" ht="15" customHeight="1" x14ac:dyDescent="0.5">
      <c r="A418" s="4">
        <v>104</v>
      </c>
      <c r="B418" s="20" t="s">
        <v>38</v>
      </c>
    </row>
    <row r="419" spans="1:3" ht="15" customHeight="1" x14ac:dyDescent="0.5">
      <c r="A419" s="4">
        <v>63</v>
      </c>
      <c r="B419" s="20" t="s">
        <v>38</v>
      </c>
    </row>
    <row r="420" spans="1:3" ht="15" customHeight="1" x14ac:dyDescent="0.5">
      <c r="A420" s="4">
        <v>22</v>
      </c>
      <c r="B420" s="7" t="s">
        <v>38</v>
      </c>
    </row>
    <row r="421" spans="1:3" ht="15" customHeight="1" x14ac:dyDescent="0.5">
      <c r="A421" s="4">
        <v>99</v>
      </c>
      <c r="B421" s="20" t="s">
        <v>218</v>
      </c>
      <c r="C421" s="13">
        <f>AVERAGE(A421:A422)</f>
        <v>149</v>
      </c>
    </row>
    <row r="422" spans="1:3" ht="15" customHeight="1" x14ac:dyDescent="0.5">
      <c r="A422" s="4">
        <v>199</v>
      </c>
      <c r="B422" s="20" t="s">
        <v>218</v>
      </c>
    </row>
    <row r="423" spans="1:3" ht="15" customHeight="1" x14ac:dyDescent="0.5">
      <c r="A423" s="4">
        <v>258</v>
      </c>
      <c r="B423" s="20" t="s">
        <v>183</v>
      </c>
      <c r="C423" s="13">
        <f>AVERAGE(A423:A425)</f>
        <v>169</v>
      </c>
    </row>
    <row r="424" spans="1:3" ht="15" customHeight="1" x14ac:dyDescent="0.5">
      <c r="A424" s="4">
        <v>161</v>
      </c>
      <c r="B424" s="20" t="s">
        <v>183</v>
      </c>
      <c r="C424" s="13"/>
    </row>
    <row r="425" spans="1:3" ht="15" customHeight="1" x14ac:dyDescent="0.5">
      <c r="A425" s="4">
        <v>88</v>
      </c>
      <c r="B425" s="20" t="s">
        <v>183</v>
      </c>
    </row>
    <row r="426" spans="1:3" ht="15" customHeight="1" x14ac:dyDescent="0.5">
      <c r="A426" s="4">
        <v>268</v>
      </c>
      <c r="B426" s="20" t="s">
        <v>276</v>
      </c>
      <c r="C426" s="13">
        <f>AVERAGE(A426:A427)</f>
        <v>263</v>
      </c>
    </row>
    <row r="427" spans="1:3" ht="15" customHeight="1" x14ac:dyDescent="0.5">
      <c r="A427" s="4">
        <v>258</v>
      </c>
      <c r="B427" s="20" t="s">
        <v>276</v>
      </c>
    </row>
    <row r="428" spans="1:3" ht="15" customHeight="1" x14ac:dyDescent="0.5">
      <c r="A428" s="4">
        <v>152</v>
      </c>
      <c r="B428" s="20" t="s">
        <v>232</v>
      </c>
      <c r="C428" s="13">
        <f>AVERAGE(A428:A430)</f>
        <v>174.66666666666666</v>
      </c>
    </row>
    <row r="429" spans="1:3" ht="15" customHeight="1" x14ac:dyDescent="0.5">
      <c r="A429" s="4">
        <v>214</v>
      </c>
      <c r="B429" s="20" t="s">
        <v>232</v>
      </c>
    </row>
    <row r="430" spans="1:3" ht="15" customHeight="1" x14ac:dyDescent="0.5">
      <c r="A430" s="4">
        <v>158</v>
      </c>
      <c r="B430" s="20" t="s">
        <v>232</v>
      </c>
    </row>
    <row r="431" spans="1:3" ht="15" customHeight="1" x14ac:dyDescent="0.5">
      <c r="A431" s="4">
        <v>219</v>
      </c>
      <c r="B431" s="20" t="s">
        <v>236</v>
      </c>
      <c r="C431" s="13">
        <f>AVERAGE(A431:A433)</f>
        <v>204.33333333333334</v>
      </c>
    </row>
    <row r="432" spans="1:3" ht="15" customHeight="1" x14ac:dyDescent="0.5">
      <c r="A432" s="4">
        <v>218</v>
      </c>
      <c r="B432" s="20" t="s">
        <v>236</v>
      </c>
    </row>
    <row r="433" spans="1:3" ht="15" customHeight="1" x14ac:dyDescent="0.5">
      <c r="A433" s="4">
        <v>176</v>
      </c>
      <c r="B433" s="20" t="s">
        <v>236</v>
      </c>
      <c r="C433" s="13"/>
    </row>
    <row r="434" spans="1:3" ht="15" customHeight="1" x14ac:dyDescent="0.5">
      <c r="A434" s="4">
        <v>8</v>
      </c>
      <c r="B434" s="20" t="s">
        <v>54</v>
      </c>
      <c r="C434" s="13">
        <f>AVERAGE(A434:A440)</f>
        <v>20.571428571428573</v>
      </c>
    </row>
    <row r="435" spans="1:3" ht="15" customHeight="1" x14ac:dyDescent="0.5">
      <c r="A435" s="4">
        <v>19</v>
      </c>
      <c r="B435" s="20" t="s">
        <v>54</v>
      </c>
    </row>
    <row r="436" spans="1:3" ht="15" customHeight="1" x14ac:dyDescent="0.5">
      <c r="A436" s="4">
        <v>68</v>
      </c>
      <c r="B436" s="20" t="s">
        <v>54</v>
      </c>
    </row>
    <row r="437" spans="1:3" ht="15" customHeight="1" x14ac:dyDescent="0.5">
      <c r="A437" s="4">
        <v>8</v>
      </c>
      <c r="B437" s="20" t="s">
        <v>54</v>
      </c>
    </row>
    <row r="438" spans="1:3" ht="15" customHeight="1" x14ac:dyDescent="0.5">
      <c r="A438" s="4">
        <v>15</v>
      </c>
      <c r="B438" s="20" t="s">
        <v>54</v>
      </c>
    </row>
    <row r="439" spans="1:3" ht="15" customHeight="1" x14ac:dyDescent="0.5">
      <c r="A439" s="4">
        <v>13</v>
      </c>
      <c r="B439" s="20" t="s">
        <v>54</v>
      </c>
    </row>
    <row r="440" spans="1:3" ht="15" customHeight="1" x14ac:dyDescent="0.5">
      <c r="A440" s="4">
        <v>13</v>
      </c>
      <c r="B440" s="20" t="s">
        <v>54</v>
      </c>
    </row>
    <row r="441" spans="1:3" ht="15" customHeight="1" x14ac:dyDescent="0.5">
      <c r="A441" s="4">
        <v>30</v>
      </c>
      <c r="B441" s="20" t="s">
        <v>164</v>
      </c>
      <c r="C441" s="13">
        <f>AVERAGE(A441:A443)</f>
        <v>75.666666666666671</v>
      </c>
    </row>
    <row r="442" spans="1:3" ht="15" customHeight="1" x14ac:dyDescent="0.5">
      <c r="A442" s="4">
        <v>140</v>
      </c>
      <c r="B442" s="20" t="s">
        <v>164</v>
      </c>
    </row>
    <row r="443" spans="1:3" ht="15" customHeight="1" x14ac:dyDescent="0.5">
      <c r="A443" s="4">
        <v>57</v>
      </c>
      <c r="B443" s="20" t="s">
        <v>164</v>
      </c>
    </row>
    <row r="444" spans="1:3" ht="15" customHeight="1" x14ac:dyDescent="0.5">
      <c r="A444" s="4">
        <v>105</v>
      </c>
      <c r="B444" s="20" t="s">
        <v>56</v>
      </c>
      <c r="C444" s="13">
        <f>AVERAGE(A444:A450)</f>
        <v>47.571428571428569</v>
      </c>
    </row>
    <row r="445" spans="1:3" ht="15" customHeight="1" x14ac:dyDescent="0.5">
      <c r="A445" s="4">
        <v>23</v>
      </c>
      <c r="B445" s="20" t="s">
        <v>56</v>
      </c>
    </row>
    <row r="446" spans="1:3" ht="15" customHeight="1" x14ac:dyDescent="0.5">
      <c r="A446" s="4">
        <v>51</v>
      </c>
      <c r="B446" s="20" t="s">
        <v>56</v>
      </c>
    </row>
    <row r="447" spans="1:3" ht="15" customHeight="1" x14ac:dyDescent="0.5">
      <c r="A447" s="4">
        <v>76</v>
      </c>
      <c r="B447" s="20" t="s">
        <v>56</v>
      </c>
    </row>
    <row r="448" spans="1:3" ht="15" customHeight="1" x14ac:dyDescent="0.5">
      <c r="A448" s="4">
        <v>22</v>
      </c>
      <c r="B448" s="20" t="s">
        <v>56</v>
      </c>
    </row>
    <row r="449" spans="1:3" ht="15" customHeight="1" x14ac:dyDescent="0.5">
      <c r="A449" s="4">
        <v>38</v>
      </c>
      <c r="B449" s="20" t="s">
        <v>56</v>
      </c>
    </row>
    <row r="450" spans="1:3" ht="15" customHeight="1" x14ac:dyDescent="0.5">
      <c r="A450" s="4">
        <v>18</v>
      </c>
      <c r="B450" s="20" t="s">
        <v>56</v>
      </c>
    </row>
    <row r="451" spans="1:3" ht="15" customHeight="1" x14ac:dyDescent="0.5">
      <c r="A451" s="4">
        <v>197</v>
      </c>
      <c r="B451" s="20" t="s">
        <v>96</v>
      </c>
      <c r="C451" s="13">
        <f>AVERAGE(A451:A453)</f>
        <v>93.333333333333329</v>
      </c>
    </row>
    <row r="452" spans="1:3" ht="15" customHeight="1" x14ac:dyDescent="0.5">
      <c r="A452" s="4">
        <v>68</v>
      </c>
      <c r="B452" s="20" t="s">
        <v>96</v>
      </c>
    </row>
    <row r="453" spans="1:3" ht="15" customHeight="1" x14ac:dyDescent="0.5">
      <c r="A453" s="4">
        <v>15</v>
      </c>
      <c r="B453" s="20" t="s">
        <v>96</v>
      </c>
      <c r="C453" s="13"/>
    </row>
    <row r="454" spans="1:3" ht="15" customHeight="1" x14ac:dyDescent="0.5">
      <c r="A454" s="4">
        <v>175</v>
      </c>
      <c r="B454" s="20" t="s">
        <v>241</v>
      </c>
      <c r="C454" s="13">
        <f>AVERAGE(A454:A456)</f>
        <v>165.66666666666666</v>
      </c>
    </row>
    <row r="455" spans="1:3" ht="15" customHeight="1" x14ac:dyDescent="0.5">
      <c r="A455" s="4">
        <v>223</v>
      </c>
      <c r="B455" s="20" t="s">
        <v>241</v>
      </c>
    </row>
    <row r="456" spans="1:3" ht="15" customHeight="1" x14ac:dyDescent="0.5">
      <c r="A456" s="4">
        <v>99</v>
      </c>
      <c r="B456" s="20" t="s">
        <v>241</v>
      </c>
    </row>
    <row r="457" spans="1:3" ht="15" customHeight="1" x14ac:dyDescent="0.5">
      <c r="A457" s="4">
        <v>229</v>
      </c>
      <c r="B457" s="20" t="s">
        <v>248</v>
      </c>
      <c r="C457" s="13">
        <f>AVERAGE(A457:A458)</f>
        <v>230</v>
      </c>
    </row>
    <row r="458" spans="1:3" ht="15" customHeight="1" x14ac:dyDescent="0.5">
      <c r="A458" s="4">
        <v>231</v>
      </c>
      <c r="B458" s="20" t="s">
        <v>248</v>
      </c>
    </row>
    <row r="459" spans="1:3" ht="15" customHeight="1" x14ac:dyDescent="0.5">
      <c r="A459" s="4">
        <v>104</v>
      </c>
      <c r="B459" s="20" t="s">
        <v>74</v>
      </c>
      <c r="C459" s="13">
        <f>AVERAGE(A459:A460)</f>
        <v>74</v>
      </c>
    </row>
    <row r="460" spans="1:3" ht="15" customHeight="1" x14ac:dyDescent="0.5">
      <c r="A460" s="4">
        <v>44</v>
      </c>
      <c r="B460" s="20" t="s">
        <v>74</v>
      </c>
    </row>
    <row r="461" spans="1:3" ht="15" customHeight="1" x14ac:dyDescent="0.5">
      <c r="A461" s="4">
        <v>126</v>
      </c>
      <c r="B461" s="20" t="s">
        <v>140</v>
      </c>
      <c r="C461" s="13">
        <f>AVERAGE(A461:A463)</f>
        <v>106</v>
      </c>
    </row>
    <row r="462" spans="1:3" ht="15" customHeight="1" x14ac:dyDescent="0.5">
      <c r="A462" s="4">
        <v>114</v>
      </c>
      <c r="B462" s="20" t="s">
        <v>140</v>
      </c>
    </row>
    <row r="463" spans="1:3" ht="15" customHeight="1" x14ac:dyDescent="0.5">
      <c r="A463" s="4">
        <v>78</v>
      </c>
      <c r="B463" s="20" t="s">
        <v>140</v>
      </c>
      <c r="C463" s="13"/>
    </row>
    <row r="464" spans="1:3" ht="15" customHeight="1" x14ac:dyDescent="0.5">
      <c r="A464" s="4">
        <v>231</v>
      </c>
      <c r="B464" s="20" t="s">
        <v>155</v>
      </c>
      <c r="C464" s="13">
        <f>AVERAGE(A464:A466)</f>
        <v>145.33333333333334</v>
      </c>
    </row>
    <row r="465" spans="1:3" ht="15" customHeight="1" x14ac:dyDescent="0.5">
      <c r="A465" s="4">
        <v>131</v>
      </c>
      <c r="B465" s="20" t="s">
        <v>155</v>
      </c>
    </row>
    <row r="466" spans="1:3" ht="15" customHeight="1" x14ac:dyDescent="0.5">
      <c r="A466" s="4">
        <v>74</v>
      </c>
      <c r="B466" s="20" t="s">
        <v>155</v>
      </c>
    </row>
    <row r="467" spans="1:3" ht="15" customHeight="1" x14ac:dyDescent="0.5">
      <c r="A467" s="4">
        <v>243</v>
      </c>
      <c r="B467" s="20" t="s">
        <v>286</v>
      </c>
      <c r="C467" s="13">
        <f>AVERAGE(A467:A469)</f>
        <v>232.66666666666666</v>
      </c>
    </row>
    <row r="468" spans="1:3" ht="15" customHeight="1" x14ac:dyDescent="0.5">
      <c r="A468" s="4">
        <v>268</v>
      </c>
      <c r="B468" s="20" t="s">
        <v>286</v>
      </c>
    </row>
    <row r="469" spans="1:3" ht="15" customHeight="1" x14ac:dyDescent="0.5">
      <c r="A469" s="4">
        <v>187</v>
      </c>
      <c r="B469" s="20" t="s">
        <v>286</v>
      </c>
    </row>
    <row r="470" spans="1:3" ht="15" customHeight="1" x14ac:dyDescent="0.5">
      <c r="A470" s="4">
        <v>95</v>
      </c>
      <c r="B470" s="20" t="s">
        <v>192</v>
      </c>
      <c r="C470" s="13">
        <f>AVERAGE(A470:A472)</f>
        <v>137.66666666666666</v>
      </c>
    </row>
    <row r="471" spans="1:3" ht="15" customHeight="1" x14ac:dyDescent="0.5">
      <c r="A471" s="4">
        <v>170</v>
      </c>
      <c r="B471" s="20" t="s">
        <v>192</v>
      </c>
    </row>
    <row r="472" spans="1:3" ht="15" customHeight="1" x14ac:dyDescent="0.5">
      <c r="A472" s="4">
        <v>148</v>
      </c>
      <c r="B472" s="20" t="s">
        <v>192</v>
      </c>
    </row>
    <row r="473" spans="1:3" ht="15" customHeight="1" x14ac:dyDescent="0.5">
      <c r="A473" s="4">
        <v>162</v>
      </c>
      <c r="B473" s="20" t="s">
        <v>152</v>
      </c>
      <c r="C473" s="13">
        <f>AVERAGE(A473:A475)</f>
        <v>98.333333333333329</v>
      </c>
    </row>
    <row r="474" spans="1:3" ht="15" customHeight="1" x14ac:dyDescent="0.5">
      <c r="A474" s="4">
        <v>128</v>
      </c>
      <c r="B474" s="20" t="s">
        <v>152</v>
      </c>
    </row>
    <row r="475" spans="1:3" ht="15" customHeight="1" x14ac:dyDescent="0.5">
      <c r="A475" s="4">
        <v>5</v>
      </c>
      <c r="B475" s="20" t="s">
        <v>152</v>
      </c>
    </row>
    <row r="476" spans="1:3" ht="15" customHeight="1" x14ac:dyDescent="0.5">
      <c r="A476" s="4">
        <v>34</v>
      </c>
      <c r="B476" s="20" t="s">
        <v>25</v>
      </c>
      <c r="C476" s="13">
        <f>AVERAGE(A476:A487)</f>
        <v>21.75</v>
      </c>
    </row>
    <row r="477" spans="1:3" ht="15" customHeight="1" x14ac:dyDescent="0.5">
      <c r="A477" s="4">
        <v>20</v>
      </c>
      <c r="B477" s="20" t="s">
        <v>25</v>
      </c>
    </row>
    <row r="478" spans="1:3" ht="15" customHeight="1" x14ac:dyDescent="0.5">
      <c r="A478" s="4">
        <v>71</v>
      </c>
      <c r="B478" s="20" t="s">
        <v>25</v>
      </c>
    </row>
    <row r="479" spans="1:3" ht="15" customHeight="1" x14ac:dyDescent="0.5">
      <c r="A479" s="4">
        <v>14</v>
      </c>
      <c r="B479" s="7" t="s">
        <v>25</v>
      </c>
    </row>
    <row r="480" spans="1:3" ht="15" customHeight="1" x14ac:dyDescent="0.5">
      <c r="A480" s="4">
        <v>16</v>
      </c>
      <c r="B480" s="20" t="s">
        <v>25</v>
      </c>
    </row>
    <row r="481" spans="1:3" ht="15" customHeight="1" x14ac:dyDescent="0.5">
      <c r="A481" s="4">
        <v>47</v>
      </c>
      <c r="B481" s="20" t="s">
        <v>25</v>
      </c>
    </row>
    <row r="482" spans="1:3" ht="15" customHeight="1" x14ac:dyDescent="0.5">
      <c r="A482" s="4">
        <v>9</v>
      </c>
      <c r="B482" s="7" t="s">
        <v>25</v>
      </c>
    </row>
    <row r="483" spans="1:3" ht="15" customHeight="1" x14ac:dyDescent="0.5">
      <c r="A483" s="4">
        <v>12</v>
      </c>
      <c r="B483" s="7" t="s">
        <v>25</v>
      </c>
    </row>
    <row r="484" spans="1:3" ht="15" customHeight="1" x14ac:dyDescent="0.5">
      <c r="A484" s="4">
        <v>9</v>
      </c>
      <c r="B484" s="7" t="s">
        <v>25</v>
      </c>
    </row>
    <row r="485" spans="1:3" ht="15" customHeight="1" x14ac:dyDescent="0.5">
      <c r="A485" s="4">
        <v>10</v>
      </c>
      <c r="B485" s="7" t="s">
        <v>25</v>
      </c>
      <c r="C485" s="13"/>
    </row>
    <row r="486" spans="1:3" ht="15" customHeight="1" x14ac:dyDescent="0.5">
      <c r="A486" s="4">
        <v>10</v>
      </c>
      <c r="B486" s="7" t="s">
        <v>25</v>
      </c>
    </row>
    <row r="487" spans="1:3" ht="15" customHeight="1" x14ac:dyDescent="0.5">
      <c r="A487" s="4">
        <v>9</v>
      </c>
      <c r="B487" s="7" t="s">
        <v>25</v>
      </c>
    </row>
    <row r="488" spans="1:3" ht="15" customHeight="1" x14ac:dyDescent="0.5">
      <c r="A488" s="4">
        <v>263</v>
      </c>
      <c r="B488" s="20" t="s">
        <v>255</v>
      </c>
      <c r="C488" s="13">
        <f>AVERAGE(A488:A490)</f>
        <v>206.66666666666666</v>
      </c>
    </row>
    <row r="489" spans="1:3" ht="15" customHeight="1" x14ac:dyDescent="0.5">
      <c r="A489" s="4">
        <v>238</v>
      </c>
      <c r="B489" s="20" t="s">
        <v>255</v>
      </c>
    </row>
    <row r="490" spans="1:3" ht="15" customHeight="1" x14ac:dyDescent="0.5">
      <c r="A490" s="4">
        <v>119</v>
      </c>
      <c r="B490" s="20" t="s">
        <v>255</v>
      </c>
    </row>
    <row r="491" spans="1:3" ht="15" customHeight="1" x14ac:dyDescent="0.5">
      <c r="A491" s="4">
        <v>25</v>
      </c>
      <c r="B491" s="20" t="s">
        <v>81</v>
      </c>
      <c r="C491" s="13">
        <f>AVERAGE(A491:A494)</f>
        <v>52.25</v>
      </c>
    </row>
    <row r="492" spans="1:3" ht="15" customHeight="1" x14ac:dyDescent="0.5">
      <c r="A492" s="4">
        <v>52</v>
      </c>
      <c r="B492" s="20" t="s">
        <v>81</v>
      </c>
    </row>
    <row r="493" spans="1:3" ht="15" customHeight="1" x14ac:dyDescent="0.5">
      <c r="A493" s="4">
        <v>106</v>
      </c>
      <c r="B493" s="20" t="s">
        <v>81</v>
      </c>
    </row>
    <row r="494" spans="1:3" ht="15" customHeight="1" x14ac:dyDescent="0.5">
      <c r="A494" s="4">
        <v>26</v>
      </c>
      <c r="B494" s="20" t="s">
        <v>81</v>
      </c>
    </row>
    <row r="495" spans="1:3" ht="15" customHeight="1" x14ac:dyDescent="0.5">
      <c r="A495" s="4">
        <v>96</v>
      </c>
      <c r="B495" s="20" t="s">
        <v>216</v>
      </c>
      <c r="C495" s="13">
        <f>AVERAGE(A495:A496)</f>
        <v>146.5</v>
      </c>
    </row>
    <row r="496" spans="1:3" ht="15" customHeight="1" x14ac:dyDescent="0.5">
      <c r="A496" s="4">
        <v>197</v>
      </c>
      <c r="B496" s="20" t="s">
        <v>216</v>
      </c>
    </row>
    <row r="497" spans="1:3" ht="15" customHeight="1" x14ac:dyDescent="0.5">
      <c r="A497" s="4">
        <v>50</v>
      </c>
      <c r="B497" s="20" t="s">
        <v>144</v>
      </c>
      <c r="C497" s="13">
        <f>AVERAGE(A497:A501)</f>
        <v>64.2</v>
      </c>
    </row>
    <row r="498" spans="1:3" ht="15" customHeight="1" x14ac:dyDescent="0.5">
      <c r="A498" s="4">
        <v>118</v>
      </c>
      <c r="B498" s="20" t="s">
        <v>144</v>
      </c>
    </row>
    <row r="499" spans="1:3" ht="15" customHeight="1" x14ac:dyDescent="0.5">
      <c r="A499" s="4">
        <v>24</v>
      </c>
      <c r="B499" s="20" t="s">
        <v>144</v>
      </c>
    </row>
    <row r="500" spans="1:3" ht="15" customHeight="1" x14ac:dyDescent="0.5">
      <c r="A500" s="4">
        <v>79</v>
      </c>
      <c r="B500" s="20" t="s">
        <v>144</v>
      </c>
    </row>
    <row r="501" spans="1:3" ht="15" customHeight="1" x14ac:dyDescent="0.5">
      <c r="A501" s="4">
        <v>50</v>
      </c>
      <c r="B501" s="20" t="s">
        <v>144</v>
      </c>
      <c r="C501" s="13"/>
    </row>
    <row r="502" spans="1:3" ht="15" customHeight="1" x14ac:dyDescent="0.5">
      <c r="A502" s="4">
        <v>91</v>
      </c>
      <c r="B502" s="20" t="s">
        <v>175</v>
      </c>
      <c r="C502" s="13">
        <f>AVERAGE(A502:A504)</f>
        <v>109.33333333333333</v>
      </c>
    </row>
    <row r="503" spans="1:3" ht="15" customHeight="1" x14ac:dyDescent="0.5">
      <c r="A503" s="4">
        <v>153</v>
      </c>
      <c r="B503" s="20" t="s">
        <v>175</v>
      </c>
    </row>
    <row r="504" spans="1:3" ht="15" customHeight="1" x14ac:dyDescent="0.5">
      <c r="A504" s="4">
        <v>84</v>
      </c>
      <c r="B504" s="20" t="s">
        <v>175</v>
      </c>
    </row>
    <row r="505" spans="1:3" ht="15" customHeight="1" x14ac:dyDescent="0.5">
      <c r="A505" s="4">
        <v>181</v>
      </c>
      <c r="B505" s="20" t="s">
        <v>139</v>
      </c>
      <c r="C505" s="13">
        <f>AVERAGE(A505:A506)</f>
        <v>147</v>
      </c>
    </row>
    <row r="506" spans="1:3" ht="15" customHeight="1" x14ac:dyDescent="0.5">
      <c r="A506" s="4">
        <v>113</v>
      </c>
      <c r="B506" s="20" t="s">
        <v>139</v>
      </c>
    </row>
    <row r="507" spans="1:3" ht="15" customHeight="1" x14ac:dyDescent="0.5">
      <c r="A507" s="4">
        <v>244</v>
      </c>
      <c r="B507" s="20" t="s">
        <v>244</v>
      </c>
      <c r="C507" s="13">
        <f>AVERAGE(A507:A509)</f>
        <v>199.33333333333334</v>
      </c>
    </row>
    <row r="508" spans="1:3" ht="15" customHeight="1" x14ac:dyDescent="0.5">
      <c r="A508" s="4">
        <v>227</v>
      </c>
      <c r="B508" s="20" t="s">
        <v>244</v>
      </c>
      <c r="C508" s="13"/>
    </row>
    <row r="509" spans="1:3" ht="15" customHeight="1" x14ac:dyDescent="0.5">
      <c r="A509" s="4">
        <v>127</v>
      </c>
      <c r="B509" s="20" t="s">
        <v>244</v>
      </c>
    </row>
    <row r="510" spans="1:3" ht="15" customHeight="1" x14ac:dyDescent="0.5">
      <c r="A510" s="4">
        <v>89</v>
      </c>
      <c r="B510" s="20" t="s">
        <v>128</v>
      </c>
      <c r="C510" s="13">
        <f>AVERAGE(A510:A513)</f>
        <v>108</v>
      </c>
    </row>
    <row r="511" spans="1:3" ht="15" customHeight="1" x14ac:dyDescent="0.5">
      <c r="A511" s="4">
        <v>101</v>
      </c>
      <c r="B511" s="20" t="s">
        <v>128</v>
      </c>
    </row>
    <row r="512" spans="1:3" ht="15" customHeight="1" x14ac:dyDescent="0.5">
      <c r="A512" s="4">
        <v>170</v>
      </c>
      <c r="B512" s="20" t="s">
        <v>128</v>
      </c>
    </row>
    <row r="513" spans="1:3" ht="15" customHeight="1" x14ac:dyDescent="0.5">
      <c r="A513" s="4">
        <v>72</v>
      </c>
      <c r="B513" s="20" t="s">
        <v>128</v>
      </c>
    </row>
    <row r="514" spans="1:3" ht="15" customHeight="1" x14ac:dyDescent="0.5">
      <c r="A514" s="4">
        <v>218</v>
      </c>
      <c r="B514" s="20" t="s">
        <v>252</v>
      </c>
      <c r="C514" s="13">
        <f>AVERAGE(A514:A516)</f>
        <v>200.66666666666666</v>
      </c>
    </row>
    <row r="515" spans="1:3" ht="15" customHeight="1" x14ac:dyDescent="0.5">
      <c r="A515" s="4">
        <v>235</v>
      </c>
      <c r="B515" s="20" t="s">
        <v>252</v>
      </c>
    </row>
    <row r="516" spans="1:3" ht="15" customHeight="1" x14ac:dyDescent="0.5">
      <c r="A516" s="4">
        <v>149</v>
      </c>
      <c r="B516" s="20" t="s">
        <v>252</v>
      </c>
    </row>
    <row r="517" spans="1:3" ht="15" customHeight="1" x14ac:dyDescent="0.5">
      <c r="A517" s="4">
        <v>183</v>
      </c>
      <c r="B517" s="20" t="s">
        <v>122</v>
      </c>
      <c r="C517" s="13">
        <f>AVERAGE(A517:A519)</f>
        <v>104.33333333333333</v>
      </c>
    </row>
    <row r="518" spans="1:3" ht="15" customHeight="1" x14ac:dyDescent="0.5">
      <c r="A518" s="4">
        <v>95</v>
      </c>
      <c r="B518" s="20" t="s">
        <v>122</v>
      </c>
    </row>
    <row r="519" spans="1:3" ht="15" customHeight="1" x14ac:dyDescent="0.5">
      <c r="A519" s="4">
        <v>35</v>
      </c>
      <c r="B519" s="20" t="s">
        <v>122</v>
      </c>
    </row>
    <row r="520" spans="1:3" ht="15" customHeight="1" x14ac:dyDescent="0.5">
      <c r="A520" s="4">
        <v>215</v>
      </c>
      <c r="B520" s="20" t="s">
        <v>231</v>
      </c>
      <c r="C520" s="13">
        <f>AVERAGE(A520:A522)</f>
        <v>199.66666666666666</v>
      </c>
    </row>
    <row r="521" spans="1:3" ht="15" customHeight="1" x14ac:dyDescent="0.5">
      <c r="A521" s="4">
        <v>213</v>
      </c>
      <c r="B521" s="20" t="s">
        <v>231</v>
      </c>
    </row>
    <row r="522" spans="1:3" ht="15" customHeight="1" x14ac:dyDescent="0.5">
      <c r="A522" s="4">
        <v>171</v>
      </c>
      <c r="B522" s="20" t="s">
        <v>231</v>
      </c>
    </row>
    <row r="523" spans="1:3" ht="15" customHeight="1" x14ac:dyDescent="0.5">
      <c r="A523" s="4">
        <v>63</v>
      </c>
      <c r="B523" s="20" t="s">
        <v>89</v>
      </c>
      <c r="C523" s="13">
        <f>AVERAGE(A523:A524)</f>
        <v>61.5</v>
      </c>
    </row>
    <row r="524" spans="1:3" ht="15" customHeight="1" x14ac:dyDescent="0.5">
      <c r="A524" s="4">
        <v>60</v>
      </c>
      <c r="B524" s="20" t="s">
        <v>89</v>
      </c>
    </row>
    <row r="525" spans="1:3" ht="15" customHeight="1" x14ac:dyDescent="0.5">
      <c r="A525" s="4">
        <v>13</v>
      </c>
      <c r="B525" s="20" t="s">
        <v>109</v>
      </c>
      <c r="C525" s="13">
        <f>AVERAGE(A525:A530)</f>
        <v>29.166666666666668</v>
      </c>
    </row>
    <row r="526" spans="1:3" ht="15" customHeight="1" x14ac:dyDescent="0.5">
      <c r="A526" s="4">
        <v>81</v>
      </c>
      <c r="B526" s="20" t="s">
        <v>109</v>
      </c>
    </row>
    <row r="527" spans="1:3" ht="15" customHeight="1" x14ac:dyDescent="0.5">
      <c r="A527" s="4">
        <v>21</v>
      </c>
      <c r="B527" s="20" t="s">
        <v>109</v>
      </c>
      <c r="C527" s="13"/>
    </row>
    <row r="528" spans="1:3" ht="15" customHeight="1" x14ac:dyDescent="0.5">
      <c r="A528" s="4">
        <v>46</v>
      </c>
      <c r="B528" s="20" t="s">
        <v>109</v>
      </c>
    </row>
    <row r="529" spans="1:3" ht="15" customHeight="1" x14ac:dyDescent="0.5">
      <c r="A529" s="4">
        <v>4</v>
      </c>
      <c r="B529" s="20" t="s">
        <v>109</v>
      </c>
      <c r="C529" s="13"/>
    </row>
    <row r="530" spans="1:3" ht="15" customHeight="1" x14ac:dyDescent="0.5">
      <c r="A530" s="4">
        <v>10</v>
      </c>
      <c r="B530" s="20" t="s">
        <v>109</v>
      </c>
    </row>
    <row r="531" spans="1:3" ht="15" customHeight="1" x14ac:dyDescent="0.5">
      <c r="A531" s="4">
        <v>103</v>
      </c>
      <c r="B531" s="20" t="s">
        <v>126</v>
      </c>
      <c r="C531" s="13">
        <f>AVERAGE(A531:A534)</f>
        <v>78.25</v>
      </c>
    </row>
    <row r="532" spans="1:3" ht="15" customHeight="1" x14ac:dyDescent="0.5">
      <c r="A532" s="4">
        <v>99</v>
      </c>
      <c r="B532" s="20" t="s">
        <v>126</v>
      </c>
    </row>
    <row r="533" spans="1:3" ht="15" customHeight="1" x14ac:dyDescent="0.5">
      <c r="A533" s="4">
        <v>78</v>
      </c>
      <c r="B533" s="20" t="s">
        <v>126</v>
      </c>
    </row>
    <row r="534" spans="1:3" ht="15" customHeight="1" x14ac:dyDescent="0.5">
      <c r="A534" s="4">
        <v>33</v>
      </c>
      <c r="B534" s="20" t="s">
        <v>126</v>
      </c>
    </row>
    <row r="535" spans="1:3" ht="15" customHeight="1" x14ac:dyDescent="0.5">
      <c r="A535" s="4">
        <v>278</v>
      </c>
      <c r="B535" s="20" t="s">
        <v>292</v>
      </c>
      <c r="C535" s="13">
        <f>AVERAGE(A535:A536)</f>
        <v>276</v>
      </c>
    </row>
    <row r="536" spans="1:3" ht="15" customHeight="1" x14ac:dyDescent="0.5">
      <c r="A536" s="4">
        <v>274</v>
      </c>
      <c r="B536" s="20" t="s">
        <v>292</v>
      </c>
    </row>
    <row r="537" spans="1:3" ht="15" customHeight="1" x14ac:dyDescent="0.5">
      <c r="A537" s="4">
        <v>139</v>
      </c>
      <c r="B537" s="20" t="s">
        <v>39</v>
      </c>
      <c r="C537" s="13">
        <f>AVERAGE(A537:A539)</f>
        <v>101</v>
      </c>
    </row>
    <row r="538" spans="1:3" ht="15" customHeight="1" x14ac:dyDescent="0.5">
      <c r="A538" s="4">
        <v>141</v>
      </c>
      <c r="B538" s="20" t="s">
        <v>39</v>
      </c>
    </row>
    <row r="539" spans="1:3" ht="15" customHeight="1" x14ac:dyDescent="0.5">
      <c r="A539" s="4">
        <v>23</v>
      </c>
      <c r="B539" s="7" t="s">
        <v>39</v>
      </c>
    </row>
    <row r="540" spans="1:3" ht="15" customHeight="1" x14ac:dyDescent="0.5">
      <c r="A540" s="4">
        <v>71</v>
      </c>
      <c r="B540" s="20" t="s">
        <v>123</v>
      </c>
      <c r="C540" s="13">
        <f>AVERAGE(A540:A541)</f>
        <v>83.5</v>
      </c>
    </row>
    <row r="541" spans="1:3" ht="15" customHeight="1" x14ac:dyDescent="0.5">
      <c r="A541" s="4">
        <v>96</v>
      </c>
      <c r="B541" s="20" t="s">
        <v>123</v>
      </c>
    </row>
    <row r="542" spans="1:3" ht="15" customHeight="1" x14ac:dyDescent="0.5">
      <c r="A542" s="4">
        <v>222</v>
      </c>
      <c r="B542" s="20" t="s">
        <v>188</v>
      </c>
      <c r="C542" s="13">
        <f>AVERAGE(A542:A543)</f>
        <v>194</v>
      </c>
    </row>
    <row r="543" spans="1:3" ht="15" customHeight="1" x14ac:dyDescent="0.5">
      <c r="A543" s="4">
        <v>166</v>
      </c>
      <c r="B543" s="20" t="s">
        <v>188</v>
      </c>
    </row>
    <row r="544" spans="1:3" ht="15" customHeight="1" x14ac:dyDescent="0.5">
      <c r="A544" s="4">
        <v>72</v>
      </c>
      <c r="B544" s="20" t="s">
        <v>200</v>
      </c>
      <c r="C544" s="13">
        <f>AVERAGE(A544:A546)</f>
        <v>101</v>
      </c>
    </row>
    <row r="545" spans="1:3" ht="15" customHeight="1" x14ac:dyDescent="0.5">
      <c r="A545" s="4">
        <v>179</v>
      </c>
      <c r="B545" s="20" t="s">
        <v>200</v>
      </c>
      <c r="C545" s="13"/>
    </row>
    <row r="546" spans="1:3" ht="15" customHeight="1" x14ac:dyDescent="0.5">
      <c r="A546" s="4">
        <v>52</v>
      </c>
      <c r="B546" s="20" t="s">
        <v>200</v>
      </c>
    </row>
    <row r="547" spans="1:3" ht="15" customHeight="1" x14ac:dyDescent="0.5">
      <c r="A547" s="4">
        <v>230</v>
      </c>
      <c r="B547" s="20" t="s">
        <v>153</v>
      </c>
      <c r="C547" s="13">
        <f>AVERAGE(A547:A549)</f>
        <v>146.66666666666666</v>
      </c>
    </row>
    <row r="548" spans="1:3" ht="15" customHeight="1" x14ac:dyDescent="0.5">
      <c r="A548" s="4">
        <v>129</v>
      </c>
      <c r="B548" s="20" t="s">
        <v>153</v>
      </c>
    </row>
    <row r="549" spans="1:3" ht="15" customHeight="1" x14ac:dyDescent="0.5">
      <c r="A549" s="4">
        <v>81</v>
      </c>
      <c r="B549" s="20" t="s">
        <v>153</v>
      </c>
    </row>
    <row r="550" spans="1:3" ht="15" customHeight="1" x14ac:dyDescent="0.5">
      <c r="A550" s="4">
        <v>192</v>
      </c>
      <c r="B550" s="20" t="s">
        <v>167</v>
      </c>
      <c r="C550" s="13">
        <f>AVERAGE(A550:A552)</f>
        <v>128</v>
      </c>
    </row>
    <row r="551" spans="1:3" ht="15" customHeight="1" x14ac:dyDescent="0.5">
      <c r="A551" s="4">
        <v>144</v>
      </c>
      <c r="B551" s="20" t="s">
        <v>167</v>
      </c>
    </row>
    <row r="552" spans="1:3" ht="15" customHeight="1" x14ac:dyDescent="0.5">
      <c r="A552" s="4">
        <v>48</v>
      </c>
      <c r="B552" s="20" t="s">
        <v>167</v>
      </c>
    </row>
    <row r="553" spans="1:3" ht="15" customHeight="1" x14ac:dyDescent="0.5">
      <c r="A553" s="4">
        <v>135</v>
      </c>
      <c r="B553" s="20" t="s">
        <v>203</v>
      </c>
      <c r="C553" s="13">
        <f>AVERAGE(A553:A554)</f>
        <v>158.5</v>
      </c>
    </row>
    <row r="554" spans="1:3" ht="15" customHeight="1" x14ac:dyDescent="0.5">
      <c r="A554" s="4">
        <v>182</v>
      </c>
      <c r="B554" s="20" t="s">
        <v>203</v>
      </c>
    </row>
    <row r="555" spans="1:3" ht="15" customHeight="1" x14ac:dyDescent="0.5">
      <c r="A555" s="4">
        <v>27</v>
      </c>
      <c r="B555" s="20" t="s">
        <v>24</v>
      </c>
      <c r="C555" s="13">
        <f>AVERAGE(A555:A566)</f>
        <v>13.416666666666666</v>
      </c>
    </row>
    <row r="556" spans="1:3" ht="15" customHeight="1" x14ac:dyDescent="0.5">
      <c r="A556" s="4">
        <v>15</v>
      </c>
      <c r="B556" s="20" t="s">
        <v>24</v>
      </c>
    </row>
    <row r="557" spans="1:3" ht="15" customHeight="1" x14ac:dyDescent="0.5">
      <c r="A557" s="4">
        <v>11</v>
      </c>
      <c r="B557" s="20" t="s">
        <v>24</v>
      </c>
    </row>
    <row r="558" spans="1:3" ht="15" customHeight="1" x14ac:dyDescent="0.5">
      <c r="A558" s="4">
        <v>30</v>
      </c>
      <c r="B558" s="20" t="s">
        <v>24</v>
      </c>
    </row>
    <row r="559" spans="1:3" ht="15" customHeight="1" x14ac:dyDescent="0.5">
      <c r="A559" s="4">
        <v>14</v>
      </c>
      <c r="B559" s="20" t="s">
        <v>24</v>
      </c>
    </row>
    <row r="560" spans="1:3" ht="15" customHeight="1" x14ac:dyDescent="0.5">
      <c r="A560" s="4">
        <v>8</v>
      </c>
      <c r="B560" s="20" t="s">
        <v>24</v>
      </c>
    </row>
    <row r="561" spans="1:3" ht="15" customHeight="1" x14ac:dyDescent="0.5">
      <c r="A561" s="4">
        <v>8</v>
      </c>
      <c r="B561" s="7" t="s">
        <v>24</v>
      </c>
    </row>
    <row r="562" spans="1:3" ht="15" customHeight="1" x14ac:dyDescent="0.5">
      <c r="A562" s="4">
        <v>11</v>
      </c>
      <c r="B562" s="20" t="s">
        <v>24</v>
      </c>
    </row>
    <row r="563" spans="1:3" ht="15" customHeight="1" x14ac:dyDescent="0.5">
      <c r="A563" s="4">
        <v>15</v>
      </c>
      <c r="B563" s="20" t="s">
        <v>24</v>
      </c>
    </row>
    <row r="564" spans="1:3" ht="15" customHeight="1" x14ac:dyDescent="0.5">
      <c r="A564" s="4">
        <v>8</v>
      </c>
      <c r="B564" s="20" t="s">
        <v>24</v>
      </c>
    </row>
    <row r="565" spans="1:3" ht="15" customHeight="1" x14ac:dyDescent="0.5">
      <c r="A565" s="4">
        <v>6</v>
      </c>
      <c r="B565" s="20" t="s">
        <v>24</v>
      </c>
    </row>
    <row r="566" spans="1:3" ht="15" customHeight="1" x14ac:dyDescent="0.5">
      <c r="A566" s="4">
        <v>8</v>
      </c>
      <c r="B566" s="20" t="s">
        <v>24</v>
      </c>
    </row>
    <row r="567" spans="1:3" ht="15" customHeight="1" x14ac:dyDescent="0.5">
      <c r="A567" s="4">
        <v>198</v>
      </c>
      <c r="B567" s="20" t="s">
        <v>154</v>
      </c>
      <c r="C567" s="13">
        <f>AVERAGE(A567:A570)</f>
        <v>121.5</v>
      </c>
    </row>
    <row r="568" spans="1:3" ht="15" customHeight="1" x14ac:dyDescent="0.5">
      <c r="A568" s="4">
        <v>130</v>
      </c>
      <c r="B568" s="20" t="s">
        <v>154</v>
      </c>
    </row>
    <row r="569" spans="1:3" ht="15" customHeight="1" x14ac:dyDescent="0.5">
      <c r="A569" s="4">
        <v>117</v>
      </c>
      <c r="B569" s="20" t="s">
        <v>154</v>
      </c>
    </row>
    <row r="570" spans="1:3" ht="15" customHeight="1" x14ac:dyDescent="0.5">
      <c r="A570" s="4">
        <v>41</v>
      </c>
      <c r="B570" s="20" t="s">
        <v>154</v>
      </c>
      <c r="C570" s="13"/>
    </row>
    <row r="571" spans="1:3" ht="15" customHeight="1" x14ac:dyDescent="0.5">
      <c r="A571" s="4">
        <v>128</v>
      </c>
      <c r="B571" s="20" t="s">
        <v>119</v>
      </c>
      <c r="C571" s="13">
        <f>AVERAGE(A571:A573)</f>
        <v>84.333333333333329</v>
      </c>
    </row>
    <row r="572" spans="1:3" ht="15" customHeight="1" x14ac:dyDescent="0.5">
      <c r="A572" s="4">
        <v>92</v>
      </c>
      <c r="B572" s="20" t="s">
        <v>119</v>
      </c>
    </row>
    <row r="573" spans="1:3" ht="15" customHeight="1" x14ac:dyDescent="0.5">
      <c r="A573" s="4">
        <v>33</v>
      </c>
      <c r="B573" s="20" t="s">
        <v>119</v>
      </c>
    </row>
    <row r="574" spans="1:3" ht="15" customHeight="1" x14ac:dyDescent="0.5">
      <c r="A574" s="4">
        <v>37</v>
      </c>
      <c r="B574" s="20" t="s">
        <v>105</v>
      </c>
      <c r="C574" s="13">
        <f>AVERAGE(A574:A577)</f>
        <v>79.5</v>
      </c>
    </row>
    <row r="575" spans="1:3" ht="15" customHeight="1" x14ac:dyDescent="0.5">
      <c r="A575" s="4">
        <v>77</v>
      </c>
      <c r="B575" s="20" t="s">
        <v>105</v>
      </c>
    </row>
    <row r="576" spans="1:3" ht="15" customHeight="1" x14ac:dyDescent="0.5">
      <c r="A576" s="4">
        <v>184</v>
      </c>
      <c r="B576" s="7" t="s">
        <v>105</v>
      </c>
    </row>
    <row r="577" spans="1:3" ht="15" customHeight="1" x14ac:dyDescent="0.5">
      <c r="A577" s="4">
        <v>20</v>
      </c>
      <c r="B577" s="7" t="s">
        <v>105</v>
      </c>
    </row>
    <row r="578" spans="1:3" ht="15" customHeight="1" x14ac:dyDescent="0.5">
      <c r="A578" s="4">
        <v>265</v>
      </c>
      <c r="B578" s="20" t="s">
        <v>283</v>
      </c>
      <c r="C578" s="13">
        <f>AVERAGE(A578:A579)</f>
        <v>265</v>
      </c>
    </row>
    <row r="579" spans="1:3" ht="15" customHeight="1" x14ac:dyDescent="0.5">
      <c r="A579" s="4">
        <v>265</v>
      </c>
      <c r="B579" s="20" t="s">
        <v>283</v>
      </c>
    </row>
    <row r="580" spans="1:3" ht="15" customHeight="1" x14ac:dyDescent="0.5">
      <c r="A580" s="4">
        <v>253</v>
      </c>
      <c r="B580" s="20" t="s">
        <v>240</v>
      </c>
      <c r="C580" s="13">
        <f>AVERAGE(A580:A583)</f>
        <v>166.25</v>
      </c>
    </row>
    <row r="581" spans="1:3" ht="15" customHeight="1" x14ac:dyDescent="0.5">
      <c r="A581" s="4">
        <v>222</v>
      </c>
      <c r="B581" s="20" t="s">
        <v>240</v>
      </c>
    </row>
    <row r="582" spans="1:3" ht="15" customHeight="1" x14ac:dyDescent="0.5">
      <c r="A582" s="4">
        <v>178</v>
      </c>
      <c r="B582" s="20" t="s">
        <v>240</v>
      </c>
    </row>
    <row r="583" spans="1:3" ht="15" customHeight="1" x14ac:dyDescent="0.5">
      <c r="A583" s="4">
        <v>12</v>
      </c>
      <c r="B583" s="20" t="s">
        <v>240</v>
      </c>
    </row>
    <row r="584" spans="1:3" ht="15" customHeight="1" x14ac:dyDescent="0.5">
      <c r="A584" s="4">
        <v>217</v>
      </c>
      <c r="B584" s="20" t="s">
        <v>229</v>
      </c>
      <c r="C584" s="13">
        <f>AVERAGE(A584:A586)</f>
        <v>182</v>
      </c>
    </row>
    <row r="585" spans="1:3" ht="15" customHeight="1" x14ac:dyDescent="0.5">
      <c r="A585" s="4">
        <v>211</v>
      </c>
      <c r="B585" s="20" t="s">
        <v>229</v>
      </c>
    </row>
    <row r="586" spans="1:3" ht="15" customHeight="1" x14ac:dyDescent="0.5">
      <c r="A586" s="4">
        <v>118</v>
      </c>
      <c r="B586" s="20" t="s">
        <v>229</v>
      </c>
    </row>
    <row r="587" spans="1:3" ht="15" customHeight="1" x14ac:dyDescent="0.5">
      <c r="A587" s="4">
        <v>124</v>
      </c>
      <c r="B587" s="20" t="s">
        <v>116</v>
      </c>
      <c r="C587" s="13">
        <f>AVERAGE(A587:A590)</f>
        <v>88.75</v>
      </c>
    </row>
    <row r="588" spans="1:3" ht="15" customHeight="1" x14ac:dyDescent="0.5">
      <c r="A588" s="4">
        <v>89</v>
      </c>
      <c r="B588" s="20" t="s">
        <v>116</v>
      </c>
    </row>
    <row r="589" spans="1:3" ht="15" customHeight="1" x14ac:dyDescent="0.5">
      <c r="A589" s="4">
        <v>139</v>
      </c>
      <c r="B589" s="20" t="s">
        <v>116</v>
      </c>
    </row>
    <row r="590" spans="1:3" ht="15" customHeight="1" x14ac:dyDescent="0.5">
      <c r="A590" s="4">
        <v>3</v>
      </c>
      <c r="B590" s="20" t="s">
        <v>116</v>
      </c>
      <c r="C590" s="13"/>
    </row>
    <row r="591" spans="1:3" ht="15" customHeight="1" x14ac:dyDescent="0.5">
      <c r="A591" s="4">
        <v>248</v>
      </c>
      <c r="B591" s="20" t="s">
        <v>251</v>
      </c>
      <c r="C591" s="13">
        <f>AVERAGE(A591:A592)</f>
        <v>241</v>
      </c>
    </row>
    <row r="592" spans="1:3" ht="15" customHeight="1" x14ac:dyDescent="0.5">
      <c r="A592" s="4">
        <v>234</v>
      </c>
      <c r="B592" s="20" t="s">
        <v>251</v>
      </c>
    </row>
    <row r="593" spans="1:3" ht="15" customHeight="1" x14ac:dyDescent="0.5">
      <c r="A593" s="4">
        <v>133</v>
      </c>
      <c r="B593" s="20" t="s">
        <v>245</v>
      </c>
      <c r="C593" s="13">
        <f>AVERAGE(A593:A595)</f>
        <v>174.66666666666666</v>
      </c>
    </row>
    <row r="594" spans="1:3" ht="15" customHeight="1" x14ac:dyDescent="0.5">
      <c r="A594" s="4">
        <v>228</v>
      </c>
      <c r="B594" s="20" t="s">
        <v>245</v>
      </c>
    </row>
    <row r="595" spans="1:3" ht="15" customHeight="1" x14ac:dyDescent="0.5">
      <c r="A595" s="4">
        <v>163</v>
      </c>
      <c r="B595" s="20" t="s">
        <v>245</v>
      </c>
    </row>
    <row r="596" spans="1:3" ht="15" customHeight="1" x14ac:dyDescent="0.5">
      <c r="A596" s="4">
        <v>19</v>
      </c>
      <c r="B596" s="20" t="s">
        <v>88</v>
      </c>
      <c r="C596" s="13">
        <f>AVERAGE(A596:A599)</f>
        <v>40</v>
      </c>
    </row>
    <row r="597" spans="1:3" ht="15" customHeight="1" x14ac:dyDescent="0.5">
      <c r="A597" s="4">
        <v>59</v>
      </c>
      <c r="B597" s="20" t="s">
        <v>88</v>
      </c>
    </row>
    <row r="598" spans="1:3" ht="15" customHeight="1" x14ac:dyDescent="0.5">
      <c r="A598" s="4">
        <v>32</v>
      </c>
      <c r="B598" s="20" t="s">
        <v>88</v>
      </c>
    </row>
    <row r="599" spans="1:3" ht="15" customHeight="1" x14ac:dyDescent="0.5">
      <c r="A599" s="4">
        <v>50</v>
      </c>
      <c r="B599" s="20" t="s">
        <v>88</v>
      </c>
    </row>
    <row r="600" spans="1:3" ht="15" customHeight="1" x14ac:dyDescent="0.5">
      <c r="A600" s="4">
        <v>5</v>
      </c>
      <c r="B600" s="20" t="s">
        <v>55</v>
      </c>
      <c r="C600" s="13">
        <f>AVERAGE(A600:A604)</f>
        <v>20.6</v>
      </c>
    </row>
    <row r="601" spans="1:3" ht="15" customHeight="1" x14ac:dyDescent="0.5">
      <c r="A601" s="4">
        <v>22</v>
      </c>
      <c r="B601" s="20" t="s">
        <v>55</v>
      </c>
      <c r="C601" s="13"/>
    </row>
    <row r="602" spans="1:3" ht="15" customHeight="1" x14ac:dyDescent="0.5">
      <c r="A602" s="4">
        <v>46</v>
      </c>
      <c r="B602" s="20" t="s">
        <v>55</v>
      </c>
    </row>
    <row r="603" spans="1:3" ht="15" customHeight="1" x14ac:dyDescent="0.5">
      <c r="A603" s="4">
        <v>11</v>
      </c>
      <c r="B603" s="20" t="s">
        <v>55</v>
      </c>
    </row>
    <row r="604" spans="1:3" ht="15" customHeight="1" x14ac:dyDescent="0.5">
      <c r="A604" s="4">
        <v>19</v>
      </c>
      <c r="B604" s="20" t="s">
        <v>55</v>
      </c>
    </row>
    <row r="605" spans="1:3" ht="15" customHeight="1" x14ac:dyDescent="0.5">
      <c r="A605" s="4">
        <v>188</v>
      </c>
      <c r="B605" s="20" t="s">
        <v>111</v>
      </c>
      <c r="C605" s="13">
        <f>AVERAGE(A605:A607)</f>
        <v>120.33333333333333</v>
      </c>
    </row>
    <row r="606" spans="1:3" ht="15" customHeight="1" x14ac:dyDescent="0.5">
      <c r="A606" s="4">
        <v>83</v>
      </c>
      <c r="B606" s="20" t="s">
        <v>111</v>
      </c>
    </row>
    <row r="607" spans="1:3" ht="15" customHeight="1" x14ac:dyDescent="0.5">
      <c r="A607" s="4">
        <v>90</v>
      </c>
      <c r="B607" s="20" t="s">
        <v>111</v>
      </c>
    </row>
    <row r="608" spans="1:3" ht="15" customHeight="1" x14ac:dyDescent="0.5">
      <c r="A608" s="4">
        <v>55</v>
      </c>
      <c r="B608" s="20" t="s">
        <v>80</v>
      </c>
      <c r="C608" s="13">
        <f>AVERAGE(A608:A615)</f>
        <v>35.125</v>
      </c>
    </row>
    <row r="609" spans="1:3" ht="15" customHeight="1" x14ac:dyDescent="0.5">
      <c r="A609" s="4">
        <v>51</v>
      </c>
      <c r="B609" s="20" t="s">
        <v>80</v>
      </c>
    </row>
    <row r="610" spans="1:3" ht="15" customHeight="1" x14ac:dyDescent="0.5">
      <c r="A610" s="4">
        <v>18</v>
      </c>
      <c r="B610" s="20" t="s">
        <v>80</v>
      </c>
    </row>
    <row r="611" spans="1:3" ht="15" customHeight="1" x14ac:dyDescent="0.5">
      <c r="A611" s="4">
        <v>58</v>
      </c>
      <c r="B611" s="20" t="s">
        <v>80</v>
      </c>
    </row>
    <row r="612" spans="1:3" ht="15" customHeight="1" x14ac:dyDescent="0.5">
      <c r="A612" s="4">
        <v>47</v>
      </c>
      <c r="B612" s="20" t="s">
        <v>80</v>
      </c>
    </row>
    <row r="613" spans="1:3" ht="15" customHeight="1" x14ac:dyDescent="0.5">
      <c r="A613" s="4">
        <v>43</v>
      </c>
      <c r="B613" s="20" t="s">
        <v>80</v>
      </c>
    </row>
    <row r="614" spans="1:3" ht="15" customHeight="1" x14ac:dyDescent="0.5">
      <c r="A614" s="4">
        <v>4</v>
      </c>
      <c r="B614" s="20" t="s">
        <v>80</v>
      </c>
      <c r="C614" s="13"/>
    </row>
    <row r="615" spans="1:3" ht="15" customHeight="1" x14ac:dyDescent="0.5">
      <c r="A615" s="4">
        <v>5</v>
      </c>
      <c r="B615" s="20" t="s">
        <v>80</v>
      </c>
    </row>
    <row r="616" spans="1:3" ht="15" customHeight="1" x14ac:dyDescent="0.5">
      <c r="A616" s="4">
        <v>39</v>
      </c>
      <c r="B616" s="20" t="s">
        <v>107</v>
      </c>
      <c r="C616" s="13">
        <f>AVERAGE(A616:A621)</f>
        <v>25.333333333333332</v>
      </c>
    </row>
    <row r="617" spans="1:3" ht="15" customHeight="1" x14ac:dyDescent="0.5">
      <c r="A617" s="4">
        <v>79</v>
      </c>
      <c r="B617" s="20" t="s">
        <v>107</v>
      </c>
    </row>
    <row r="618" spans="1:3" ht="15" customHeight="1" x14ac:dyDescent="0.5">
      <c r="A618" s="4">
        <v>16</v>
      </c>
      <c r="B618" s="20" t="s">
        <v>107</v>
      </c>
      <c r="C618" s="13"/>
    </row>
    <row r="619" spans="1:3" ht="15" customHeight="1" x14ac:dyDescent="0.5">
      <c r="A619" s="4">
        <v>11</v>
      </c>
      <c r="B619" s="20" t="s">
        <v>107</v>
      </c>
    </row>
    <row r="620" spans="1:3" ht="15" customHeight="1" x14ac:dyDescent="0.5">
      <c r="A620" s="4">
        <v>5</v>
      </c>
      <c r="B620" s="20" t="s">
        <v>107</v>
      </c>
    </row>
    <row r="621" spans="1:3" ht="15" customHeight="1" x14ac:dyDescent="0.5">
      <c r="A621" s="4">
        <v>2</v>
      </c>
      <c r="B621" s="20" t="s">
        <v>107</v>
      </c>
    </row>
    <row r="622" spans="1:3" ht="15" customHeight="1" x14ac:dyDescent="0.5">
      <c r="A622" s="4">
        <v>158</v>
      </c>
      <c r="B622" s="20" t="s">
        <v>110</v>
      </c>
      <c r="C622" s="13">
        <f>AVERAGE(A622:A625)</f>
        <v>77.5</v>
      </c>
    </row>
    <row r="623" spans="1:3" ht="15" customHeight="1" x14ac:dyDescent="0.5">
      <c r="A623" s="4">
        <v>82</v>
      </c>
      <c r="B623" s="20" t="s">
        <v>110</v>
      </c>
    </row>
    <row r="624" spans="1:3" ht="15" customHeight="1" x14ac:dyDescent="0.5">
      <c r="A624" s="4">
        <v>44</v>
      </c>
      <c r="B624" s="20" t="s">
        <v>110</v>
      </c>
      <c r="C624" s="13"/>
    </row>
    <row r="625" spans="1:3" ht="15" customHeight="1" x14ac:dyDescent="0.5">
      <c r="A625" s="4">
        <v>26</v>
      </c>
      <c r="B625" s="20" t="s">
        <v>110</v>
      </c>
    </row>
    <row r="626" spans="1:3" ht="15" customHeight="1" x14ac:dyDescent="0.5">
      <c r="A626" s="4">
        <v>17</v>
      </c>
      <c r="B626" s="20" t="s">
        <v>50</v>
      </c>
      <c r="C626" s="13">
        <f>AVERAGE(A626:A636)</f>
        <v>11.272727272727273</v>
      </c>
    </row>
    <row r="627" spans="1:3" ht="15" customHeight="1" x14ac:dyDescent="0.5">
      <c r="A627" s="4">
        <v>14</v>
      </c>
      <c r="B627" s="20" t="s">
        <v>50</v>
      </c>
    </row>
    <row r="628" spans="1:3" ht="15" customHeight="1" x14ac:dyDescent="0.5">
      <c r="A628" s="4">
        <v>9</v>
      </c>
      <c r="B628" s="20" t="s">
        <v>50</v>
      </c>
    </row>
    <row r="629" spans="1:3" ht="15" customHeight="1" x14ac:dyDescent="0.5">
      <c r="A629" s="4">
        <v>9</v>
      </c>
      <c r="B629" s="20" t="s">
        <v>50</v>
      </c>
      <c r="C629" s="13"/>
    </row>
    <row r="630" spans="1:3" ht="15" customHeight="1" x14ac:dyDescent="0.5">
      <c r="A630" s="4">
        <v>17</v>
      </c>
      <c r="B630" s="20" t="s">
        <v>50</v>
      </c>
    </row>
    <row r="631" spans="1:3" ht="15" customHeight="1" x14ac:dyDescent="0.5">
      <c r="A631" s="4">
        <v>4</v>
      </c>
      <c r="B631" s="20" t="s">
        <v>50</v>
      </c>
    </row>
    <row r="632" spans="1:3" ht="15" customHeight="1" x14ac:dyDescent="0.5">
      <c r="A632" s="4">
        <v>14</v>
      </c>
      <c r="B632" s="20" t="s">
        <v>50</v>
      </c>
      <c r="C632" s="13"/>
    </row>
    <row r="633" spans="1:3" ht="15" customHeight="1" x14ac:dyDescent="0.5">
      <c r="A633" s="4">
        <v>11</v>
      </c>
      <c r="B633" s="20" t="s">
        <v>50</v>
      </c>
    </row>
    <row r="634" spans="1:3" ht="15" customHeight="1" x14ac:dyDescent="0.5">
      <c r="A634" s="4">
        <v>9</v>
      </c>
      <c r="B634" s="20" t="s">
        <v>50</v>
      </c>
    </row>
    <row r="635" spans="1:3" ht="15" customHeight="1" x14ac:dyDescent="0.5">
      <c r="A635" s="4">
        <v>14</v>
      </c>
      <c r="B635" s="20" t="s">
        <v>50</v>
      </c>
    </row>
    <row r="636" spans="1:3" ht="15" customHeight="1" x14ac:dyDescent="0.5">
      <c r="A636" s="4">
        <v>6</v>
      </c>
      <c r="B636" s="20" t="s">
        <v>50</v>
      </c>
    </row>
    <row r="637" spans="1:3" ht="15" customHeight="1" x14ac:dyDescent="0.5">
      <c r="A637" s="4">
        <v>44</v>
      </c>
      <c r="B637" s="20" t="s">
        <v>46</v>
      </c>
      <c r="C637" s="13">
        <f>AVERAGE(A637:A643)</f>
        <v>37.285714285714285</v>
      </c>
    </row>
    <row r="638" spans="1:3" ht="15" customHeight="1" x14ac:dyDescent="0.5">
      <c r="A638" s="4">
        <v>8</v>
      </c>
      <c r="B638" s="20" t="s">
        <v>46</v>
      </c>
    </row>
    <row r="639" spans="1:3" ht="15" customHeight="1" x14ac:dyDescent="0.5">
      <c r="A639" s="4">
        <v>141</v>
      </c>
      <c r="B639" s="20" t="s">
        <v>46</v>
      </c>
    </row>
    <row r="640" spans="1:3" ht="15" customHeight="1" x14ac:dyDescent="0.5">
      <c r="A640" s="4">
        <v>39</v>
      </c>
      <c r="B640" s="20" t="s">
        <v>46</v>
      </c>
    </row>
    <row r="641" spans="1:3" ht="15" customHeight="1" x14ac:dyDescent="0.5">
      <c r="A641" s="4">
        <v>8</v>
      </c>
      <c r="B641" s="20" t="s">
        <v>46</v>
      </c>
      <c r="C641" s="13"/>
    </row>
    <row r="642" spans="1:3" ht="15" customHeight="1" x14ac:dyDescent="0.5">
      <c r="A642" s="4">
        <v>4</v>
      </c>
      <c r="B642" s="20" t="s">
        <v>46</v>
      </c>
    </row>
    <row r="643" spans="1:3" ht="15" customHeight="1" x14ac:dyDescent="0.5">
      <c r="A643" s="4">
        <v>17</v>
      </c>
      <c r="B643" s="20" t="s">
        <v>46</v>
      </c>
    </row>
    <row r="644" spans="1:3" ht="15" customHeight="1" x14ac:dyDescent="0.5">
      <c r="A644" s="4">
        <v>178</v>
      </c>
      <c r="B644" s="20" t="s">
        <v>208</v>
      </c>
      <c r="C644" s="13">
        <f>AVERAGE(A644:A646)</f>
        <v>165.33333333333334</v>
      </c>
    </row>
    <row r="645" spans="1:3" ht="15" customHeight="1" x14ac:dyDescent="0.5">
      <c r="A645" s="4">
        <v>188</v>
      </c>
      <c r="B645" s="20" t="s">
        <v>208</v>
      </c>
    </row>
    <row r="646" spans="1:3" ht="15" customHeight="1" x14ac:dyDescent="0.5">
      <c r="A646" s="4">
        <v>130</v>
      </c>
      <c r="B646" s="20" t="s">
        <v>208</v>
      </c>
    </row>
    <row r="647" spans="1:3" ht="15" customHeight="1" x14ac:dyDescent="0.5">
      <c r="A647" s="4">
        <v>185</v>
      </c>
      <c r="B647" s="20" t="s">
        <v>151</v>
      </c>
      <c r="C647" s="13">
        <f>AVERAGE(A647:A649)</f>
        <v>149</v>
      </c>
    </row>
    <row r="648" spans="1:3" ht="15" customHeight="1" x14ac:dyDescent="0.5">
      <c r="A648" s="4">
        <v>127</v>
      </c>
      <c r="B648" s="20" t="s">
        <v>151</v>
      </c>
    </row>
    <row r="649" spans="1:3" ht="15" customHeight="1" x14ac:dyDescent="0.5">
      <c r="A649" s="4">
        <v>135</v>
      </c>
      <c r="B649" s="20" t="s">
        <v>151</v>
      </c>
      <c r="C649" s="13"/>
    </row>
    <row r="650" spans="1:3" ht="15" customHeight="1" x14ac:dyDescent="0.5">
      <c r="A650" s="4">
        <v>107</v>
      </c>
      <c r="B650" s="20" t="s">
        <v>70</v>
      </c>
      <c r="C650" s="13">
        <f>AVERAGE(A650:A654)</f>
        <v>40.4</v>
      </c>
    </row>
    <row r="651" spans="1:3" ht="15" customHeight="1" x14ac:dyDescent="0.5">
      <c r="A651" s="4">
        <v>38</v>
      </c>
      <c r="B651" s="20" t="s">
        <v>70</v>
      </c>
    </row>
    <row r="652" spans="1:3" ht="15" customHeight="1" x14ac:dyDescent="0.5">
      <c r="A652" s="4">
        <v>40</v>
      </c>
      <c r="B652" s="20" t="s">
        <v>70</v>
      </c>
      <c r="C652" s="13"/>
    </row>
    <row r="653" spans="1:3" ht="15" customHeight="1" x14ac:dyDescent="0.5">
      <c r="A653" s="4">
        <v>8</v>
      </c>
      <c r="B653" s="20" t="s">
        <v>70</v>
      </c>
    </row>
    <row r="654" spans="1:3" ht="15" customHeight="1" x14ac:dyDescent="0.5">
      <c r="A654" s="4">
        <v>9</v>
      </c>
      <c r="B654" s="20" t="s">
        <v>70</v>
      </c>
      <c r="C654" s="13"/>
    </row>
    <row r="655" spans="1:3" ht="15" customHeight="1" x14ac:dyDescent="0.5">
      <c r="A655" s="4">
        <v>233</v>
      </c>
      <c r="B655" s="20" t="s">
        <v>235</v>
      </c>
      <c r="C655" s="13">
        <f>AVERAGE(A655:A656)</f>
        <v>225</v>
      </c>
    </row>
    <row r="656" spans="1:3" ht="15" customHeight="1" x14ac:dyDescent="0.5">
      <c r="A656" s="4">
        <v>217</v>
      </c>
      <c r="B656" s="20" t="s">
        <v>235</v>
      </c>
    </row>
    <row r="657" spans="1:3" ht="15" customHeight="1" x14ac:dyDescent="0.5">
      <c r="A657" s="4">
        <v>271</v>
      </c>
      <c r="B657" s="20" t="s">
        <v>294</v>
      </c>
      <c r="C657" s="13">
        <f>AVERAGE(A657:A659)</f>
        <v>222.66666666666666</v>
      </c>
    </row>
    <row r="658" spans="1:3" ht="15" customHeight="1" x14ac:dyDescent="0.5">
      <c r="A658" s="4">
        <v>276</v>
      </c>
      <c r="B658" s="20" t="s">
        <v>294</v>
      </c>
    </row>
    <row r="659" spans="1:3" ht="15" customHeight="1" x14ac:dyDescent="0.5">
      <c r="A659" s="4">
        <v>121</v>
      </c>
      <c r="B659" s="20" t="s">
        <v>294</v>
      </c>
    </row>
    <row r="660" spans="1:3" ht="15" customHeight="1" x14ac:dyDescent="0.5">
      <c r="A660" s="4">
        <v>195</v>
      </c>
      <c r="B660" s="20" t="s">
        <v>209</v>
      </c>
      <c r="C660" s="13">
        <f>AVERAGE(A660:A662)</f>
        <v>175.66666666666666</v>
      </c>
    </row>
    <row r="661" spans="1:3" ht="15" customHeight="1" x14ac:dyDescent="0.5">
      <c r="A661" s="4">
        <v>189</v>
      </c>
      <c r="B661" s="20" t="s">
        <v>209</v>
      </c>
    </row>
    <row r="662" spans="1:3" ht="15" customHeight="1" x14ac:dyDescent="0.5">
      <c r="A662" s="4">
        <v>143</v>
      </c>
      <c r="B662" s="20" t="s">
        <v>209</v>
      </c>
    </row>
    <row r="663" spans="1:3" ht="15" customHeight="1" x14ac:dyDescent="0.5">
      <c r="A663" s="4">
        <v>269</v>
      </c>
      <c r="B663" s="20" t="s">
        <v>281</v>
      </c>
      <c r="C663" s="13">
        <f>AVERAGE(A663:A664)</f>
        <v>266</v>
      </c>
    </row>
    <row r="664" spans="1:3" ht="15" customHeight="1" x14ac:dyDescent="0.5">
      <c r="A664" s="4">
        <v>263</v>
      </c>
      <c r="B664" s="20" t="s">
        <v>281</v>
      </c>
    </row>
    <row r="665" spans="1:3" ht="15" customHeight="1" x14ac:dyDescent="0.5">
      <c r="A665" s="4">
        <v>92</v>
      </c>
      <c r="B665" s="20" t="s">
        <v>64</v>
      </c>
      <c r="C665" s="13">
        <f>AVERAGE(A665:A671)</f>
        <v>38.142857142857146</v>
      </c>
    </row>
    <row r="666" spans="1:3" ht="15" customHeight="1" x14ac:dyDescent="0.5">
      <c r="A666" s="4">
        <v>32</v>
      </c>
      <c r="B666" s="20" t="s">
        <v>64</v>
      </c>
      <c r="C666" s="13"/>
    </row>
    <row r="667" spans="1:3" ht="15" customHeight="1" x14ac:dyDescent="0.5">
      <c r="A667" s="4">
        <v>8</v>
      </c>
      <c r="B667" s="20" t="s">
        <v>64</v>
      </c>
    </row>
    <row r="668" spans="1:3" ht="15" customHeight="1" x14ac:dyDescent="0.5">
      <c r="A668" s="4">
        <v>82</v>
      </c>
      <c r="B668" s="20" t="s">
        <v>64</v>
      </c>
    </row>
    <row r="669" spans="1:3" ht="15" customHeight="1" x14ac:dyDescent="0.5">
      <c r="A669" s="4">
        <v>28</v>
      </c>
      <c r="B669" s="20" t="s">
        <v>64</v>
      </c>
    </row>
    <row r="670" spans="1:3" ht="15" customHeight="1" x14ac:dyDescent="0.5">
      <c r="A670" s="4">
        <v>24</v>
      </c>
      <c r="B670" s="20" t="s">
        <v>64</v>
      </c>
      <c r="C670" s="13"/>
    </row>
    <row r="671" spans="1:3" ht="15" customHeight="1" x14ac:dyDescent="0.5">
      <c r="A671" s="4">
        <v>1</v>
      </c>
      <c r="B671" s="20" t="s">
        <v>64</v>
      </c>
    </row>
    <row r="672" spans="1:3" ht="15" customHeight="1" x14ac:dyDescent="0.5">
      <c r="A672" s="4">
        <v>205</v>
      </c>
      <c r="B672" s="20" t="s">
        <v>242</v>
      </c>
      <c r="C672" s="13">
        <f>AVERAGE(A672:A674)</f>
        <v>187</v>
      </c>
    </row>
    <row r="673" spans="1:3" ht="15" customHeight="1" x14ac:dyDescent="0.5">
      <c r="A673" s="4">
        <v>225</v>
      </c>
      <c r="B673" s="20" t="s">
        <v>242</v>
      </c>
      <c r="C673" s="13"/>
    </row>
    <row r="674" spans="1:3" ht="15" customHeight="1" x14ac:dyDescent="0.5">
      <c r="A674" s="4">
        <v>131</v>
      </c>
      <c r="B674" s="20" t="s">
        <v>242</v>
      </c>
    </row>
    <row r="675" spans="1:3" ht="15" customHeight="1" x14ac:dyDescent="0.5">
      <c r="A675" s="4">
        <v>140</v>
      </c>
      <c r="B675" s="20" t="s">
        <v>179</v>
      </c>
      <c r="C675" s="13">
        <f>AVERAGE(A675:A677)</f>
        <v>135</v>
      </c>
    </row>
    <row r="676" spans="1:3" ht="15" customHeight="1" x14ac:dyDescent="0.5">
      <c r="A676" s="4">
        <v>157</v>
      </c>
      <c r="B676" s="20" t="s">
        <v>179</v>
      </c>
    </row>
    <row r="677" spans="1:3" ht="15" customHeight="1" x14ac:dyDescent="0.5">
      <c r="A677" s="4">
        <v>108</v>
      </c>
      <c r="B677" s="20" t="s">
        <v>179</v>
      </c>
    </row>
    <row r="678" spans="1:3" ht="15" customHeight="1" x14ac:dyDescent="0.5">
      <c r="A678" s="4">
        <v>94</v>
      </c>
      <c r="B678" s="20" t="s">
        <v>217</v>
      </c>
      <c r="C678" s="13">
        <f>AVERAGE(A678:A679)</f>
        <v>146</v>
      </c>
    </row>
    <row r="679" spans="1:3" ht="15" customHeight="1" x14ac:dyDescent="0.5">
      <c r="A679" s="4">
        <v>198</v>
      </c>
      <c r="B679" s="20" t="s">
        <v>217</v>
      </c>
    </row>
    <row r="680" spans="1:3" ht="15" customHeight="1" x14ac:dyDescent="0.5">
      <c r="A680" s="4">
        <v>236</v>
      </c>
      <c r="B680" s="20" t="s">
        <v>261</v>
      </c>
      <c r="C680" s="13">
        <f>AVERAGE(A680:A681)</f>
        <v>240</v>
      </c>
    </row>
    <row r="681" spans="1:3" ht="15" customHeight="1" x14ac:dyDescent="0.5">
      <c r="A681" s="4">
        <v>244</v>
      </c>
      <c r="B681" s="20" t="s">
        <v>261</v>
      </c>
    </row>
    <row r="682" spans="1:3" ht="15" customHeight="1" x14ac:dyDescent="0.5">
      <c r="A682" s="4">
        <v>57</v>
      </c>
      <c r="B682" s="20" t="s">
        <v>77</v>
      </c>
      <c r="C682" s="13">
        <f>AVERAGE(A682:A687)</f>
        <v>55.833333333333336</v>
      </c>
    </row>
    <row r="683" spans="1:3" ht="15" customHeight="1" x14ac:dyDescent="0.5">
      <c r="A683" s="4">
        <v>48</v>
      </c>
      <c r="B683" s="20" t="s">
        <v>77</v>
      </c>
    </row>
    <row r="684" spans="1:3" ht="15" customHeight="1" x14ac:dyDescent="0.5">
      <c r="A684" s="4">
        <v>105</v>
      </c>
      <c r="B684" s="20" t="s">
        <v>77</v>
      </c>
    </row>
    <row r="685" spans="1:3" ht="15" customHeight="1" x14ac:dyDescent="0.5">
      <c r="A685" s="4">
        <v>68</v>
      </c>
      <c r="B685" s="20" t="s">
        <v>77</v>
      </c>
    </row>
    <row r="686" spans="1:3" ht="15" customHeight="1" x14ac:dyDescent="0.5">
      <c r="A686" s="4">
        <v>41</v>
      </c>
      <c r="B686" s="20" t="s">
        <v>77</v>
      </c>
    </row>
    <row r="687" spans="1:3" ht="15" customHeight="1" x14ac:dyDescent="0.5">
      <c r="A687" s="4">
        <v>16</v>
      </c>
      <c r="B687" s="20" t="s">
        <v>77</v>
      </c>
    </row>
    <row r="688" spans="1:3" ht="15" customHeight="1" x14ac:dyDescent="0.5">
      <c r="A688" s="4">
        <v>62</v>
      </c>
      <c r="B688" s="20" t="s">
        <v>193</v>
      </c>
      <c r="C688" s="13">
        <f>AVERAGE(A688:A690)</f>
        <v>126</v>
      </c>
    </row>
    <row r="689" spans="1:3" ht="15" customHeight="1" x14ac:dyDescent="0.5">
      <c r="A689" s="4">
        <v>171</v>
      </c>
      <c r="B689" s="20" t="s">
        <v>193</v>
      </c>
    </row>
    <row r="690" spans="1:3" ht="15" customHeight="1" x14ac:dyDescent="0.5">
      <c r="A690" s="4">
        <v>145</v>
      </c>
      <c r="B690" s="20" t="s">
        <v>193</v>
      </c>
      <c r="C690" s="13"/>
    </row>
    <row r="691" spans="1:3" ht="15" customHeight="1" x14ac:dyDescent="0.5">
      <c r="A691" s="4">
        <v>146</v>
      </c>
      <c r="B691" s="20" t="s">
        <v>148</v>
      </c>
      <c r="C691" s="13">
        <f>AVERAGE(A691:A693)</f>
        <v>130.66666666666666</v>
      </c>
    </row>
    <row r="692" spans="1:3" ht="15" customHeight="1" x14ac:dyDescent="0.5">
      <c r="A692" s="4">
        <v>123</v>
      </c>
      <c r="B692" s="20" t="s">
        <v>148</v>
      </c>
    </row>
    <row r="693" spans="1:3" ht="15" customHeight="1" x14ac:dyDescent="0.5">
      <c r="A693" s="4">
        <v>123</v>
      </c>
      <c r="B693" s="20" t="s">
        <v>148</v>
      </c>
      <c r="C693" s="13"/>
    </row>
    <row r="694" spans="1:3" ht="15" customHeight="1" x14ac:dyDescent="0.5">
      <c r="A694" s="4">
        <v>270</v>
      </c>
      <c r="B694" s="20" t="s">
        <v>275</v>
      </c>
      <c r="C694" s="13">
        <f>AVERAGE(A694:A695)</f>
        <v>263.5</v>
      </c>
    </row>
    <row r="695" spans="1:3" ht="15" customHeight="1" x14ac:dyDescent="0.5">
      <c r="A695" s="4">
        <v>257</v>
      </c>
      <c r="B695" s="20" t="s">
        <v>275</v>
      </c>
      <c r="C695" s="13"/>
    </row>
    <row r="696" spans="1:3" ht="15" customHeight="1" x14ac:dyDescent="0.5">
      <c r="A696" s="4">
        <v>113</v>
      </c>
      <c r="B696" s="20" t="s">
        <v>113</v>
      </c>
      <c r="C696" s="13">
        <f>AVERAGE(A696:A699)</f>
        <v>66.5</v>
      </c>
    </row>
    <row r="697" spans="1:3" ht="15" customHeight="1" x14ac:dyDescent="0.5">
      <c r="A697" s="4">
        <v>85</v>
      </c>
      <c r="B697" s="20" t="s">
        <v>113</v>
      </c>
    </row>
    <row r="698" spans="1:3" ht="15" customHeight="1" x14ac:dyDescent="0.5">
      <c r="A698" s="4">
        <v>61</v>
      </c>
      <c r="B698" s="20" t="s">
        <v>113</v>
      </c>
    </row>
    <row r="699" spans="1:3" ht="15" customHeight="1" x14ac:dyDescent="0.5">
      <c r="A699" s="4">
        <v>7</v>
      </c>
      <c r="B699" s="20" t="s">
        <v>113</v>
      </c>
    </row>
    <row r="700" spans="1:3" ht="15" customHeight="1" x14ac:dyDescent="0.5">
      <c r="A700" s="4">
        <v>221</v>
      </c>
      <c r="B700" s="20" t="s">
        <v>214</v>
      </c>
      <c r="C700" s="13">
        <f>AVERAGE(A700:A701)</f>
        <v>208</v>
      </c>
    </row>
    <row r="701" spans="1:3" ht="15" customHeight="1" x14ac:dyDescent="0.5">
      <c r="A701" s="4">
        <v>195</v>
      </c>
      <c r="B701" s="20" t="s">
        <v>214</v>
      </c>
    </row>
    <row r="702" spans="1:3" ht="15" customHeight="1" x14ac:dyDescent="0.5">
      <c r="A702" s="4">
        <v>131</v>
      </c>
      <c r="B702" s="20" t="s">
        <v>201</v>
      </c>
      <c r="C702" s="13">
        <f>AVERAGE(A702:A703)</f>
        <v>155.5</v>
      </c>
    </row>
    <row r="703" spans="1:3" ht="15" customHeight="1" x14ac:dyDescent="0.5">
      <c r="A703" s="4">
        <v>180</v>
      </c>
      <c r="B703" s="20" t="s">
        <v>201</v>
      </c>
    </row>
    <row r="704" spans="1:3" ht="15" customHeight="1" x14ac:dyDescent="0.5">
      <c r="A704" s="4">
        <v>3</v>
      </c>
      <c r="B704" s="20" t="s">
        <v>17</v>
      </c>
      <c r="C704" s="13">
        <f>AVERAGE(A704:A716)</f>
        <v>11.153846153846153</v>
      </c>
    </row>
    <row r="705" spans="1:3" ht="15" customHeight="1" x14ac:dyDescent="0.5">
      <c r="A705" s="4">
        <v>4</v>
      </c>
      <c r="B705" s="20" t="s">
        <v>17</v>
      </c>
    </row>
    <row r="706" spans="1:3" ht="15" customHeight="1" x14ac:dyDescent="0.5">
      <c r="A706" s="4">
        <v>93</v>
      </c>
      <c r="B706" s="20" t="s">
        <v>17</v>
      </c>
      <c r="C706" s="13"/>
    </row>
    <row r="707" spans="1:3" ht="15" customHeight="1" x14ac:dyDescent="0.5">
      <c r="A707" s="4">
        <v>13</v>
      </c>
      <c r="B707" s="20" t="s">
        <v>17</v>
      </c>
    </row>
    <row r="708" spans="1:3" ht="15" customHeight="1" x14ac:dyDescent="0.5">
      <c r="A708" s="4">
        <v>3</v>
      </c>
      <c r="B708" s="20" t="s">
        <v>17</v>
      </c>
    </row>
    <row r="709" spans="1:3" ht="15" customHeight="1" x14ac:dyDescent="0.5">
      <c r="A709" s="4">
        <v>1</v>
      </c>
      <c r="B709" s="7" t="s">
        <v>17</v>
      </c>
    </row>
    <row r="710" spans="1:3" ht="15" customHeight="1" x14ac:dyDescent="0.5">
      <c r="A710" s="4">
        <v>2</v>
      </c>
      <c r="B710" s="20" t="s">
        <v>17</v>
      </c>
    </row>
    <row r="711" spans="1:3" ht="15" customHeight="1" x14ac:dyDescent="0.5">
      <c r="A711" s="4">
        <v>6</v>
      </c>
      <c r="B711" s="20" t="s">
        <v>17</v>
      </c>
    </row>
    <row r="712" spans="1:3" ht="15" customHeight="1" x14ac:dyDescent="0.5">
      <c r="A712" s="4">
        <v>5</v>
      </c>
      <c r="B712" s="20" t="s">
        <v>17</v>
      </c>
    </row>
    <row r="713" spans="1:3" ht="15" customHeight="1" x14ac:dyDescent="0.5">
      <c r="A713" s="4">
        <v>1</v>
      </c>
      <c r="B713" s="20" t="s">
        <v>17</v>
      </c>
      <c r="C713" s="13"/>
    </row>
    <row r="714" spans="1:3" ht="15" customHeight="1" x14ac:dyDescent="0.5">
      <c r="A714" s="4">
        <v>7</v>
      </c>
      <c r="B714" s="20" t="s">
        <v>17</v>
      </c>
    </row>
    <row r="715" spans="1:3" ht="15" customHeight="1" x14ac:dyDescent="0.5">
      <c r="A715" s="4">
        <v>4</v>
      </c>
      <c r="B715" s="20" t="s">
        <v>17</v>
      </c>
    </row>
    <row r="716" spans="1:3" ht="15" customHeight="1" x14ac:dyDescent="0.5">
      <c r="A716" s="4">
        <v>3</v>
      </c>
      <c r="B716" s="20" t="s">
        <v>17</v>
      </c>
    </row>
    <row r="717" spans="1:3" ht="15" customHeight="1" x14ac:dyDescent="0.5">
      <c r="A717" s="4">
        <v>144</v>
      </c>
      <c r="B717" s="20" t="s">
        <v>101</v>
      </c>
      <c r="C717" s="13">
        <f>AVERAGE(A717:A721)</f>
        <v>72</v>
      </c>
    </row>
    <row r="718" spans="1:3" ht="15" customHeight="1" x14ac:dyDescent="0.5">
      <c r="A718" s="4">
        <v>73</v>
      </c>
      <c r="B718" s="20" t="s">
        <v>101</v>
      </c>
      <c r="C718" s="13"/>
    </row>
    <row r="719" spans="1:3" ht="15" customHeight="1" x14ac:dyDescent="0.5">
      <c r="A719" s="4">
        <v>53</v>
      </c>
      <c r="B719" s="20" t="s">
        <v>101</v>
      </c>
    </row>
    <row r="720" spans="1:3" ht="15" customHeight="1" x14ac:dyDescent="0.5">
      <c r="A720" s="4">
        <v>55</v>
      </c>
      <c r="B720" s="20" t="s">
        <v>101</v>
      </c>
    </row>
    <row r="721" spans="1:3" ht="15" customHeight="1" x14ac:dyDescent="0.5">
      <c r="A721" s="4">
        <v>35</v>
      </c>
      <c r="B721" s="20" t="s">
        <v>101</v>
      </c>
    </row>
    <row r="722" spans="1:3" ht="15" customHeight="1" x14ac:dyDescent="0.5">
      <c r="A722" s="4">
        <v>216</v>
      </c>
      <c r="B722" s="20" t="s">
        <v>250</v>
      </c>
      <c r="C722" s="13">
        <f>AVERAGE(A722:A723)</f>
        <v>224.5</v>
      </c>
    </row>
    <row r="723" spans="1:3" ht="15" customHeight="1" x14ac:dyDescent="0.5">
      <c r="A723" s="4">
        <v>233</v>
      </c>
      <c r="B723" s="20" t="s">
        <v>250</v>
      </c>
    </row>
    <row r="724" spans="1:3" ht="15" customHeight="1" x14ac:dyDescent="0.5">
      <c r="A724" s="4">
        <v>220</v>
      </c>
      <c r="B724" s="7" t="s">
        <v>34</v>
      </c>
      <c r="C724" s="13">
        <f>AVERAGE(A724:A728)</f>
        <v>62.2</v>
      </c>
    </row>
    <row r="725" spans="1:3" ht="15" customHeight="1" x14ac:dyDescent="0.5">
      <c r="A725" s="4">
        <v>42</v>
      </c>
      <c r="B725" s="20" t="s">
        <v>34</v>
      </c>
    </row>
    <row r="726" spans="1:3" ht="15" customHeight="1" x14ac:dyDescent="0.5">
      <c r="A726" s="4">
        <v>12</v>
      </c>
      <c r="B726" s="7" t="s">
        <v>34</v>
      </c>
    </row>
    <row r="727" spans="1:3" ht="15" customHeight="1" x14ac:dyDescent="0.5">
      <c r="A727" s="4">
        <v>18</v>
      </c>
      <c r="B727" s="7" t="s">
        <v>34</v>
      </c>
    </row>
    <row r="728" spans="1:3" ht="15" customHeight="1" x14ac:dyDescent="0.5">
      <c r="A728" s="4">
        <v>19</v>
      </c>
      <c r="B728" s="7" t="s">
        <v>34</v>
      </c>
    </row>
    <row r="729" spans="1:3" ht="15" customHeight="1" x14ac:dyDescent="0.5">
      <c r="A729" s="4">
        <v>14</v>
      </c>
      <c r="B729" s="20" t="s">
        <v>59</v>
      </c>
      <c r="C729" s="13">
        <f>AVERAGE(A729:A735)</f>
        <v>28.714285714285715</v>
      </c>
    </row>
    <row r="730" spans="1:3" ht="15" customHeight="1" x14ac:dyDescent="0.5">
      <c r="A730" s="4">
        <v>26</v>
      </c>
      <c r="B730" s="20" t="s">
        <v>59</v>
      </c>
    </row>
    <row r="731" spans="1:3" ht="15" customHeight="1" x14ac:dyDescent="0.5">
      <c r="A731" s="4">
        <v>30</v>
      </c>
      <c r="B731" s="20" t="s">
        <v>59</v>
      </c>
    </row>
    <row r="732" spans="1:3" ht="15" customHeight="1" x14ac:dyDescent="0.5">
      <c r="A732" s="4">
        <v>37</v>
      </c>
      <c r="B732" s="20" t="s">
        <v>59</v>
      </c>
      <c r="C732" s="13"/>
    </row>
    <row r="733" spans="1:3" ht="15" customHeight="1" x14ac:dyDescent="0.5">
      <c r="A733" s="4">
        <v>32</v>
      </c>
      <c r="B733" s="20" t="s">
        <v>59</v>
      </c>
    </row>
    <row r="734" spans="1:3" ht="15" customHeight="1" x14ac:dyDescent="0.5">
      <c r="A734" s="4">
        <v>37</v>
      </c>
      <c r="B734" s="20" t="s">
        <v>59</v>
      </c>
    </row>
    <row r="735" spans="1:3" ht="15" customHeight="1" x14ac:dyDescent="0.5">
      <c r="A735" s="4">
        <v>25</v>
      </c>
      <c r="B735" s="20" t="s">
        <v>59</v>
      </c>
    </row>
    <row r="736" spans="1:3" ht="15" customHeight="1" x14ac:dyDescent="0.5">
      <c r="A736" s="4">
        <v>85</v>
      </c>
      <c r="B736" s="20" t="s">
        <v>49</v>
      </c>
      <c r="C736" s="13">
        <f>AVERAGE(A736:A745)</f>
        <v>19.7</v>
      </c>
    </row>
    <row r="737" spans="1:3" ht="15" customHeight="1" x14ac:dyDescent="0.5">
      <c r="A737" s="4">
        <v>13</v>
      </c>
      <c r="B737" s="20" t="s">
        <v>49</v>
      </c>
    </row>
    <row r="738" spans="1:3" ht="15" customHeight="1" x14ac:dyDescent="0.5">
      <c r="A738" s="4">
        <v>6</v>
      </c>
      <c r="B738" s="20" t="s">
        <v>49</v>
      </c>
    </row>
    <row r="739" spans="1:3" ht="15" customHeight="1" x14ac:dyDescent="0.5">
      <c r="A739" s="4">
        <v>43</v>
      </c>
      <c r="B739" s="20" t="s">
        <v>49</v>
      </c>
    </row>
    <row r="740" spans="1:3" ht="15" customHeight="1" x14ac:dyDescent="0.5">
      <c r="A740" s="4">
        <v>11</v>
      </c>
      <c r="B740" s="20" t="s">
        <v>49</v>
      </c>
      <c r="C740" s="13"/>
    </row>
    <row r="741" spans="1:3" ht="15" customHeight="1" x14ac:dyDescent="0.5">
      <c r="A741" s="4">
        <v>8</v>
      </c>
      <c r="B741" s="20" t="s">
        <v>49</v>
      </c>
    </row>
    <row r="742" spans="1:3" ht="15" customHeight="1" x14ac:dyDescent="0.5">
      <c r="A742" s="4">
        <v>11</v>
      </c>
      <c r="B742" s="20" t="s">
        <v>49</v>
      </c>
    </row>
    <row r="743" spans="1:3" ht="15" customHeight="1" x14ac:dyDescent="0.5">
      <c r="A743" s="4">
        <v>4</v>
      </c>
      <c r="B743" s="20" t="s">
        <v>49</v>
      </c>
    </row>
    <row r="744" spans="1:3" ht="15" customHeight="1" x14ac:dyDescent="0.5">
      <c r="A744" s="4">
        <v>9</v>
      </c>
      <c r="B744" s="20" t="s">
        <v>49</v>
      </c>
      <c r="C744" s="13"/>
    </row>
    <row r="745" spans="1:3" ht="15" customHeight="1" x14ac:dyDescent="0.5">
      <c r="A745" s="4">
        <v>7</v>
      </c>
      <c r="B745" s="20" t="s">
        <v>49</v>
      </c>
    </row>
    <row r="746" spans="1:3" ht="15" customHeight="1" x14ac:dyDescent="0.5">
      <c r="A746" s="4">
        <v>40</v>
      </c>
      <c r="B746" s="20" t="s">
        <v>86</v>
      </c>
      <c r="C746" s="13">
        <f>AVERAGE(A746:A751)</f>
        <v>48.166666666666664</v>
      </c>
    </row>
    <row r="747" spans="1:3" ht="15" customHeight="1" x14ac:dyDescent="0.5">
      <c r="A747" s="4">
        <v>57</v>
      </c>
      <c r="B747" s="20" t="s">
        <v>86</v>
      </c>
    </row>
    <row r="748" spans="1:3" ht="15" customHeight="1" x14ac:dyDescent="0.5">
      <c r="A748" s="4">
        <v>86</v>
      </c>
      <c r="B748" s="20" t="s">
        <v>86</v>
      </c>
    </row>
    <row r="749" spans="1:3" ht="15" customHeight="1" x14ac:dyDescent="0.5">
      <c r="A749" s="4">
        <v>44</v>
      </c>
      <c r="B749" s="20" t="s">
        <v>86</v>
      </c>
    </row>
    <row r="750" spans="1:3" ht="15" customHeight="1" x14ac:dyDescent="0.5">
      <c r="A750" s="4">
        <v>43</v>
      </c>
      <c r="B750" s="20" t="s">
        <v>86</v>
      </c>
    </row>
    <row r="751" spans="1:3" ht="15" customHeight="1" x14ac:dyDescent="0.5">
      <c r="A751" s="4">
        <v>19</v>
      </c>
      <c r="B751" s="20" t="s">
        <v>86</v>
      </c>
    </row>
    <row r="752" spans="1:3" ht="15" customHeight="1" x14ac:dyDescent="0.5">
      <c r="A752" s="4">
        <v>143</v>
      </c>
      <c r="B752" s="20" t="s">
        <v>65</v>
      </c>
      <c r="C752" s="13">
        <f>AVERAGE(A752:A756)</f>
        <v>62.2</v>
      </c>
    </row>
    <row r="753" spans="1:3" ht="15" customHeight="1" x14ac:dyDescent="0.5">
      <c r="A753" s="4">
        <v>33</v>
      </c>
      <c r="B753" s="20" t="s">
        <v>65</v>
      </c>
    </row>
    <row r="754" spans="1:3" ht="15" customHeight="1" x14ac:dyDescent="0.5">
      <c r="A754" s="4">
        <v>37</v>
      </c>
      <c r="B754" s="20" t="s">
        <v>65</v>
      </c>
    </row>
    <row r="755" spans="1:3" ht="15" customHeight="1" x14ac:dyDescent="0.5">
      <c r="A755" s="4">
        <v>60</v>
      </c>
      <c r="B755" s="20" t="s">
        <v>65</v>
      </c>
    </row>
    <row r="756" spans="1:3" ht="15" customHeight="1" x14ac:dyDescent="0.5">
      <c r="A756" s="4">
        <v>38</v>
      </c>
      <c r="B756" s="20" t="s">
        <v>65</v>
      </c>
    </row>
    <row r="757" spans="1:3" ht="15.75" customHeight="1" x14ac:dyDescent="0.5">
      <c r="A757" s="4">
        <v>224</v>
      </c>
      <c r="B757" s="20" t="s">
        <v>221</v>
      </c>
      <c r="C757" s="13">
        <f>AVERAGE(A757:A758)</f>
        <v>213.5</v>
      </c>
    </row>
    <row r="758" spans="1:3" ht="15.75" customHeight="1" x14ac:dyDescent="0.5">
      <c r="A758" s="4">
        <v>203</v>
      </c>
      <c r="B758" s="20" t="s">
        <v>221</v>
      </c>
      <c r="C758" s="13"/>
    </row>
    <row r="759" spans="1:3" ht="15" customHeight="1" x14ac:dyDescent="0.5">
      <c r="A759" s="4">
        <v>173</v>
      </c>
      <c r="B759" s="20" t="s">
        <v>117</v>
      </c>
      <c r="C759" s="13">
        <f>AVERAGE(A759:A760)</f>
        <v>131.5</v>
      </c>
    </row>
    <row r="760" spans="1:3" ht="15" customHeight="1" x14ac:dyDescent="0.5">
      <c r="A760" s="4">
        <v>90</v>
      </c>
      <c r="B760" s="20" t="s">
        <v>117</v>
      </c>
    </row>
    <row r="761" spans="1:3" ht="15" customHeight="1" x14ac:dyDescent="0.5">
      <c r="A761" s="4">
        <v>241</v>
      </c>
      <c r="B761" s="20" t="s">
        <v>270</v>
      </c>
      <c r="C761" s="13">
        <f>AVERAGE(A761:A763)</f>
        <v>187.66666666666666</v>
      </c>
    </row>
    <row r="762" spans="1:3" ht="15" customHeight="1" x14ac:dyDescent="0.5">
      <c r="A762" s="4">
        <v>252</v>
      </c>
      <c r="B762" s="20" t="s">
        <v>270</v>
      </c>
    </row>
    <row r="763" spans="1:3" ht="15" customHeight="1" x14ac:dyDescent="0.5">
      <c r="A763" s="4">
        <v>70</v>
      </c>
      <c r="B763" s="20" t="s">
        <v>270</v>
      </c>
    </row>
    <row r="764" spans="1:3" ht="15" customHeight="1" x14ac:dyDescent="0.5">
      <c r="A764" s="4">
        <v>279</v>
      </c>
      <c r="B764" s="20" t="s">
        <v>297</v>
      </c>
      <c r="C764" s="13">
        <f>AVERAGE(A764:A765)</f>
        <v>279</v>
      </c>
    </row>
    <row r="765" spans="1:3" ht="15" customHeight="1" x14ac:dyDescent="0.5">
      <c r="A765" s="4">
        <v>279</v>
      </c>
      <c r="B765" s="20" t="s">
        <v>297</v>
      </c>
    </row>
    <row r="766" spans="1:3" ht="15" customHeight="1" x14ac:dyDescent="0.5">
      <c r="A766" s="4">
        <v>137</v>
      </c>
      <c r="B766" s="20" t="s">
        <v>165</v>
      </c>
      <c r="C766" s="13">
        <f>AVERAGE(A766:A768)</f>
        <v>126.33333333333333</v>
      </c>
    </row>
    <row r="767" spans="1:3" ht="15" customHeight="1" x14ac:dyDescent="0.5">
      <c r="A767" s="4">
        <v>142</v>
      </c>
      <c r="B767" s="20" t="s">
        <v>165</v>
      </c>
    </row>
    <row r="768" spans="1:3" ht="15" customHeight="1" x14ac:dyDescent="0.5">
      <c r="A768" s="4">
        <v>100</v>
      </c>
      <c r="B768" s="20" t="s">
        <v>165</v>
      </c>
    </row>
    <row r="769" spans="1:3" ht="15" customHeight="1" x14ac:dyDescent="0.5">
      <c r="A769" s="4">
        <v>59</v>
      </c>
      <c r="B769" s="20" t="s">
        <v>100</v>
      </c>
      <c r="C769" s="13">
        <f>AVERAGE(A769:A772)</f>
        <v>58.75</v>
      </c>
    </row>
    <row r="770" spans="1:3" ht="15" customHeight="1" x14ac:dyDescent="0.5">
      <c r="A770" s="4">
        <v>72</v>
      </c>
      <c r="B770" s="20" t="s">
        <v>100</v>
      </c>
    </row>
    <row r="771" spans="1:3" ht="15" customHeight="1" x14ac:dyDescent="0.5">
      <c r="A771" s="4">
        <v>64</v>
      </c>
      <c r="B771" s="20" t="s">
        <v>100</v>
      </c>
      <c r="C771" s="13"/>
    </row>
    <row r="772" spans="1:3" ht="15" customHeight="1" x14ac:dyDescent="0.5">
      <c r="A772" s="4">
        <v>40</v>
      </c>
      <c r="B772" s="20" t="s">
        <v>100</v>
      </c>
    </row>
    <row r="773" spans="1:3" ht="15" customHeight="1" x14ac:dyDescent="0.5">
      <c r="A773" s="4">
        <v>108</v>
      </c>
      <c r="B773" s="20" t="s">
        <v>75</v>
      </c>
      <c r="C773" s="13">
        <f>AVERAGE(A773:A775)</f>
        <v>70</v>
      </c>
    </row>
    <row r="774" spans="1:3" ht="15" customHeight="1" x14ac:dyDescent="0.5">
      <c r="A774" s="4">
        <v>45</v>
      </c>
      <c r="B774" s="20" t="s">
        <v>75</v>
      </c>
    </row>
    <row r="775" spans="1:3" ht="15" customHeight="1" x14ac:dyDescent="0.5">
      <c r="A775" s="4">
        <v>57</v>
      </c>
      <c r="B775" s="20" t="s">
        <v>75</v>
      </c>
    </row>
    <row r="776" spans="1:3" ht="15" customHeight="1" x14ac:dyDescent="0.5">
      <c r="A776" s="4">
        <v>136</v>
      </c>
      <c r="B776" s="20" t="s">
        <v>224</v>
      </c>
      <c r="C776" s="13">
        <f>AVERAGE(A776:A778)</f>
        <v>136.33333333333334</v>
      </c>
    </row>
    <row r="777" spans="1:3" ht="15" customHeight="1" x14ac:dyDescent="0.5">
      <c r="A777" s="4">
        <v>206</v>
      </c>
      <c r="B777" s="20" t="s">
        <v>224</v>
      </c>
    </row>
    <row r="778" spans="1:3" ht="15" customHeight="1" x14ac:dyDescent="0.5">
      <c r="A778" s="4">
        <v>67</v>
      </c>
      <c r="B778" s="20" t="s">
        <v>224</v>
      </c>
    </row>
    <row r="779" spans="1:3" ht="15" customHeight="1" x14ac:dyDescent="0.5">
      <c r="A779" s="4">
        <v>106</v>
      </c>
      <c r="B779" s="20" t="s">
        <v>58</v>
      </c>
      <c r="C779" s="13">
        <f>AVERAGE(A779:A787)</f>
        <v>31.777777777777779</v>
      </c>
    </row>
    <row r="780" spans="1:3" ht="15" customHeight="1" x14ac:dyDescent="0.5">
      <c r="A780" s="4">
        <v>25</v>
      </c>
      <c r="B780" s="20" t="s">
        <v>58</v>
      </c>
    </row>
    <row r="781" spans="1:3" ht="15" customHeight="1" x14ac:dyDescent="0.5">
      <c r="A781" s="4">
        <v>26</v>
      </c>
      <c r="B781" s="20" t="s">
        <v>58</v>
      </c>
    </row>
    <row r="782" spans="1:3" ht="15" customHeight="1" x14ac:dyDescent="0.5">
      <c r="A782" s="4">
        <v>67</v>
      </c>
      <c r="B782" s="20" t="s">
        <v>58</v>
      </c>
    </row>
    <row r="783" spans="1:3" ht="15" customHeight="1" x14ac:dyDescent="0.5">
      <c r="A783" s="4">
        <v>24</v>
      </c>
      <c r="B783" s="20" t="s">
        <v>58</v>
      </c>
    </row>
    <row r="784" spans="1:3" ht="15" customHeight="1" x14ac:dyDescent="0.5">
      <c r="A784" s="4">
        <v>10</v>
      </c>
      <c r="B784" s="20" t="s">
        <v>58</v>
      </c>
    </row>
    <row r="785" spans="1:3" ht="15" customHeight="1" x14ac:dyDescent="0.5">
      <c r="A785" s="4">
        <v>22</v>
      </c>
      <c r="B785" s="20" t="s">
        <v>58</v>
      </c>
    </row>
    <row r="786" spans="1:3" ht="15" customHeight="1" x14ac:dyDescent="0.5">
      <c r="A786" s="4">
        <v>3</v>
      </c>
      <c r="B786" s="20" t="s">
        <v>58</v>
      </c>
    </row>
    <row r="787" spans="1:3" ht="15" customHeight="1" x14ac:dyDescent="0.5">
      <c r="A787" s="4">
        <v>3</v>
      </c>
      <c r="B787" s="20" t="s">
        <v>58</v>
      </c>
    </row>
    <row r="788" spans="1:3" ht="15" customHeight="1" x14ac:dyDescent="0.5">
      <c r="A788" s="4">
        <v>24</v>
      </c>
      <c r="B788" s="20" t="s">
        <v>98</v>
      </c>
      <c r="C788" s="13">
        <f>AVERAGE(A788:A792)</f>
        <v>26.8</v>
      </c>
    </row>
    <row r="789" spans="1:3" ht="15" customHeight="1" x14ac:dyDescent="0.5">
      <c r="A789" s="4">
        <v>70</v>
      </c>
      <c r="B789" s="20" t="s">
        <v>98</v>
      </c>
    </row>
    <row r="790" spans="1:3" ht="15" customHeight="1" x14ac:dyDescent="0.5">
      <c r="A790" s="4">
        <v>25</v>
      </c>
      <c r="B790" s="20" t="s">
        <v>98</v>
      </c>
    </row>
    <row r="791" spans="1:3" ht="15" customHeight="1" x14ac:dyDescent="0.5">
      <c r="A791" s="4">
        <v>5</v>
      </c>
      <c r="B791" s="20" t="s">
        <v>98</v>
      </c>
    </row>
    <row r="792" spans="1:3" ht="15" customHeight="1" x14ac:dyDescent="0.5">
      <c r="A792" s="4">
        <v>10</v>
      </c>
      <c r="B792" s="20" t="s">
        <v>98</v>
      </c>
    </row>
    <row r="793" spans="1:3" ht="15" customHeight="1" x14ac:dyDescent="0.5">
      <c r="A793" s="4">
        <v>242</v>
      </c>
      <c r="B793" s="20" t="s">
        <v>267</v>
      </c>
      <c r="C793" s="13">
        <f>AVERAGE(A793:A794)</f>
        <v>246</v>
      </c>
    </row>
    <row r="794" spans="1:3" ht="15" customHeight="1" x14ac:dyDescent="0.5">
      <c r="A794" s="4">
        <v>250</v>
      </c>
      <c r="B794" s="20" t="s">
        <v>267</v>
      </c>
    </row>
    <row r="795" spans="1:3" ht="15" customHeight="1" x14ac:dyDescent="0.5">
      <c r="A795" s="4">
        <v>38</v>
      </c>
      <c r="B795" s="20" t="s">
        <v>134</v>
      </c>
      <c r="C795" s="13">
        <f>AVERAGE(A795:A798)</f>
        <v>60.75</v>
      </c>
    </row>
    <row r="796" spans="1:3" ht="15" customHeight="1" x14ac:dyDescent="0.5">
      <c r="A796" s="4">
        <v>108</v>
      </c>
      <c r="B796" s="20" t="s">
        <v>134</v>
      </c>
    </row>
    <row r="797" spans="1:3" ht="15" customHeight="1" x14ac:dyDescent="0.5">
      <c r="A797" s="4">
        <v>91</v>
      </c>
      <c r="B797" s="20" t="s">
        <v>134</v>
      </c>
      <c r="C797" s="13"/>
    </row>
    <row r="798" spans="1:3" ht="15" customHeight="1" x14ac:dyDescent="0.5">
      <c r="A798" s="4">
        <v>6</v>
      </c>
      <c r="B798" s="20" t="s">
        <v>134</v>
      </c>
    </row>
    <row r="799" spans="1:3" ht="15" customHeight="1" x14ac:dyDescent="0.5">
      <c r="A799" s="4">
        <v>249</v>
      </c>
      <c r="B799" s="20" t="s">
        <v>280</v>
      </c>
      <c r="C799" s="13">
        <f>AVERAGE(A799:A800)</f>
        <v>255.5</v>
      </c>
    </row>
    <row r="800" spans="1:3" ht="15" customHeight="1" x14ac:dyDescent="0.5">
      <c r="A800" s="4">
        <v>262</v>
      </c>
      <c r="B800" s="20" t="s">
        <v>280</v>
      </c>
    </row>
    <row r="801" spans="1:3" ht="15" customHeight="1" x14ac:dyDescent="0.5">
      <c r="A801" s="4">
        <v>239</v>
      </c>
      <c r="B801" s="20" t="s">
        <v>243</v>
      </c>
      <c r="C801" s="13">
        <f>AVERAGE(A801:A803)</f>
        <v>208</v>
      </c>
    </row>
    <row r="802" spans="1:3" ht="15" customHeight="1" x14ac:dyDescent="0.5">
      <c r="A802" s="4">
        <v>226</v>
      </c>
      <c r="B802" s="20" t="s">
        <v>243</v>
      </c>
    </row>
    <row r="803" spans="1:3" ht="15" customHeight="1" x14ac:dyDescent="0.5">
      <c r="A803" s="4">
        <v>159</v>
      </c>
      <c r="B803" s="20" t="s">
        <v>243</v>
      </c>
    </row>
    <row r="804" spans="1:3" ht="15" customHeight="1" x14ac:dyDescent="0.5">
      <c r="A804" s="4">
        <v>180</v>
      </c>
      <c r="B804" s="20" t="s">
        <v>213</v>
      </c>
      <c r="C804" s="13">
        <f>AVERAGE(A804:A806)</f>
        <v>150.33333333333334</v>
      </c>
    </row>
    <row r="805" spans="1:3" ht="15" customHeight="1" x14ac:dyDescent="0.5">
      <c r="A805" s="4">
        <v>194</v>
      </c>
      <c r="B805" s="20" t="s">
        <v>213</v>
      </c>
    </row>
    <row r="806" spans="1:3" ht="15" customHeight="1" x14ac:dyDescent="0.5">
      <c r="A806" s="4">
        <v>77</v>
      </c>
      <c r="B806" s="20" t="s">
        <v>213</v>
      </c>
    </row>
    <row r="807" spans="1:3" ht="15" customHeight="1" x14ac:dyDescent="0.5">
      <c r="A807" s="4">
        <v>47</v>
      </c>
      <c r="B807" s="20" t="s">
        <v>176</v>
      </c>
      <c r="C807" s="13">
        <f>AVERAGE(A807:A810)</f>
        <v>98.75</v>
      </c>
    </row>
    <row r="808" spans="1:3" ht="15" customHeight="1" x14ac:dyDescent="0.5">
      <c r="A808" s="4">
        <v>154</v>
      </c>
      <c r="B808" s="20" t="s">
        <v>176</v>
      </c>
    </row>
    <row r="809" spans="1:3" ht="15" customHeight="1" x14ac:dyDescent="0.5">
      <c r="A809" s="4">
        <v>133</v>
      </c>
      <c r="B809" s="20" t="s">
        <v>176</v>
      </c>
    </row>
    <row r="810" spans="1:3" ht="15" customHeight="1" x14ac:dyDescent="0.5">
      <c r="A810" s="4">
        <v>61</v>
      </c>
      <c r="B810" s="20" t="s">
        <v>176</v>
      </c>
    </row>
    <row r="811" spans="1:3" ht="15" customHeight="1" x14ac:dyDescent="0.5">
      <c r="A811" s="4">
        <v>240</v>
      </c>
      <c r="B811" s="20" t="s">
        <v>265</v>
      </c>
      <c r="C811" s="13">
        <f>AVERAGE(A811:A813)</f>
        <v>221</v>
      </c>
    </row>
    <row r="812" spans="1:3" ht="15" customHeight="1" x14ac:dyDescent="0.5">
      <c r="A812" s="4">
        <v>248</v>
      </c>
      <c r="B812" s="20" t="s">
        <v>265</v>
      </c>
    </row>
    <row r="813" spans="1:3" ht="15" customHeight="1" x14ac:dyDescent="0.5">
      <c r="A813" s="4">
        <v>175</v>
      </c>
      <c r="B813" s="20" t="s">
        <v>265</v>
      </c>
    </row>
    <row r="814" spans="1:3" ht="15" customHeight="1" x14ac:dyDescent="0.5">
      <c r="A814" s="4">
        <v>73</v>
      </c>
      <c r="B814" s="20" t="s">
        <v>145</v>
      </c>
      <c r="C814" s="13">
        <f>AVERAGE(A814:A818)</f>
        <v>60.4</v>
      </c>
    </row>
    <row r="815" spans="1:3" ht="15" customHeight="1" x14ac:dyDescent="0.5">
      <c r="A815" s="4">
        <v>119</v>
      </c>
      <c r="B815" s="20" t="s">
        <v>145</v>
      </c>
    </row>
    <row r="816" spans="1:3" ht="15" customHeight="1" x14ac:dyDescent="0.5">
      <c r="A816" s="4">
        <v>39</v>
      </c>
      <c r="B816" s="20" t="s">
        <v>145</v>
      </c>
    </row>
    <row r="817" spans="1:3" ht="15" customHeight="1" x14ac:dyDescent="0.5">
      <c r="A817" s="4">
        <v>65</v>
      </c>
      <c r="B817" s="20" t="s">
        <v>145</v>
      </c>
    </row>
    <row r="818" spans="1:3" ht="15" customHeight="1" x14ac:dyDescent="0.5">
      <c r="A818" s="4">
        <v>6</v>
      </c>
      <c r="B818" s="20" t="s">
        <v>145</v>
      </c>
    </row>
    <row r="819" spans="1:3" ht="15" customHeight="1" x14ac:dyDescent="0.5">
      <c r="A819" s="4">
        <v>70</v>
      </c>
      <c r="B819" s="20" t="s">
        <v>177</v>
      </c>
      <c r="C819" s="13">
        <f>AVERAGE(A819:A821)</f>
        <v>75.333333333333329</v>
      </c>
    </row>
    <row r="820" spans="1:3" ht="15" customHeight="1" x14ac:dyDescent="0.5">
      <c r="A820" s="4">
        <v>155</v>
      </c>
      <c r="B820" s="20" t="s">
        <v>177</v>
      </c>
    </row>
    <row r="821" spans="1:3" ht="15" customHeight="1" x14ac:dyDescent="0.5">
      <c r="A821" s="4">
        <v>1</v>
      </c>
      <c r="B821" s="20" t="s">
        <v>177</v>
      </c>
      <c r="C821" s="13"/>
    </row>
    <row r="822" spans="1:3" ht="15" customHeight="1" x14ac:dyDescent="0.5">
      <c r="A822" s="4">
        <v>110</v>
      </c>
      <c r="B822" s="20" t="s">
        <v>78</v>
      </c>
      <c r="C822" s="13">
        <f>AVERAGE(A822:A825)</f>
        <v>56.75</v>
      </c>
    </row>
    <row r="823" spans="1:3" ht="15" customHeight="1" x14ac:dyDescent="0.5">
      <c r="A823" s="4">
        <v>49</v>
      </c>
      <c r="B823" s="20" t="s">
        <v>78</v>
      </c>
    </row>
    <row r="824" spans="1:3" ht="15" customHeight="1" x14ac:dyDescent="0.5">
      <c r="A824" s="4">
        <v>23</v>
      </c>
      <c r="B824" s="20" t="s">
        <v>78</v>
      </c>
    </row>
    <row r="825" spans="1:3" ht="15" customHeight="1" x14ac:dyDescent="0.5">
      <c r="A825" s="4">
        <v>45</v>
      </c>
      <c r="B825" s="20" t="s">
        <v>78</v>
      </c>
    </row>
    <row r="826" spans="1:3" ht="15" customHeight="1" x14ac:dyDescent="0.5">
      <c r="A826" s="4">
        <v>116</v>
      </c>
      <c r="B826" s="20" t="s">
        <v>187</v>
      </c>
      <c r="C826" s="13">
        <f>AVERAGE(A826:A828)</f>
        <v>156.33333333333334</v>
      </c>
    </row>
    <row r="827" spans="1:3" ht="15" customHeight="1" x14ac:dyDescent="0.5">
      <c r="A827" s="4">
        <v>165</v>
      </c>
      <c r="B827" s="20" t="s">
        <v>187</v>
      </c>
    </row>
    <row r="828" spans="1:3" ht="15" customHeight="1" x14ac:dyDescent="0.5">
      <c r="A828" s="4">
        <v>188</v>
      </c>
      <c r="B828" s="20" t="s">
        <v>187</v>
      </c>
      <c r="C828" s="13"/>
    </row>
    <row r="829" spans="1:3" ht="15" customHeight="1" x14ac:dyDescent="0.5">
      <c r="A829" s="4">
        <v>65</v>
      </c>
      <c r="B829" s="7" t="s">
        <v>163</v>
      </c>
      <c r="C829" s="13">
        <f>AVERAGE(A829:A831)</f>
        <v>93.666666666666671</v>
      </c>
    </row>
    <row r="830" spans="1:3" ht="15" customHeight="1" x14ac:dyDescent="0.5">
      <c r="A830" s="4">
        <v>139</v>
      </c>
      <c r="B830" s="20" t="s">
        <v>163</v>
      </c>
    </row>
    <row r="831" spans="1:3" ht="15" customHeight="1" x14ac:dyDescent="0.5">
      <c r="A831" s="4">
        <v>77</v>
      </c>
      <c r="B831" s="7" t="s">
        <v>163</v>
      </c>
    </row>
    <row r="832" spans="1:3" ht="15" customHeight="1" x14ac:dyDescent="0.5">
      <c r="A832" s="4">
        <v>256</v>
      </c>
      <c r="B832" s="20" t="s">
        <v>274</v>
      </c>
      <c r="C832" s="13">
        <f>AVERAGE(A832:A833)</f>
        <v>256</v>
      </c>
    </row>
    <row r="833" spans="1:3" ht="15" customHeight="1" x14ac:dyDescent="0.5">
      <c r="A833" s="4">
        <v>256</v>
      </c>
      <c r="B833" s="20" t="s">
        <v>274</v>
      </c>
    </row>
    <row r="834" spans="1:3" ht="15" customHeight="1" x14ac:dyDescent="0.5">
      <c r="A834" s="4">
        <v>234</v>
      </c>
      <c r="B834" s="20" t="s">
        <v>258</v>
      </c>
      <c r="C834" s="13">
        <f>AVERAGE(A834:A836)</f>
        <v>213.33333333333334</v>
      </c>
    </row>
    <row r="835" spans="1:3" ht="15" customHeight="1" x14ac:dyDescent="0.5">
      <c r="A835" s="4">
        <v>241</v>
      </c>
      <c r="B835" s="20" t="s">
        <v>258</v>
      </c>
    </row>
    <row r="836" spans="1:3" ht="15" customHeight="1" x14ac:dyDescent="0.5">
      <c r="A836" s="4">
        <v>165</v>
      </c>
      <c r="B836" s="20" t="s">
        <v>258</v>
      </c>
    </row>
    <row r="837" spans="1:3" ht="15" customHeight="1" x14ac:dyDescent="0.5">
      <c r="A837" s="4">
        <v>84</v>
      </c>
      <c r="B837" s="20" t="s">
        <v>102</v>
      </c>
      <c r="C837" s="13">
        <f>AVERAGE(A837:A840)</f>
        <v>67.75</v>
      </c>
    </row>
    <row r="838" spans="1:3" ht="15" customHeight="1" x14ac:dyDescent="0.5">
      <c r="A838" s="4">
        <v>74</v>
      </c>
      <c r="B838" s="20" t="s">
        <v>102</v>
      </c>
    </row>
    <row r="839" spans="1:3" ht="15" customHeight="1" x14ac:dyDescent="0.5">
      <c r="A839" s="4">
        <v>79</v>
      </c>
      <c r="B839" s="20" t="s">
        <v>102</v>
      </c>
    </row>
    <row r="840" spans="1:3" ht="15" customHeight="1" x14ac:dyDescent="0.5">
      <c r="A840" s="4">
        <v>34</v>
      </c>
      <c r="B840" s="20" t="s">
        <v>102</v>
      </c>
      <c r="C840" s="13"/>
    </row>
    <row r="841" spans="1:3" ht="15" customHeight="1" x14ac:dyDescent="0.5">
      <c r="A841" s="4">
        <v>80</v>
      </c>
      <c r="B841" s="20" t="s">
        <v>85</v>
      </c>
      <c r="C841" s="13">
        <f>AVERAGE(A841:A846)</f>
        <v>42.666666666666664</v>
      </c>
    </row>
    <row r="842" spans="1:3" ht="15" customHeight="1" x14ac:dyDescent="0.5">
      <c r="A842" s="4">
        <v>56</v>
      </c>
      <c r="B842" s="20" t="s">
        <v>85</v>
      </c>
      <c r="C842" s="13"/>
    </row>
    <row r="843" spans="1:3" ht="15" customHeight="1" x14ac:dyDescent="0.5">
      <c r="A843" s="4">
        <v>17</v>
      </c>
      <c r="B843" s="20" t="s">
        <v>85</v>
      </c>
    </row>
    <row r="844" spans="1:3" ht="15" customHeight="1" x14ac:dyDescent="0.5">
      <c r="A844" s="4">
        <v>49</v>
      </c>
      <c r="B844" s="20" t="s">
        <v>85</v>
      </c>
    </row>
    <row r="845" spans="1:3" ht="15" customHeight="1" x14ac:dyDescent="0.5">
      <c r="A845" s="4">
        <v>46</v>
      </c>
      <c r="B845" s="20" t="s">
        <v>85</v>
      </c>
      <c r="C845" s="13"/>
    </row>
    <row r="846" spans="1:3" ht="15" customHeight="1" x14ac:dyDescent="0.5">
      <c r="A846" s="4">
        <v>8</v>
      </c>
      <c r="B846" s="20" t="s">
        <v>85</v>
      </c>
    </row>
    <row r="847" spans="1:3" ht="15" customHeight="1" x14ac:dyDescent="0.5">
      <c r="A847" s="4">
        <v>33</v>
      </c>
      <c r="B847" s="20" t="s">
        <v>132</v>
      </c>
      <c r="C847" s="13">
        <f>AVERAGE(A847:A849)</f>
        <v>71</v>
      </c>
    </row>
    <row r="848" spans="1:3" ht="15" customHeight="1" x14ac:dyDescent="0.5">
      <c r="A848" s="4">
        <v>106</v>
      </c>
      <c r="B848" s="20" t="s">
        <v>132</v>
      </c>
    </row>
    <row r="849" spans="1:3" ht="15" customHeight="1" x14ac:dyDescent="0.5">
      <c r="A849" s="4">
        <v>74</v>
      </c>
      <c r="B849" s="20" t="s">
        <v>132</v>
      </c>
    </row>
    <row r="850" spans="1:3" ht="15" customHeight="1" x14ac:dyDescent="0.5">
      <c r="A850" s="4">
        <v>262</v>
      </c>
      <c r="B850" s="20" t="s">
        <v>290</v>
      </c>
      <c r="C850" s="13">
        <f>AVERAGE(A850:A852)</f>
        <v>234</v>
      </c>
    </row>
    <row r="851" spans="1:3" ht="15" customHeight="1" x14ac:dyDescent="0.5">
      <c r="A851" s="4">
        <v>272</v>
      </c>
      <c r="B851" s="20" t="s">
        <v>290</v>
      </c>
    </row>
    <row r="852" spans="1:3" ht="15" customHeight="1" x14ac:dyDescent="0.5">
      <c r="A852" s="4">
        <v>168</v>
      </c>
      <c r="B852" s="20" t="s">
        <v>290</v>
      </c>
    </row>
    <row r="853" spans="1:3" ht="15" customHeight="1" x14ac:dyDescent="0.5">
      <c r="A853" s="4">
        <v>255</v>
      </c>
      <c r="B853" s="20" t="s">
        <v>266</v>
      </c>
      <c r="C853" s="13">
        <f>AVERAGE(A853:A855)</f>
        <v>223.66666666666666</v>
      </c>
    </row>
    <row r="854" spans="1:3" ht="15" customHeight="1" x14ac:dyDescent="0.5">
      <c r="A854" s="4">
        <v>249</v>
      </c>
      <c r="B854" s="20" t="s">
        <v>266</v>
      </c>
    </row>
    <row r="855" spans="1:3" ht="15" customHeight="1" x14ac:dyDescent="0.5">
      <c r="A855" s="4">
        <v>167</v>
      </c>
      <c r="B855" s="20" t="s">
        <v>266</v>
      </c>
    </row>
    <row r="856" spans="1:3" ht="15" customHeight="1" x14ac:dyDescent="0.5">
      <c r="A856" s="4">
        <v>171</v>
      </c>
      <c r="B856" s="20" t="s">
        <v>198</v>
      </c>
      <c r="C856" s="13">
        <f>AVERAGE(A856:A858)</f>
        <v>137.33333333333334</v>
      </c>
    </row>
    <row r="857" spans="1:3" ht="15" customHeight="1" x14ac:dyDescent="0.5">
      <c r="A857" s="4">
        <v>177</v>
      </c>
      <c r="B857" s="20" t="s">
        <v>198</v>
      </c>
      <c r="C857" s="13"/>
    </row>
    <row r="858" spans="1:3" ht="15" customHeight="1" x14ac:dyDescent="0.5">
      <c r="A858" s="4">
        <v>64</v>
      </c>
      <c r="B858" s="20" t="s">
        <v>198</v>
      </c>
    </row>
    <row r="859" spans="1:3" ht="15" customHeight="1" x14ac:dyDescent="0.5">
      <c r="A859" s="4">
        <v>54</v>
      </c>
      <c r="B859" s="7" t="s">
        <v>28</v>
      </c>
      <c r="C859" s="13">
        <f>AVERAGE(A859:A868)</f>
        <v>20.8</v>
      </c>
    </row>
    <row r="860" spans="1:3" ht="15" customHeight="1" x14ac:dyDescent="0.5">
      <c r="A860" s="4">
        <v>11</v>
      </c>
      <c r="B860" s="20" t="s">
        <v>28</v>
      </c>
    </row>
    <row r="861" spans="1:3" ht="15" customHeight="1" x14ac:dyDescent="0.5">
      <c r="A861" s="4">
        <v>20</v>
      </c>
      <c r="B861" s="20" t="s">
        <v>28</v>
      </c>
    </row>
    <row r="862" spans="1:3" ht="15" customHeight="1" x14ac:dyDescent="0.5">
      <c r="A862" s="4">
        <v>52</v>
      </c>
      <c r="B862" s="7" t="s">
        <v>28</v>
      </c>
    </row>
    <row r="863" spans="1:3" ht="15" customHeight="1" x14ac:dyDescent="0.5">
      <c r="A863" s="4">
        <v>13</v>
      </c>
      <c r="B863" s="20" t="s">
        <v>28</v>
      </c>
    </row>
    <row r="864" spans="1:3" ht="15" customHeight="1" x14ac:dyDescent="0.5">
      <c r="A864" s="4">
        <v>17</v>
      </c>
      <c r="B864" s="7" t="s">
        <v>28</v>
      </c>
      <c r="C864" s="13"/>
    </row>
    <row r="865" spans="1:3" ht="15" customHeight="1" x14ac:dyDescent="0.5">
      <c r="A865" s="4">
        <v>12</v>
      </c>
      <c r="B865" s="7" t="s">
        <v>28</v>
      </c>
    </row>
    <row r="866" spans="1:3" ht="15" customHeight="1" x14ac:dyDescent="0.5">
      <c r="A866" s="4">
        <v>9</v>
      </c>
      <c r="B866" s="7" t="s">
        <v>28</v>
      </c>
    </row>
    <row r="867" spans="1:3" ht="15" customHeight="1" x14ac:dyDescent="0.5">
      <c r="A867" s="4">
        <v>8</v>
      </c>
      <c r="B867" s="7" t="s">
        <v>28</v>
      </c>
    </row>
    <row r="868" spans="1:3" ht="15" customHeight="1" x14ac:dyDescent="0.5">
      <c r="A868" s="4">
        <v>12</v>
      </c>
      <c r="B868" s="7" t="s">
        <v>28</v>
      </c>
      <c r="C868" s="13"/>
    </row>
    <row r="869" spans="1:3" ht="15" customHeight="1" x14ac:dyDescent="0.5">
      <c r="A869" s="4">
        <v>225</v>
      </c>
      <c r="B869" s="20" t="s">
        <v>293</v>
      </c>
      <c r="C869" s="13">
        <f>AVERAGE(A869:A871)</f>
        <v>220.33333333333334</v>
      </c>
    </row>
    <row r="870" spans="1:3" ht="15" customHeight="1" x14ac:dyDescent="0.5">
      <c r="A870" s="4">
        <v>275</v>
      </c>
      <c r="B870" s="20" t="s">
        <v>293</v>
      </c>
    </row>
    <row r="871" spans="1:3" ht="15" customHeight="1" x14ac:dyDescent="0.5">
      <c r="A871" s="4">
        <v>161</v>
      </c>
      <c r="B871" s="20" t="s">
        <v>293</v>
      </c>
    </row>
    <row r="872" spans="1:3" ht="15" customHeight="1" x14ac:dyDescent="0.5">
      <c r="A872" s="4">
        <v>11</v>
      </c>
      <c r="B872" s="20" t="s">
        <v>63</v>
      </c>
      <c r="C872" s="13">
        <f>AVERAGE(A872:A877)</f>
        <v>35</v>
      </c>
    </row>
    <row r="873" spans="1:3" ht="15" customHeight="1" x14ac:dyDescent="0.5">
      <c r="A873" s="4">
        <v>31</v>
      </c>
      <c r="B873" s="20" t="s">
        <v>63</v>
      </c>
      <c r="C873" s="13"/>
    </row>
    <row r="874" spans="1:3" ht="15" customHeight="1" x14ac:dyDescent="0.5">
      <c r="A874" s="4">
        <v>85</v>
      </c>
      <c r="B874" s="20" t="s">
        <v>63</v>
      </c>
    </row>
    <row r="875" spans="1:3" ht="15" customHeight="1" x14ac:dyDescent="0.5">
      <c r="A875" s="4">
        <v>10</v>
      </c>
      <c r="B875" s="20" t="s">
        <v>63</v>
      </c>
    </row>
    <row r="876" spans="1:3" ht="15" customHeight="1" x14ac:dyDescent="0.5">
      <c r="A876" s="4">
        <v>34</v>
      </c>
      <c r="B876" s="20" t="s">
        <v>63</v>
      </c>
      <c r="C876" s="13"/>
    </row>
    <row r="877" spans="1:3" ht="15" customHeight="1" x14ac:dyDescent="0.5">
      <c r="A877" s="4">
        <v>39</v>
      </c>
      <c r="B877" s="20" t="s">
        <v>63</v>
      </c>
    </row>
    <row r="878" spans="1:3" ht="15" customHeight="1" x14ac:dyDescent="0.5">
      <c r="A878" s="4">
        <v>9</v>
      </c>
      <c r="B878" s="20" t="s">
        <v>53</v>
      </c>
      <c r="C878" s="13">
        <f>AVERAGE(A878:A886)</f>
        <v>16.777777777777779</v>
      </c>
    </row>
    <row r="879" spans="1:3" ht="15" customHeight="1" x14ac:dyDescent="0.5">
      <c r="A879" s="4">
        <v>18</v>
      </c>
      <c r="B879" s="20" t="s">
        <v>53</v>
      </c>
    </row>
    <row r="880" spans="1:3" ht="15" customHeight="1" x14ac:dyDescent="0.5">
      <c r="A880" s="4">
        <v>59</v>
      </c>
      <c r="B880" s="20" t="s">
        <v>53</v>
      </c>
    </row>
    <row r="881" spans="1:3" ht="15" customHeight="1" x14ac:dyDescent="0.5">
      <c r="A881" s="4">
        <v>7</v>
      </c>
      <c r="B881" s="20" t="s">
        <v>53</v>
      </c>
    </row>
    <row r="882" spans="1:3" ht="15" customHeight="1" x14ac:dyDescent="0.5">
      <c r="A882" s="4">
        <v>18</v>
      </c>
      <c r="B882" s="20" t="s">
        <v>53</v>
      </c>
    </row>
    <row r="883" spans="1:3" ht="15" customHeight="1" x14ac:dyDescent="0.5">
      <c r="A883" s="4">
        <v>17</v>
      </c>
      <c r="B883" s="20" t="s">
        <v>53</v>
      </c>
    </row>
    <row r="884" spans="1:3" ht="15" customHeight="1" x14ac:dyDescent="0.5">
      <c r="A884" s="4">
        <v>14</v>
      </c>
      <c r="B884" s="20" t="s">
        <v>53</v>
      </c>
    </row>
    <row r="885" spans="1:3" ht="15" customHeight="1" x14ac:dyDescent="0.5">
      <c r="A885" s="4">
        <v>3</v>
      </c>
      <c r="B885" s="20" t="s">
        <v>53</v>
      </c>
    </row>
    <row r="886" spans="1:3" ht="15" customHeight="1" x14ac:dyDescent="0.5">
      <c r="A886" s="4">
        <v>6</v>
      </c>
      <c r="B886" s="20" t="s">
        <v>53</v>
      </c>
    </row>
    <row r="887" spans="1:3" ht="15" customHeight="1" x14ac:dyDescent="0.5">
      <c r="A887" s="4">
        <v>141</v>
      </c>
      <c r="B887" s="20" t="s">
        <v>159</v>
      </c>
      <c r="C887" s="13">
        <f>AVERAGE(A887:A890)</f>
        <v>83.5</v>
      </c>
    </row>
    <row r="888" spans="1:3" ht="15" customHeight="1" x14ac:dyDescent="0.5">
      <c r="A888" s="4">
        <v>135</v>
      </c>
      <c r="B888" s="20" t="s">
        <v>159</v>
      </c>
      <c r="C888" s="13"/>
    </row>
    <row r="889" spans="1:3" ht="15" customHeight="1" x14ac:dyDescent="0.5">
      <c r="A889" s="4">
        <v>12</v>
      </c>
      <c r="B889" s="20" t="s">
        <v>159</v>
      </c>
    </row>
    <row r="890" spans="1:3" ht="15" customHeight="1" x14ac:dyDescent="0.5">
      <c r="A890" s="4">
        <v>46</v>
      </c>
      <c r="B890" s="20" t="s">
        <v>159</v>
      </c>
    </row>
    <row r="891" spans="1:3" ht="15" customHeight="1" x14ac:dyDescent="0.5">
      <c r="A891" s="4">
        <v>90</v>
      </c>
      <c r="B891" s="20" t="s">
        <v>127</v>
      </c>
      <c r="C891" s="13">
        <f>AVERAGE(A891:A893)</f>
        <v>81.333333333333329</v>
      </c>
    </row>
    <row r="892" spans="1:3" ht="15" customHeight="1" x14ac:dyDescent="0.5">
      <c r="A892" s="4">
        <v>100</v>
      </c>
      <c r="B892" s="20" t="s">
        <v>127</v>
      </c>
    </row>
    <row r="893" spans="1:3" ht="15" customHeight="1" x14ac:dyDescent="0.5">
      <c r="A893" s="4">
        <v>54</v>
      </c>
      <c r="B893" s="20" t="s">
        <v>127</v>
      </c>
      <c r="C893" s="13"/>
    </row>
    <row r="894" spans="1:3" ht="15" customHeight="1" x14ac:dyDescent="0.5">
      <c r="A894" s="4">
        <v>223</v>
      </c>
      <c r="B894" s="20" t="s">
        <v>223</v>
      </c>
      <c r="C894" s="13">
        <f>AVERAGE(A894:A896)</f>
        <v>203.33333333333334</v>
      </c>
    </row>
    <row r="895" spans="1:3" ht="15" customHeight="1" x14ac:dyDescent="0.5">
      <c r="A895" s="4">
        <v>205</v>
      </c>
      <c r="B895" s="20" t="s">
        <v>223</v>
      </c>
      <c r="C895" s="13"/>
    </row>
    <row r="896" spans="1:3" ht="15" customHeight="1" x14ac:dyDescent="0.5">
      <c r="A896" s="4">
        <v>182</v>
      </c>
      <c r="B896" s="20" t="s">
        <v>223</v>
      </c>
    </row>
    <row r="897" spans="1:3" ht="15" customHeight="1" x14ac:dyDescent="0.5">
      <c r="A897" s="4">
        <v>93</v>
      </c>
      <c r="B897" s="20" t="s">
        <v>161</v>
      </c>
      <c r="C897" s="13">
        <f>AVERAGE(A897:A900)</f>
        <v>87</v>
      </c>
    </row>
    <row r="898" spans="1:3" ht="15" customHeight="1" x14ac:dyDescent="0.5">
      <c r="A898" s="4">
        <v>137</v>
      </c>
      <c r="B898" s="20" t="s">
        <v>161</v>
      </c>
    </row>
    <row r="899" spans="1:3" ht="15" customHeight="1" x14ac:dyDescent="0.5">
      <c r="A899" s="4">
        <v>111</v>
      </c>
      <c r="B899" s="20" t="s">
        <v>161</v>
      </c>
    </row>
    <row r="900" spans="1:3" ht="15" customHeight="1" x14ac:dyDescent="0.5">
      <c r="A900" s="4">
        <v>7</v>
      </c>
      <c r="B900" s="20" t="s">
        <v>161</v>
      </c>
    </row>
    <row r="901" spans="1:3" ht="15" customHeight="1" x14ac:dyDescent="0.5">
      <c r="A901" s="4">
        <v>20</v>
      </c>
      <c r="B901" s="20" t="s">
        <v>48</v>
      </c>
      <c r="C901" s="13">
        <f>AVERAGE(A901:A912)</f>
        <v>8.9166666666666661</v>
      </c>
    </row>
    <row r="902" spans="1:3" ht="15" customHeight="1" x14ac:dyDescent="0.5">
      <c r="A902" s="4">
        <v>12</v>
      </c>
      <c r="B902" s="20" t="s">
        <v>48</v>
      </c>
    </row>
    <row r="903" spans="1:3" ht="15" customHeight="1" x14ac:dyDescent="0.5">
      <c r="A903" s="4">
        <v>6</v>
      </c>
      <c r="B903" s="20" t="s">
        <v>48</v>
      </c>
    </row>
    <row r="904" spans="1:3" ht="15" customHeight="1" x14ac:dyDescent="0.5">
      <c r="A904" s="4">
        <v>12</v>
      </c>
      <c r="B904" s="20" t="s">
        <v>48</v>
      </c>
    </row>
    <row r="905" spans="1:3" ht="15" customHeight="1" x14ac:dyDescent="0.5">
      <c r="A905" s="4">
        <v>15</v>
      </c>
      <c r="B905" s="20" t="s">
        <v>48</v>
      </c>
    </row>
    <row r="906" spans="1:3" ht="15" customHeight="1" x14ac:dyDescent="0.5">
      <c r="A906" s="4">
        <v>10</v>
      </c>
      <c r="B906" s="20" t="s">
        <v>48</v>
      </c>
    </row>
    <row r="907" spans="1:3" ht="15" customHeight="1" x14ac:dyDescent="0.5">
      <c r="A907" s="4">
        <v>5</v>
      </c>
      <c r="B907" s="20" t="s">
        <v>48</v>
      </c>
    </row>
    <row r="908" spans="1:3" ht="15" customHeight="1" x14ac:dyDescent="0.5">
      <c r="A908" s="4">
        <v>12</v>
      </c>
      <c r="B908" s="20" t="s">
        <v>48</v>
      </c>
    </row>
    <row r="909" spans="1:3" ht="15" customHeight="1" x14ac:dyDescent="0.5">
      <c r="A909" s="4">
        <v>9</v>
      </c>
      <c r="B909" s="20" t="s">
        <v>48</v>
      </c>
    </row>
    <row r="910" spans="1:3" ht="15" customHeight="1" x14ac:dyDescent="0.5">
      <c r="A910" s="4">
        <v>2</v>
      </c>
      <c r="B910" s="20" t="s">
        <v>48</v>
      </c>
    </row>
    <row r="911" spans="1:3" ht="15" customHeight="1" x14ac:dyDescent="0.5">
      <c r="A911" s="4">
        <v>1</v>
      </c>
      <c r="B911" s="20" t="s">
        <v>48</v>
      </c>
    </row>
    <row r="912" spans="1:3" ht="15" customHeight="1" x14ac:dyDescent="0.5">
      <c r="A912" s="4">
        <v>3</v>
      </c>
      <c r="B912" s="20" t="s">
        <v>48</v>
      </c>
    </row>
    <row r="913" spans="1:3" ht="15" customHeight="1" x14ac:dyDescent="0.5">
      <c r="A913" s="4">
        <v>247</v>
      </c>
      <c r="B913" s="20" t="s">
        <v>259</v>
      </c>
      <c r="C913" s="13">
        <f>AVERAGE(A913:A914)</f>
        <v>244.5</v>
      </c>
    </row>
    <row r="914" spans="1:3" ht="15" customHeight="1" x14ac:dyDescent="0.5">
      <c r="A914" s="4">
        <v>242</v>
      </c>
      <c r="B914" s="20" t="s">
        <v>259</v>
      </c>
    </row>
    <row r="915" spans="1:3" ht="15" customHeight="1" x14ac:dyDescent="0.5">
      <c r="A915" s="4">
        <v>213</v>
      </c>
      <c r="B915" s="20" t="s">
        <v>268</v>
      </c>
      <c r="C915" s="13">
        <f>AVERAGE(A915:A917)</f>
        <v>193.66666666666666</v>
      </c>
    </row>
    <row r="916" spans="1:3" ht="15" customHeight="1" x14ac:dyDescent="0.5">
      <c r="A916" s="4">
        <v>224</v>
      </c>
      <c r="B916" s="20" t="s">
        <v>268</v>
      </c>
    </row>
    <row r="917" spans="1:3" ht="15" customHeight="1" x14ac:dyDescent="0.5">
      <c r="A917" s="4">
        <v>144</v>
      </c>
      <c r="B917" s="20" t="s">
        <v>268</v>
      </c>
    </row>
    <row r="918" spans="1:3" ht="15" customHeight="1" x14ac:dyDescent="0.5">
      <c r="A918" s="4">
        <v>261</v>
      </c>
      <c r="B918" s="20" t="s">
        <v>263</v>
      </c>
      <c r="C918" s="13">
        <f>AVERAGE(A918:A919)</f>
        <v>253.5</v>
      </c>
    </row>
    <row r="919" spans="1:3" ht="15" customHeight="1" x14ac:dyDescent="0.5">
      <c r="A919" s="4">
        <v>246</v>
      </c>
      <c r="B919" s="20" t="s">
        <v>263</v>
      </c>
    </row>
    <row r="920" spans="1:3" ht="15" customHeight="1" x14ac:dyDescent="0.5">
      <c r="A920" s="4">
        <v>109</v>
      </c>
      <c r="B920" s="20" t="s">
        <v>204</v>
      </c>
      <c r="C920" s="13">
        <f>AVERAGE(A920:A922)</f>
        <v>155</v>
      </c>
    </row>
    <row r="921" spans="1:3" ht="15" customHeight="1" x14ac:dyDescent="0.5">
      <c r="A921" s="4">
        <v>184</v>
      </c>
      <c r="B921" s="20" t="s">
        <v>204</v>
      </c>
    </row>
    <row r="922" spans="1:3" ht="15" customHeight="1" x14ac:dyDescent="0.5">
      <c r="A922" s="4">
        <v>172</v>
      </c>
      <c r="B922" s="20" t="s">
        <v>204</v>
      </c>
    </row>
    <row r="923" spans="1:3" ht="15" customHeight="1" x14ac:dyDescent="0.5">
      <c r="A923" s="4">
        <v>153</v>
      </c>
      <c r="B923" s="20" t="s">
        <v>189</v>
      </c>
      <c r="C923" s="13">
        <f>AVERAGE(A923:A927)</f>
        <v>99.4</v>
      </c>
    </row>
    <row r="924" spans="1:3" ht="15" customHeight="1" x14ac:dyDescent="0.5">
      <c r="A924" s="4">
        <v>167</v>
      </c>
      <c r="B924" s="20" t="s">
        <v>189</v>
      </c>
    </row>
    <row r="925" spans="1:3" ht="15" customHeight="1" x14ac:dyDescent="0.5">
      <c r="A925" s="4">
        <v>54</v>
      </c>
      <c r="B925" s="20" t="s">
        <v>189</v>
      </c>
    </row>
    <row r="926" spans="1:3" ht="15" customHeight="1" x14ac:dyDescent="0.5">
      <c r="A926" s="4">
        <v>75</v>
      </c>
      <c r="B926" s="20" t="s">
        <v>189</v>
      </c>
    </row>
    <row r="927" spans="1:3" ht="15" customHeight="1" x14ac:dyDescent="0.5">
      <c r="A927" s="4">
        <v>48</v>
      </c>
      <c r="B927" s="20" t="s">
        <v>189</v>
      </c>
    </row>
    <row r="928" spans="1:3" ht="15" customHeight="1" x14ac:dyDescent="0.5">
      <c r="A928" s="4">
        <v>200</v>
      </c>
      <c r="B928" s="20" t="s">
        <v>181</v>
      </c>
      <c r="C928" s="13">
        <f>AVERAGE(A928:A929)</f>
        <v>179.5</v>
      </c>
    </row>
    <row r="929" spans="1:3" ht="15" customHeight="1" x14ac:dyDescent="0.5">
      <c r="A929" s="4">
        <v>159</v>
      </c>
      <c r="B929" s="20" t="s">
        <v>181</v>
      </c>
      <c r="C929" s="13"/>
    </row>
    <row r="930" spans="1:3" ht="15" customHeight="1" x14ac:dyDescent="0.5">
      <c r="A930" s="4">
        <v>149</v>
      </c>
      <c r="B930" s="20" t="s">
        <v>125</v>
      </c>
      <c r="C930" s="13">
        <f>AVERAGE(A930:A933)</f>
        <v>94.75</v>
      </c>
    </row>
    <row r="931" spans="1:3" ht="15" customHeight="1" x14ac:dyDescent="0.5">
      <c r="A931" s="4">
        <v>98</v>
      </c>
      <c r="B931" s="20" t="s">
        <v>125</v>
      </c>
    </row>
    <row r="932" spans="1:3" ht="15" customHeight="1" x14ac:dyDescent="0.5">
      <c r="A932" s="4">
        <v>66</v>
      </c>
      <c r="B932" s="20" t="s">
        <v>125</v>
      </c>
    </row>
    <row r="933" spans="1:3" ht="15" customHeight="1" x14ac:dyDescent="0.5">
      <c r="A933" s="4">
        <v>66</v>
      </c>
      <c r="B933" s="20" t="s">
        <v>125</v>
      </c>
    </row>
    <row r="934" spans="1:3" ht="15" customHeight="1" x14ac:dyDescent="0.5">
      <c r="A934" s="4">
        <v>176</v>
      </c>
      <c r="B934" s="20" t="s">
        <v>206</v>
      </c>
      <c r="C934" s="13">
        <f>AVERAGE(A934:A936)</f>
        <v>178.33333333333334</v>
      </c>
    </row>
    <row r="935" spans="1:3" ht="15" customHeight="1" x14ac:dyDescent="0.5">
      <c r="A935" s="4">
        <v>186</v>
      </c>
      <c r="B935" s="20" t="s">
        <v>206</v>
      </c>
    </row>
    <row r="936" spans="1:3" ht="15" customHeight="1" x14ac:dyDescent="0.5">
      <c r="A936" s="4">
        <v>173</v>
      </c>
      <c r="B936" s="20" t="s">
        <v>206</v>
      </c>
    </row>
    <row r="937" spans="1:3" ht="15" customHeight="1" x14ac:dyDescent="0.5">
      <c r="A937" s="4">
        <v>209</v>
      </c>
      <c r="B937" s="20" t="s">
        <v>225</v>
      </c>
      <c r="C937" s="13">
        <f>AVERAGE(A937:A939)</f>
        <v>180.66666666666666</v>
      </c>
    </row>
    <row r="938" spans="1:3" ht="15" customHeight="1" x14ac:dyDescent="0.5">
      <c r="A938" s="4">
        <v>207</v>
      </c>
      <c r="B938" s="20" t="s">
        <v>225</v>
      </c>
    </row>
    <row r="939" spans="1:3" ht="15" customHeight="1" x14ac:dyDescent="0.5">
      <c r="A939" s="4">
        <v>126</v>
      </c>
      <c r="B939" s="20" t="s">
        <v>225</v>
      </c>
      <c r="C939" s="13"/>
    </row>
    <row r="940" spans="1:3" ht="15" customHeight="1" x14ac:dyDescent="0.5">
      <c r="A940" s="4">
        <v>273</v>
      </c>
      <c r="B940" s="20" t="s">
        <v>264</v>
      </c>
      <c r="C940" s="13">
        <f>AVERAGE(A940:A941)</f>
        <v>260</v>
      </c>
    </row>
    <row r="941" spans="1:3" ht="15" customHeight="1" x14ac:dyDescent="0.5">
      <c r="A941" s="4">
        <v>247</v>
      </c>
      <c r="B941" s="20" t="s">
        <v>264</v>
      </c>
    </row>
    <row r="942" spans="1:3" ht="15" customHeight="1" x14ac:dyDescent="0.5">
      <c r="A942" s="4">
        <v>228</v>
      </c>
      <c r="B942" s="20" t="s">
        <v>254</v>
      </c>
      <c r="C942" s="13">
        <f>AVERAGE(A942:A944)</f>
        <v>214</v>
      </c>
    </row>
    <row r="943" spans="1:3" ht="15" customHeight="1" x14ac:dyDescent="0.5">
      <c r="A943" s="4">
        <v>237</v>
      </c>
      <c r="B943" s="20" t="s">
        <v>254</v>
      </c>
    </row>
    <row r="944" spans="1:3" ht="15" customHeight="1" x14ac:dyDescent="0.5">
      <c r="A944" s="4">
        <v>177</v>
      </c>
      <c r="B944" s="20" t="s">
        <v>254</v>
      </c>
    </row>
    <row r="945" spans="1:3" ht="15" customHeight="1" x14ac:dyDescent="0.5">
      <c r="A945" s="4">
        <v>170</v>
      </c>
      <c r="B945" s="20" t="s">
        <v>97</v>
      </c>
      <c r="C945" s="13">
        <f>AVERAGE(A945:A949)</f>
        <v>75.599999999999994</v>
      </c>
    </row>
    <row r="946" spans="1:3" ht="15" customHeight="1" x14ac:dyDescent="0.5">
      <c r="A946" s="4">
        <v>69</v>
      </c>
      <c r="B946" s="20" t="s">
        <v>97</v>
      </c>
    </row>
    <row r="947" spans="1:3" ht="15" customHeight="1" x14ac:dyDescent="0.5">
      <c r="A947" s="4">
        <v>43</v>
      </c>
      <c r="B947" s="20" t="s">
        <v>97</v>
      </c>
    </row>
    <row r="948" spans="1:3" ht="15" customHeight="1" x14ac:dyDescent="0.5">
      <c r="A948" s="4">
        <v>83</v>
      </c>
      <c r="B948" s="20" t="s">
        <v>97</v>
      </c>
    </row>
    <row r="949" spans="1:3" ht="15" customHeight="1" x14ac:dyDescent="0.5">
      <c r="A949" s="4">
        <v>13</v>
      </c>
      <c r="B949" s="20" t="s">
        <v>97</v>
      </c>
    </row>
    <row r="950" spans="1:3" ht="15" customHeight="1" x14ac:dyDescent="0.5">
      <c r="A950" s="4">
        <v>275</v>
      </c>
      <c r="B950" s="20" t="s">
        <v>239</v>
      </c>
      <c r="C950" s="13">
        <f>AVERAGE(A950:A952)</f>
        <v>227.33333333333334</v>
      </c>
    </row>
    <row r="951" spans="1:3" ht="15" customHeight="1" x14ac:dyDescent="0.5">
      <c r="A951" s="4">
        <v>221</v>
      </c>
      <c r="B951" s="20" t="s">
        <v>239</v>
      </c>
    </row>
    <row r="952" spans="1:3" ht="15" customHeight="1" x14ac:dyDescent="0.5">
      <c r="A952" s="4">
        <v>186</v>
      </c>
      <c r="B952" s="20" t="s">
        <v>239</v>
      </c>
    </row>
    <row r="953" spans="1:3" ht="15" customHeight="1" x14ac:dyDescent="0.5">
      <c r="A953" s="4">
        <v>169</v>
      </c>
      <c r="B953" s="7" t="s">
        <v>35</v>
      </c>
      <c r="C953" s="13">
        <f>AVERAGE(A953:A956)</f>
        <v>100.5</v>
      </c>
    </row>
    <row r="954" spans="1:3" ht="15" customHeight="1" x14ac:dyDescent="0.5">
      <c r="A954" s="4">
        <v>122</v>
      </c>
      <c r="B954" s="20" t="s">
        <v>35</v>
      </c>
      <c r="C954" s="13"/>
    </row>
    <row r="955" spans="1:3" ht="15" customHeight="1" x14ac:dyDescent="0.5">
      <c r="A955" s="4">
        <v>92</v>
      </c>
      <c r="B955" s="20" t="s">
        <v>35</v>
      </c>
    </row>
    <row r="956" spans="1:3" ht="15" customHeight="1" x14ac:dyDescent="0.5">
      <c r="A956" s="4">
        <v>19</v>
      </c>
      <c r="B956" s="7" t="s">
        <v>35</v>
      </c>
      <c r="C956" s="13"/>
    </row>
    <row r="957" spans="1:3" ht="15" customHeight="1" x14ac:dyDescent="0.5">
      <c r="A957" s="4">
        <v>76</v>
      </c>
      <c r="B957" s="20" t="s">
        <v>87</v>
      </c>
      <c r="C957" s="13">
        <f>AVERAGE(A957:A960)</f>
        <v>75</v>
      </c>
    </row>
    <row r="958" spans="1:3" ht="15" customHeight="1" x14ac:dyDescent="0.5">
      <c r="A958" s="4">
        <v>58</v>
      </c>
      <c r="B958" s="20" t="s">
        <v>87</v>
      </c>
      <c r="C958" s="13"/>
    </row>
    <row r="959" spans="1:3" ht="15" customHeight="1" x14ac:dyDescent="0.5">
      <c r="A959" s="4">
        <v>110</v>
      </c>
      <c r="B959" s="20" t="s">
        <v>87</v>
      </c>
    </row>
    <row r="960" spans="1:3" ht="15" customHeight="1" x14ac:dyDescent="0.5">
      <c r="A960" s="4">
        <v>56</v>
      </c>
      <c r="B960" s="20" t="s">
        <v>87</v>
      </c>
    </row>
    <row r="961" spans="1:3" ht="15" customHeight="1" x14ac:dyDescent="0.5">
      <c r="A961" s="4">
        <v>88</v>
      </c>
      <c r="B961" s="20" t="s">
        <v>171</v>
      </c>
      <c r="C961" s="13">
        <f>AVERAGE(A961:A965)</f>
        <v>81</v>
      </c>
    </row>
    <row r="962" spans="1:3" ht="15" customHeight="1" x14ac:dyDescent="0.5">
      <c r="A962" s="4">
        <v>149</v>
      </c>
      <c r="B962" s="20" t="s">
        <v>171</v>
      </c>
    </row>
    <row r="963" spans="1:3" ht="15" customHeight="1" x14ac:dyDescent="0.5">
      <c r="A963" s="4">
        <v>73</v>
      </c>
      <c r="B963" s="20" t="s">
        <v>171</v>
      </c>
      <c r="C963" s="13"/>
    </row>
    <row r="964" spans="1:3" ht="15" customHeight="1" x14ac:dyDescent="0.5">
      <c r="A964" s="4">
        <v>51</v>
      </c>
      <c r="B964" s="20" t="s">
        <v>171</v>
      </c>
    </row>
    <row r="965" spans="1:3" ht="15" customHeight="1" x14ac:dyDescent="0.5">
      <c r="A965" s="4">
        <v>44</v>
      </c>
      <c r="B965" s="20" t="s">
        <v>171</v>
      </c>
    </row>
    <row r="966" spans="1:3" ht="15" customHeight="1" x14ac:dyDescent="0.5">
      <c r="A966" s="4">
        <v>23</v>
      </c>
      <c r="B966" s="20" t="s">
        <v>22</v>
      </c>
      <c r="C966" s="13">
        <f>AVERAGE(A966:A983)</f>
        <v>6.7222222222222223</v>
      </c>
    </row>
    <row r="967" spans="1:3" ht="15" customHeight="1" x14ac:dyDescent="0.5">
      <c r="A967" s="4">
        <v>3</v>
      </c>
      <c r="B967" s="20" t="s">
        <v>22</v>
      </c>
    </row>
    <row r="968" spans="1:3" ht="15" customHeight="1" x14ac:dyDescent="0.5">
      <c r="A968" s="4">
        <v>2</v>
      </c>
      <c r="B968" s="20" t="s">
        <v>22</v>
      </c>
    </row>
    <row r="969" spans="1:3" ht="15" customHeight="1" x14ac:dyDescent="0.5">
      <c r="A969" s="4">
        <v>19</v>
      </c>
      <c r="B969" s="20" t="s">
        <v>22</v>
      </c>
    </row>
    <row r="970" spans="1:3" ht="15" customHeight="1" x14ac:dyDescent="0.5">
      <c r="A970" s="4">
        <v>4</v>
      </c>
      <c r="B970" s="20" t="s">
        <v>22</v>
      </c>
    </row>
    <row r="971" spans="1:3" ht="15" customHeight="1" x14ac:dyDescent="0.5">
      <c r="A971" s="4">
        <v>1</v>
      </c>
      <c r="B971" s="7" t="s">
        <v>22</v>
      </c>
    </row>
    <row r="972" spans="1:3" ht="15" customHeight="1" x14ac:dyDescent="0.5">
      <c r="A972" s="4">
        <v>6</v>
      </c>
      <c r="B972" s="7" t="s">
        <v>22</v>
      </c>
    </row>
    <row r="973" spans="1:3" ht="15" customHeight="1" x14ac:dyDescent="0.5">
      <c r="A973" s="4">
        <v>3</v>
      </c>
      <c r="B973" s="20" t="s">
        <v>22</v>
      </c>
    </row>
    <row r="974" spans="1:3" ht="15" customHeight="1" x14ac:dyDescent="0.5">
      <c r="A974" s="4">
        <v>5</v>
      </c>
      <c r="B974" s="7" t="s">
        <v>22</v>
      </c>
    </row>
    <row r="975" spans="1:3" ht="15" customHeight="1" x14ac:dyDescent="0.5">
      <c r="A975" s="4">
        <v>8</v>
      </c>
      <c r="B975" s="7" t="s">
        <v>22</v>
      </c>
    </row>
    <row r="976" spans="1:3" ht="15" customHeight="1" x14ac:dyDescent="0.5">
      <c r="A976" s="4">
        <v>8</v>
      </c>
      <c r="B976" s="7" t="s">
        <v>22</v>
      </c>
    </row>
    <row r="977" spans="1:3" ht="15" customHeight="1" x14ac:dyDescent="0.5">
      <c r="A977" s="4">
        <v>10</v>
      </c>
      <c r="B977" s="7" t="s">
        <v>22</v>
      </c>
    </row>
    <row r="978" spans="1:3" ht="15" customHeight="1" x14ac:dyDescent="0.5">
      <c r="A978" s="4">
        <v>8</v>
      </c>
      <c r="B978" s="7" t="s">
        <v>22</v>
      </c>
    </row>
    <row r="979" spans="1:3" ht="15" customHeight="1" x14ac:dyDescent="0.5">
      <c r="A979" s="4">
        <v>10</v>
      </c>
      <c r="B979" s="7" t="s">
        <v>22</v>
      </c>
    </row>
    <row r="980" spans="1:3" ht="15" customHeight="1" x14ac:dyDescent="0.5">
      <c r="A980" s="4">
        <v>1</v>
      </c>
      <c r="B980" s="7" t="s">
        <v>22</v>
      </c>
    </row>
    <row r="981" spans="1:3" ht="15" customHeight="1" x14ac:dyDescent="0.5">
      <c r="A981" s="4">
        <v>2</v>
      </c>
      <c r="B981" s="7" t="s">
        <v>22</v>
      </c>
    </row>
    <row r="982" spans="1:3" ht="15" customHeight="1" x14ac:dyDescent="0.5">
      <c r="A982" s="4">
        <v>3</v>
      </c>
      <c r="B982" s="7" t="s">
        <v>22</v>
      </c>
    </row>
    <row r="983" spans="1:3" ht="15" customHeight="1" x14ac:dyDescent="0.5">
      <c r="A983" s="4">
        <v>5</v>
      </c>
      <c r="B983" s="7" t="s">
        <v>22</v>
      </c>
    </row>
    <row r="984" spans="1:3" ht="15" customHeight="1" x14ac:dyDescent="0.5">
      <c r="A984" s="4">
        <v>26</v>
      </c>
      <c r="B984" s="20" t="s">
        <v>133</v>
      </c>
      <c r="C984" s="13">
        <f>AVERAGE(A984:A986)</f>
        <v>60</v>
      </c>
    </row>
    <row r="985" spans="1:3" ht="15" customHeight="1" x14ac:dyDescent="0.5">
      <c r="A985" s="4">
        <v>107</v>
      </c>
      <c r="B985" s="20" t="s">
        <v>133</v>
      </c>
    </row>
    <row r="986" spans="1:3" ht="15" customHeight="1" x14ac:dyDescent="0.5">
      <c r="A986" s="4">
        <v>47</v>
      </c>
      <c r="B986" s="20" t="s">
        <v>133</v>
      </c>
    </row>
    <row r="987" spans="1:3" ht="15" customHeight="1" x14ac:dyDescent="0.5">
      <c r="A987" s="4">
        <v>1</v>
      </c>
      <c r="B987" s="7" t="s">
        <v>21</v>
      </c>
      <c r="C987" s="13">
        <f>AVERAGE(A987:A994)</f>
        <v>2.75</v>
      </c>
    </row>
    <row r="988" spans="1:3" ht="15" customHeight="1" x14ac:dyDescent="0.5">
      <c r="A988" s="4">
        <v>1</v>
      </c>
      <c r="B988" s="20" t="s">
        <v>21</v>
      </c>
    </row>
    <row r="989" spans="1:3" ht="15" customHeight="1" x14ac:dyDescent="0.5">
      <c r="A989" s="4">
        <v>3</v>
      </c>
      <c r="B989" s="7" t="s">
        <v>21</v>
      </c>
    </row>
    <row r="990" spans="1:3" ht="15" customHeight="1" x14ac:dyDescent="0.5">
      <c r="A990" s="4">
        <v>1</v>
      </c>
      <c r="B990" s="20" t="s">
        <v>21</v>
      </c>
    </row>
    <row r="991" spans="1:3" ht="15" customHeight="1" x14ac:dyDescent="0.5">
      <c r="A991" s="4">
        <v>5</v>
      </c>
      <c r="B991" s="7" t="s">
        <v>21</v>
      </c>
    </row>
    <row r="992" spans="1:3" ht="15" customHeight="1" x14ac:dyDescent="0.5">
      <c r="A992" s="4">
        <v>4</v>
      </c>
      <c r="B992" s="7" t="s">
        <v>21</v>
      </c>
    </row>
    <row r="993" spans="1:3" ht="15" customHeight="1" x14ac:dyDescent="0.5">
      <c r="A993" s="4">
        <v>6</v>
      </c>
      <c r="B993" s="7" t="s">
        <v>21</v>
      </c>
    </row>
    <row r="994" spans="1:3" ht="15" customHeight="1" x14ac:dyDescent="0.5">
      <c r="A994" s="4">
        <v>1</v>
      </c>
      <c r="B994" s="7" t="s">
        <v>21</v>
      </c>
    </row>
    <row r="995" spans="1:3" ht="15" customHeight="1" x14ac:dyDescent="0.5">
      <c r="A995" s="4">
        <v>127</v>
      </c>
      <c r="B995" s="20" t="s">
        <v>196</v>
      </c>
      <c r="C995" s="13">
        <f>AVERAGE(A995:A996)</f>
        <v>150.5</v>
      </c>
    </row>
    <row r="996" spans="1:3" ht="15" customHeight="1" x14ac:dyDescent="0.5">
      <c r="A996" s="4">
        <v>174</v>
      </c>
      <c r="B996" s="20" t="s">
        <v>196</v>
      </c>
    </row>
    <row r="997" spans="1:3" ht="15" customHeight="1" x14ac:dyDescent="0.5">
      <c r="A997" s="4">
        <v>277</v>
      </c>
      <c r="B997" s="20" t="s">
        <v>291</v>
      </c>
      <c r="C997" s="13">
        <f>AVERAGE(A997:A998)</f>
        <v>275</v>
      </c>
    </row>
    <row r="998" spans="1:3" ht="15" customHeight="1" x14ac:dyDescent="0.5">
      <c r="A998" s="4">
        <v>273</v>
      </c>
      <c r="B998" s="20" t="s">
        <v>291</v>
      </c>
    </row>
    <row r="999" spans="1:3" ht="15" customHeight="1" x14ac:dyDescent="0.5">
      <c r="A999" s="4">
        <v>22</v>
      </c>
      <c r="B999" s="20" t="s">
        <v>51</v>
      </c>
      <c r="C999" s="13">
        <f>AVERAGE(A999:A1009)</f>
        <v>18.454545454545453</v>
      </c>
    </row>
    <row r="1000" spans="1:3" ht="15" customHeight="1" x14ac:dyDescent="0.5">
      <c r="A1000" s="4">
        <v>16</v>
      </c>
      <c r="B1000" s="20" t="s">
        <v>51</v>
      </c>
    </row>
    <row r="1001" spans="1:3" ht="15" customHeight="1" x14ac:dyDescent="0.5">
      <c r="A1001" s="4">
        <v>60</v>
      </c>
      <c r="B1001" s="20" t="s">
        <v>51</v>
      </c>
      <c r="C1001" s="13"/>
    </row>
    <row r="1002" spans="1:3" ht="15" customHeight="1" x14ac:dyDescent="0.5">
      <c r="A1002" s="4">
        <v>24</v>
      </c>
      <c r="B1002" s="7" t="s">
        <v>51</v>
      </c>
    </row>
    <row r="1003" spans="1:3" ht="15" customHeight="1" x14ac:dyDescent="0.5">
      <c r="A1003" s="4">
        <v>20</v>
      </c>
      <c r="B1003" s="20" t="s">
        <v>51</v>
      </c>
    </row>
    <row r="1004" spans="1:3" ht="15" customHeight="1" x14ac:dyDescent="0.5">
      <c r="A1004" s="4">
        <v>11</v>
      </c>
      <c r="B1004" s="20" t="s">
        <v>51</v>
      </c>
    </row>
    <row r="1005" spans="1:3" ht="15" customHeight="1" x14ac:dyDescent="0.5">
      <c r="A1005" s="4">
        <v>16</v>
      </c>
      <c r="B1005" s="20" t="s">
        <v>51</v>
      </c>
    </row>
    <row r="1006" spans="1:3" ht="15" customHeight="1" x14ac:dyDescent="0.5">
      <c r="A1006" s="4">
        <v>11</v>
      </c>
      <c r="B1006" s="20" t="s">
        <v>51</v>
      </c>
      <c r="C1006" s="13"/>
    </row>
    <row r="1007" spans="1:3" ht="15" customHeight="1" x14ac:dyDescent="0.5">
      <c r="A1007" s="4">
        <v>15</v>
      </c>
      <c r="B1007" s="20" t="s">
        <v>51</v>
      </c>
    </row>
    <row r="1008" spans="1:3" ht="15" customHeight="1" x14ac:dyDescent="0.5">
      <c r="A1008" s="4">
        <v>7</v>
      </c>
      <c r="B1008" s="20" t="s">
        <v>51</v>
      </c>
    </row>
    <row r="1009" spans="1:3" ht="15" customHeight="1" x14ac:dyDescent="0.5">
      <c r="A1009" s="4">
        <v>1</v>
      </c>
      <c r="B1009" s="20" t="s">
        <v>51</v>
      </c>
    </row>
    <row r="1010" spans="1:3" ht="15" customHeight="1" x14ac:dyDescent="0.5">
      <c r="A1010" s="4">
        <v>60</v>
      </c>
      <c r="B1010" s="20" t="s">
        <v>162</v>
      </c>
      <c r="C1010" s="13">
        <f>AVERAGE(A1010:A1011)</f>
        <v>99</v>
      </c>
    </row>
    <row r="1011" spans="1:3" ht="15" customHeight="1" x14ac:dyDescent="0.5">
      <c r="A1011" s="4">
        <v>138</v>
      </c>
      <c r="B1011" s="20" t="s">
        <v>162</v>
      </c>
    </row>
    <row r="1012" spans="1:3" ht="15" customHeight="1" x14ac:dyDescent="0.5">
      <c r="A1012" s="4">
        <v>238</v>
      </c>
      <c r="B1012" s="20" t="s">
        <v>262</v>
      </c>
      <c r="C1012" s="13">
        <f>AVERAGE(A1012:A1013)</f>
        <v>241.5</v>
      </c>
    </row>
    <row r="1013" spans="1:3" ht="15" customHeight="1" x14ac:dyDescent="0.5">
      <c r="A1013" s="4">
        <v>245</v>
      </c>
      <c r="B1013" s="20" t="s">
        <v>262</v>
      </c>
    </row>
    <row r="1014" spans="1:3" ht="15" customHeight="1" x14ac:dyDescent="0.5">
      <c r="A1014" s="4">
        <v>31</v>
      </c>
      <c r="B1014" s="20" t="s">
        <v>130</v>
      </c>
      <c r="C1014" s="13">
        <f>AVERAGE(A1014:A1017)</f>
        <v>61.75</v>
      </c>
    </row>
    <row r="1015" spans="1:3" ht="15" customHeight="1" x14ac:dyDescent="0.5">
      <c r="A1015" s="4">
        <v>103</v>
      </c>
      <c r="B1015" s="20" t="s">
        <v>130</v>
      </c>
    </row>
    <row r="1016" spans="1:3" ht="15" customHeight="1" x14ac:dyDescent="0.5">
      <c r="A1016" s="4">
        <v>95</v>
      </c>
      <c r="B1016" s="20" t="s">
        <v>130</v>
      </c>
      <c r="C1016" s="13"/>
    </row>
    <row r="1017" spans="1:3" ht="15" customHeight="1" x14ac:dyDescent="0.5">
      <c r="A1017" s="4">
        <v>18</v>
      </c>
      <c r="B1017" s="20" t="s">
        <v>130</v>
      </c>
    </row>
    <row r="1018" spans="1:3" ht="15" customHeight="1" x14ac:dyDescent="0.5">
      <c r="A1018" s="4">
        <v>189</v>
      </c>
      <c r="B1018" s="7" t="s">
        <v>29</v>
      </c>
      <c r="C1018" s="13">
        <f>AVERAGE(A1018:A1021)</f>
        <v>117.25</v>
      </c>
    </row>
    <row r="1019" spans="1:3" ht="15" customHeight="1" x14ac:dyDescent="0.5">
      <c r="A1019" s="4">
        <v>87</v>
      </c>
      <c r="B1019" s="20" t="s">
        <v>29</v>
      </c>
    </row>
    <row r="1020" spans="1:3" ht="15" customHeight="1" x14ac:dyDescent="0.5">
      <c r="A1020" s="4">
        <v>180</v>
      </c>
      <c r="B1020" s="7" t="s">
        <v>29</v>
      </c>
    </row>
    <row r="1021" spans="1:3" ht="15" customHeight="1" x14ac:dyDescent="0.5">
      <c r="A1021" s="4">
        <v>13</v>
      </c>
      <c r="B1021" s="7" t="s">
        <v>29</v>
      </c>
    </row>
    <row r="1022" spans="1:3" ht="15" customHeight="1" x14ac:dyDescent="0.5">
      <c r="A1022" s="4">
        <v>250</v>
      </c>
      <c r="B1022" s="20" t="s">
        <v>278</v>
      </c>
      <c r="C1022" s="13">
        <f>AVERAGE(A1022:A1024)</f>
        <v>230.33333333333334</v>
      </c>
    </row>
    <row r="1023" spans="1:3" ht="15" customHeight="1" x14ac:dyDescent="0.5">
      <c r="A1023" s="4">
        <v>260</v>
      </c>
      <c r="B1023" s="20" t="s">
        <v>278</v>
      </c>
    </row>
    <row r="1024" spans="1:3" ht="15" customHeight="1" x14ac:dyDescent="0.5">
      <c r="A1024" s="4">
        <v>181</v>
      </c>
      <c r="B1024" s="20" t="s">
        <v>278</v>
      </c>
    </row>
    <row r="1025" spans="1:3" ht="15" customHeight="1" x14ac:dyDescent="0.5">
      <c r="A1025" s="4">
        <v>7</v>
      </c>
      <c r="B1025" s="7" t="s">
        <v>47</v>
      </c>
      <c r="C1025" s="13">
        <f>AVERAGE(A1025:A1032)</f>
        <v>11.5</v>
      </c>
    </row>
    <row r="1026" spans="1:3" ht="15" customHeight="1" x14ac:dyDescent="0.5">
      <c r="A1026" s="4">
        <v>9</v>
      </c>
      <c r="B1026" s="20" t="s">
        <v>47</v>
      </c>
    </row>
    <row r="1027" spans="1:3" ht="15" customHeight="1" x14ac:dyDescent="0.5">
      <c r="A1027" s="4">
        <v>13</v>
      </c>
      <c r="B1027" s="7" t="s">
        <v>47</v>
      </c>
    </row>
    <row r="1028" spans="1:3" ht="15" customHeight="1" x14ac:dyDescent="0.5">
      <c r="A1028" s="4">
        <v>4</v>
      </c>
      <c r="B1028" s="7" t="s">
        <v>47</v>
      </c>
      <c r="C1028" s="13"/>
    </row>
    <row r="1029" spans="1:3" ht="15" customHeight="1" x14ac:dyDescent="0.5">
      <c r="A1029" s="4">
        <v>9</v>
      </c>
      <c r="B1029" s="20" t="s">
        <v>47</v>
      </c>
    </row>
    <row r="1030" spans="1:3" ht="15" customHeight="1" x14ac:dyDescent="0.5">
      <c r="A1030" s="4">
        <v>36</v>
      </c>
      <c r="B1030" s="20" t="s">
        <v>47</v>
      </c>
    </row>
    <row r="1031" spans="1:3" ht="15" customHeight="1" x14ac:dyDescent="0.5">
      <c r="A1031" s="4">
        <v>7</v>
      </c>
      <c r="B1031" s="20" t="s">
        <v>47</v>
      </c>
      <c r="C1031" s="13"/>
    </row>
    <row r="1032" spans="1:3" ht="15" customHeight="1" x14ac:dyDescent="0.5">
      <c r="A1032" s="4">
        <v>7</v>
      </c>
      <c r="B1032" s="20" t="s">
        <v>47</v>
      </c>
    </row>
    <row r="1033" spans="1:3" ht="15" customHeight="1" x14ac:dyDescent="0.5">
      <c r="A1033" s="4">
        <v>201</v>
      </c>
      <c r="B1033" s="20" t="s">
        <v>168</v>
      </c>
      <c r="C1033" s="13">
        <f>AVERAGE(A1033:A1034)</f>
        <v>173</v>
      </c>
    </row>
    <row r="1034" spans="1:3" ht="15" customHeight="1" x14ac:dyDescent="0.5">
      <c r="A1034" s="4">
        <v>145</v>
      </c>
      <c r="B1034" s="20" t="s">
        <v>168</v>
      </c>
    </row>
    <row r="1035" spans="1:3" ht="15" customHeight="1" x14ac:dyDescent="0.5">
      <c r="A1035" s="4">
        <v>64</v>
      </c>
      <c r="B1035" s="20" t="s">
        <v>141</v>
      </c>
      <c r="C1035" s="13">
        <f>AVERAGE(A1035:A1038)</f>
        <v>84.25</v>
      </c>
    </row>
    <row r="1036" spans="1:3" ht="15" customHeight="1" x14ac:dyDescent="0.5">
      <c r="A1036" s="4">
        <v>115</v>
      </c>
      <c r="B1036" s="20" t="s">
        <v>141</v>
      </c>
      <c r="C1036" s="13"/>
    </row>
    <row r="1037" spans="1:3" ht="15" customHeight="1" x14ac:dyDescent="0.5">
      <c r="A1037" s="4">
        <v>138</v>
      </c>
      <c r="B1037" s="20" t="s">
        <v>141</v>
      </c>
    </row>
    <row r="1038" spans="1:3" ht="15" customHeight="1" x14ac:dyDescent="0.5">
      <c r="A1038" s="4">
        <v>20</v>
      </c>
      <c r="B1038" s="20" t="s">
        <v>141</v>
      </c>
      <c r="C1038" s="13"/>
    </row>
    <row r="1039" spans="1:3" ht="15" customHeight="1" x14ac:dyDescent="0.5">
      <c r="A1039" s="4">
        <v>138</v>
      </c>
      <c r="B1039" s="20" t="s">
        <v>103</v>
      </c>
      <c r="C1039" s="13">
        <f>AVERAGE(A1039:A1042)</f>
        <v>72.5</v>
      </c>
    </row>
    <row r="1040" spans="1:3" ht="15" customHeight="1" x14ac:dyDescent="0.5">
      <c r="A1040" s="4">
        <v>75</v>
      </c>
      <c r="B1040" s="20" t="s">
        <v>103</v>
      </c>
    </row>
    <row r="1041" spans="1:3" ht="15" customHeight="1" x14ac:dyDescent="0.5">
      <c r="A1041" s="4">
        <v>42</v>
      </c>
      <c r="B1041" s="20" t="s">
        <v>103</v>
      </c>
    </row>
    <row r="1042" spans="1:3" ht="15" customHeight="1" x14ac:dyDescent="0.5">
      <c r="A1042" s="4">
        <v>35</v>
      </c>
      <c r="B1042" s="20" t="s">
        <v>103</v>
      </c>
    </row>
    <row r="1043" spans="1:3" ht="15" customHeight="1" x14ac:dyDescent="0.5">
      <c r="A1043" s="4">
        <v>74</v>
      </c>
      <c r="B1043" s="20" t="s">
        <v>136</v>
      </c>
      <c r="C1043" s="13">
        <f>AVERAGE(A1043:A1046)</f>
        <v>47.25</v>
      </c>
    </row>
    <row r="1044" spans="1:3" ht="15" customHeight="1" x14ac:dyDescent="0.5">
      <c r="A1044" s="4">
        <v>110</v>
      </c>
      <c r="B1044" s="20" t="s">
        <v>136</v>
      </c>
    </row>
    <row r="1045" spans="1:3" ht="15" customHeight="1" x14ac:dyDescent="0.5">
      <c r="A1045" s="4">
        <v>3</v>
      </c>
      <c r="B1045" s="20" t="s">
        <v>136</v>
      </c>
    </row>
    <row r="1046" spans="1:3" ht="15" customHeight="1" x14ac:dyDescent="0.5">
      <c r="A1046" s="4">
        <v>2</v>
      </c>
      <c r="B1046" s="20" t="s">
        <v>136</v>
      </c>
    </row>
    <row r="1047" spans="1:3" ht="15" customHeight="1" x14ac:dyDescent="0.5">
      <c r="A1047" s="4">
        <v>165</v>
      </c>
      <c r="B1047" s="20" t="s">
        <v>199</v>
      </c>
      <c r="C1047" s="13">
        <f>AVERAGE(A1047:A1049)</f>
        <v>136</v>
      </c>
    </row>
    <row r="1048" spans="1:3" ht="15" customHeight="1" x14ac:dyDescent="0.5">
      <c r="A1048" s="4">
        <v>178</v>
      </c>
      <c r="B1048" s="20" t="s">
        <v>199</v>
      </c>
      <c r="C1048" s="13"/>
    </row>
    <row r="1049" spans="1:3" ht="15" customHeight="1" x14ac:dyDescent="0.5">
      <c r="A1049" s="4">
        <v>65</v>
      </c>
      <c r="B1049" s="20" t="s">
        <v>199</v>
      </c>
    </row>
    <row r="1050" spans="1:3" ht="15" customHeight="1" x14ac:dyDescent="0.5">
      <c r="A1050" s="4">
        <v>182</v>
      </c>
      <c r="B1050" s="20" t="s">
        <v>210</v>
      </c>
      <c r="C1050" s="13">
        <f>AVERAGE(A1050:A1052)</f>
        <v>165.66666666666666</v>
      </c>
    </row>
    <row r="1051" spans="1:3" ht="15" customHeight="1" x14ac:dyDescent="0.5">
      <c r="A1051" s="4">
        <v>190</v>
      </c>
      <c r="B1051" s="20" t="s">
        <v>210</v>
      </c>
    </row>
    <row r="1052" spans="1:3" ht="15" customHeight="1" x14ac:dyDescent="0.5">
      <c r="A1052" s="4">
        <v>125</v>
      </c>
      <c r="B1052" s="20" t="s">
        <v>210</v>
      </c>
    </row>
    <row r="1053" spans="1:3" ht="15" customHeight="1" x14ac:dyDescent="0.5">
      <c r="A1053" s="4">
        <v>132</v>
      </c>
      <c r="B1053" s="20" t="s">
        <v>184</v>
      </c>
      <c r="C1053" s="13">
        <f>AVERAGE(A1053:A1055)</f>
        <v>127.66666666666667</v>
      </c>
    </row>
    <row r="1054" spans="1:3" ht="15" customHeight="1" x14ac:dyDescent="0.5">
      <c r="A1054" s="4">
        <v>162</v>
      </c>
      <c r="B1054" s="20" t="s">
        <v>184</v>
      </c>
    </row>
    <row r="1055" spans="1:3" ht="15" customHeight="1" x14ac:dyDescent="0.5">
      <c r="A1055" s="4">
        <v>89</v>
      </c>
      <c r="B1055" s="20" t="s">
        <v>184</v>
      </c>
    </row>
    <row r="1056" spans="1:3" ht="15" customHeight="1" x14ac:dyDescent="0.5">
      <c r="A1056" s="4">
        <v>155</v>
      </c>
      <c r="B1056" s="20" t="s">
        <v>237</v>
      </c>
      <c r="C1056" s="13">
        <f>AVERAGE(A1056:A1057)</f>
        <v>187</v>
      </c>
    </row>
    <row r="1057" spans="1:3" ht="15" customHeight="1" x14ac:dyDescent="0.5">
      <c r="A1057" s="4">
        <v>219</v>
      </c>
      <c r="B1057" s="20" t="s">
        <v>237</v>
      </c>
      <c r="C1057" s="13"/>
    </row>
    <row r="1058" spans="1:3" ht="15" customHeight="1" x14ac:dyDescent="0.5">
      <c r="A1058" s="4">
        <v>61</v>
      </c>
      <c r="B1058" s="20" t="s">
        <v>52</v>
      </c>
      <c r="C1058" s="13">
        <f>AVERAGE(A1058:A1062)</f>
        <v>25.4</v>
      </c>
    </row>
    <row r="1059" spans="1:3" ht="15" customHeight="1" x14ac:dyDescent="0.5">
      <c r="A1059" s="4">
        <v>17</v>
      </c>
      <c r="B1059" s="20" t="s">
        <v>52</v>
      </c>
    </row>
    <row r="1060" spans="1:3" ht="15" customHeight="1" x14ac:dyDescent="0.5">
      <c r="A1060" s="4">
        <v>21</v>
      </c>
      <c r="B1060" s="20" t="s">
        <v>52</v>
      </c>
    </row>
    <row r="1061" spans="1:3" ht="15" customHeight="1" x14ac:dyDescent="0.5">
      <c r="A1061" s="4">
        <v>15</v>
      </c>
      <c r="B1061" s="20" t="s">
        <v>52</v>
      </c>
    </row>
    <row r="1062" spans="1:3" ht="15" customHeight="1" x14ac:dyDescent="0.5">
      <c r="A1062" s="4">
        <v>13</v>
      </c>
      <c r="B1062" s="20" t="s">
        <v>52</v>
      </c>
    </row>
    <row r="1063" spans="1:3" ht="15" customHeight="1" x14ac:dyDescent="0.5">
      <c r="A1063" s="4">
        <v>115</v>
      </c>
      <c r="B1063" s="20" t="s">
        <v>69</v>
      </c>
      <c r="C1063" s="13">
        <f>AVERAGE(A1063:A1067)</f>
        <v>47.8</v>
      </c>
    </row>
    <row r="1064" spans="1:3" ht="15" customHeight="1" x14ac:dyDescent="0.5">
      <c r="A1064" s="4">
        <v>37</v>
      </c>
      <c r="B1064" s="20" t="s">
        <v>69</v>
      </c>
    </row>
    <row r="1065" spans="1:3" ht="15" customHeight="1" x14ac:dyDescent="0.5">
      <c r="A1065" s="4">
        <v>27</v>
      </c>
      <c r="B1065" s="20" t="s">
        <v>69</v>
      </c>
    </row>
    <row r="1066" spans="1:3" ht="15" customHeight="1" x14ac:dyDescent="0.5">
      <c r="A1066" s="4">
        <v>31</v>
      </c>
      <c r="B1066" s="20" t="s">
        <v>69</v>
      </c>
    </row>
    <row r="1067" spans="1:3" ht="15" customHeight="1" x14ac:dyDescent="0.5">
      <c r="A1067" s="4">
        <v>29</v>
      </c>
      <c r="B1067" s="20" t="s">
        <v>69</v>
      </c>
    </row>
    <row r="1068" spans="1:3" ht="15" customHeight="1" x14ac:dyDescent="0.5">
      <c r="A1068" s="4">
        <v>81</v>
      </c>
      <c r="B1068" s="20" t="s">
        <v>150</v>
      </c>
      <c r="C1068" s="13">
        <f>AVERAGE(A1068:A1070)</f>
        <v>120.66666666666667</v>
      </c>
    </row>
    <row r="1069" spans="1:3" ht="15" customHeight="1" x14ac:dyDescent="0.5">
      <c r="A1069" s="4">
        <v>125</v>
      </c>
      <c r="B1069" s="20" t="s">
        <v>150</v>
      </c>
    </row>
    <row r="1070" spans="1:3" ht="15" customHeight="1" x14ac:dyDescent="0.5">
      <c r="A1070" s="4">
        <v>156</v>
      </c>
      <c r="B1070" s="20" t="s">
        <v>150</v>
      </c>
    </row>
    <row r="1071" spans="1:3" ht="15" customHeight="1" x14ac:dyDescent="0.5">
      <c r="A1071" s="4">
        <v>211</v>
      </c>
      <c r="B1071" s="20" t="s">
        <v>227</v>
      </c>
      <c r="C1071" s="13">
        <f>AVERAGE(A1071:A1073)</f>
        <v>185.33333333333334</v>
      </c>
    </row>
    <row r="1072" spans="1:3" ht="15" customHeight="1" x14ac:dyDescent="0.5">
      <c r="A1072" s="4">
        <v>209</v>
      </c>
      <c r="B1072" s="20" t="s">
        <v>227</v>
      </c>
    </row>
    <row r="1073" spans="1:3" ht="15" customHeight="1" x14ac:dyDescent="0.5">
      <c r="A1073" s="4">
        <v>136</v>
      </c>
      <c r="B1073" s="20" t="s">
        <v>227</v>
      </c>
    </row>
    <row r="1074" spans="1:3" ht="15" customHeight="1" x14ac:dyDescent="0.5">
      <c r="A1074" s="4">
        <v>145</v>
      </c>
      <c r="B1074" s="20" t="s">
        <v>33</v>
      </c>
      <c r="C1074" s="13">
        <f>AVERAGE(A1074:A1076)</f>
        <v>112.33333333333333</v>
      </c>
    </row>
    <row r="1075" spans="1:3" ht="15" customHeight="1" x14ac:dyDescent="0.5">
      <c r="A1075" s="4">
        <v>175</v>
      </c>
      <c r="B1075" s="20" t="s">
        <v>33</v>
      </c>
    </row>
    <row r="1076" spans="1:3" ht="15" customHeight="1" x14ac:dyDescent="0.5">
      <c r="A1076" s="4">
        <v>17</v>
      </c>
      <c r="B1076" s="7" t="s">
        <v>33</v>
      </c>
    </row>
    <row r="1077" spans="1:3" ht="15" customHeight="1" x14ac:dyDescent="0.5">
      <c r="A1077" s="4">
        <v>82</v>
      </c>
      <c r="B1077" s="20" t="s">
        <v>104</v>
      </c>
      <c r="C1077" s="13">
        <f>AVERAGE(A1077:A1080)</f>
        <v>89</v>
      </c>
    </row>
    <row r="1078" spans="1:3" ht="15" customHeight="1" x14ac:dyDescent="0.5">
      <c r="A1078" s="4">
        <v>76</v>
      </c>
      <c r="B1078" s="20" t="s">
        <v>104</v>
      </c>
      <c r="C1078" s="13"/>
    </row>
    <row r="1079" spans="1:3" ht="15" customHeight="1" x14ac:dyDescent="0.5">
      <c r="A1079" s="4">
        <v>169</v>
      </c>
      <c r="B1079" s="20" t="s">
        <v>104</v>
      </c>
    </row>
    <row r="1080" spans="1:3" ht="15" customHeight="1" x14ac:dyDescent="0.5">
      <c r="A1080" s="4">
        <v>29</v>
      </c>
      <c r="B1080" s="20" t="s">
        <v>104</v>
      </c>
    </row>
    <row r="1081" spans="1:3" ht="15" customHeight="1" x14ac:dyDescent="0.5">
      <c r="A1081" s="4">
        <v>41</v>
      </c>
      <c r="B1081" s="20" t="s">
        <v>84</v>
      </c>
      <c r="C1081" s="13">
        <f>AVERAGE(A1081:A1084)</f>
        <v>38.25</v>
      </c>
    </row>
    <row r="1082" spans="1:3" ht="15" customHeight="1" x14ac:dyDescent="0.5">
      <c r="A1082" s="4">
        <v>55</v>
      </c>
      <c r="B1082" s="20" t="s">
        <v>84</v>
      </c>
    </row>
    <row r="1083" spans="1:3" ht="15" customHeight="1" x14ac:dyDescent="0.5">
      <c r="A1083" s="4">
        <v>34</v>
      </c>
      <c r="B1083" s="20" t="s">
        <v>84</v>
      </c>
    </row>
    <row r="1084" spans="1:3" ht="15" customHeight="1" x14ac:dyDescent="0.5">
      <c r="A1084" s="4">
        <v>23</v>
      </c>
      <c r="B1084" s="20" t="s">
        <v>84</v>
      </c>
    </row>
    <row r="1085" spans="1:3" ht="15" customHeight="1" x14ac:dyDescent="0.5">
      <c r="A1085" s="4">
        <v>191</v>
      </c>
      <c r="B1085" s="20" t="s">
        <v>156</v>
      </c>
      <c r="C1085" s="13">
        <f>AVERAGE(A1085:A1087)</f>
        <v>124</v>
      </c>
    </row>
    <row r="1086" spans="1:3" ht="15" customHeight="1" x14ac:dyDescent="0.5">
      <c r="A1086" s="4">
        <v>132</v>
      </c>
      <c r="B1086" s="20" t="s">
        <v>156</v>
      </c>
    </row>
    <row r="1087" spans="1:3" ht="15" customHeight="1" x14ac:dyDescent="0.5">
      <c r="A1087" s="4">
        <v>49</v>
      </c>
      <c r="B1087" s="20" t="s">
        <v>156</v>
      </c>
    </row>
    <row r="1088" spans="1:3" ht="15" customHeight="1" x14ac:dyDescent="0.5">
      <c r="A1088" s="4">
        <v>114</v>
      </c>
      <c r="B1088" s="20" t="s">
        <v>95</v>
      </c>
      <c r="C1088" s="13">
        <f>AVERAGE(A1088:A1090)</f>
        <v>105</v>
      </c>
    </row>
    <row r="1089" spans="1:3" ht="15" customHeight="1" x14ac:dyDescent="0.5">
      <c r="A1089" s="4">
        <v>67</v>
      </c>
      <c r="B1089" s="20" t="s">
        <v>95</v>
      </c>
    </row>
    <row r="1090" spans="1:3" ht="15" customHeight="1" x14ac:dyDescent="0.5">
      <c r="A1090" s="4">
        <v>134</v>
      </c>
      <c r="B1090" s="20" t="s">
        <v>95</v>
      </c>
    </row>
    <row r="1091" spans="1:3" ht="15" customHeight="1" x14ac:dyDescent="0.5">
      <c r="A1091" s="4">
        <v>111</v>
      </c>
      <c r="B1091" s="20" t="s">
        <v>158</v>
      </c>
      <c r="C1091" s="13">
        <f>AVERAGE(A1091:A1093)</f>
        <v>121.66666666666667</v>
      </c>
    </row>
    <row r="1092" spans="1:3" ht="15" customHeight="1" x14ac:dyDescent="0.5">
      <c r="A1092" s="4">
        <v>134</v>
      </c>
      <c r="B1092" s="20" t="s">
        <v>158</v>
      </c>
    </row>
    <row r="1093" spans="1:3" ht="15" customHeight="1" x14ac:dyDescent="0.5">
      <c r="A1093" s="4">
        <v>120</v>
      </c>
      <c r="B1093" s="20" t="s">
        <v>158</v>
      </c>
    </row>
    <row r="1094" spans="1:3" ht="15" customHeight="1" x14ac:dyDescent="0.5">
      <c r="A1094" s="4">
        <v>120</v>
      </c>
      <c r="B1094" s="20" t="s">
        <v>170</v>
      </c>
      <c r="C1094" s="13">
        <f>AVERAGE(A1094:A1097)</f>
        <v>122</v>
      </c>
    </row>
    <row r="1095" spans="1:3" ht="15" customHeight="1" x14ac:dyDescent="0.5">
      <c r="A1095" s="4">
        <v>147</v>
      </c>
      <c r="B1095" s="20" t="s">
        <v>170</v>
      </c>
      <c r="C1095" s="13"/>
    </row>
    <row r="1096" spans="1:3" ht="15" customHeight="1" x14ac:dyDescent="0.5">
      <c r="A1096" s="4">
        <v>137</v>
      </c>
      <c r="B1096" s="20" t="s">
        <v>170</v>
      </c>
    </row>
    <row r="1097" spans="1:3" ht="15" customHeight="1" x14ac:dyDescent="0.5">
      <c r="A1097" s="4">
        <v>84</v>
      </c>
      <c r="B1097" s="20" t="s">
        <v>170</v>
      </c>
    </row>
    <row r="1098" spans="1:3" ht="15" customHeight="1" x14ac:dyDescent="0.5">
      <c r="A1098" s="4">
        <v>160</v>
      </c>
      <c r="B1098" s="7" t="s">
        <v>37</v>
      </c>
      <c r="C1098" s="13">
        <f>AVERAGE(A1098:A1101)</f>
        <v>77</v>
      </c>
    </row>
    <row r="1099" spans="1:3" ht="15" customHeight="1" x14ac:dyDescent="0.5">
      <c r="A1099" s="4">
        <v>64</v>
      </c>
      <c r="B1099" s="20" t="s">
        <v>37</v>
      </c>
    </row>
    <row r="1100" spans="1:3" ht="15" customHeight="1" x14ac:dyDescent="0.5">
      <c r="A1100" s="4">
        <v>63</v>
      </c>
      <c r="B1100" s="20" t="s">
        <v>37</v>
      </c>
      <c r="C1100" s="13"/>
    </row>
    <row r="1101" spans="1:3" ht="15" customHeight="1" x14ac:dyDescent="0.5">
      <c r="A1101" s="4">
        <v>21</v>
      </c>
      <c r="B1101" s="7" t="s">
        <v>37</v>
      </c>
    </row>
    <row r="1102" spans="1:3" ht="15" customHeight="1" x14ac:dyDescent="0.5">
      <c r="A1102" s="4">
        <v>79</v>
      </c>
      <c r="B1102" s="20" t="s">
        <v>194</v>
      </c>
      <c r="C1102" s="13">
        <f>AVERAGE(A1102:A1104)</f>
        <v>120</v>
      </c>
    </row>
    <row r="1103" spans="1:3" ht="15" customHeight="1" x14ac:dyDescent="0.5">
      <c r="A1103" s="4">
        <v>172</v>
      </c>
      <c r="B1103" s="20" t="s">
        <v>194</v>
      </c>
    </row>
    <row r="1104" spans="1:3" ht="15" customHeight="1" x14ac:dyDescent="0.5">
      <c r="A1104" s="4">
        <v>109</v>
      </c>
      <c r="B1104" s="20" t="s">
        <v>194</v>
      </c>
    </row>
    <row r="1105" spans="1:3" ht="15" customHeight="1" x14ac:dyDescent="0.5">
      <c r="A1105" s="4">
        <v>56</v>
      </c>
      <c r="B1105" s="20" t="s">
        <v>120</v>
      </c>
      <c r="C1105" s="13">
        <f>AVERAGE(A1105:A1109)</f>
        <v>49</v>
      </c>
    </row>
    <row r="1106" spans="1:3" ht="15" customHeight="1" x14ac:dyDescent="0.5">
      <c r="A1106" s="4">
        <v>93</v>
      </c>
      <c r="B1106" s="20" t="s">
        <v>120</v>
      </c>
    </row>
    <row r="1107" spans="1:3" ht="15" customHeight="1" x14ac:dyDescent="0.5">
      <c r="A1107" s="4">
        <v>16</v>
      </c>
      <c r="B1107" s="20" t="s">
        <v>120</v>
      </c>
    </row>
    <row r="1108" spans="1:3" ht="15" customHeight="1" x14ac:dyDescent="0.5">
      <c r="A1108" s="4">
        <v>59</v>
      </c>
      <c r="B1108" s="20" t="s">
        <v>120</v>
      </c>
    </row>
    <row r="1109" spans="1:3" ht="15" customHeight="1" x14ac:dyDescent="0.5">
      <c r="A1109" s="4">
        <v>21</v>
      </c>
      <c r="B1109" s="20" t="s">
        <v>120</v>
      </c>
    </row>
    <row r="1110" spans="1:3" ht="15" customHeight="1" x14ac:dyDescent="0.5">
      <c r="A1110" s="4">
        <v>174</v>
      </c>
      <c r="B1110" s="20" t="s">
        <v>142</v>
      </c>
      <c r="C1110" s="13">
        <f>AVERAGE(A1110:A1114)</f>
        <v>68</v>
      </c>
    </row>
    <row r="1111" spans="1:3" ht="15" customHeight="1" x14ac:dyDescent="0.5">
      <c r="A1111" s="4">
        <v>116</v>
      </c>
      <c r="B1111" s="20" t="s">
        <v>142</v>
      </c>
    </row>
    <row r="1112" spans="1:3" ht="15" customHeight="1" x14ac:dyDescent="0.5">
      <c r="A1112" s="4">
        <v>21</v>
      </c>
      <c r="B1112" s="20" t="s">
        <v>142</v>
      </c>
    </row>
    <row r="1113" spans="1:3" ht="15" customHeight="1" x14ac:dyDescent="0.5">
      <c r="A1113" s="4">
        <v>23</v>
      </c>
      <c r="B1113" s="20" t="s">
        <v>142</v>
      </c>
    </row>
    <row r="1114" spans="1:3" ht="15" customHeight="1" x14ac:dyDescent="0.5">
      <c r="A1114" s="4">
        <v>6</v>
      </c>
      <c r="B1114" s="20" t="s">
        <v>142</v>
      </c>
    </row>
    <row r="1115" spans="1:3" ht="15" customHeight="1" x14ac:dyDescent="0.5">
      <c r="A1115" s="4"/>
      <c r="B1115" s="7"/>
    </row>
    <row r="1116" spans="1:3" ht="15" customHeight="1" x14ac:dyDescent="0.5">
      <c r="A1116" s="4"/>
      <c r="B1116" s="7"/>
    </row>
    <row r="1117" spans="1:3" ht="15" customHeight="1" x14ac:dyDescent="0.5">
      <c r="A1117" s="4"/>
      <c r="B1117" s="7"/>
      <c r="C1117" s="13"/>
    </row>
    <row r="1118" spans="1:3" ht="15" customHeight="1" x14ac:dyDescent="0.5">
      <c r="A1118" s="4"/>
      <c r="B1118" s="7"/>
    </row>
    <row r="1119" spans="1:3" ht="15" customHeight="1" x14ac:dyDescent="0.5">
      <c r="A1119" s="4"/>
      <c r="B1119" s="7"/>
    </row>
    <row r="1120" spans="1:3" ht="15" customHeight="1" x14ac:dyDescent="0.5">
      <c r="A1120" s="4"/>
      <c r="B1120" s="7"/>
    </row>
    <row r="1121" spans="1:3" ht="15" customHeight="1" x14ac:dyDescent="0.5">
      <c r="A1121" s="4"/>
      <c r="B1121" s="7"/>
    </row>
    <row r="1122" spans="1:3" ht="15" customHeight="1" x14ac:dyDescent="0.5">
      <c r="A1122" s="4"/>
      <c r="B1122" s="7"/>
    </row>
    <row r="1123" spans="1:3" ht="15" customHeight="1" x14ac:dyDescent="0.5">
      <c r="A1123" s="4"/>
      <c r="B1123" s="7"/>
    </row>
    <row r="1124" spans="1:3" ht="15" customHeight="1" x14ac:dyDescent="0.5">
      <c r="A1124" s="4"/>
      <c r="B1124" s="7"/>
    </row>
    <row r="1125" spans="1:3" ht="15" customHeight="1" x14ac:dyDescent="0.5">
      <c r="A1125" s="4"/>
      <c r="B1125" s="7"/>
    </row>
    <row r="1126" spans="1:3" ht="15" customHeight="1" x14ac:dyDescent="0.5">
      <c r="A1126" s="4"/>
      <c r="B1126" s="7"/>
    </row>
    <row r="1127" spans="1:3" ht="15" customHeight="1" x14ac:dyDescent="0.5">
      <c r="A1127" s="4"/>
      <c r="B1127" s="7"/>
    </row>
    <row r="1128" spans="1:3" ht="15" customHeight="1" x14ac:dyDescent="0.5">
      <c r="A1128" s="4"/>
      <c r="B1128" s="7"/>
      <c r="C1128" s="13"/>
    </row>
    <row r="1129" spans="1:3" ht="15" customHeight="1" x14ac:dyDescent="0.5">
      <c r="A1129" s="4"/>
      <c r="B1129" s="7"/>
    </row>
    <row r="1130" spans="1:3" ht="15" customHeight="1" x14ac:dyDescent="0.5">
      <c r="A1130" s="4"/>
      <c r="B1130" s="7"/>
    </row>
    <row r="1131" spans="1:3" ht="15" customHeight="1" x14ac:dyDescent="0.5">
      <c r="A1131" s="4"/>
      <c r="B1131" s="7"/>
    </row>
    <row r="1132" spans="1:3" ht="15" customHeight="1" x14ac:dyDescent="0.5">
      <c r="A1132" s="4"/>
      <c r="B1132" s="7"/>
    </row>
    <row r="1133" spans="1:3" ht="15" customHeight="1" x14ac:dyDescent="0.5">
      <c r="A1133" s="4"/>
      <c r="B1133" s="7"/>
    </row>
    <row r="1134" spans="1:3" ht="15" customHeight="1" x14ac:dyDescent="0.5">
      <c r="A1134" s="4"/>
      <c r="B1134" s="7"/>
    </row>
    <row r="1135" spans="1:3" ht="15" customHeight="1" x14ac:dyDescent="0.5">
      <c r="A1135" s="4"/>
      <c r="B1135" s="7"/>
    </row>
    <row r="1136" spans="1:3" ht="15" customHeight="1" x14ac:dyDescent="0.5">
      <c r="A1136" s="4"/>
      <c r="B1136" s="7"/>
    </row>
    <row r="1137" spans="1:2" ht="15" customHeight="1" x14ac:dyDescent="0.5">
      <c r="A1137" s="4"/>
      <c r="B1137" s="7"/>
    </row>
    <row r="1138" spans="1:2" ht="15" customHeight="1" x14ac:dyDescent="0.5">
      <c r="A1138" s="4"/>
      <c r="B1138" s="7"/>
    </row>
    <row r="1139" spans="1:2" ht="15" customHeight="1" x14ac:dyDescent="0.5">
      <c r="A1139" s="4"/>
      <c r="B1139" s="7"/>
    </row>
    <row r="1140" spans="1:2" ht="15" customHeight="1" x14ac:dyDescent="0.5">
      <c r="A1140" s="4"/>
      <c r="B1140" s="7"/>
    </row>
    <row r="1141" spans="1:2" ht="15" customHeight="1" x14ac:dyDescent="0.5">
      <c r="A1141" s="4"/>
      <c r="B1141" s="7"/>
    </row>
    <row r="1142" spans="1:2" ht="15" customHeight="1" x14ac:dyDescent="0.5">
      <c r="A1142" s="4"/>
      <c r="B1142" s="7"/>
    </row>
    <row r="1143" spans="1:2" ht="15" customHeight="1" x14ac:dyDescent="0.5">
      <c r="A1143" s="4"/>
      <c r="B1143" s="7"/>
    </row>
    <row r="1144" spans="1:2" ht="15" customHeight="1" x14ac:dyDescent="0.5">
      <c r="A1144" s="4"/>
      <c r="B1144" s="7"/>
    </row>
    <row r="1145" spans="1:2" ht="15" customHeight="1" x14ac:dyDescent="0.5">
      <c r="A1145" s="4"/>
      <c r="B1145" s="7"/>
    </row>
    <row r="1146" spans="1:2" ht="15" customHeight="1" x14ac:dyDescent="0.5">
      <c r="A1146" s="4"/>
      <c r="B1146" s="7"/>
    </row>
    <row r="1147" spans="1:2" ht="15" customHeight="1" x14ac:dyDescent="0.5">
      <c r="A1147" s="4"/>
      <c r="B1147" s="7"/>
    </row>
    <row r="1148" spans="1:2" ht="15" customHeight="1" x14ac:dyDescent="0.5">
      <c r="A1148" s="4"/>
      <c r="B1148" s="7"/>
    </row>
    <row r="1149" spans="1:2" ht="15" customHeight="1" x14ac:dyDescent="0.5">
      <c r="A1149" s="4"/>
      <c r="B1149" s="7"/>
    </row>
    <row r="1150" spans="1:2" ht="15" customHeight="1" x14ac:dyDescent="0.5">
      <c r="A1150" s="4"/>
      <c r="B1150" s="7"/>
    </row>
    <row r="1151" spans="1:2" ht="15" customHeight="1" x14ac:dyDescent="0.5">
      <c r="A1151" s="4"/>
      <c r="B1151" s="7"/>
    </row>
    <row r="1152" spans="1:2" ht="15" customHeight="1" x14ac:dyDescent="0.5">
      <c r="A1152" s="4"/>
      <c r="B1152" s="7"/>
    </row>
    <row r="1153" spans="1:3" ht="15" customHeight="1" x14ac:dyDescent="0.5">
      <c r="A1153" s="4"/>
      <c r="B1153" s="7"/>
    </row>
    <row r="1154" spans="1:3" ht="15" customHeight="1" x14ac:dyDescent="0.5">
      <c r="A1154" s="4"/>
      <c r="B1154" s="7"/>
    </row>
    <row r="1155" spans="1:3" ht="15" customHeight="1" x14ac:dyDescent="0.5">
      <c r="A1155" s="4"/>
      <c r="B1155" s="7"/>
    </row>
    <row r="1156" spans="1:3" ht="15" customHeight="1" x14ac:dyDescent="0.5">
      <c r="A1156" s="4"/>
      <c r="B1156" s="7"/>
    </row>
    <row r="1157" spans="1:3" ht="15" customHeight="1" x14ac:dyDescent="0.5">
      <c r="A1157" s="4"/>
      <c r="B1157" s="7"/>
      <c r="C1157" s="13"/>
    </row>
    <row r="1158" spans="1:3" ht="15" customHeight="1" x14ac:dyDescent="0.5">
      <c r="A1158" s="4"/>
      <c r="B1158" s="7"/>
    </row>
    <row r="1159" spans="1:3" ht="15" customHeight="1" x14ac:dyDescent="0.5">
      <c r="A1159" s="4"/>
      <c r="B1159" s="7"/>
    </row>
    <row r="1160" spans="1:3" ht="15" customHeight="1" x14ac:dyDescent="0.5">
      <c r="A1160" s="4"/>
      <c r="B1160" s="7"/>
      <c r="C1160" s="13"/>
    </row>
    <row r="1161" spans="1:3" ht="15" customHeight="1" x14ac:dyDescent="0.5">
      <c r="A1161" s="4"/>
      <c r="B1161" s="7"/>
    </row>
    <row r="1162" spans="1:3" ht="15" customHeight="1" x14ac:dyDescent="0.5">
      <c r="A1162" s="4"/>
      <c r="B1162" s="7"/>
    </row>
    <row r="1163" spans="1:3" ht="15" customHeight="1" x14ac:dyDescent="0.5">
      <c r="A1163" s="4"/>
      <c r="B1163" s="7"/>
    </row>
    <row r="1164" spans="1:3" ht="15" customHeight="1" x14ac:dyDescent="0.5">
      <c r="A1164" s="4"/>
      <c r="B1164" s="7"/>
    </row>
    <row r="1165" spans="1:3" ht="15" customHeight="1" x14ac:dyDescent="0.5">
      <c r="A1165" s="4"/>
      <c r="B1165" s="7"/>
    </row>
    <row r="1166" spans="1:3" ht="15" customHeight="1" x14ac:dyDescent="0.5">
      <c r="A1166" s="4"/>
      <c r="B1166" s="7"/>
    </row>
    <row r="1167" spans="1:3" ht="15" customHeight="1" x14ac:dyDescent="0.5">
      <c r="A1167" s="4"/>
      <c r="B1167" s="7"/>
    </row>
    <row r="1168" spans="1:3" ht="15" customHeight="1" x14ac:dyDescent="0.5">
      <c r="A1168" s="4"/>
      <c r="B1168" s="7"/>
    </row>
    <row r="1169" spans="1:3" ht="15" customHeight="1" x14ac:dyDescent="0.5">
      <c r="A1169" s="4"/>
      <c r="B1169" s="7"/>
    </row>
    <row r="1170" spans="1:3" ht="15" customHeight="1" x14ac:dyDescent="0.5">
      <c r="A1170" s="4"/>
      <c r="B1170" s="7"/>
      <c r="C1170" s="13"/>
    </row>
    <row r="1171" spans="1:3" ht="15" customHeight="1" x14ac:dyDescent="0.5">
      <c r="A1171" s="4"/>
      <c r="B1171" s="7"/>
    </row>
    <row r="1172" spans="1:3" ht="15" customHeight="1" x14ac:dyDescent="0.5">
      <c r="A1172" s="4"/>
      <c r="B1172" s="7"/>
    </row>
    <row r="1173" spans="1:3" ht="15" customHeight="1" x14ac:dyDescent="0.5">
      <c r="A1173" s="4"/>
      <c r="B1173" s="7"/>
    </row>
    <row r="1174" spans="1:3" ht="15" customHeight="1" x14ac:dyDescent="0.5">
      <c r="A1174" s="4"/>
      <c r="B1174" s="7"/>
    </row>
    <row r="1175" spans="1:3" ht="15" customHeight="1" x14ac:dyDescent="0.5">
      <c r="A1175" s="4"/>
      <c r="B1175" s="7"/>
    </row>
    <row r="1176" spans="1:3" ht="15" customHeight="1" x14ac:dyDescent="0.5">
      <c r="A1176" s="4"/>
      <c r="B1176" s="7"/>
      <c r="C1176" s="13"/>
    </row>
    <row r="1177" spans="1:3" ht="15" customHeight="1" x14ac:dyDescent="0.5">
      <c r="A1177" s="4"/>
      <c r="B1177" s="7"/>
    </row>
    <row r="1178" spans="1:3" ht="15" customHeight="1" x14ac:dyDescent="0.5">
      <c r="A1178" s="4"/>
      <c r="B1178" s="7"/>
    </row>
    <row r="1179" spans="1:3" ht="15" customHeight="1" x14ac:dyDescent="0.5">
      <c r="A1179" s="4"/>
      <c r="B1179" s="7"/>
      <c r="C1179" s="13"/>
    </row>
    <row r="1180" spans="1:3" ht="15" customHeight="1" x14ac:dyDescent="0.5">
      <c r="A1180" s="4"/>
      <c r="B1180" s="7"/>
    </row>
    <row r="1181" spans="1:3" ht="15" customHeight="1" x14ac:dyDescent="0.5">
      <c r="A1181" s="4"/>
      <c r="B1181" s="7"/>
    </row>
    <row r="1182" spans="1:3" ht="15" customHeight="1" x14ac:dyDescent="0.5">
      <c r="A1182" s="4"/>
      <c r="B1182" s="7"/>
    </row>
    <row r="1183" spans="1:3" ht="15" customHeight="1" x14ac:dyDescent="0.5">
      <c r="A1183" s="4"/>
      <c r="B1183" s="7"/>
    </row>
    <row r="1184" spans="1:3" ht="15" customHeight="1" x14ac:dyDescent="0.5">
      <c r="A1184" s="4"/>
      <c r="B1184" s="7"/>
    </row>
    <row r="1185" spans="1:2" ht="15" customHeight="1" x14ac:dyDescent="0.5">
      <c r="A1185" s="4"/>
      <c r="B1185" s="7"/>
    </row>
    <row r="1186" spans="1:2" ht="15" customHeight="1" x14ac:dyDescent="0.5">
      <c r="A1186" s="4"/>
      <c r="B1186" s="7"/>
    </row>
    <row r="1187" spans="1:2" ht="15" customHeight="1" x14ac:dyDescent="0.5">
      <c r="A1187" s="4"/>
      <c r="B1187" s="7"/>
    </row>
    <row r="1188" spans="1:2" ht="15" customHeight="1" x14ac:dyDescent="0.5">
      <c r="A1188" s="4"/>
      <c r="B1188" s="7"/>
    </row>
    <row r="1189" spans="1:2" ht="15" customHeight="1" x14ac:dyDescent="0.5">
      <c r="A1189" s="4"/>
      <c r="B1189" s="7"/>
    </row>
    <row r="1190" spans="1:2" ht="15" customHeight="1" x14ac:dyDescent="0.5">
      <c r="A1190" s="4"/>
      <c r="B1190" s="7"/>
    </row>
    <row r="1191" spans="1:2" ht="15" customHeight="1" x14ac:dyDescent="0.5">
      <c r="A1191" s="4"/>
      <c r="B1191" s="7"/>
    </row>
    <row r="1192" spans="1:2" ht="15" customHeight="1" x14ac:dyDescent="0.5">
      <c r="A1192" s="4"/>
      <c r="B1192" s="7"/>
    </row>
    <row r="1193" spans="1:2" ht="15" customHeight="1" x14ac:dyDescent="0.5">
      <c r="A1193" s="4"/>
      <c r="B1193" s="7"/>
    </row>
    <row r="1194" spans="1:2" ht="15" customHeight="1" x14ac:dyDescent="0.5">
      <c r="A1194" s="4"/>
      <c r="B1194" s="7"/>
    </row>
    <row r="1195" spans="1:2" ht="15" customHeight="1" x14ac:dyDescent="0.5">
      <c r="A1195" s="4"/>
      <c r="B1195" s="7"/>
    </row>
    <row r="1196" spans="1:2" ht="15" customHeight="1" x14ac:dyDescent="0.5">
      <c r="A1196" s="4"/>
      <c r="B1196" s="7"/>
    </row>
    <row r="1197" spans="1:2" ht="15" customHeight="1" x14ac:dyDescent="0.5">
      <c r="A1197" s="4"/>
      <c r="B1197" s="7"/>
    </row>
    <row r="1198" spans="1:2" ht="15" customHeight="1" x14ac:dyDescent="0.5">
      <c r="A1198" s="4"/>
      <c r="B1198" s="7"/>
    </row>
    <row r="1199" spans="1:2" ht="15" customHeight="1" x14ac:dyDescent="0.5">
      <c r="A1199" s="4"/>
      <c r="B1199" s="7"/>
    </row>
    <row r="1200" spans="1:2" ht="15" customHeight="1" x14ac:dyDescent="0.5">
      <c r="A1200" s="4"/>
      <c r="B1200" s="7"/>
    </row>
    <row r="1201" spans="1:3" ht="15" customHeight="1" x14ac:dyDescent="0.5">
      <c r="A1201" s="4"/>
      <c r="B1201" s="7"/>
    </row>
    <row r="1202" spans="1:3" ht="15" customHeight="1" x14ac:dyDescent="0.5">
      <c r="A1202" s="4"/>
      <c r="B1202" s="7"/>
    </row>
    <row r="1203" spans="1:3" ht="15" customHeight="1" x14ac:dyDescent="0.5">
      <c r="A1203" s="4"/>
      <c r="B1203" s="7"/>
    </row>
    <row r="1204" spans="1:3" ht="15" customHeight="1" x14ac:dyDescent="0.5">
      <c r="A1204" s="4"/>
      <c r="B1204" s="7"/>
    </row>
    <row r="1205" spans="1:3" ht="15" customHeight="1" x14ac:dyDescent="0.5">
      <c r="A1205" s="4"/>
      <c r="B1205" s="7"/>
    </row>
    <row r="1206" spans="1:3" ht="15" customHeight="1" x14ac:dyDescent="0.5">
      <c r="A1206" s="4"/>
      <c r="B1206" s="7"/>
    </row>
    <row r="1207" spans="1:3" ht="15" customHeight="1" x14ac:dyDescent="0.5">
      <c r="A1207" s="4"/>
      <c r="B1207" s="7"/>
    </row>
    <row r="1208" spans="1:3" ht="15" customHeight="1" x14ac:dyDescent="0.5">
      <c r="A1208" s="4"/>
      <c r="B1208" s="7"/>
    </row>
    <row r="1209" spans="1:3" ht="15" customHeight="1" x14ac:dyDescent="0.5">
      <c r="A1209" s="4"/>
      <c r="B1209" s="7"/>
      <c r="C1209" s="13"/>
    </row>
    <row r="1210" spans="1:3" ht="15" customHeight="1" x14ac:dyDescent="0.5">
      <c r="A1210" s="4"/>
      <c r="B1210" s="7"/>
    </row>
    <row r="1211" spans="1:3" ht="15" customHeight="1" x14ac:dyDescent="0.5">
      <c r="A1211" s="4"/>
      <c r="B1211" s="7"/>
    </row>
    <row r="1212" spans="1:3" ht="15" customHeight="1" x14ac:dyDescent="0.5">
      <c r="A1212" s="4"/>
      <c r="B1212" s="7"/>
    </row>
    <row r="1213" spans="1:3" ht="15" customHeight="1" x14ac:dyDescent="0.5">
      <c r="A1213" s="4"/>
      <c r="B1213" s="7"/>
      <c r="C1213" s="13"/>
    </row>
    <row r="1214" spans="1:3" ht="15" customHeight="1" x14ac:dyDescent="0.5">
      <c r="A1214" s="4"/>
      <c r="B1214" s="7"/>
    </row>
    <row r="1215" spans="1:3" ht="15" customHeight="1" x14ac:dyDescent="0.5">
      <c r="A1215" s="4"/>
      <c r="B1215" s="7"/>
    </row>
    <row r="1216" spans="1:3" ht="15" customHeight="1" x14ac:dyDescent="0.5">
      <c r="A1216" s="4"/>
      <c r="B1216" s="7"/>
    </row>
    <row r="1217" spans="1:2" ht="15" customHeight="1" x14ac:dyDescent="0.5">
      <c r="A1217" s="4"/>
      <c r="B1217" s="7"/>
    </row>
    <row r="1218" spans="1:2" ht="15" customHeight="1" x14ac:dyDescent="0.5">
      <c r="A1218" s="4"/>
      <c r="B1218" s="7"/>
    </row>
    <row r="1219" spans="1:2" ht="15" customHeight="1" x14ac:dyDescent="0.5">
      <c r="A1219" s="4"/>
      <c r="B1219" s="7"/>
    </row>
    <row r="1220" spans="1:2" ht="15" customHeight="1" x14ac:dyDescent="0.5">
      <c r="A1220" s="4"/>
      <c r="B1220" s="7"/>
    </row>
    <row r="1221" spans="1:2" ht="15" customHeight="1" x14ac:dyDescent="0.5">
      <c r="A1221" s="4"/>
      <c r="B1221" s="7"/>
    </row>
    <row r="1222" spans="1:2" ht="15" customHeight="1" x14ac:dyDescent="0.5">
      <c r="A1222" s="4"/>
      <c r="B1222" s="7"/>
    </row>
    <row r="1223" spans="1:2" ht="15" customHeight="1" x14ac:dyDescent="0.5">
      <c r="A1223" s="4"/>
      <c r="B1223" s="7"/>
    </row>
    <row r="1224" spans="1:2" ht="15" customHeight="1" x14ac:dyDescent="0.5">
      <c r="A1224" s="4"/>
      <c r="B1224" s="7"/>
    </row>
    <row r="1225" spans="1:2" ht="15" customHeight="1" x14ac:dyDescent="0.5">
      <c r="A1225" s="4"/>
      <c r="B1225" s="7"/>
    </row>
    <row r="1226" spans="1:2" ht="15" customHeight="1" x14ac:dyDescent="0.5">
      <c r="A1226" s="4"/>
      <c r="B1226" s="7"/>
    </row>
    <row r="1227" spans="1:2" ht="15" customHeight="1" x14ac:dyDescent="0.5">
      <c r="A1227" s="4"/>
      <c r="B1227" s="7"/>
    </row>
    <row r="1228" spans="1:2" ht="15" customHeight="1" x14ac:dyDescent="0.5">
      <c r="A1228" s="4"/>
      <c r="B1228" s="7"/>
    </row>
    <row r="1229" spans="1:2" ht="15" customHeight="1" x14ac:dyDescent="0.5">
      <c r="A1229" s="4"/>
      <c r="B1229" s="7"/>
    </row>
    <row r="1230" spans="1:2" ht="15" customHeight="1" x14ac:dyDescent="0.5">
      <c r="A1230" s="4"/>
      <c r="B1230" s="7"/>
    </row>
    <row r="1231" spans="1:2" ht="15" customHeight="1" x14ac:dyDescent="0.5">
      <c r="A1231" s="4"/>
      <c r="B1231" s="7"/>
    </row>
    <row r="1232" spans="1:2" ht="15" customHeight="1" x14ac:dyDescent="0.5">
      <c r="A1232" s="4"/>
      <c r="B1232" s="7"/>
    </row>
    <row r="1233" spans="1:3" ht="15" customHeight="1" x14ac:dyDescent="0.5">
      <c r="A1233" s="4"/>
      <c r="B1233" s="7"/>
    </row>
    <row r="1234" spans="1:3" ht="15" customHeight="1" x14ac:dyDescent="0.5">
      <c r="A1234" s="4"/>
      <c r="B1234" s="7"/>
      <c r="C1234" s="13"/>
    </row>
    <row r="1235" spans="1:3" ht="15" customHeight="1" x14ac:dyDescent="0.5">
      <c r="A1235" s="4"/>
      <c r="B1235" s="7"/>
    </row>
    <row r="1236" spans="1:3" ht="15" customHeight="1" x14ac:dyDescent="0.5">
      <c r="A1236" s="4"/>
      <c r="B1236" s="7"/>
    </row>
    <row r="1237" spans="1:3" ht="15" customHeight="1" x14ac:dyDescent="0.5">
      <c r="A1237" s="4"/>
      <c r="B1237" s="7"/>
      <c r="C1237" s="13"/>
    </row>
    <row r="1238" spans="1:3" ht="15" customHeight="1" x14ac:dyDescent="0.5">
      <c r="A1238" s="4"/>
      <c r="B1238" s="7"/>
    </row>
    <row r="1239" spans="1:3" ht="15" customHeight="1" x14ac:dyDescent="0.5">
      <c r="A1239" s="4"/>
      <c r="B1239" s="7"/>
    </row>
    <row r="1240" spans="1:3" ht="15" customHeight="1" x14ac:dyDescent="0.5">
      <c r="A1240" s="4"/>
      <c r="B1240" s="7"/>
    </row>
    <row r="1241" spans="1:3" ht="15" customHeight="1" x14ac:dyDescent="0.5">
      <c r="A1241" s="4"/>
      <c r="B1241" s="7"/>
    </row>
    <row r="1242" spans="1:3" ht="15" customHeight="1" x14ac:dyDescent="0.5">
      <c r="A1242" s="4"/>
      <c r="B1242" s="7"/>
    </row>
    <row r="1243" spans="1:3" ht="15" customHeight="1" x14ac:dyDescent="0.5">
      <c r="A1243" s="4"/>
      <c r="B1243" s="7"/>
    </row>
    <row r="1244" spans="1:3" ht="15" customHeight="1" x14ac:dyDescent="0.5">
      <c r="A1244" s="4"/>
      <c r="B1244" s="7"/>
    </row>
    <row r="1245" spans="1:3" ht="15" customHeight="1" x14ac:dyDescent="0.5">
      <c r="A1245" s="4"/>
      <c r="B1245" s="7"/>
      <c r="C1245" s="13"/>
    </row>
    <row r="1246" spans="1:3" ht="15" customHeight="1" x14ac:dyDescent="0.5">
      <c r="A1246" s="4"/>
      <c r="B1246" s="7"/>
    </row>
    <row r="1247" spans="1:3" ht="15" customHeight="1" x14ac:dyDescent="0.5">
      <c r="A1247" s="4"/>
      <c r="B1247" s="7"/>
      <c r="C1247" s="13"/>
    </row>
    <row r="1248" spans="1:3" ht="15" customHeight="1" x14ac:dyDescent="0.5">
      <c r="A1248" s="4"/>
      <c r="B1248" s="7"/>
    </row>
    <row r="1249" spans="1:3" ht="15" customHeight="1" x14ac:dyDescent="0.5">
      <c r="A1249" s="4"/>
      <c r="B1249" s="7"/>
    </row>
    <row r="1250" spans="1:3" ht="15" customHeight="1" x14ac:dyDescent="0.5">
      <c r="A1250" s="4"/>
      <c r="B1250" s="7"/>
    </row>
    <row r="1251" spans="1:3" ht="15" customHeight="1" x14ac:dyDescent="0.5">
      <c r="A1251" s="4"/>
      <c r="B1251" s="7"/>
    </row>
    <row r="1252" spans="1:3" ht="15" customHeight="1" x14ac:dyDescent="0.5">
      <c r="A1252" s="4"/>
      <c r="B1252" s="7"/>
    </row>
    <row r="1253" spans="1:3" ht="15" customHeight="1" x14ac:dyDescent="0.5">
      <c r="A1253" s="4"/>
      <c r="B1253" s="7"/>
    </row>
    <row r="1254" spans="1:3" ht="15" customHeight="1" x14ac:dyDescent="0.5">
      <c r="A1254" s="4"/>
      <c r="B1254" s="7"/>
    </row>
    <row r="1255" spans="1:3" ht="15" customHeight="1" x14ac:dyDescent="0.5">
      <c r="A1255" s="4"/>
      <c r="B1255" s="7"/>
    </row>
    <row r="1256" spans="1:3" ht="15" customHeight="1" x14ac:dyDescent="0.5">
      <c r="A1256" s="4"/>
      <c r="B1256" s="7"/>
    </row>
    <row r="1257" spans="1:3" ht="15" customHeight="1" x14ac:dyDescent="0.5">
      <c r="A1257" s="4"/>
      <c r="B1257" s="7"/>
    </row>
    <row r="1258" spans="1:3" ht="15" customHeight="1" x14ac:dyDescent="0.5">
      <c r="A1258" s="4"/>
      <c r="B1258" s="7"/>
      <c r="C1258" s="13"/>
    </row>
    <row r="1259" spans="1:3" ht="15" customHeight="1" x14ac:dyDescent="0.5">
      <c r="A1259" s="4"/>
      <c r="B1259" s="7"/>
    </row>
    <row r="1260" spans="1:3" ht="15" customHeight="1" x14ac:dyDescent="0.5">
      <c r="A1260" s="4"/>
      <c r="B1260" s="7"/>
    </row>
    <row r="1261" spans="1:3" ht="15" customHeight="1" x14ac:dyDescent="0.5">
      <c r="A1261" s="4"/>
      <c r="B1261" s="7"/>
    </row>
    <row r="1262" spans="1:3" ht="15" customHeight="1" x14ac:dyDescent="0.5">
      <c r="A1262" s="4"/>
      <c r="B1262" s="7"/>
    </row>
    <row r="1263" spans="1:3" ht="15" customHeight="1" x14ac:dyDescent="0.5">
      <c r="A1263" s="4"/>
      <c r="B1263" s="7"/>
    </row>
    <row r="1264" spans="1:3" ht="15" customHeight="1" x14ac:dyDescent="0.5">
      <c r="A1264" s="4"/>
      <c r="B1264" s="7"/>
    </row>
    <row r="1265" spans="1:3" ht="15" customHeight="1" x14ac:dyDescent="0.5">
      <c r="A1265" s="4"/>
      <c r="B1265" s="7"/>
    </row>
    <row r="1266" spans="1:3" ht="15" customHeight="1" x14ac:dyDescent="0.5">
      <c r="A1266" s="4"/>
      <c r="B1266" s="7"/>
    </row>
    <row r="1267" spans="1:3" ht="15" customHeight="1" x14ac:dyDescent="0.5">
      <c r="A1267" s="4"/>
      <c r="B1267" s="7"/>
    </row>
    <row r="1268" spans="1:3" ht="15" customHeight="1" x14ac:dyDescent="0.5">
      <c r="A1268" s="4"/>
      <c r="B1268" s="7"/>
    </row>
    <row r="1269" spans="1:3" ht="15" customHeight="1" x14ac:dyDescent="0.5">
      <c r="A1269" s="4"/>
      <c r="B1269" s="7"/>
    </row>
    <row r="1270" spans="1:3" ht="15" customHeight="1" x14ac:dyDescent="0.5">
      <c r="A1270" s="4"/>
      <c r="B1270" s="7"/>
    </row>
    <row r="1271" spans="1:3" ht="15" customHeight="1" x14ac:dyDescent="0.5">
      <c r="A1271" s="4"/>
      <c r="B1271" s="7"/>
      <c r="C1271" s="13"/>
    </row>
    <row r="1272" spans="1:3" ht="15" customHeight="1" x14ac:dyDescent="0.5">
      <c r="A1272" s="4"/>
      <c r="B1272" s="7"/>
    </row>
    <row r="1273" spans="1:3" ht="15" customHeight="1" x14ac:dyDescent="0.5">
      <c r="A1273" s="4"/>
      <c r="B1273" s="7"/>
    </row>
    <row r="1274" spans="1:3" ht="15" customHeight="1" x14ac:dyDescent="0.5">
      <c r="A1274" s="4"/>
      <c r="B1274" s="7"/>
      <c r="C1274" s="13"/>
    </row>
    <row r="1275" spans="1:3" ht="15" customHeight="1" x14ac:dyDescent="0.5">
      <c r="A1275" s="4"/>
      <c r="B1275" s="7"/>
    </row>
    <row r="1276" spans="1:3" ht="15" customHeight="1" x14ac:dyDescent="0.5">
      <c r="A1276" s="4"/>
      <c r="B1276" s="7"/>
    </row>
    <row r="1277" spans="1:3" ht="15" customHeight="1" x14ac:dyDescent="0.5">
      <c r="A1277" s="4"/>
      <c r="B1277" s="7"/>
    </row>
    <row r="1278" spans="1:3" ht="15" customHeight="1" x14ac:dyDescent="0.5">
      <c r="A1278" s="4"/>
      <c r="B1278" s="7"/>
    </row>
    <row r="1279" spans="1:3" ht="15" customHeight="1" x14ac:dyDescent="0.5">
      <c r="A1279" s="4"/>
      <c r="B1279" s="7"/>
    </row>
    <row r="1280" spans="1:3" ht="15" customHeight="1" x14ac:dyDescent="0.5">
      <c r="A1280" s="4"/>
      <c r="B1280" s="7"/>
    </row>
    <row r="1281" spans="1:3" ht="15" customHeight="1" x14ac:dyDescent="0.5">
      <c r="A1281" s="4"/>
      <c r="B1281" s="7"/>
    </row>
    <row r="1282" spans="1:3" ht="15" customHeight="1" x14ac:dyDescent="0.5">
      <c r="A1282" s="4"/>
      <c r="B1282" s="7"/>
    </row>
    <row r="1283" spans="1:3" ht="15" customHeight="1" x14ac:dyDescent="0.5">
      <c r="A1283" s="4"/>
      <c r="B1283" s="7"/>
    </row>
    <row r="1284" spans="1:3" ht="15" customHeight="1" x14ac:dyDescent="0.5">
      <c r="A1284" s="4"/>
      <c r="B1284" s="7"/>
    </row>
    <row r="1285" spans="1:3" ht="15" customHeight="1" x14ac:dyDescent="0.5">
      <c r="A1285" s="4"/>
      <c r="B1285" s="7"/>
    </row>
    <row r="1286" spans="1:3" ht="15" customHeight="1" x14ac:dyDescent="0.5">
      <c r="A1286" s="4"/>
      <c r="B1286" s="7"/>
      <c r="C1286" s="13"/>
    </row>
    <row r="1287" spans="1:3" ht="15" customHeight="1" x14ac:dyDescent="0.5">
      <c r="A1287" s="4"/>
      <c r="B1287" s="7"/>
    </row>
    <row r="1288" spans="1:3" ht="15" customHeight="1" x14ac:dyDescent="0.5">
      <c r="A1288" s="4"/>
      <c r="B1288" s="7"/>
    </row>
    <row r="1289" spans="1:3" ht="15" customHeight="1" x14ac:dyDescent="0.5">
      <c r="A1289" s="4"/>
      <c r="B1289" s="7"/>
    </row>
    <row r="1290" spans="1:3" ht="15" customHeight="1" x14ac:dyDescent="0.5">
      <c r="A1290" s="4"/>
      <c r="B1290" s="7"/>
      <c r="C1290" s="13"/>
    </row>
    <row r="1291" spans="1:3" ht="15" customHeight="1" x14ac:dyDescent="0.5">
      <c r="A1291" s="4"/>
      <c r="B1291" s="7"/>
    </row>
    <row r="1292" spans="1:3" ht="15" customHeight="1" x14ac:dyDescent="0.5">
      <c r="A1292" s="4"/>
      <c r="B1292" s="7"/>
    </row>
    <row r="1293" spans="1:3" ht="15" customHeight="1" x14ac:dyDescent="0.5">
      <c r="A1293" s="4"/>
      <c r="B1293" s="7"/>
    </row>
    <row r="1294" spans="1:3" ht="15" customHeight="1" x14ac:dyDescent="0.5">
      <c r="A1294" s="4"/>
      <c r="B1294" s="7"/>
    </row>
    <row r="1295" spans="1:3" ht="15" customHeight="1" x14ac:dyDescent="0.5">
      <c r="A1295" s="4"/>
      <c r="B1295" s="7"/>
    </row>
    <row r="1296" spans="1:3" ht="15" customHeight="1" x14ac:dyDescent="0.5">
      <c r="A1296" s="4"/>
      <c r="B1296" s="7"/>
    </row>
    <row r="1297" spans="1:3" ht="15" customHeight="1" x14ac:dyDescent="0.5">
      <c r="A1297" s="4"/>
      <c r="B1297" s="7"/>
    </row>
    <row r="1298" spans="1:3" ht="15" customHeight="1" x14ac:dyDescent="0.5">
      <c r="A1298" s="4"/>
      <c r="B1298" s="7"/>
      <c r="C1298" s="13"/>
    </row>
    <row r="1299" spans="1:3" ht="15" customHeight="1" x14ac:dyDescent="0.5">
      <c r="A1299" s="4"/>
      <c r="B1299" s="7"/>
    </row>
    <row r="1300" spans="1:3" ht="15" customHeight="1" x14ac:dyDescent="0.5">
      <c r="A1300" s="4"/>
      <c r="B1300" s="7"/>
    </row>
    <row r="1301" spans="1:3" ht="15" customHeight="1" x14ac:dyDescent="0.5">
      <c r="A1301" s="4"/>
      <c r="B1301" s="7"/>
      <c r="C1301" s="13"/>
    </row>
    <row r="1302" spans="1:3" ht="15" customHeight="1" x14ac:dyDescent="0.5">
      <c r="A1302" s="4"/>
      <c r="B1302" s="7"/>
    </row>
    <row r="1303" spans="1:3" ht="15" customHeight="1" x14ac:dyDescent="0.5">
      <c r="A1303" s="4"/>
      <c r="B1303" s="7"/>
    </row>
    <row r="1304" spans="1:3" ht="15" customHeight="1" x14ac:dyDescent="0.5">
      <c r="A1304" s="4"/>
      <c r="B1304" s="7"/>
      <c r="C1304" s="13"/>
    </row>
    <row r="1305" spans="1:3" ht="15" customHeight="1" x14ac:dyDescent="0.5">
      <c r="A1305" s="4"/>
      <c r="B1305" s="7"/>
    </row>
    <row r="1306" spans="1:3" ht="15" customHeight="1" x14ac:dyDescent="0.5">
      <c r="A1306" s="4"/>
      <c r="B1306" s="7"/>
    </row>
    <row r="1307" spans="1:3" ht="15" customHeight="1" x14ac:dyDescent="0.5">
      <c r="A1307" s="4"/>
      <c r="B1307" s="7"/>
    </row>
    <row r="1308" spans="1:3" ht="15" customHeight="1" x14ac:dyDescent="0.5">
      <c r="A1308" s="4"/>
      <c r="B1308" s="7"/>
    </row>
    <row r="1309" spans="1:3" ht="15" customHeight="1" x14ac:dyDescent="0.5">
      <c r="A1309" s="4"/>
      <c r="B1309" s="7"/>
    </row>
    <row r="1310" spans="1:3" ht="15" customHeight="1" x14ac:dyDescent="0.5">
      <c r="A1310" s="4"/>
      <c r="B1310" s="7"/>
    </row>
    <row r="1311" spans="1:3" ht="15" customHeight="1" x14ac:dyDescent="0.5">
      <c r="A1311" s="4"/>
      <c r="B1311" s="7"/>
    </row>
    <row r="1312" spans="1:3" ht="15" customHeight="1" x14ac:dyDescent="0.5">
      <c r="A1312" s="4"/>
      <c r="B1312" s="7"/>
    </row>
    <row r="1313" spans="1:3" ht="15" customHeight="1" x14ac:dyDescent="0.5">
      <c r="A1313" s="4"/>
      <c r="B1313" s="7"/>
      <c r="C1313" s="13"/>
    </row>
    <row r="1314" spans="1:3" ht="15" customHeight="1" x14ac:dyDescent="0.5">
      <c r="A1314" s="4"/>
      <c r="B1314" s="7"/>
    </row>
    <row r="1315" spans="1:3" ht="15" customHeight="1" x14ac:dyDescent="0.5">
      <c r="A1315" s="4"/>
      <c r="B1315" s="7"/>
    </row>
    <row r="1316" spans="1:3" ht="15" customHeight="1" x14ac:dyDescent="0.5">
      <c r="A1316" s="4"/>
      <c r="B1316" s="7"/>
      <c r="C1316" s="13"/>
    </row>
    <row r="1317" spans="1:3" ht="15" customHeight="1" x14ac:dyDescent="0.5">
      <c r="A1317" s="4"/>
      <c r="B1317" s="7"/>
    </row>
    <row r="1318" spans="1:3" ht="15" customHeight="1" x14ac:dyDescent="0.5">
      <c r="A1318" s="4"/>
      <c r="B1318" s="7"/>
    </row>
    <row r="1319" spans="1:3" ht="15" customHeight="1" x14ac:dyDescent="0.5">
      <c r="A1319" s="4"/>
      <c r="B1319" s="7"/>
      <c r="C1319" s="13"/>
    </row>
    <row r="1320" spans="1:3" ht="15" customHeight="1" x14ac:dyDescent="0.5">
      <c r="A1320" s="4"/>
      <c r="B1320" s="7"/>
    </row>
    <row r="1321" spans="1:3" ht="15" customHeight="1" x14ac:dyDescent="0.5">
      <c r="A1321" s="4"/>
      <c r="B1321" s="7"/>
    </row>
    <row r="1322" spans="1:3" ht="15" customHeight="1" x14ac:dyDescent="0.5">
      <c r="A1322" s="4"/>
      <c r="B1322" s="7"/>
    </row>
    <row r="1323" spans="1:3" ht="15" customHeight="1" x14ac:dyDescent="0.5">
      <c r="A1323" s="4"/>
      <c r="B1323" s="7"/>
    </row>
    <row r="1324" spans="1:3" ht="15" customHeight="1" x14ac:dyDescent="0.5">
      <c r="A1324" s="4"/>
      <c r="B1324" s="7"/>
    </row>
    <row r="1325" spans="1:3" ht="15" customHeight="1" x14ac:dyDescent="0.5">
      <c r="A1325" s="4"/>
      <c r="B1325" s="7"/>
    </row>
    <row r="1326" spans="1:3" ht="15" customHeight="1" x14ac:dyDescent="0.5">
      <c r="A1326" s="4"/>
      <c r="B1326" s="7"/>
    </row>
    <row r="1327" spans="1:3" ht="15" customHeight="1" x14ac:dyDescent="0.5">
      <c r="A1327" s="4"/>
      <c r="B1327" s="7"/>
    </row>
    <row r="1328" spans="1:3" ht="15" customHeight="1" x14ac:dyDescent="0.5">
      <c r="A1328" s="4"/>
      <c r="B1328" s="7"/>
    </row>
    <row r="1329" spans="1:3" ht="15" customHeight="1" x14ac:dyDescent="0.5">
      <c r="A1329" s="4"/>
      <c r="B1329" s="7"/>
    </row>
    <row r="1330" spans="1:3" ht="15" customHeight="1" x14ac:dyDescent="0.5">
      <c r="A1330" s="4"/>
      <c r="B1330" s="7"/>
    </row>
    <row r="1331" spans="1:3" ht="15" customHeight="1" x14ac:dyDescent="0.5">
      <c r="A1331" s="4"/>
      <c r="B1331" s="7"/>
    </row>
    <row r="1332" spans="1:3" ht="15" customHeight="1" x14ac:dyDescent="0.5">
      <c r="A1332" s="4"/>
      <c r="B1332" s="7"/>
    </row>
    <row r="1333" spans="1:3" ht="15" customHeight="1" x14ac:dyDescent="0.5">
      <c r="A1333" s="4"/>
      <c r="B1333" s="7"/>
    </row>
    <row r="1334" spans="1:3" ht="15" customHeight="1" x14ac:dyDescent="0.5">
      <c r="A1334" s="4"/>
      <c r="B1334" s="7"/>
    </row>
    <row r="1335" spans="1:3" ht="15" customHeight="1" x14ac:dyDescent="0.5">
      <c r="A1335" s="4"/>
      <c r="B1335" s="7"/>
    </row>
    <row r="1336" spans="1:3" ht="15" customHeight="1" x14ac:dyDescent="0.5">
      <c r="A1336" s="4"/>
      <c r="B1336" s="7"/>
    </row>
    <row r="1337" spans="1:3" ht="15" customHeight="1" x14ac:dyDescent="0.5">
      <c r="A1337" s="4"/>
      <c r="B1337" s="7"/>
    </row>
    <row r="1338" spans="1:3" ht="15" customHeight="1" x14ac:dyDescent="0.5">
      <c r="A1338" s="4"/>
      <c r="B1338" s="7"/>
    </row>
    <row r="1339" spans="1:3" ht="15" customHeight="1" x14ac:dyDescent="0.5">
      <c r="A1339" s="4"/>
      <c r="B1339" s="7"/>
    </row>
    <row r="1340" spans="1:3" ht="15" customHeight="1" x14ac:dyDescent="0.5">
      <c r="A1340" s="4"/>
      <c r="B1340" s="7"/>
    </row>
    <row r="1341" spans="1:3" ht="15" customHeight="1" x14ac:dyDescent="0.5">
      <c r="A1341" s="4"/>
      <c r="B1341" s="7"/>
    </row>
    <row r="1342" spans="1:3" ht="15" customHeight="1" x14ac:dyDescent="0.5">
      <c r="A1342" s="4"/>
      <c r="B1342" s="7"/>
    </row>
    <row r="1343" spans="1:3" ht="15" customHeight="1" x14ac:dyDescent="0.5">
      <c r="A1343" s="4"/>
      <c r="B1343" s="7"/>
      <c r="C1343" s="13"/>
    </row>
    <row r="1344" spans="1:3" ht="15" customHeight="1" x14ac:dyDescent="0.5">
      <c r="A1344" s="4"/>
      <c r="B1344" s="7"/>
    </row>
    <row r="1345" spans="1:3" ht="15" customHeight="1" x14ac:dyDescent="0.5">
      <c r="A1345" s="4"/>
      <c r="B1345" s="7"/>
      <c r="C1345" s="13"/>
    </row>
    <row r="1346" spans="1:3" ht="15" customHeight="1" x14ac:dyDescent="0.5">
      <c r="A1346" s="4"/>
      <c r="B1346" s="7"/>
    </row>
    <row r="1347" spans="1:3" ht="15" customHeight="1" x14ac:dyDescent="0.5">
      <c r="A1347" s="4"/>
      <c r="B1347" s="7"/>
      <c r="C1347" s="13"/>
    </row>
    <row r="1348" spans="1:3" ht="15" customHeight="1" x14ac:dyDescent="0.5">
      <c r="A1348" s="4"/>
      <c r="B1348" s="7"/>
    </row>
    <row r="1349" spans="1:3" ht="15" customHeight="1" x14ac:dyDescent="0.5">
      <c r="A1349" s="4"/>
      <c r="B1349" s="7"/>
    </row>
    <row r="1350" spans="1:3" ht="15" customHeight="1" x14ac:dyDescent="0.5">
      <c r="A1350" s="4"/>
      <c r="B1350" s="7"/>
    </row>
    <row r="1351" spans="1:3" ht="15" customHeight="1" x14ac:dyDescent="0.5">
      <c r="A1351" s="4"/>
      <c r="B1351" s="7"/>
    </row>
    <row r="1352" spans="1:3" ht="15" customHeight="1" x14ac:dyDescent="0.5">
      <c r="A1352" s="4"/>
      <c r="B1352" s="7"/>
      <c r="C1352" s="13"/>
    </row>
    <row r="1353" spans="1:3" ht="15" customHeight="1" x14ac:dyDescent="0.5">
      <c r="A1353" s="4"/>
      <c r="B1353" s="7"/>
    </row>
    <row r="1354" spans="1:3" ht="15" customHeight="1" x14ac:dyDescent="0.5">
      <c r="A1354" s="4"/>
      <c r="B1354" s="7"/>
      <c r="C1354" s="13"/>
    </row>
    <row r="1355" spans="1:3" ht="15" customHeight="1" x14ac:dyDescent="0.5">
      <c r="A1355" s="4"/>
      <c r="B1355" s="7"/>
    </row>
    <row r="1356" spans="1:3" ht="15" customHeight="1" x14ac:dyDescent="0.5">
      <c r="A1356" s="4"/>
      <c r="B1356" s="7"/>
    </row>
    <row r="1357" spans="1:3" ht="15" customHeight="1" x14ac:dyDescent="0.5">
      <c r="A1357" s="4"/>
      <c r="B1357" s="7"/>
      <c r="C1357" s="13"/>
    </row>
    <row r="1358" spans="1:3" ht="15" customHeight="1" x14ac:dyDescent="0.5">
      <c r="A1358" s="4"/>
      <c r="B1358" s="7"/>
    </row>
    <row r="1359" spans="1:3" ht="15" customHeight="1" x14ac:dyDescent="0.5">
      <c r="A1359" s="4"/>
      <c r="B1359" s="7"/>
    </row>
    <row r="1360" spans="1:3" ht="15" customHeight="1" x14ac:dyDescent="0.5">
      <c r="A1360" s="4"/>
      <c r="B1360" s="7"/>
    </row>
    <row r="1361" spans="1:3" ht="15" customHeight="1" x14ac:dyDescent="0.5">
      <c r="A1361" s="4"/>
      <c r="B1361" s="7"/>
      <c r="C1361" s="13"/>
    </row>
    <row r="1362" spans="1:3" ht="15" customHeight="1" x14ac:dyDescent="0.5">
      <c r="A1362" s="4"/>
      <c r="B1362" s="7"/>
    </row>
    <row r="1363" spans="1:3" ht="15" customHeight="1" x14ac:dyDescent="0.5">
      <c r="A1363" s="4"/>
      <c r="B1363" s="7"/>
    </row>
    <row r="1364" spans="1:3" ht="15" customHeight="1" x14ac:dyDescent="0.5">
      <c r="A1364" s="4"/>
      <c r="B1364" s="7"/>
    </row>
    <row r="1365" spans="1:3" ht="15" customHeight="1" x14ac:dyDescent="0.5">
      <c r="A1365" s="4"/>
      <c r="B1365" s="7"/>
      <c r="C1365" s="13"/>
    </row>
    <row r="1366" spans="1:3" ht="15" customHeight="1" x14ac:dyDescent="0.5">
      <c r="A1366" s="4"/>
      <c r="B1366" s="7"/>
    </row>
    <row r="1367" spans="1:3" ht="15" customHeight="1" x14ac:dyDescent="0.5">
      <c r="A1367" s="4"/>
      <c r="B1367" s="7"/>
    </row>
    <row r="1368" spans="1:3" ht="15" customHeight="1" x14ac:dyDescent="0.5">
      <c r="A1368" s="4"/>
      <c r="B1368" s="7"/>
    </row>
    <row r="1369" spans="1:3" ht="15" customHeight="1" x14ac:dyDescent="0.5">
      <c r="A1369" s="4"/>
      <c r="B1369" s="7"/>
    </row>
    <row r="1370" spans="1:3" ht="15" customHeight="1" x14ac:dyDescent="0.5">
      <c r="A1370" s="4"/>
      <c r="B1370" s="7"/>
    </row>
    <row r="1371" spans="1:3" ht="15" customHeight="1" x14ac:dyDescent="0.5">
      <c r="A1371" s="4"/>
      <c r="B1371" s="7"/>
      <c r="C1371" s="13"/>
    </row>
    <row r="1372" spans="1:3" ht="15" customHeight="1" x14ac:dyDescent="0.5">
      <c r="A1372" s="4"/>
      <c r="B1372" s="7"/>
    </row>
    <row r="1373" spans="1:3" ht="15" customHeight="1" x14ac:dyDescent="0.5">
      <c r="A1373" s="4"/>
      <c r="B1373" s="7"/>
      <c r="C1373" s="13"/>
    </row>
    <row r="1374" spans="1:3" ht="15" customHeight="1" x14ac:dyDescent="0.5">
      <c r="A1374" s="4"/>
      <c r="B1374" s="7"/>
    </row>
    <row r="1375" spans="1:3" ht="15" customHeight="1" x14ac:dyDescent="0.5">
      <c r="A1375" s="4"/>
      <c r="B1375" s="7"/>
    </row>
    <row r="1376" spans="1:3" ht="15" customHeight="1" x14ac:dyDescent="0.5">
      <c r="A1376" s="4"/>
      <c r="B1376" s="7"/>
      <c r="C1376" s="13"/>
    </row>
    <row r="1377" spans="1:3" ht="15" customHeight="1" x14ac:dyDescent="0.5">
      <c r="A1377" s="4"/>
      <c r="B1377" s="7"/>
    </row>
    <row r="1378" spans="1:3" ht="15" customHeight="1" x14ac:dyDescent="0.5">
      <c r="A1378" s="4"/>
      <c r="B1378" s="7"/>
    </row>
    <row r="1379" spans="1:3" ht="15" customHeight="1" x14ac:dyDescent="0.5">
      <c r="A1379" s="4"/>
      <c r="B1379" s="7"/>
    </row>
    <row r="1380" spans="1:3" ht="15" customHeight="1" x14ac:dyDescent="0.5">
      <c r="A1380" s="4"/>
      <c r="B1380" s="7"/>
    </row>
    <row r="1381" spans="1:3" ht="15" customHeight="1" x14ac:dyDescent="0.5">
      <c r="A1381" s="4"/>
      <c r="B1381" s="7"/>
    </row>
    <row r="1382" spans="1:3" ht="15" customHeight="1" x14ac:dyDescent="0.5">
      <c r="A1382" s="4"/>
      <c r="B1382" s="7"/>
    </row>
    <row r="1383" spans="1:3" ht="15" customHeight="1" x14ac:dyDescent="0.5">
      <c r="A1383" s="4"/>
      <c r="B1383" s="7"/>
      <c r="C1383" s="13"/>
    </row>
    <row r="1384" spans="1:3" ht="15" customHeight="1" x14ac:dyDescent="0.5">
      <c r="A1384" s="4"/>
      <c r="B1384" s="7"/>
    </row>
    <row r="1385" spans="1:3" ht="15" customHeight="1" x14ac:dyDescent="0.5">
      <c r="A1385" s="4"/>
      <c r="B1385" s="7"/>
      <c r="C1385" s="13"/>
    </row>
    <row r="1386" spans="1:3" ht="15" customHeight="1" x14ac:dyDescent="0.5">
      <c r="A1386" s="4"/>
      <c r="B1386" s="7"/>
    </row>
    <row r="1387" spans="1:3" ht="15" customHeight="1" x14ac:dyDescent="0.5">
      <c r="A1387" s="4"/>
      <c r="B1387" s="7"/>
    </row>
    <row r="1388" spans="1:3" ht="15" customHeight="1" x14ac:dyDescent="0.5">
      <c r="A1388" s="4"/>
      <c r="B1388" s="7"/>
      <c r="C1388" s="13"/>
    </row>
    <row r="1389" spans="1:3" ht="15" customHeight="1" x14ac:dyDescent="0.5">
      <c r="A1389" s="4"/>
      <c r="B1389" s="7"/>
    </row>
    <row r="1390" spans="1:3" ht="15" customHeight="1" x14ac:dyDescent="0.5">
      <c r="A1390" s="4"/>
      <c r="B1390" s="7"/>
    </row>
    <row r="1391" spans="1:3" ht="15" customHeight="1" x14ac:dyDescent="0.5">
      <c r="A1391" s="4"/>
      <c r="B1391" s="7"/>
    </row>
    <row r="1392" spans="1:3" ht="15" customHeight="1" x14ac:dyDescent="0.5">
      <c r="A1392" s="4"/>
      <c r="B1392" s="7"/>
    </row>
    <row r="1393" spans="1:3" ht="15" customHeight="1" x14ac:dyDescent="0.5">
      <c r="A1393" s="4"/>
      <c r="B1393" s="7"/>
    </row>
    <row r="1394" spans="1:3" ht="15" customHeight="1" x14ac:dyDescent="0.5">
      <c r="A1394" s="4"/>
      <c r="B1394" s="7"/>
    </row>
    <row r="1395" spans="1:3" ht="15" customHeight="1" x14ac:dyDescent="0.5">
      <c r="A1395" s="4"/>
      <c r="B1395" s="7"/>
      <c r="C1395" s="13"/>
    </row>
    <row r="1396" spans="1:3" ht="15" customHeight="1" x14ac:dyDescent="0.5">
      <c r="A1396" s="4"/>
      <c r="B1396" s="7"/>
    </row>
    <row r="1397" spans="1:3" ht="15" customHeight="1" x14ac:dyDescent="0.5">
      <c r="A1397" s="4"/>
      <c r="B1397" s="7"/>
    </row>
    <row r="1398" spans="1:3" ht="15" customHeight="1" x14ac:dyDescent="0.5">
      <c r="A1398" s="4"/>
      <c r="B1398" s="7"/>
      <c r="C1398" s="13"/>
    </row>
    <row r="1399" spans="1:3" ht="15" customHeight="1" x14ac:dyDescent="0.5">
      <c r="A1399" s="4"/>
      <c r="B1399" s="7"/>
    </row>
  </sheetData>
  <sortState xmlns:xlrd2="http://schemas.microsoft.com/office/spreadsheetml/2017/richdata2" ref="A3:B1114">
    <sortCondition ref="B1114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1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4" customWidth="1"/>
    <col min="2" max="2" width="46.3984375" style="7" customWidth="1"/>
    <col min="3" max="3" width="11.265625" style="16" customWidth="1"/>
    <col min="4" max="4" width="9.1328125" style="4" customWidth="1"/>
    <col min="5" max="5" width="14.1328125" style="7" customWidth="1"/>
    <col min="6" max="24" width="8.73046875" style="7" customWidth="1"/>
    <col min="25" max="16384" width="12.73046875" style="7"/>
  </cols>
  <sheetData>
    <row r="1" spans="1:5" ht="15.75" customHeight="1" x14ac:dyDescent="0.5">
      <c r="B1" s="8" t="s">
        <v>340</v>
      </c>
      <c r="E1" s="4"/>
    </row>
    <row r="2" spans="1:5" ht="15.75" customHeight="1" x14ac:dyDescent="0.5">
      <c r="A2" s="5" t="s">
        <v>0</v>
      </c>
      <c r="B2" s="10" t="s">
        <v>1</v>
      </c>
      <c r="C2" s="17" t="s">
        <v>3</v>
      </c>
      <c r="D2" s="5" t="s">
        <v>4</v>
      </c>
      <c r="E2" s="15" t="s">
        <v>5</v>
      </c>
    </row>
    <row r="3" spans="1:5" ht="15" customHeight="1" x14ac:dyDescent="0.5">
      <c r="A3" s="4">
        <v>1</v>
      </c>
      <c r="B3" s="7" t="s">
        <v>18</v>
      </c>
      <c r="C3" s="16">
        <v>4.7894736842105265</v>
      </c>
      <c r="D3" s="4">
        <v>19</v>
      </c>
      <c r="E3" s="12">
        <f>C3/(D3-0.75)*10</f>
        <v>2.624369142033165</v>
      </c>
    </row>
    <row r="4" spans="1:5" ht="15" customHeight="1" x14ac:dyDescent="0.5">
      <c r="A4" s="4">
        <v>2</v>
      </c>
      <c r="B4" s="7" t="s">
        <v>21</v>
      </c>
      <c r="C4" s="16">
        <v>2.75</v>
      </c>
      <c r="D4" s="4">
        <v>8</v>
      </c>
      <c r="E4" s="12">
        <f>C4/(D4-0.75)*10</f>
        <v>3.7931034482758621</v>
      </c>
    </row>
    <row r="5" spans="1:5" ht="15" customHeight="1" x14ac:dyDescent="0.5">
      <c r="A5" s="4">
        <v>3</v>
      </c>
      <c r="B5" s="7" t="s">
        <v>22</v>
      </c>
      <c r="C5" s="16">
        <v>6.7222222222222223</v>
      </c>
      <c r="D5" s="4">
        <v>18</v>
      </c>
      <c r="E5" s="12">
        <f>C5/(D5-0.75)*10</f>
        <v>3.8969404186795491</v>
      </c>
    </row>
    <row r="6" spans="1:5" ht="15" customHeight="1" x14ac:dyDescent="0.5">
      <c r="A6" s="4">
        <v>4</v>
      </c>
      <c r="B6" s="7" t="s">
        <v>19</v>
      </c>
      <c r="C6" s="16">
        <v>10.736842105263158</v>
      </c>
      <c r="D6" s="4">
        <v>19</v>
      </c>
      <c r="E6" s="12">
        <f>C6/(D6-0.75)*10</f>
        <v>5.8832011535688533</v>
      </c>
    </row>
    <row r="7" spans="1:5" ht="15" customHeight="1" x14ac:dyDescent="0.5">
      <c r="A7" s="4">
        <v>5</v>
      </c>
      <c r="B7" s="7" t="s">
        <v>48</v>
      </c>
      <c r="C7" s="16">
        <v>8.9166666666666661</v>
      </c>
      <c r="D7" s="4">
        <v>12</v>
      </c>
      <c r="E7" s="12">
        <f>C7/(D7-0.75)*10</f>
        <v>7.9259259259259256</v>
      </c>
    </row>
    <row r="8" spans="1:5" ht="15" customHeight="1" x14ac:dyDescent="0.5">
      <c r="A8" s="4">
        <v>6</v>
      </c>
      <c r="B8" s="7" t="s">
        <v>17</v>
      </c>
      <c r="C8" s="16">
        <v>11.153846153846153</v>
      </c>
      <c r="D8" s="4">
        <v>13</v>
      </c>
      <c r="E8" s="12">
        <f>C8/(D8-0.75)*10</f>
        <v>9.1051805337519625</v>
      </c>
    </row>
    <row r="9" spans="1:5" ht="15" customHeight="1" x14ac:dyDescent="0.5">
      <c r="A9" s="4">
        <v>7</v>
      </c>
      <c r="B9" s="7" t="s">
        <v>50</v>
      </c>
      <c r="C9" s="16">
        <v>11.272727272727273</v>
      </c>
      <c r="D9" s="4">
        <v>11</v>
      </c>
      <c r="E9" s="12">
        <f>C9/(D9-0.75)*10</f>
        <v>10.997782705099779</v>
      </c>
    </row>
    <row r="10" spans="1:5" ht="15" customHeight="1" x14ac:dyDescent="0.5">
      <c r="A10" s="4">
        <v>8</v>
      </c>
      <c r="B10" s="7" t="s">
        <v>45</v>
      </c>
      <c r="C10" s="16">
        <v>3.75</v>
      </c>
      <c r="D10" s="4">
        <v>4</v>
      </c>
      <c r="E10" s="12">
        <f>C10/(D10-0.75)*10</f>
        <v>11.538461538461537</v>
      </c>
    </row>
    <row r="11" spans="1:5" ht="15" customHeight="1" x14ac:dyDescent="0.5">
      <c r="A11" s="4">
        <v>9</v>
      </c>
      <c r="B11" s="7" t="s">
        <v>24</v>
      </c>
      <c r="C11" s="16">
        <v>13.416666666666666</v>
      </c>
      <c r="D11" s="4">
        <v>12</v>
      </c>
      <c r="E11" s="12">
        <f>C11/(D11-0.75)*10</f>
        <v>11.925925925925927</v>
      </c>
    </row>
    <row r="12" spans="1:5" ht="15" customHeight="1" x14ac:dyDescent="0.5">
      <c r="A12" s="4">
        <v>10</v>
      </c>
      <c r="B12" s="7" t="s">
        <v>20</v>
      </c>
      <c r="C12" s="16">
        <v>6.833333333333333</v>
      </c>
      <c r="D12" s="4">
        <v>6</v>
      </c>
      <c r="E12" s="12">
        <f>C12/(D12-0.75)*10</f>
        <v>13.015873015873016</v>
      </c>
    </row>
    <row r="13" spans="1:5" ht="15" customHeight="1" x14ac:dyDescent="0.5">
      <c r="A13" s="4">
        <v>11</v>
      </c>
      <c r="B13" s="7" t="s">
        <v>26</v>
      </c>
      <c r="C13" s="16">
        <v>16</v>
      </c>
      <c r="D13" s="4">
        <v>12</v>
      </c>
      <c r="E13" s="12">
        <f>C13/(D13-0.75)*10</f>
        <v>14.222222222222223</v>
      </c>
    </row>
    <row r="14" spans="1:5" ht="15" customHeight="1" x14ac:dyDescent="0.5">
      <c r="A14" s="4">
        <v>12</v>
      </c>
      <c r="B14" s="7" t="s">
        <v>47</v>
      </c>
      <c r="C14" s="16">
        <v>11.5</v>
      </c>
      <c r="D14" s="4">
        <v>8</v>
      </c>
      <c r="E14" s="12">
        <f>C14/(D14-0.75)*10</f>
        <v>15.862068965517242</v>
      </c>
    </row>
    <row r="15" spans="1:5" ht="15" customHeight="1" x14ac:dyDescent="0.5">
      <c r="A15" s="4">
        <v>13</v>
      </c>
      <c r="B15" s="7" t="s">
        <v>51</v>
      </c>
      <c r="C15" s="16">
        <v>18.454545454545453</v>
      </c>
      <c r="D15" s="4">
        <v>11</v>
      </c>
      <c r="E15" s="12">
        <f>C15/(D15-0.75)*10</f>
        <v>18.004434589800443</v>
      </c>
    </row>
    <row r="16" spans="1:5" ht="15" customHeight="1" x14ac:dyDescent="0.5">
      <c r="A16" s="4">
        <v>14</v>
      </c>
      <c r="B16" s="7" t="s">
        <v>25</v>
      </c>
      <c r="C16" s="16">
        <v>21.75</v>
      </c>
      <c r="D16" s="4">
        <v>12</v>
      </c>
      <c r="E16" s="12">
        <f>C16/(D16-0.75)*10</f>
        <v>19.333333333333332</v>
      </c>
    </row>
    <row r="17" spans="1:5" ht="15" customHeight="1" x14ac:dyDescent="0.5">
      <c r="A17" s="4">
        <v>15</v>
      </c>
      <c r="B17" s="7" t="s">
        <v>53</v>
      </c>
      <c r="C17" s="16">
        <v>16.777777777777779</v>
      </c>
      <c r="D17" s="4">
        <v>9</v>
      </c>
      <c r="E17" s="12">
        <f>C17/(D17-0.75)*10</f>
        <v>20.336700336700339</v>
      </c>
    </row>
    <row r="18" spans="1:5" ht="15" customHeight="1" x14ac:dyDescent="0.5">
      <c r="A18" s="4">
        <v>16</v>
      </c>
      <c r="B18" s="7" t="s">
        <v>49</v>
      </c>
      <c r="C18" s="16">
        <v>19.7</v>
      </c>
      <c r="D18" s="4">
        <v>10</v>
      </c>
      <c r="E18" s="12">
        <f>C18/(D18-0.75)*10</f>
        <v>21.297297297297298</v>
      </c>
    </row>
    <row r="19" spans="1:5" ht="15" customHeight="1" x14ac:dyDescent="0.5">
      <c r="A19" s="4">
        <v>17</v>
      </c>
      <c r="B19" s="7" t="s">
        <v>28</v>
      </c>
      <c r="C19" s="16">
        <v>20.8</v>
      </c>
      <c r="D19" s="4">
        <v>10</v>
      </c>
      <c r="E19" s="12">
        <f>C19/(D19-0.75)*10</f>
        <v>22.486486486486488</v>
      </c>
    </row>
    <row r="20" spans="1:5" ht="15" customHeight="1" x14ac:dyDescent="0.5">
      <c r="A20" s="4">
        <v>18</v>
      </c>
      <c r="B20" s="7" t="s">
        <v>57</v>
      </c>
      <c r="C20" s="16">
        <v>22.2</v>
      </c>
      <c r="D20" s="4">
        <v>10</v>
      </c>
      <c r="E20" s="12">
        <f>C20/(D20-0.75)*10</f>
        <v>24</v>
      </c>
    </row>
    <row r="21" spans="1:5" ht="15" customHeight="1" x14ac:dyDescent="0.5">
      <c r="A21" s="4">
        <v>19</v>
      </c>
      <c r="B21" s="7" t="s">
        <v>27</v>
      </c>
      <c r="C21" s="16">
        <v>16.285714285714285</v>
      </c>
      <c r="D21" s="4">
        <v>7</v>
      </c>
      <c r="E21" s="12">
        <f>C21/(D21-0.75)*10</f>
        <v>26.057142857142853</v>
      </c>
    </row>
    <row r="22" spans="1:5" ht="15" customHeight="1" x14ac:dyDescent="0.5">
      <c r="A22" s="4">
        <v>20</v>
      </c>
      <c r="B22" s="7" t="s">
        <v>54</v>
      </c>
      <c r="C22" s="16">
        <v>20.571428571428573</v>
      </c>
      <c r="D22" s="4">
        <v>7</v>
      </c>
      <c r="E22" s="12">
        <f>C22/(D22-0.75)*10</f>
        <v>32.914285714285718</v>
      </c>
    </row>
    <row r="23" spans="1:5" ht="15" customHeight="1" x14ac:dyDescent="0.5">
      <c r="A23" s="4">
        <v>21</v>
      </c>
      <c r="B23" s="7" t="s">
        <v>58</v>
      </c>
      <c r="C23" s="16">
        <v>31.777777777777779</v>
      </c>
      <c r="D23" s="4">
        <v>9</v>
      </c>
      <c r="E23" s="12">
        <f>C23/(D23-0.75)*10</f>
        <v>38.518518518518519</v>
      </c>
    </row>
    <row r="24" spans="1:5" ht="15" customHeight="1" x14ac:dyDescent="0.5">
      <c r="A24" s="4">
        <v>22</v>
      </c>
      <c r="B24" s="7" t="s">
        <v>59</v>
      </c>
      <c r="C24" s="16">
        <v>28.714285714285715</v>
      </c>
      <c r="D24" s="4">
        <v>7</v>
      </c>
      <c r="E24" s="12">
        <f>C24/(D24-0.75)*10</f>
        <v>45.942857142857143</v>
      </c>
    </row>
    <row r="25" spans="1:5" ht="15" customHeight="1" x14ac:dyDescent="0.5">
      <c r="A25" s="4">
        <v>23</v>
      </c>
      <c r="B25" s="7" t="s">
        <v>107</v>
      </c>
      <c r="C25" s="16">
        <v>25.333333333333332</v>
      </c>
      <c r="D25" s="4">
        <v>6</v>
      </c>
      <c r="E25" s="12">
        <f>C25/(D25-0.75)*10</f>
        <v>48.253968253968253</v>
      </c>
    </row>
    <row r="26" spans="1:5" ht="15" customHeight="1" x14ac:dyDescent="0.5">
      <c r="A26" s="4">
        <v>24</v>
      </c>
      <c r="B26" s="7" t="s">
        <v>80</v>
      </c>
      <c r="C26" s="16">
        <v>35.125</v>
      </c>
      <c r="D26" s="4">
        <v>8</v>
      </c>
      <c r="E26" s="12">
        <f>C26/(D26-0.75)*10</f>
        <v>48.448275862068968</v>
      </c>
    </row>
    <row r="27" spans="1:5" ht="15" customHeight="1" x14ac:dyDescent="0.5">
      <c r="A27" s="4">
        <v>25</v>
      </c>
      <c r="B27" s="7" t="s">
        <v>55</v>
      </c>
      <c r="C27" s="16">
        <v>20.6</v>
      </c>
      <c r="D27" s="4">
        <v>5</v>
      </c>
      <c r="E27" s="12">
        <f>C27/(D27-0.75)*10</f>
        <v>48.470588235294123</v>
      </c>
    </row>
    <row r="28" spans="1:5" ht="15" customHeight="1" x14ac:dyDescent="0.5">
      <c r="A28" s="4">
        <v>26</v>
      </c>
      <c r="B28" s="7" t="s">
        <v>71</v>
      </c>
      <c r="C28" s="16">
        <v>31</v>
      </c>
      <c r="D28" s="4">
        <v>7</v>
      </c>
      <c r="E28" s="12">
        <f>C28/(D28-0.75)*10</f>
        <v>49.6</v>
      </c>
    </row>
    <row r="29" spans="1:5" ht="15" customHeight="1" x14ac:dyDescent="0.5">
      <c r="A29" s="4">
        <v>27</v>
      </c>
      <c r="B29" s="7" t="s">
        <v>109</v>
      </c>
      <c r="C29" s="16">
        <v>29.166666666666668</v>
      </c>
      <c r="D29" s="4">
        <v>6</v>
      </c>
      <c r="E29" s="12">
        <f>C29/(D29-0.75)*10</f>
        <v>55.555555555555557</v>
      </c>
    </row>
    <row r="30" spans="1:5" ht="15" customHeight="1" x14ac:dyDescent="0.5">
      <c r="A30" s="4">
        <v>28</v>
      </c>
      <c r="B30" s="7" t="s">
        <v>46</v>
      </c>
      <c r="C30" s="16">
        <v>37.285714285714285</v>
      </c>
      <c r="D30" s="4">
        <v>7</v>
      </c>
      <c r="E30" s="12">
        <f>C30/(D30-0.75)*10</f>
        <v>59.657142857142851</v>
      </c>
    </row>
    <row r="31" spans="1:5" ht="15" customHeight="1" x14ac:dyDescent="0.5">
      <c r="A31" s="4">
        <v>29</v>
      </c>
      <c r="B31" s="7" t="s">
        <v>52</v>
      </c>
      <c r="C31" s="16">
        <v>25.4</v>
      </c>
      <c r="D31" s="4">
        <v>5</v>
      </c>
      <c r="E31" s="12">
        <f>C31/(D31-0.75)*10</f>
        <v>59.764705882352942</v>
      </c>
    </row>
    <row r="32" spans="1:5" ht="15" customHeight="1" x14ac:dyDescent="0.5">
      <c r="A32" s="4">
        <v>30</v>
      </c>
      <c r="B32" s="7" t="s">
        <v>90</v>
      </c>
      <c r="C32" s="16">
        <v>37.428571428571431</v>
      </c>
      <c r="D32" s="4">
        <v>7</v>
      </c>
      <c r="E32" s="12">
        <f>C32/(D32-0.75)*10</f>
        <v>59.885714285714293</v>
      </c>
    </row>
    <row r="33" spans="1:5" ht="15" customHeight="1" x14ac:dyDescent="0.5">
      <c r="A33" s="4">
        <v>31</v>
      </c>
      <c r="B33" s="7" t="s">
        <v>64</v>
      </c>
      <c r="C33" s="16">
        <v>38.142857142857146</v>
      </c>
      <c r="D33" s="4">
        <v>7</v>
      </c>
      <c r="E33" s="12">
        <f>C33/(D33-0.75)*10</f>
        <v>61.028571428571432</v>
      </c>
    </row>
    <row r="34" spans="1:5" ht="15" customHeight="1" x14ac:dyDescent="0.5">
      <c r="A34" s="4">
        <v>32</v>
      </c>
      <c r="B34" s="7" t="s">
        <v>98</v>
      </c>
      <c r="C34" s="16">
        <v>26.8</v>
      </c>
      <c r="D34" s="4">
        <v>5</v>
      </c>
      <c r="E34" s="12">
        <f>C34/(D34-0.75)*10</f>
        <v>63.058823529411761</v>
      </c>
    </row>
    <row r="35" spans="1:5" ht="15" customHeight="1" x14ac:dyDescent="0.5">
      <c r="A35" s="4">
        <v>33</v>
      </c>
      <c r="B35" s="7" t="s">
        <v>61</v>
      </c>
      <c r="C35" s="16">
        <v>27.4</v>
      </c>
      <c r="D35" s="4">
        <v>5</v>
      </c>
      <c r="E35" s="12">
        <f>C35/(D35-0.75)*10</f>
        <v>64.470588235294116</v>
      </c>
    </row>
    <row r="36" spans="1:5" ht="15" customHeight="1" x14ac:dyDescent="0.5">
      <c r="A36" s="4">
        <v>34</v>
      </c>
      <c r="B36" s="7" t="s">
        <v>60</v>
      </c>
      <c r="C36" s="16">
        <v>27.8</v>
      </c>
      <c r="D36" s="4">
        <v>5</v>
      </c>
      <c r="E36" s="12">
        <f>C36/(D36-0.75)*10</f>
        <v>65.411764705882348</v>
      </c>
    </row>
    <row r="37" spans="1:5" ht="15" customHeight="1" x14ac:dyDescent="0.5">
      <c r="A37" s="4">
        <v>35</v>
      </c>
      <c r="B37" s="7" t="s">
        <v>41</v>
      </c>
      <c r="C37" s="16">
        <v>28.2</v>
      </c>
      <c r="D37" s="4">
        <v>5</v>
      </c>
      <c r="E37" s="12">
        <f>C37/(D37-0.75)*10</f>
        <v>66.35294117647058</v>
      </c>
    </row>
    <row r="38" spans="1:5" ht="15" customHeight="1" x14ac:dyDescent="0.5">
      <c r="A38" s="4">
        <v>36</v>
      </c>
      <c r="B38" s="7" t="s">
        <v>63</v>
      </c>
      <c r="C38" s="16">
        <v>35</v>
      </c>
      <c r="D38" s="4">
        <v>6</v>
      </c>
      <c r="E38" s="12">
        <f>C38/(D38-0.75)*10</f>
        <v>66.666666666666671</v>
      </c>
    </row>
    <row r="39" spans="1:5" ht="15" customHeight="1" x14ac:dyDescent="0.5">
      <c r="A39" s="4">
        <v>37</v>
      </c>
      <c r="B39" s="7" t="s">
        <v>62</v>
      </c>
      <c r="C39" s="16">
        <v>36</v>
      </c>
      <c r="D39" s="4">
        <v>6</v>
      </c>
      <c r="E39" s="12">
        <f>C39/(D39-0.75)*10</f>
        <v>68.571428571428569</v>
      </c>
    </row>
    <row r="40" spans="1:5" ht="15" customHeight="1" x14ac:dyDescent="0.5">
      <c r="A40" s="4">
        <v>38</v>
      </c>
      <c r="B40" s="7" t="s">
        <v>56</v>
      </c>
      <c r="C40" s="16">
        <v>47.571428571428569</v>
      </c>
      <c r="D40" s="4">
        <v>7</v>
      </c>
      <c r="E40" s="12">
        <f>C40/(D40-0.75)*10</f>
        <v>76.114285714285714</v>
      </c>
    </row>
    <row r="41" spans="1:5" ht="15" customHeight="1" x14ac:dyDescent="0.5">
      <c r="A41" s="4">
        <v>39</v>
      </c>
      <c r="B41" s="7" t="s">
        <v>66</v>
      </c>
      <c r="C41" s="16">
        <v>42.5</v>
      </c>
      <c r="D41" s="4">
        <v>6</v>
      </c>
      <c r="E41" s="12">
        <f>C41/(D41-0.75)*10</f>
        <v>80.952380952380949</v>
      </c>
    </row>
    <row r="42" spans="1:5" ht="15" customHeight="1" x14ac:dyDescent="0.5">
      <c r="A42" s="4">
        <v>40</v>
      </c>
      <c r="B42" s="7" t="s">
        <v>85</v>
      </c>
      <c r="C42" s="16">
        <v>42.666666666666664</v>
      </c>
      <c r="D42" s="4">
        <v>6</v>
      </c>
      <c r="E42" s="12">
        <f>C42/(D42-0.75)*10</f>
        <v>81.269841269841265</v>
      </c>
    </row>
    <row r="43" spans="1:5" ht="15" customHeight="1" x14ac:dyDescent="0.5">
      <c r="A43" s="4">
        <v>41</v>
      </c>
      <c r="B43" s="7" t="s">
        <v>82</v>
      </c>
      <c r="C43" s="16">
        <v>43</v>
      </c>
      <c r="D43" s="4">
        <v>6</v>
      </c>
      <c r="E43" s="12">
        <f>C43/(D43-0.75)*10</f>
        <v>81.904761904761898</v>
      </c>
    </row>
    <row r="44" spans="1:5" ht="15" customHeight="1" x14ac:dyDescent="0.5">
      <c r="A44" s="4">
        <v>42</v>
      </c>
      <c r="B44" s="7" t="s">
        <v>79</v>
      </c>
      <c r="C44" s="16">
        <v>43.833333333333336</v>
      </c>
      <c r="D44" s="4">
        <v>6</v>
      </c>
      <c r="E44" s="12">
        <f>C44/(D44-0.75)*10</f>
        <v>83.492063492063494</v>
      </c>
    </row>
    <row r="45" spans="1:5" ht="15" customHeight="1" x14ac:dyDescent="0.5">
      <c r="A45" s="4">
        <v>43</v>
      </c>
      <c r="B45" s="7" t="s">
        <v>36</v>
      </c>
      <c r="C45" s="16">
        <v>45.5</v>
      </c>
      <c r="D45" s="4">
        <v>6</v>
      </c>
      <c r="E45" s="12">
        <f>C45/(D45-0.75)*10</f>
        <v>86.666666666666657</v>
      </c>
    </row>
    <row r="46" spans="1:5" ht="15" customHeight="1" x14ac:dyDescent="0.5">
      <c r="A46" s="4">
        <v>44</v>
      </c>
      <c r="B46" s="7" t="s">
        <v>86</v>
      </c>
      <c r="C46" s="16">
        <v>48.166666666666664</v>
      </c>
      <c r="D46" s="4">
        <v>6</v>
      </c>
      <c r="E46" s="12">
        <f>C46/(D46-0.75)*10</f>
        <v>91.746031746031747</v>
      </c>
    </row>
    <row r="47" spans="1:5" ht="15" customHeight="1" x14ac:dyDescent="0.5">
      <c r="A47" s="4">
        <v>45</v>
      </c>
      <c r="B47" s="7" t="s">
        <v>70</v>
      </c>
      <c r="C47" s="16">
        <v>40.4</v>
      </c>
      <c r="D47" s="4">
        <v>5</v>
      </c>
      <c r="E47" s="12">
        <f>C47/(D47-0.75)*10</f>
        <v>95.058823529411768</v>
      </c>
    </row>
    <row r="48" spans="1:5" ht="15" customHeight="1" x14ac:dyDescent="0.5">
      <c r="A48" s="4">
        <v>46</v>
      </c>
      <c r="B48" s="7" t="s">
        <v>143</v>
      </c>
      <c r="C48" s="16">
        <v>50.666666666666664</v>
      </c>
      <c r="D48" s="4">
        <v>6</v>
      </c>
      <c r="E48" s="12">
        <f>C48/(D48-0.75)*10</f>
        <v>96.507936507936506</v>
      </c>
    </row>
    <row r="49" spans="1:5" ht="15" customHeight="1" x14ac:dyDescent="0.5">
      <c r="A49" s="4">
        <v>47</v>
      </c>
      <c r="B49" s="7" t="s">
        <v>77</v>
      </c>
      <c r="C49" s="16">
        <v>55.833333333333336</v>
      </c>
      <c r="D49" s="4">
        <v>6</v>
      </c>
      <c r="E49" s="12">
        <f>C49/(D49-0.75)*10</f>
        <v>106.34920634920636</v>
      </c>
    </row>
    <row r="50" spans="1:5" ht="15" customHeight="1" x14ac:dyDescent="0.5">
      <c r="A50" s="4">
        <v>48</v>
      </c>
      <c r="B50" s="7" t="s">
        <v>72</v>
      </c>
      <c r="C50" s="16">
        <v>56</v>
      </c>
      <c r="D50" s="4">
        <v>6</v>
      </c>
      <c r="E50" s="12">
        <f>C50/(D50-0.75)*10</f>
        <v>106.66666666666666</v>
      </c>
    </row>
    <row r="51" spans="1:5" ht="15" customHeight="1" x14ac:dyDescent="0.5">
      <c r="A51" s="4">
        <v>49</v>
      </c>
      <c r="B51" s="7" t="s">
        <v>69</v>
      </c>
      <c r="C51" s="16">
        <v>47.8</v>
      </c>
      <c r="D51" s="4">
        <v>5</v>
      </c>
      <c r="E51" s="12">
        <f>C51/(D51-0.75)*10</f>
        <v>112.47058823529412</v>
      </c>
    </row>
    <row r="52" spans="1:5" ht="15" customHeight="1" x14ac:dyDescent="0.5">
      <c r="A52" s="4">
        <v>50</v>
      </c>
      <c r="B52" s="7" t="s">
        <v>120</v>
      </c>
      <c r="C52" s="16">
        <v>49</v>
      </c>
      <c r="D52" s="4">
        <v>5</v>
      </c>
      <c r="E52" s="12">
        <f>C52/(D52-0.75)*10</f>
        <v>115.29411764705883</v>
      </c>
    </row>
    <row r="53" spans="1:5" ht="15" customHeight="1" x14ac:dyDescent="0.5">
      <c r="A53" s="4">
        <v>51</v>
      </c>
      <c r="B53" s="7" t="s">
        <v>108</v>
      </c>
      <c r="C53" s="16">
        <v>49.2</v>
      </c>
      <c r="D53" s="4">
        <v>5</v>
      </c>
      <c r="E53" s="12">
        <f>C53/(D53-0.75)*10</f>
        <v>115.76470588235296</v>
      </c>
    </row>
    <row r="54" spans="1:5" ht="15" customHeight="1" x14ac:dyDescent="0.5">
      <c r="A54" s="4">
        <v>52</v>
      </c>
      <c r="B54" s="7" t="s">
        <v>83</v>
      </c>
      <c r="C54" s="16">
        <v>38</v>
      </c>
      <c r="D54" s="4">
        <v>4</v>
      </c>
      <c r="E54" s="12">
        <f>C54/(D54-0.75)*10</f>
        <v>116.92307692307692</v>
      </c>
    </row>
    <row r="55" spans="1:5" ht="15" customHeight="1" x14ac:dyDescent="0.5">
      <c r="A55" s="4">
        <v>53</v>
      </c>
      <c r="B55" s="7" t="s">
        <v>84</v>
      </c>
      <c r="C55" s="16">
        <v>38.25</v>
      </c>
      <c r="D55" s="4">
        <v>4</v>
      </c>
      <c r="E55" s="12">
        <f>C55/(D55-0.75)*10</f>
        <v>117.69230769230771</v>
      </c>
    </row>
    <row r="56" spans="1:5" ht="15" customHeight="1" x14ac:dyDescent="0.5">
      <c r="A56" s="4">
        <v>54</v>
      </c>
      <c r="B56" s="7" t="s">
        <v>131</v>
      </c>
      <c r="C56" s="16">
        <v>39.75</v>
      </c>
      <c r="D56" s="4">
        <v>4</v>
      </c>
      <c r="E56" s="12">
        <f>C56/(D56-0.75)*10</f>
        <v>122.30769230769229</v>
      </c>
    </row>
    <row r="57" spans="1:5" ht="15" customHeight="1" x14ac:dyDescent="0.5">
      <c r="A57" s="4">
        <v>55</v>
      </c>
      <c r="B57" s="7" t="s">
        <v>88</v>
      </c>
      <c r="C57" s="16">
        <v>40</v>
      </c>
      <c r="D57" s="4">
        <v>4</v>
      </c>
      <c r="E57" s="12">
        <f>C57/(D57-0.75)*10</f>
        <v>123.07692307692308</v>
      </c>
    </row>
    <row r="58" spans="1:5" ht="15" customHeight="1" x14ac:dyDescent="0.5">
      <c r="A58" s="4">
        <v>56</v>
      </c>
      <c r="B58" s="7" t="s">
        <v>106</v>
      </c>
      <c r="C58" s="16">
        <v>52.4</v>
      </c>
      <c r="D58" s="4">
        <v>5</v>
      </c>
      <c r="E58" s="12">
        <f>C58/(D58-0.75)*10</f>
        <v>123.29411764705881</v>
      </c>
    </row>
    <row r="59" spans="1:5" ht="15" customHeight="1" x14ac:dyDescent="0.5">
      <c r="A59" s="4">
        <v>57</v>
      </c>
      <c r="B59" s="7" t="s">
        <v>94</v>
      </c>
      <c r="C59" s="16">
        <v>55</v>
      </c>
      <c r="D59" s="4">
        <v>5</v>
      </c>
      <c r="E59" s="12">
        <f>C59/(D59-0.75)*10</f>
        <v>129.41176470588235</v>
      </c>
    </row>
    <row r="60" spans="1:5" ht="15" customHeight="1" x14ac:dyDescent="0.5">
      <c r="A60" s="4">
        <v>58</v>
      </c>
      <c r="B60" s="7" t="s">
        <v>314</v>
      </c>
      <c r="C60" s="16">
        <v>55.2</v>
      </c>
      <c r="D60" s="4">
        <v>5</v>
      </c>
      <c r="E60" s="12">
        <f>C60/(D60-0.75)*10</f>
        <v>129.88235294117646</v>
      </c>
    </row>
    <row r="61" spans="1:5" ht="15" customHeight="1" x14ac:dyDescent="0.5">
      <c r="A61" s="4">
        <v>59</v>
      </c>
      <c r="B61" s="7" t="s">
        <v>129</v>
      </c>
      <c r="C61" s="16">
        <v>42.5</v>
      </c>
      <c r="D61" s="4">
        <v>4</v>
      </c>
      <c r="E61" s="12">
        <f>C61/(D61-0.75)*10</f>
        <v>130.76923076923077</v>
      </c>
    </row>
    <row r="62" spans="1:5" ht="15" customHeight="1" x14ac:dyDescent="0.5">
      <c r="A62" s="4">
        <v>60</v>
      </c>
      <c r="B62" s="7" t="s">
        <v>73</v>
      </c>
      <c r="C62" s="16">
        <v>55.8</v>
      </c>
      <c r="D62" s="4">
        <v>5</v>
      </c>
      <c r="E62" s="12">
        <f>C62/(D62-0.75)*10</f>
        <v>131.29411764705881</v>
      </c>
    </row>
    <row r="63" spans="1:5" ht="15" customHeight="1" x14ac:dyDescent="0.5">
      <c r="A63" s="4">
        <v>61</v>
      </c>
      <c r="B63" s="7" t="s">
        <v>135</v>
      </c>
      <c r="C63" s="16">
        <v>60</v>
      </c>
      <c r="D63" s="4">
        <v>5</v>
      </c>
      <c r="E63" s="12">
        <f>C63/(D63-0.75)*10</f>
        <v>141.1764705882353</v>
      </c>
    </row>
    <row r="64" spans="1:5" ht="15" customHeight="1" x14ac:dyDescent="0.5">
      <c r="A64" s="4">
        <v>62</v>
      </c>
      <c r="B64" s="7" t="s">
        <v>145</v>
      </c>
      <c r="C64" s="16">
        <v>60.4</v>
      </c>
      <c r="D64" s="4">
        <v>5</v>
      </c>
      <c r="E64" s="12">
        <f>C64/(D64-0.75)*10</f>
        <v>142.11764705882354</v>
      </c>
    </row>
    <row r="65" spans="1:5" ht="15" customHeight="1" x14ac:dyDescent="0.5">
      <c r="A65" s="4">
        <v>63</v>
      </c>
      <c r="B65" s="7" t="s">
        <v>136</v>
      </c>
      <c r="C65" s="16">
        <v>47.25</v>
      </c>
      <c r="D65" s="4">
        <v>4</v>
      </c>
      <c r="E65" s="12">
        <f>C65/(D65-0.75)*10</f>
        <v>145.38461538461539</v>
      </c>
    </row>
    <row r="66" spans="1:5" ht="15" customHeight="1" x14ac:dyDescent="0.5">
      <c r="A66" s="4">
        <v>64</v>
      </c>
      <c r="B66" s="7" t="s">
        <v>34</v>
      </c>
      <c r="C66" s="16">
        <v>62.2</v>
      </c>
      <c r="D66" s="4">
        <v>5</v>
      </c>
      <c r="E66" s="12">
        <f>C66/(D66-0.75)*10</f>
        <v>146.35294117647061</v>
      </c>
    </row>
    <row r="67" spans="1:5" ht="15" customHeight="1" x14ac:dyDescent="0.5">
      <c r="A67" s="4">
        <v>65</v>
      </c>
      <c r="B67" s="7" t="s">
        <v>65</v>
      </c>
      <c r="C67" s="16">
        <v>62.2</v>
      </c>
      <c r="D67" s="4">
        <v>5</v>
      </c>
      <c r="E67" s="12">
        <f>C67/(D67-0.75)*10</f>
        <v>146.35294117647061</v>
      </c>
    </row>
    <row r="68" spans="1:5" ht="15" customHeight="1" x14ac:dyDescent="0.5">
      <c r="A68" s="4">
        <v>66</v>
      </c>
      <c r="B68" s="7" t="s">
        <v>144</v>
      </c>
      <c r="C68" s="16">
        <v>64.2</v>
      </c>
      <c r="D68" s="4">
        <v>5</v>
      </c>
      <c r="E68" s="12">
        <f>C68/(D68-0.75)*10</f>
        <v>151.05882352941177</v>
      </c>
    </row>
    <row r="69" spans="1:5" ht="15" customHeight="1" x14ac:dyDescent="0.5">
      <c r="A69" s="4">
        <v>67</v>
      </c>
      <c r="B69" s="7" t="s">
        <v>68</v>
      </c>
      <c r="C69" s="16">
        <v>64.8</v>
      </c>
      <c r="D69" s="4">
        <v>5</v>
      </c>
      <c r="E69" s="12">
        <f>C69/(D69-0.75)*10</f>
        <v>152.47058823529412</v>
      </c>
    </row>
    <row r="70" spans="1:5" ht="15" customHeight="1" x14ac:dyDescent="0.5">
      <c r="A70" s="4">
        <v>68</v>
      </c>
      <c r="B70" s="7" t="s">
        <v>142</v>
      </c>
      <c r="C70" s="16">
        <v>68</v>
      </c>
      <c r="D70" s="4">
        <v>5</v>
      </c>
      <c r="E70" s="12">
        <f>C70/(D70-0.75)*10</f>
        <v>160</v>
      </c>
    </row>
    <row r="71" spans="1:5" ht="15" customHeight="1" x14ac:dyDescent="0.5">
      <c r="A71" s="4">
        <v>69</v>
      </c>
      <c r="B71" s="7" t="s">
        <v>81</v>
      </c>
      <c r="C71" s="16">
        <v>52.25</v>
      </c>
      <c r="D71" s="4">
        <v>4</v>
      </c>
      <c r="E71" s="12">
        <f>C71/(D71-0.75)*10</f>
        <v>160.76923076923077</v>
      </c>
    </row>
    <row r="72" spans="1:5" ht="15" customHeight="1" x14ac:dyDescent="0.5">
      <c r="A72" s="4">
        <v>70</v>
      </c>
      <c r="B72" s="7" t="s">
        <v>101</v>
      </c>
      <c r="C72" s="16">
        <v>72</v>
      </c>
      <c r="D72" s="4">
        <v>5</v>
      </c>
      <c r="E72" s="12">
        <f>C72/(D72-0.75)*10</f>
        <v>169.41176470588235</v>
      </c>
    </row>
    <row r="73" spans="1:5" ht="15" customHeight="1" x14ac:dyDescent="0.5">
      <c r="A73" s="4">
        <v>71</v>
      </c>
      <c r="B73" s="7" t="s">
        <v>78</v>
      </c>
      <c r="C73" s="16">
        <v>56.75</v>
      </c>
      <c r="D73" s="4">
        <v>4</v>
      </c>
      <c r="E73" s="12">
        <f>C73/(D73-0.75)*10</f>
        <v>174.61538461538458</v>
      </c>
    </row>
    <row r="74" spans="1:5" ht="15" customHeight="1" x14ac:dyDescent="0.5">
      <c r="A74" s="4">
        <v>72</v>
      </c>
      <c r="B74" s="7" t="s">
        <v>97</v>
      </c>
      <c r="C74" s="16">
        <v>75.599999999999994</v>
      </c>
      <c r="D74" s="4">
        <v>5</v>
      </c>
      <c r="E74" s="12">
        <f>C74/(D74-0.75)*10</f>
        <v>177.88235294117644</v>
      </c>
    </row>
    <row r="75" spans="1:5" ht="15" customHeight="1" x14ac:dyDescent="0.5">
      <c r="A75" s="4">
        <v>73</v>
      </c>
      <c r="B75" s="7" t="s">
        <v>100</v>
      </c>
      <c r="C75" s="16">
        <v>58.75</v>
      </c>
      <c r="D75" s="4">
        <v>4</v>
      </c>
      <c r="E75" s="12">
        <f>C75/(D75-0.75)*10</f>
        <v>180.76923076923077</v>
      </c>
    </row>
    <row r="76" spans="1:5" ht="15" customHeight="1" x14ac:dyDescent="0.5">
      <c r="A76" s="4">
        <v>74</v>
      </c>
      <c r="B76" s="7" t="s">
        <v>121</v>
      </c>
      <c r="C76" s="16">
        <v>60.5</v>
      </c>
      <c r="D76" s="4">
        <v>4</v>
      </c>
      <c r="E76" s="12">
        <f>C76/(D76-0.75)*10</f>
        <v>186.15384615384616</v>
      </c>
    </row>
    <row r="77" spans="1:5" ht="15" customHeight="1" x14ac:dyDescent="0.5">
      <c r="A77" s="4">
        <v>75</v>
      </c>
      <c r="B77" s="7" t="s">
        <v>134</v>
      </c>
      <c r="C77" s="16">
        <v>60.75</v>
      </c>
      <c r="D77" s="4">
        <v>4</v>
      </c>
      <c r="E77" s="12">
        <f>C77/(D77-0.75)*10</f>
        <v>186.92307692307693</v>
      </c>
    </row>
    <row r="78" spans="1:5" ht="15" customHeight="1" x14ac:dyDescent="0.5">
      <c r="A78" s="4">
        <v>76</v>
      </c>
      <c r="B78" s="7" t="s">
        <v>130</v>
      </c>
      <c r="C78" s="16">
        <v>61.75</v>
      </c>
      <c r="D78" s="4">
        <v>4</v>
      </c>
      <c r="E78" s="12">
        <f>C78/(D78-0.75)*10</f>
        <v>190</v>
      </c>
    </row>
    <row r="79" spans="1:5" ht="15" customHeight="1" x14ac:dyDescent="0.5">
      <c r="A79" s="4">
        <v>77</v>
      </c>
      <c r="B79" s="7" t="s">
        <v>171</v>
      </c>
      <c r="C79" s="16">
        <v>81</v>
      </c>
      <c r="D79" s="4">
        <v>5</v>
      </c>
      <c r="E79" s="12">
        <f>C79/(D79-0.75)*10</f>
        <v>190.58823529411765</v>
      </c>
    </row>
    <row r="80" spans="1:5" ht="15" customHeight="1" x14ac:dyDescent="0.5">
      <c r="A80" s="4">
        <v>78</v>
      </c>
      <c r="B80" s="7" t="s">
        <v>76</v>
      </c>
      <c r="C80" s="16">
        <v>65.5</v>
      </c>
      <c r="D80" s="4">
        <v>4</v>
      </c>
      <c r="E80" s="12">
        <f>C80/(D80-0.75)*10</f>
        <v>201.53846153846155</v>
      </c>
    </row>
    <row r="81" spans="1:5" ht="15" customHeight="1" x14ac:dyDescent="0.5">
      <c r="A81" s="4">
        <v>79</v>
      </c>
      <c r="B81" s="7" t="s">
        <v>113</v>
      </c>
      <c r="C81" s="16">
        <v>66.5</v>
      </c>
      <c r="D81" s="4">
        <v>4</v>
      </c>
      <c r="E81" s="12">
        <f>C81/(D81-0.75)*10</f>
        <v>204.61538461538458</v>
      </c>
    </row>
    <row r="82" spans="1:5" ht="15" customHeight="1" x14ac:dyDescent="0.5">
      <c r="A82" s="4">
        <v>80</v>
      </c>
      <c r="B82" s="7" t="s">
        <v>102</v>
      </c>
      <c r="C82" s="16">
        <v>67.75</v>
      </c>
      <c r="D82" s="4">
        <v>4</v>
      </c>
      <c r="E82" s="12">
        <f>C82/(D82-0.75)*10</f>
        <v>208.46153846153845</v>
      </c>
    </row>
    <row r="83" spans="1:5" ht="15" customHeight="1" x14ac:dyDescent="0.5">
      <c r="A83" s="4">
        <v>81</v>
      </c>
      <c r="B83" s="7" t="s">
        <v>23</v>
      </c>
      <c r="C83" s="16">
        <v>70.5</v>
      </c>
      <c r="D83" s="4">
        <v>4</v>
      </c>
      <c r="E83" s="12">
        <f>C83/(D83-0.75)*10</f>
        <v>216.92307692307693</v>
      </c>
    </row>
    <row r="84" spans="1:5" ht="15" customHeight="1" x14ac:dyDescent="0.5">
      <c r="A84" s="4">
        <v>82</v>
      </c>
      <c r="B84" s="7" t="s">
        <v>185</v>
      </c>
      <c r="C84" s="16">
        <v>92.4</v>
      </c>
      <c r="D84" s="4">
        <v>5</v>
      </c>
      <c r="E84" s="12">
        <f>C84/(D84-0.75)*10</f>
        <v>217.41176470588238</v>
      </c>
    </row>
    <row r="85" spans="1:5" ht="15" customHeight="1" x14ac:dyDescent="0.5">
      <c r="A85" s="4">
        <v>83</v>
      </c>
      <c r="B85" s="7" t="s">
        <v>31</v>
      </c>
      <c r="C85" s="16">
        <v>94.4</v>
      </c>
      <c r="D85" s="4">
        <v>5</v>
      </c>
      <c r="E85" s="12">
        <f>C85/(D85-0.75)*10</f>
        <v>222.11764705882356</v>
      </c>
    </row>
    <row r="86" spans="1:5" ht="15" customHeight="1" x14ac:dyDescent="0.5">
      <c r="A86" s="4">
        <v>84</v>
      </c>
      <c r="B86" s="7" t="s">
        <v>103</v>
      </c>
      <c r="C86" s="16">
        <v>72.5</v>
      </c>
      <c r="D86" s="4">
        <v>4</v>
      </c>
      <c r="E86" s="12">
        <f>C86/(D86-0.75)*10</f>
        <v>223.07692307692307</v>
      </c>
    </row>
    <row r="87" spans="1:5" ht="15" customHeight="1" x14ac:dyDescent="0.5">
      <c r="A87" s="4">
        <v>85</v>
      </c>
      <c r="B87" s="7" t="s">
        <v>38</v>
      </c>
      <c r="C87" s="16">
        <v>96.8</v>
      </c>
      <c r="D87" s="4">
        <v>5</v>
      </c>
      <c r="E87" s="12">
        <f>C87/(D87-0.75)*10</f>
        <v>227.76470588235296</v>
      </c>
    </row>
    <row r="88" spans="1:5" ht="15" customHeight="1" x14ac:dyDescent="0.5">
      <c r="A88" s="4">
        <v>86</v>
      </c>
      <c r="B88" s="7" t="s">
        <v>174</v>
      </c>
      <c r="C88" s="16">
        <v>74.25</v>
      </c>
      <c r="D88" s="4">
        <v>4</v>
      </c>
      <c r="E88" s="12">
        <f>C88/(D88-0.75)*10</f>
        <v>228.46153846153845</v>
      </c>
    </row>
    <row r="89" spans="1:5" ht="15" customHeight="1" x14ac:dyDescent="0.5">
      <c r="A89" s="4">
        <v>87</v>
      </c>
      <c r="B89" s="7" t="s">
        <v>87</v>
      </c>
      <c r="C89" s="16">
        <v>75</v>
      </c>
      <c r="D89" s="4">
        <v>4</v>
      </c>
      <c r="E89" s="12">
        <f>C89/(D89-0.75)*10</f>
        <v>230.76923076923077</v>
      </c>
    </row>
    <row r="90" spans="1:5" ht="15" customHeight="1" x14ac:dyDescent="0.5">
      <c r="A90" s="4">
        <v>88</v>
      </c>
      <c r="B90" s="7" t="s">
        <v>189</v>
      </c>
      <c r="C90" s="16">
        <v>99.4</v>
      </c>
      <c r="D90" s="4">
        <v>5</v>
      </c>
      <c r="E90" s="12">
        <f>C90/(D90-0.75)*10</f>
        <v>233.88235294117649</v>
      </c>
    </row>
    <row r="91" spans="1:5" ht="15" customHeight="1" x14ac:dyDescent="0.5">
      <c r="A91" s="4">
        <v>89</v>
      </c>
      <c r="B91" s="7" t="s">
        <v>37</v>
      </c>
      <c r="C91" s="16">
        <v>77</v>
      </c>
      <c r="D91" s="4">
        <v>4</v>
      </c>
      <c r="E91" s="12">
        <f>C91/(D91-0.75)*10</f>
        <v>236.92307692307693</v>
      </c>
    </row>
    <row r="92" spans="1:5" ht="15" customHeight="1" x14ac:dyDescent="0.5">
      <c r="A92" s="4">
        <v>90</v>
      </c>
      <c r="B92" s="7" t="s">
        <v>110</v>
      </c>
      <c r="C92" s="16">
        <v>77.5</v>
      </c>
      <c r="D92" s="4">
        <v>4</v>
      </c>
      <c r="E92" s="12">
        <f>C92/(D92-0.75)*10</f>
        <v>238.46153846153845</v>
      </c>
    </row>
    <row r="93" spans="1:5" ht="15" customHeight="1" x14ac:dyDescent="0.5">
      <c r="A93" s="4">
        <v>91</v>
      </c>
      <c r="B93" s="7" t="s">
        <v>126</v>
      </c>
      <c r="C93" s="16">
        <v>78.25</v>
      </c>
      <c r="D93" s="4">
        <v>4</v>
      </c>
      <c r="E93" s="12">
        <f>C93/(D93-0.75)*10</f>
        <v>240.76923076923077</v>
      </c>
    </row>
    <row r="94" spans="1:5" ht="15" customHeight="1" x14ac:dyDescent="0.5">
      <c r="A94" s="4">
        <v>92</v>
      </c>
      <c r="B94" s="7" t="s">
        <v>105</v>
      </c>
      <c r="C94" s="16">
        <v>79.5</v>
      </c>
      <c r="D94" s="4">
        <v>4</v>
      </c>
      <c r="E94" s="12">
        <f>C94/(D94-0.75)*10</f>
        <v>244.61538461538458</v>
      </c>
    </row>
    <row r="95" spans="1:5" ht="15" customHeight="1" x14ac:dyDescent="0.5">
      <c r="A95" s="4">
        <v>93</v>
      </c>
      <c r="B95" s="7" t="s">
        <v>146</v>
      </c>
      <c r="C95" s="16">
        <v>80.75</v>
      </c>
      <c r="D95" s="4">
        <v>4</v>
      </c>
      <c r="E95" s="12">
        <f>C95/(D95-0.75)*10</f>
        <v>248.46153846153845</v>
      </c>
    </row>
    <row r="96" spans="1:5" ht="15" customHeight="1" x14ac:dyDescent="0.5">
      <c r="A96" s="4">
        <v>94</v>
      </c>
      <c r="B96" s="7" t="s">
        <v>99</v>
      </c>
      <c r="C96" s="16">
        <v>57.666666666666664</v>
      </c>
      <c r="D96" s="4">
        <v>3</v>
      </c>
      <c r="E96" s="12">
        <f>C96/(D96-0.75)*10</f>
        <v>256.2962962962963</v>
      </c>
    </row>
    <row r="97" spans="1:5" ht="15" customHeight="1" x14ac:dyDescent="0.5">
      <c r="A97" s="4">
        <v>95</v>
      </c>
      <c r="B97" s="7" t="s">
        <v>159</v>
      </c>
      <c r="C97" s="16">
        <v>83.5</v>
      </c>
      <c r="D97" s="4">
        <v>4</v>
      </c>
      <c r="E97" s="12">
        <f>C97/(D97-0.75)*10</f>
        <v>256.92307692307691</v>
      </c>
    </row>
    <row r="98" spans="1:5" ht="15" customHeight="1" x14ac:dyDescent="0.5">
      <c r="A98" s="4">
        <v>96</v>
      </c>
      <c r="B98" s="7" t="s">
        <v>141</v>
      </c>
      <c r="C98" s="16">
        <v>84.25</v>
      </c>
      <c r="D98" s="4">
        <v>4</v>
      </c>
      <c r="E98" s="12">
        <f>C98/(D98-0.75)*10</f>
        <v>259.23076923076923</v>
      </c>
    </row>
    <row r="99" spans="1:5" ht="15" customHeight="1" x14ac:dyDescent="0.5">
      <c r="A99" s="4">
        <v>97</v>
      </c>
      <c r="B99" s="7" t="s">
        <v>91</v>
      </c>
      <c r="C99" s="16">
        <v>59.333333333333336</v>
      </c>
      <c r="D99" s="4">
        <v>3</v>
      </c>
      <c r="E99" s="12">
        <f>C99/(D99-0.75)*10</f>
        <v>263.7037037037037</v>
      </c>
    </row>
    <row r="100" spans="1:5" ht="15" customHeight="1" x14ac:dyDescent="0.5">
      <c r="A100" s="4">
        <v>98</v>
      </c>
      <c r="B100" s="7" t="s">
        <v>133</v>
      </c>
      <c r="C100" s="16">
        <v>60</v>
      </c>
      <c r="D100" s="4">
        <v>3</v>
      </c>
      <c r="E100" s="12">
        <f>C100/(D100-0.75)*10</f>
        <v>266.66666666666669</v>
      </c>
    </row>
    <row r="101" spans="1:5" ht="15" customHeight="1" x14ac:dyDescent="0.5">
      <c r="A101" s="4">
        <v>99</v>
      </c>
      <c r="B101" s="7" t="s">
        <v>161</v>
      </c>
      <c r="C101" s="16">
        <v>87</v>
      </c>
      <c r="D101" s="4">
        <v>4</v>
      </c>
      <c r="E101" s="12">
        <f>C101/(D101-0.75)*10</f>
        <v>267.69230769230768</v>
      </c>
    </row>
    <row r="102" spans="1:5" ht="15" customHeight="1" x14ac:dyDescent="0.5">
      <c r="A102" s="4">
        <v>100</v>
      </c>
      <c r="B102" s="7" t="s">
        <v>116</v>
      </c>
      <c r="C102" s="16">
        <v>88.75</v>
      </c>
      <c r="D102" s="4">
        <v>4</v>
      </c>
      <c r="E102" s="12">
        <f>C102/(D102-0.75)*10</f>
        <v>273.07692307692309</v>
      </c>
    </row>
    <row r="103" spans="1:5" ht="15" customHeight="1" x14ac:dyDescent="0.5">
      <c r="A103" s="4">
        <v>101</v>
      </c>
      <c r="B103" s="7" t="s">
        <v>104</v>
      </c>
      <c r="C103" s="16">
        <v>89</v>
      </c>
      <c r="D103" s="4">
        <v>4</v>
      </c>
      <c r="E103" s="12">
        <f>C103/(D103-0.75)*10</f>
        <v>273.84615384615381</v>
      </c>
    </row>
    <row r="104" spans="1:5" ht="15" customHeight="1" x14ac:dyDescent="0.5">
      <c r="A104" s="4">
        <v>102</v>
      </c>
      <c r="B104" s="7" t="s">
        <v>125</v>
      </c>
      <c r="C104" s="16">
        <v>94.75</v>
      </c>
      <c r="D104" s="4">
        <v>4</v>
      </c>
      <c r="E104" s="12">
        <f>C104/(D104-0.75)*10</f>
        <v>291.53846153846155</v>
      </c>
    </row>
    <row r="105" spans="1:5" ht="15" customHeight="1" x14ac:dyDescent="0.5">
      <c r="A105" s="4">
        <v>103</v>
      </c>
      <c r="B105" s="7" t="s">
        <v>176</v>
      </c>
      <c r="C105" s="16">
        <v>98.75</v>
      </c>
      <c r="D105" s="4">
        <v>4</v>
      </c>
      <c r="E105" s="12">
        <f>C105/(D105-0.75)*10</f>
        <v>303.84615384615381</v>
      </c>
    </row>
    <row r="106" spans="1:5" ht="15" customHeight="1" x14ac:dyDescent="0.5">
      <c r="A106" s="4">
        <v>104</v>
      </c>
      <c r="B106" s="7" t="s">
        <v>35</v>
      </c>
      <c r="C106" s="16">
        <v>100.5</v>
      </c>
      <c r="D106" s="4">
        <v>4</v>
      </c>
      <c r="E106" s="12">
        <f>C106/(D106-0.75)*10</f>
        <v>309.23076923076923</v>
      </c>
    </row>
    <row r="107" spans="1:5" ht="15" customHeight="1" x14ac:dyDescent="0.5">
      <c r="A107" s="4">
        <v>105</v>
      </c>
      <c r="B107" s="7" t="s">
        <v>75</v>
      </c>
      <c r="C107" s="16">
        <v>70</v>
      </c>
      <c r="D107" s="4">
        <v>3</v>
      </c>
      <c r="E107" s="12">
        <f>C107/(D107-0.75)*10</f>
        <v>311.11111111111109</v>
      </c>
    </row>
    <row r="108" spans="1:5" ht="15" customHeight="1" x14ac:dyDescent="0.5">
      <c r="A108" s="4">
        <v>106</v>
      </c>
      <c r="B108" s="7" t="s">
        <v>132</v>
      </c>
      <c r="C108" s="16">
        <v>71</v>
      </c>
      <c r="D108" s="4">
        <v>3</v>
      </c>
      <c r="E108" s="12">
        <f>C108/(D108-0.75)*10</f>
        <v>315.55555555555554</v>
      </c>
    </row>
    <row r="109" spans="1:5" ht="15" customHeight="1" x14ac:dyDescent="0.5">
      <c r="A109" s="4">
        <v>107</v>
      </c>
      <c r="B109" s="7" t="s">
        <v>138</v>
      </c>
      <c r="C109" s="16">
        <v>104.25</v>
      </c>
      <c r="D109" s="4">
        <v>4</v>
      </c>
      <c r="E109" s="12">
        <f>C109/(D109-0.75)*10</f>
        <v>320.76923076923083</v>
      </c>
    </row>
    <row r="110" spans="1:5" ht="15" customHeight="1" x14ac:dyDescent="0.5">
      <c r="A110" s="4">
        <v>108</v>
      </c>
      <c r="B110" s="7" t="s">
        <v>32</v>
      </c>
      <c r="C110" s="16">
        <v>72.666666666666671</v>
      </c>
      <c r="D110" s="4">
        <v>3</v>
      </c>
      <c r="E110" s="12">
        <f>C110/(D110-0.75)*10</f>
        <v>322.96296296296299</v>
      </c>
    </row>
    <row r="111" spans="1:5" ht="15" customHeight="1" x14ac:dyDescent="0.5">
      <c r="A111" s="4">
        <v>109</v>
      </c>
      <c r="B111" s="7" t="s">
        <v>128</v>
      </c>
      <c r="C111" s="16">
        <v>108</v>
      </c>
      <c r="D111" s="4">
        <v>4</v>
      </c>
      <c r="E111" s="12">
        <f>C111/(D111-0.75)*10</f>
        <v>332.30769230769232</v>
      </c>
    </row>
    <row r="112" spans="1:5" ht="15" customHeight="1" x14ac:dyDescent="0.5">
      <c r="A112" s="4">
        <v>110</v>
      </c>
      <c r="B112" s="7" t="s">
        <v>177</v>
      </c>
      <c r="C112" s="16">
        <v>75.333333333333329</v>
      </c>
      <c r="D112" s="4">
        <v>3</v>
      </c>
      <c r="E112" s="12">
        <f>C112/(D112-0.75)*10</f>
        <v>334.81481481481478</v>
      </c>
    </row>
    <row r="113" spans="1:5" ht="15" customHeight="1" x14ac:dyDescent="0.5">
      <c r="A113" s="4">
        <v>111</v>
      </c>
      <c r="B113" s="7" t="s">
        <v>164</v>
      </c>
      <c r="C113" s="16">
        <v>75.666666666666671</v>
      </c>
      <c r="D113" s="4">
        <v>3</v>
      </c>
      <c r="E113" s="12">
        <f>C113/(D113-0.75)*10</f>
        <v>336.2962962962963</v>
      </c>
    </row>
    <row r="114" spans="1:5" ht="15" customHeight="1" x14ac:dyDescent="0.5">
      <c r="A114" s="4">
        <v>112</v>
      </c>
      <c r="B114" s="7" t="s">
        <v>67</v>
      </c>
      <c r="C114" s="16">
        <v>79</v>
      </c>
      <c r="D114" s="4">
        <v>3</v>
      </c>
      <c r="E114" s="12">
        <f>C114/(D114-0.75)*10</f>
        <v>351.11111111111114</v>
      </c>
    </row>
    <row r="115" spans="1:5" ht="15" customHeight="1" x14ac:dyDescent="0.5">
      <c r="A115" s="4">
        <v>113</v>
      </c>
      <c r="B115" s="7" t="s">
        <v>172</v>
      </c>
      <c r="C115" s="16">
        <v>114.75</v>
      </c>
      <c r="D115" s="4">
        <v>4</v>
      </c>
      <c r="E115" s="12">
        <f>C115/(D115-0.75)*10</f>
        <v>353.07692307692309</v>
      </c>
    </row>
    <row r="116" spans="1:5" ht="15" customHeight="1" x14ac:dyDescent="0.5">
      <c r="A116" s="4">
        <v>114</v>
      </c>
      <c r="B116" s="7" t="s">
        <v>29</v>
      </c>
      <c r="C116" s="16">
        <v>117.25</v>
      </c>
      <c r="D116" s="4">
        <v>4</v>
      </c>
      <c r="E116" s="12">
        <f>C116/(D116-0.75)*10</f>
        <v>360.76923076923083</v>
      </c>
    </row>
    <row r="117" spans="1:5" ht="15" customHeight="1" x14ac:dyDescent="0.5">
      <c r="A117" s="4">
        <v>115</v>
      </c>
      <c r="B117" s="7" t="s">
        <v>127</v>
      </c>
      <c r="C117" s="16">
        <v>81.333333333333329</v>
      </c>
      <c r="D117" s="4">
        <v>3</v>
      </c>
      <c r="E117" s="12">
        <f>C117/(D117-0.75)*10</f>
        <v>361.48148148148147</v>
      </c>
    </row>
    <row r="118" spans="1:5" ht="15" customHeight="1" x14ac:dyDescent="0.5">
      <c r="A118" s="4">
        <v>116</v>
      </c>
      <c r="B118" s="7" t="s">
        <v>212</v>
      </c>
      <c r="C118" s="16">
        <v>118.75</v>
      </c>
      <c r="D118" s="4">
        <v>4</v>
      </c>
      <c r="E118" s="12">
        <f>C118/(D118-0.75)*10</f>
        <v>365.38461538461542</v>
      </c>
    </row>
    <row r="119" spans="1:5" ht="15" customHeight="1" x14ac:dyDescent="0.5">
      <c r="A119" s="4">
        <v>117</v>
      </c>
      <c r="B119" s="7" t="s">
        <v>154</v>
      </c>
      <c r="C119" s="16">
        <v>121.5</v>
      </c>
      <c r="D119" s="4">
        <v>4</v>
      </c>
      <c r="E119" s="12">
        <f>C119/(D119-0.75)*10</f>
        <v>373.84615384615387</v>
      </c>
    </row>
    <row r="120" spans="1:5" ht="15" customHeight="1" x14ac:dyDescent="0.5">
      <c r="A120" s="4">
        <v>118</v>
      </c>
      <c r="B120" s="7" t="s">
        <v>119</v>
      </c>
      <c r="C120" s="16">
        <v>84.333333333333329</v>
      </c>
      <c r="D120" s="4">
        <v>3</v>
      </c>
      <c r="E120" s="12">
        <f>C120/(D120-0.75)*10</f>
        <v>374.81481481481478</v>
      </c>
    </row>
    <row r="121" spans="1:5" ht="15" customHeight="1" x14ac:dyDescent="0.5">
      <c r="A121" s="4">
        <v>119</v>
      </c>
      <c r="B121" s="7" t="s">
        <v>170</v>
      </c>
      <c r="C121" s="16">
        <v>122</v>
      </c>
      <c r="D121" s="4">
        <v>4</v>
      </c>
      <c r="E121" s="12">
        <f>C121/(D121-0.75)*10</f>
        <v>375.38461538461542</v>
      </c>
    </row>
    <row r="122" spans="1:5" ht="15" customHeight="1" x14ac:dyDescent="0.5">
      <c r="A122" s="4">
        <v>120</v>
      </c>
      <c r="B122" s="7" t="s">
        <v>30</v>
      </c>
      <c r="C122" s="16">
        <v>125.5</v>
      </c>
      <c r="D122" s="4">
        <v>4</v>
      </c>
      <c r="E122" s="12">
        <f>C122/(D122-0.75)*10</f>
        <v>386.15384615384613</v>
      </c>
    </row>
    <row r="123" spans="1:5" ht="15" customHeight="1" x14ac:dyDescent="0.5">
      <c r="A123" s="4">
        <v>121</v>
      </c>
      <c r="B123" s="7" t="s">
        <v>92</v>
      </c>
      <c r="C123" s="16">
        <v>87.333333333333329</v>
      </c>
      <c r="D123" s="4">
        <v>3</v>
      </c>
      <c r="E123" s="12">
        <f>C123/(D123-0.75)*10</f>
        <v>388.1481481481481</v>
      </c>
    </row>
    <row r="124" spans="1:5" ht="15" customHeight="1" x14ac:dyDescent="0.5">
      <c r="A124" s="4">
        <v>122</v>
      </c>
      <c r="B124" s="7" t="s">
        <v>93</v>
      </c>
      <c r="C124" s="16">
        <v>88</v>
      </c>
      <c r="D124" s="4">
        <v>3</v>
      </c>
      <c r="E124" s="12">
        <f>C124/(D124-0.75)*10</f>
        <v>391.11111111111114</v>
      </c>
    </row>
    <row r="125" spans="1:5" ht="15" customHeight="1" x14ac:dyDescent="0.5">
      <c r="A125" s="4">
        <v>123</v>
      </c>
      <c r="B125" s="7" t="s">
        <v>173</v>
      </c>
      <c r="C125" s="16">
        <v>88.666666666666671</v>
      </c>
      <c r="D125" s="4">
        <v>3</v>
      </c>
      <c r="E125" s="12">
        <f>C125/(D125-0.75)*10</f>
        <v>394.07407407407413</v>
      </c>
    </row>
    <row r="126" spans="1:5" ht="15" customHeight="1" x14ac:dyDescent="0.5">
      <c r="A126" s="4">
        <v>124</v>
      </c>
      <c r="B126" s="7" t="s">
        <v>112</v>
      </c>
      <c r="C126" s="16">
        <v>89</v>
      </c>
      <c r="D126" s="4">
        <v>3</v>
      </c>
      <c r="E126" s="12">
        <f>C126/(D126-0.75)*10</f>
        <v>395.55555555555554</v>
      </c>
    </row>
    <row r="127" spans="1:5" ht="15" customHeight="1" x14ac:dyDescent="0.5">
      <c r="A127" s="4">
        <v>125</v>
      </c>
      <c r="B127" s="7" t="s">
        <v>40</v>
      </c>
      <c r="C127" s="16">
        <v>133.5</v>
      </c>
      <c r="D127" s="4">
        <v>4</v>
      </c>
      <c r="E127" s="12">
        <f>C127/(D127-0.75)*10</f>
        <v>410.76923076923083</v>
      </c>
    </row>
    <row r="128" spans="1:5" ht="15" customHeight="1" x14ac:dyDescent="0.5">
      <c r="A128" s="4">
        <v>126</v>
      </c>
      <c r="B128" s="7" t="s">
        <v>96</v>
      </c>
      <c r="C128" s="16">
        <v>93.333333333333329</v>
      </c>
      <c r="D128" s="4">
        <v>3</v>
      </c>
      <c r="E128" s="12">
        <f>C128/(D128-0.75)*10</f>
        <v>414.81481481481478</v>
      </c>
    </row>
    <row r="129" spans="1:5" ht="15" customHeight="1" x14ac:dyDescent="0.5">
      <c r="A129" s="4">
        <v>127</v>
      </c>
      <c r="B129" s="7" t="s">
        <v>163</v>
      </c>
      <c r="C129" s="16">
        <v>93.666666666666671</v>
      </c>
      <c r="D129" s="4">
        <v>3</v>
      </c>
      <c r="E129" s="12">
        <f>C129/(D129-0.75)*10</f>
        <v>416.2962962962963</v>
      </c>
    </row>
    <row r="130" spans="1:5" ht="15" customHeight="1" x14ac:dyDescent="0.5">
      <c r="A130" s="4">
        <v>128</v>
      </c>
      <c r="B130" s="7" t="s">
        <v>149</v>
      </c>
      <c r="C130" s="16">
        <v>96.666666666666671</v>
      </c>
      <c r="D130" s="4">
        <v>3</v>
      </c>
      <c r="E130" s="12">
        <f>C130/(D130-0.75)*10</f>
        <v>429.62962962962962</v>
      </c>
    </row>
    <row r="131" spans="1:5" ht="15" customHeight="1" x14ac:dyDescent="0.5">
      <c r="A131" s="4">
        <v>129</v>
      </c>
      <c r="B131" s="7" t="s">
        <v>152</v>
      </c>
      <c r="C131" s="16">
        <v>98.333333333333329</v>
      </c>
      <c r="D131" s="4">
        <v>3</v>
      </c>
      <c r="E131" s="12">
        <f>C131/(D131-0.75)*10</f>
        <v>437.03703703703701</v>
      </c>
    </row>
    <row r="132" spans="1:5" ht="15" customHeight="1" x14ac:dyDescent="0.5">
      <c r="A132" s="4">
        <v>130</v>
      </c>
      <c r="B132" s="7" t="s">
        <v>118</v>
      </c>
      <c r="C132" s="16">
        <v>99</v>
      </c>
      <c r="D132" s="4">
        <v>3</v>
      </c>
      <c r="E132" s="12">
        <f>C132/(D132-0.75)*10</f>
        <v>440</v>
      </c>
    </row>
    <row r="133" spans="1:5" ht="15" customHeight="1" x14ac:dyDescent="0.5">
      <c r="A133" s="4">
        <v>131</v>
      </c>
      <c r="B133" s="7" t="s">
        <v>191</v>
      </c>
      <c r="C133" s="16">
        <v>99</v>
      </c>
      <c r="D133" s="4">
        <v>3</v>
      </c>
      <c r="E133" s="12">
        <f>C133/(D133-0.75)*10</f>
        <v>440</v>
      </c>
    </row>
    <row r="134" spans="1:5" ht="15" customHeight="1" x14ac:dyDescent="0.5">
      <c r="A134" s="4">
        <v>132</v>
      </c>
      <c r="B134" s="7" t="s">
        <v>137</v>
      </c>
      <c r="C134" s="16">
        <v>101</v>
      </c>
      <c r="D134" s="4">
        <v>3</v>
      </c>
      <c r="E134" s="12">
        <f>C134/(D134-0.75)*10</f>
        <v>448.88888888888886</v>
      </c>
    </row>
    <row r="135" spans="1:5" ht="15" customHeight="1" x14ac:dyDescent="0.5">
      <c r="A135" s="4">
        <v>133</v>
      </c>
      <c r="B135" s="7" t="s">
        <v>166</v>
      </c>
      <c r="C135" s="16">
        <v>101</v>
      </c>
      <c r="D135" s="4">
        <v>3</v>
      </c>
      <c r="E135" s="12">
        <f>C135/(D135-0.75)*10</f>
        <v>448.88888888888886</v>
      </c>
    </row>
    <row r="136" spans="1:5" ht="15" customHeight="1" x14ac:dyDescent="0.5">
      <c r="A136" s="4">
        <v>134</v>
      </c>
      <c r="B136" s="7" t="s">
        <v>39</v>
      </c>
      <c r="C136" s="16">
        <v>101</v>
      </c>
      <c r="D136" s="4">
        <v>3</v>
      </c>
      <c r="E136" s="12">
        <f>C136/(D136-0.75)*10</f>
        <v>448.88888888888886</v>
      </c>
    </row>
    <row r="137" spans="1:5" ht="15" customHeight="1" x14ac:dyDescent="0.5">
      <c r="A137" s="4">
        <v>135</v>
      </c>
      <c r="B137" s="7" t="s">
        <v>200</v>
      </c>
      <c r="C137" s="16">
        <v>101</v>
      </c>
      <c r="D137" s="4">
        <v>3</v>
      </c>
      <c r="E137" s="12">
        <f>C137/(D137-0.75)*10</f>
        <v>448.88888888888886</v>
      </c>
    </row>
    <row r="138" spans="1:5" ht="15" customHeight="1" x14ac:dyDescent="0.5">
      <c r="A138" s="4">
        <v>136</v>
      </c>
      <c r="B138" s="7" t="s">
        <v>247</v>
      </c>
      <c r="C138" s="16">
        <v>148</v>
      </c>
      <c r="D138" s="4">
        <v>4</v>
      </c>
      <c r="E138" s="12">
        <f>C138/(D138-0.75)*10</f>
        <v>455.38461538461542</v>
      </c>
    </row>
    <row r="139" spans="1:5" ht="15" customHeight="1" x14ac:dyDescent="0.5">
      <c r="A139" s="4">
        <v>137</v>
      </c>
      <c r="B139" s="7" t="s">
        <v>122</v>
      </c>
      <c r="C139" s="16">
        <v>104.33333333333333</v>
      </c>
      <c r="D139" s="4">
        <v>3</v>
      </c>
      <c r="E139" s="12">
        <f>C139/(D139-0.75)*10</f>
        <v>463.7037037037037</v>
      </c>
    </row>
    <row r="140" spans="1:5" ht="15" customHeight="1" x14ac:dyDescent="0.5">
      <c r="A140" s="4">
        <v>138</v>
      </c>
      <c r="B140" s="7" t="s">
        <v>95</v>
      </c>
      <c r="C140" s="16">
        <v>105</v>
      </c>
      <c r="D140" s="4">
        <v>3</v>
      </c>
      <c r="E140" s="12">
        <f>C140/(D140-0.75)*10</f>
        <v>466.66666666666663</v>
      </c>
    </row>
    <row r="141" spans="1:5" ht="15" customHeight="1" x14ac:dyDescent="0.5">
      <c r="A141" s="4">
        <v>139</v>
      </c>
      <c r="B141" s="7" t="s">
        <v>140</v>
      </c>
      <c r="C141" s="16">
        <v>106</v>
      </c>
      <c r="D141" s="4">
        <v>3</v>
      </c>
      <c r="E141" s="12">
        <f>C141/(D141-0.75)*10</f>
        <v>471.11111111111114</v>
      </c>
    </row>
    <row r="142" spans="1:5" ht="15" customHeight="1" x14ac:dyDescent="0.5">
      <c r="A142" s="4">
        <v>140</v>
      </c>
      <c r="B142" s="7" t="s">
        <v>175</v>
      </c>
      <c r="C142" s="16">
        <v>109.33333333333333</v>
      </c>
      <c r="D142" s="4">
        <v>3</v>
      </c>
      <c r="E142" s="12">
        <f>C142/(D142-0.75)*10</f>
        <v>485.92592592592587</v>
      </c>
    </row>
    <row r="143" spans="1:5" ht="15" customHeight="1" x14ac:dyDescent="0.5">
      <c r="A143" s="4">
        <v>141</v>
      </c>
      <c r="B143" s="7" t="s">
        <v>89</v>
      </c>
      <c r="C143" s="16">
        <v>61.5</v>
      </c>
      <c r="D143" s="4">
        <v>2</v>
      </c>
      <c r="E143" s="12">
        <f>C143/(D143-0.75)*10</f>
        <v>492</v>
      </c>
    </row>
    <row r="144" spans="1:5" ht="15" customHeight="1" x14ac:dyDescent="0.5">
      <c r="A144" s="4">
        <v>142</v>
      </c>
      <c r="B144" s="7" t="s">
        <v>33</v>
      </c>
      <c r="C144" s="16">
        <v>112.33333333333333</v>
      </c>
      <c r="D144" s="4">
        <v>3</v>
      </c>
      <c r="E144" s="12">
        <f>C144/(D144-0.75)*10</f>
        <v>499.25925925925924</v>
      </c>
    </row>
    <row r="145" spans="1:5" ht="15" customHeight="1" x14ac:dyDescent="0.5">
      <c r="A145" s="4">
        <v>143</v>
      </c>
      <c r="B145" s="7" t="s">
        <v>114</v>
      </c>
      <c r="C145" s="16">
        <v>112.66666666666667</v>
      </c>
      <c r="D145" s="4">
        <v>3</v>
      </c>
      <c r="E145" s="12">
        <f>C145/(D145-0.75)*10</f>
        <v>500.74074074074076</v>
      </c>
    </row>
    <row r="146" spans="1:5" ht="15" customHeight="1" x14ac:dyDescent="0.5">
      <c r="A146" s="4">
        <v>144</v>
      </c>
      <c r="B146" s="7" t="s">
        <v>240</v>
      </c>
      <c r="C146" s="16">
        <v>166.25</v>
      </c>
      <c r="D146" s="4">
        <v>4</v>
      </c>
      <c r="E146" s="12">
        <f>C146/(D146-0.75)*10</f>
        <v>511.53846153846155</v>
      </c>
    </row>
    <row r="147" spans="1:5" ht="15" customHeight="1" x14ac:dyDescent="0.5">
      <c r="A147" s="4">
        <v>145</v>
      </c>
      <c r="B147" s="7" t="s">
        <v>194</v>
      </c>
      <c r="C147" s="16">
        <v>120</v>
      </c>
      <c r="D147" s="4">
        <v>3</v>
      </c>
      <c r="E147" s="12">
        <f>C147/(D147-0.75)*10</f>
        <v>533.33333333333337</v>
      </c>
    </row>
    <row r="148" spans="1:5" ht="15" customHeight="1" x14ac:dyDescent="0.5">
      <c r="A148" s="4">
        <v>146</v>
      </c>
      <c r="B148" s="7" t="s">
        <v>111</v>
      </c>
      <c r="C148" s="16">
        <v>120.33333333333333</v>
      </c>
      <c r="D148" s="4">
        <v>3</v>
      </c>
      <c r="E148" s="12">
        <f>C148/(D148-0.75)*10</f>
        <v>534.81481481481478</v>
      </c>
    </row>
    <row r="149" spans="1:5" ht="15" customHeight="1" x14ac:dyDescent="0.5">
      <c r="A149" s="4">
        <v>147</v>
      </c>
      <c r="B149" s="7" t="s">
        <v>150</v>
      </c>
      <c r="C149" s="16">
        <v>120.66666666666667</v>
      </c>
      <c r="D149" s="4">
        <v>3</v>
      </c>
      <c r="E149" s="12">
        <f>C149/(D149-0.75)*10</f>
        <v>536.2962962962963</v>
      </c>
    </row>
    <row r="150" spans="1:5" ht="15" customHeight="1" x14ac:dyDescent="0.5">
      <c r="A150" s="4">
        <v>148</v>
      </c>
      <c r="B150" s="7" t="s">
        <v>158</v>
      </c>
      <c r="C150" s="16">
        <v>121.66666666666667</v>
      </c>
      <c r="D150" s="4">
        <v>3</v>
      </c>
      <c r="E150" s="12">
        <f>C150/(D150-0.75)*10</f>
        <v>540.74074074074076</v>
      </c>
    </row>
    <row r="151" spans="1:5" ht="15" customHeight="1" x14ac:dyDescent="0.5">
      <c r="A151" s="4">
        <v>149</v>
      </c>
      <c r="B151" s="7" t="s">
        <v>156</v>
      </c>
      <c r="C151" s="16">
        <v>124</v>
      </c>
      <c r="D151" s="4">
        <v>3</v>
      </c>
      <c r="E151" s="12">
        <f>C151/(D151-0.75)*10</f>
        <v>551.11111111111109</v>
      </c>
    </row>
    <row r="152" spans="1:5" ht="15" customHeight="1" x14ac:dyDescent="0.5">
      <c r="A152" s="4">
        <v>150</v>
      </c>
      <c r="B152" s="7" t="s">
        <v>193</v>
      </c>
      <c r="C152" s="16">
        <v>126</v>
      </c>
      <c r="D152" s="4">
        <v>3</v>
      </c>
      <c r="E152" s="12">
        <f>C152/(D152-0.75)*10</f>
        <v>560</v>
      </c>
    </row>
    <row r="153" spans="1:5" ht="15" customHeight="1" x14ac:dyDescent="0.5">
      <c r="A153" s="4">
        <v>151</v>
      </c>
      <c r="B153" s="7" t="s">
        <v>165</v>
      </c>
      <c r="C153" s="16">
        <v>126.33333333333333</v>
      </c>
      <c r="D153" s="4">
        <v>3</v>
      </c>
      <c r="E153" s="12">
        <f>C153/(D153-0.75)*10</f>
        <v>561.48148148148141</v>
      </c>
    </row>
    <row r="154" spans="1:5" ht="15" customHeight="1" x14ac:dyDescent="0.5">
      <c r="A154" s="4">
        <v>152</v>
      </c>
      <c r="B154" s="7" t="s">
        <v>184</v>
      </c>
      <c r="C154" s="16">
        <v>127.66666666666667</v>
      </c>
      <c r="D154" s="4">
        <v>3</v>
      </c>
      <c r="E154" s="12">
        <f>C154/(D154-0.75)*10</f>
        <v>567.40740740740739</v>
      </c>
    </row>
    <row r="155" spans="1:5" ht="15" customHeight="1" x14ac:dyDescent="0.5">
      <c r="A155" s="4">
        <v>153</v>
      </c>
      <c r="B155" s="7" t="s">
        <v>167</v>
      </c>
      <c r="C155" s="16">
        <v>128</v>
      </c>
      <c r="D155" s="4">
        <v>3</v>
      </c>
      <c r="E155" s="12">
        <f>C155/(D155-0.75)*10</f>
        <v>568.88888888888891</v>
      </c>
    </row>
    <row r="156" spans="1:5" ht="15" customHeight="1" x14ac:dyDescent="0.5">
      <c r="A156" s="4">
        <v>154</v>
      </c>
      <c r="B156" s="7" t="s">
        <v>148</v>
      </c>
      <c r="C156" s="16">
        <v>130.66666666666666</v>
      </c>
      <c r="D156" s="4">
        <v>3</v>
      </c>
      <c r="E156" s="12">
        <f>C156/(D156-0.75)*10</f>
        <v>580.74074074074065</v>
      </c>
    </row>
    <row r="157" spans="1:5" ht="15" customHeight="1" x14ac:dyDescent="0.5">
      <c r="A157" s="4">
        <v>155</v>
      </c>
      <c r="B157" s="7" t="s">
        <v>74</v>
      </c>
      <c r="C157" s="16">
        <v>74</v>
      </c>
      <c r="D157" s="4">
        <v>2</v>
      </c>
      <c r="E157" s="12">
        <f>C157/(D157-0.75)*10</f>
        <v>592</v>
      </c>
    </row>
    <row r="158" spans="1:5" ht="15" customHeight="1" x14ac:dyDescent="0.5">
      <c r="A158" s="4">
        <v>156</v>
      </c>
      <c r="B158" s="7" t="s">
        <v>179</v>
      </c>
      <c r="C158" s="16">
        <v>135</v>
      </c>
      <c r="D158" s="4">
        <v>3</v>
      </c>
      <c r="E158" s="12">
        <f>C158/(D158-0.75)*10</f>
        <v>600</v>
      </c>
    </row>
    <row r="159" spans="1:5" ht="15" customHeight="1" x14ac:dyDescent="0.5">
      <c r="A159" s="4">
        <v>157</v>
      </c>
      <c r="B159" s="7" t="s">
        <v>199</v>
      </c>
      <c r="C159" s="16">
        <v>136</v>
      </c>
      <c r="D159" s="4">
        <v>3</v>
      </c>
      <c r="E159" s="12">
        <f>C159/(D159-0.75)*10</f>
        <v>604.44444444444446</v>
      </c>
    </row>
    <row r="160" spans="1:5" ht="15" customHeight="1" x14ac:dyDescent="0.5">
      <c r="A160" s="4">
        <v>158</v>
      </c>
      <c r="B160" s="7" t="s">
        <v>224</v>
      </c>
      <c r="C160" s="16">
        <v>136.33333333333334</v>
      </c>
      <c r="D160" s="4">
        <v>3</v>
      </c>
      <c r="E160" s="12">
        <f>C160/(D160-0.75)*10</f>
        <v>605.92592592592598</v>
      </c>
    </row>
    <row r="161" spans="1:5" ht="15" customHeight="1" x14ac:dyDescent="0.5">
      <c r="A161" s="4">
        <v>159</v>
      </c>
      <c r="B161" s="7" t="s">
        <v>198</v>
      </c>
      <c r="C161" s="16">
        <v>137.33333333333334</v>
      </c>
      <c r="D161" s="4">
        <v>3</v>
      </c>
      <c r="E161" s="12">
        <f>C161/(D161-0.75)*10</f>
        <v>610.37037037037044</v>
      </c>
    </row>
    <row r="162" spans="1:5" ht="15" customHeight="1" x14ac:dyDescent="0.5">
      <c r="A162" s="4">
        <v>160</v>
      </c>
      <c r="B162" s="7" t="s">
        <v>192</v>
      </c>
      <c r="C162" s="16">
        <v>137.66666666666666</v>
      </c>
      <c r="D162" s="4">
        <v>3</v>
      </c>
      <c r="E162" s="12">
        <f>C162/(D162-0.75)*10</f>
        <v>611.85185185185185</v>
      </c>
    </row>
    <row r="163" spans="1:5" ht="15" customHeight="1" x14ac:dyDescent="0.5">
      <c r="A163" s="4">
        <v>161</v>
      </c>
      <c r="B163" s="7" t="s">
        <v>147</v>
      </c>
      <c r="C163" s="16">
        <v>139</v>
      </c>
      <c r="D163" s="4">
        <v>3</v>
      </c>
      <c r="E163" s="12">
        <f>C163/(D163-0.75)*10</f>
        <v>617.77777777777783</v>
      </c>
    </row>
    <row r="164" spans="1:5" ht="15" customHeight="1" x14ac:dyDescent="0.5">
      <c r="A164" s="4">
        <v>162</v>
      </c>
      <c r="B164" s="7" t="s">
        <v>178</v>
      </c>
      <c r="C164" s="16">
        <v>139.33333333333334</v>
      </c>
      <c r="D164" s="4">
        <v>3</v>
      </c>
      <c r="E164" s="12">
        <f>C164/(D164-0.75)*10</f>
        <v>619.25925925925935</v>
      </c>
    </row>
    <row r="165" spans="1:5" ht="15" customHeight="1" x14ac:dyDescent="0.5">
      <c r="A165" s="4">
        <v>163</v>
      </c>
      <c r="B165" s="7" t="s">
        <v>115</v>
      </c>
      <c r="C165" s="16">
        <v>141.33333333333334</v>
      </c>
      <c r="D165" s="4">
        <v>3</v>
      </c>
      <c r="E165" s="12">
        <f>C165/(D165-0.75)*10</f>
        <v>628.14814814814815</v>
      </c>
    </row>
    <row r="166" spans="1:5" ht="15" customHeight="1" x14ac:dyDescent="0.5">
      <c r="A166" s="4">
        <v>164</v>
      </c>
      <c r="B166" s="7" t="s">
        <v>295</v>
      </c>
      <c r="C166" s="16">
        <v>204.5</v>
      </c>
      <c r="D166" s="4">
        <v>4</v>
      </c>
      <c r="E166" s="12">
        <f>C166/(D166-0.75)*10</f>
        <v>629.23076923076917</v>
      </c>
    </row>
    <row r="167" spans="1:5" ht="15" customHeight="1" x14ac:dyDescent="0.5">
      <c r="A167" s="4">
        <v>165</v>
      </c>
      <c r="B167" s="7" t="s">
        <v>180</v>
      </c>
      <c r="C167" s="16">
        <v>143.33333333333334</v>
      </c>
      <c r="D167" s="4">
        <v>3</v>
      </c>
      <c r="E167" s="12">
        <f>C167/(D167-0.75)*10</f>
        <v>637.03703703703707</v>
      </c>
    </row>
    <row r="168" spans="1:5" ht="15" customHeight="1" x14ac:dyDescent="0.5">
      <c r="A168" s="4">
        <v>166</v>
      </c>
      <c r="B168" s="7" t="s">
        <v>155</v>
      </c>
      <c r="C168" s="16">
        <v>145.33333333333334</v>
      </c>
      <c r="D168" s="4">
        <v>3</v>
      </c>
      <c r="E168" s="12">
        <f>C168/(D168-0.75)*10</f>
        <v>645.92592592592598</v>
      </c>
    </row>
    <row r="169" spans="1:5" ht="15" customHeight="1" x14ac:dyDescent="0.5">
      <c r="A169" s="4">
        <v>167</v>
      </c>
      <c r="B169" s="7" t="s">
        <v>153</v>
      </c>
      <c r="C169" s="16">
        <v>146.66666666666666</v>
      </c>
      <c r="D169" s="4">
        <v>3</v>
      </c>
      <c r="E169" s="12">
        <f>C169/(D169-0.75)*10</f>
        <v>651.85185185185173</v>
      </c>
    </row>
    <row r="170" spans="1:5" ht="15" customHeight="1" x14ac:dyDescent="0.5">
      <c r="A170" s="4">
        <v>168</v>
      </c>
      <c r="B170" s="7" t="s">
        <v>151</v>
      </c>
      <c r="C170" s="16">
        <v>149</v>
      </c>
      <c r="D170" s="4">
        <v>3</v>
      </c>
      <c r="E170" s="12">
        <f>C170/(D170-0.75)*10</f>
        <v>662.22222222222229</v>
      </c>
    </row>
    <row r="171" spans="1:5" ht="15" customHeight="1" x14ac:dyDescent="0.5">
      <c r="A171" s="4">
        <v>169</v>
      </c>
      <c r="B171" s="7" t="s">
        <v>190</v>
      </c>
      <c r="C171" s="16">
        <v>149.33333333333334</v>
      </c>
      <c r="D171" s="4">
        <v>3</v>
      </c>
      <c r="E171" s="12">
        <f>C171/(D171-0.75)*10</f>
        <v>663.70370370370381</v>
      </c>
    </row>
    <row r="172" spans="1:5" ht="15" customHeight="1" x14ac:dyDescent="0.5">
      <c r="A172" s="4">
        <v>170</v>
      </c>
      <c r="B172" s="7" t="s">
        <v>123</v>
      </c>
      <c r="C172" s="16">
        <v>83.5</v>
      </c>
      <c r="D172" s="4">
        <v>2</v>
      </c>
      <c r="E172" s="12">
        <f>C172/(D172-0.75)*10</f>
        <v>668</v>
      </c>
    </row>
    <row r="173" spans="1:5" ht="15" customHeight="1" x14ac:dyDescent="0.5">
      <c r="A173" s="4">
        <v>171</v>
      </c>
      <c r="B173" s="7" t="s">
        <v>213</v>
      </c>
      <c r="C173" s="16">
        <v>150.33333333333334</v>
      </c>
      <c r="D173" s="4">
        <v>3</v>
      </c>
      <c r="E173" s="12">
        <f>C173/(D173-0.75)*10</f>
        <v>668.14814814814827</v>
      </c>
    </row>
    <row r="174" spans="1:5" ht="15" customHeight="1" x14ac:dyDescent="0.5">
      <c r="A174" s="4">
        <v>172</v>
      </c>
      <c r="B174" s="7" t="s">
        <v>205</v>
      </c>
      <c r="C174" s="16">
        <v>152.33333333333334</v>
      </c>
      <c r="D174" s="4">
        <v>3</v>
      </c>
      <c r="E174" s="12">
        <f>C174/(D174-0.75)*10</f>
        <v>677.03703703703707</v>
      </c>
    </row>
    <row r="175" spans="1:5" ht="15" customHeight="1" x14ac:dyDescent="0.5">
      <c r="A175" s="4">
        <v>173</v>
      </c>
      <c r="B175" s="7" t="s">
        <v>204</v>
      </c>
      <c r="C175" s="16">
        <v>155</v>
      </c>
      <c r="D175" s="4">
        <v>3</v>
      </c>
      <c r="E175" s="12">
        <f>C175/(D175-0.75)*10</f>
        <v>688.88888888888891</v>
      </c>
    </row>
    <row r="176" spans="1:5" ht="15" customHeight="1" x14ac:dyDescent="0.5">
      <c r="A176" s="4">
        <v>174</v>
      </c>
      <c r="B176" s="7" t="s">
        <v>187</v>
      </c>
      <c r="C176" s="16">
        <v>156.33333333333334</v>
      </c>
      <c r="D176" s="4">
        <v>3</v>
      </c>
      <c r="E176" s="12">
        <f>C176/(D176-0.75)*10</f>
        <v>694.81481481481478</v>
      </c>
    </row>
    <row r="177" spans="1:5" ht="15" customHeight="1" x14ac:dyDescent="0.5">
      <c r="A177" s="4">
        <v>175</v>
      </c>
      <c r="B177" s="7" t="s">
        <v>195</v>
      </c>
      <c r="C177" s="16">
        <v>160.66666666666666</v>
      </c>
      <c r="D177" s="4">
        <v>3</v>
      </c>
      <c r="E177" s="12">
        <f>C177/(D177-0.75)*10</f>
        <v>714.07407407407402</v>
      </c>
    </row>
    <row r="178" spans="1:5" ht="15" customHeight="1" x14ac:dyDescent="0.5">
      <c r="A178" s="4">
        <v>176</v>
      </c>
      <c r="B178" s="7" t="s">
        <v>211</v>
      </c>
      <c r="C178" s="16">
        <v>163</v>
      </c>
      <c r="D178" s="4">
        <v>3</v>
      </c>
      <c r="E178" s="12">
        <f>C178/(D178-0.75)*10</f>
        <v>724.44444444444446</v>
      </c>
    </row>
    <row r="179" spans="1:5" ht="15" customHeight="1" x14ac:dyDescent="0.5">
      <c r="A179" s="4">
        <v>177</v>
      </c>
      <c r="B179" s="7" t="s">
        <v>219</v>
      </c>
      <c r="C179" s="16">
        <v>164.66666666666666</v>
      </c>
      <c r="D179" s="4">
        <v>3</v>
      </c>
      <c r="E179" s="12">
        <f>C179/(D179-0.75)*10</f>
        <v>731.85185185185173</v>
      </c>
    </row>
    <row r="180" spans="1:5" ht="15" customHeight="1" x14ac:dyDescent="0.5">
      <c r="A180" s="4">
        <v>178</v>
      </c>
      <c r="B180" s="7" t="s">
        <v>208</v>
      </c>
      <c r="C180" s="16">
        <v>165.33333333333334</v>
      </c>
      <c r="D180" s="4">
        <v>3</v>
      </c>
      <c r="E180" s="12">
        <f>C180/(D180-0.75)*10</f>
        <v>734.81481481481478</v>
      </c>
    </row>
    <row r="181" spans="1:5" ht="15" customHeight="1" x14ac:dyDescent="0.5">
      <c r="A181" s="4">
        <v>179</v>
      </c>
      <c r="B181" s="7" t="s">
        <v>241</v>
      </c>
      <c r="C181" s="16">
        <v>165.66666666666666</v>
      </c>
      <c r="D181" s="4">
        <v>3</v>
      </c>
      <c r="E181" s="12">
        <f>C181/(D181-0.75)*10</f>
        <v>736.29629629629619</v>
      </c>
    </row>
    <row r="182" spans="1:5" ht="15" customHeight="1" x14ac:dyDescent="0.5">
      <c r="A182" s="4">
        <v>180</v>
      </c>
      <c r="B182" s="7" t="s">
        <v>210</v>
      </c>
      <c r="C182" s="16">
        <v>165.66666666666666</v>
      </c>
      <c r="D182" s="4">
        <v>3</v>
      </c>
      <c r="E182" s="12">
        <f>C182/(D182-0.75)*10</f>
        <v>736.29629629629619</v>
      </c>
    </row>
    <row r="183" spans="1:5" ht="15" customHeight="1" x14ac:dyDescent="0.5">
      <c r="A183" s="4">
        <v>181</v>
      </c>
      <c r="B183" s="7" t="s">
        <v>215</v>
      </c>
      <c r="C183" s="16">
        <v>167</v>
      </c>
      <c r="D183" s="4">
        <v>3</v>
      </c>
      <c r="E183" s="12">
        <f>C183/(D183-0.75)*10</f>
        <v>742.22222222222229</v>
      </c>
    </row>
    <row r="184" spans="1:5" ht="15" customHeight="1" x14ac:dyDescent="0.5">
      <c r="A184" s="4">
        <v>182</v>
      </c>
      <c r="B184" s="7" t="s">
        <v>183</v>
      </c>
      <c r="C184" s="16">
        <v>169</v>
      </c>
      <c r="D184" s="4">
        <v>3</v>
      </c>
      <c r="E184" s="12">
        <f>C184/(D184-0.75)*10</f>
        <v>751.11111111111109</v>
      </c>
    </row>
    <row r="185" spans="1:5" ht="15" customHeight="1" x14ac:dyDescent="0.5">
      <c r="A185" s="4">
        <v>183</v>
      </c>
      <c r="B185" s="7" t="s">
        <v>228</v>
      </c>
      <c r="C185" s="16">
        <v>170</v>
      </c>
      <c r="D185" s="4">
        <v>3</v>
      </c>
      <c r="E185" s="12">
        <f>C185/(D185-0.75)*10</f>
        <v>755.55555555555554</v>
      </c>
    </row>
    <row r="186" spans="1:5" ht="15" customHeight="1" x14ac:dyDescent="0.5">
      <c r="A186" s="4">
        <v>184</v>
      </c>
      <c r="B186" s="7" t="s">
        <v>233</v>
      </c>
      <c r="C186" s="16">
        <v>171</v>
      </c>
      <c r="D186" s="4">
        <v>3</v>
      </c>
      <c r="E186" s="12">
        <f>C186/(D186-0.75)*10</f>
        <v>760</v>
      </c>
    </row>
    <row r="187" spans="1:5" ht="15" customHeight="1" x14ac:dyDescent="0.5">
      <c r="A187" s="4">
        <v>185</v>
      </c>
      <c r="B187" s="7" t="s">
        <v>207</v>
      </c>
      <c r="C187" s="16">
        <v>171</v>
      </c>
      <c r="D187" s="4">
        <v>3</v>
      </c>
      <c r="E187" s="12">
        <f>C187/(D187-0.75)*10</f>
        <v>760</v>
      </c>
    </row>
    <row r="188" spans="1:5" ht="15" customHeight="1" x14ac:dyDescent="0.5">
      <c r="A188" s="4">
        <v>186</v>
      </c>
      <c r="B188" s="7" t="s">
        <v>222</v>
      </c>
      <c r="C188" s="16">
        <v>171.33333333333334</v>
      </c>
      <c r="D188" s="4">
        <v>3</v>
      </c>
      <c r="E188" s="12">
        <f>C188/(D188-0.75)*10</f>
        <v>761.48148148148152</v>
      </c>
    </row>
    <row r="189" spans="1:5" ht="15" customHeight="1" x14ac:dyDescent="0.5">
      <c r="A189" s="4">
        <v>187</v>
      </c>
      <c r="B189" s="7" t="s">
        <v>232</v>
      </c>
      <c r="C189" s="16">
        <v>174.66666666666666</v>
      </c>
      <c r="D189" s="4">
        <v>3</v>
      </c>
      <c r="E189" s="12">
        <f>C189/(D189-0.75)*10</f>
        <v>776.29629629629619</v>
      </c>
    </row>
    <row r="190" spans="1:5" ht="15" customHeight="1" x14ac:dyDescent="0.5">
      <c r="A190" s="4">
        <v>188</v>
      </c>
      <c r="B190" s="7" t="s">
        <v>245</v>
      </c>
      <c r="C190" s="16">
        <v>174.66666666666666</v>
      </c>
      <c r="D190" s="4">
        <v>3</v>
      </c>
      <c r="E190" s="12">
        <f>C190/(D190-0.75)*10</f>
        <v>776.29629629629619</v>
      </c>
    </row>
    <row r="191" spans="1:5" ht="15" customHeight="1" x14ac:dyDescent="0.5">
      <c r="A191" s="4">
        <v>189</v>
      </c>
      <c r="B191" s="7" t="s">
        <v>220</v>
      </c>
      <c r="C191" s="16">
        <v>175</v>
      </c>
      <c r="D191" s="4">
        <v>3</v>
      </c>
      <c r="E191" s="12">
        <f>C191/(D191-0.75)*10</f>
        <v>777.77777777777771</v>
      </c>
    </row>
    <row r="192" spans="1:5" ht="15" customHeight="1" x14ac:dyDescent="0.5">
      <c r="A192" s="4">
        <v>190</v>
      </c>
      <c r="B192" s="7" t="s">
        <v>197</v>
      </c>
      <c r="C192" s="16">
        <v>175.66666666666666</v>
      </c>
      <c r="D192" s="4">
        <v>3</v>
      </c>
      <c r="E192" s="12">
        <f>C192/(D192-0.75)*10</f>
        <v>780.74074074074076</v>
      </c>
    </row>
    <row r="193" spans="1:5" ht="15" customHeight="1" x14ac:dyDescent="0.5">
      <c r="A193" s="4">
        <v>191</v>
      </c>
      <c r="B193" s="7" t="s">
        <v>209</v>
      </c>
      <c r="C193" s="16">
        <v>175.66666666666666</v>
      </c>
      <c r="D193" s="4">
        <v>3</v>
      </c>
      <c r="E193" s="12">
        <f>C193/(D193-0.75)*10</f>
        <v>780.74074074074076</v>
      </c>
    </row>
    <row r="194" spans="1:5" ht="15" customHeight="1" x14ac:dyDescent="0.5">
      <c r="A194" s="4">
        <v>192</v>
      </c>
      <c r="B194" s="7" t="s">
        <v>162</v>
      </c>
      <c r="C194" s="16">
        <v>99</v>
      </c>
      <c r="D194" s="4">
        <v>2</v>
      </c>
      <c r="E194" s="12">
        <f>C194/(D194-0.75)*10</f>
        <v>792</v>
      </c>
    </row>
    <row r="195" spans="1:5" ht="15" customHeight="1" x14ac:dyDescent="0.5">
      <c r="A195" s="4">
        <v>193</v>
      </c>
      <c r="B195" s="7" t="s">
        <v>206</v>
      </c>
      <c r="C195" s="16">
        <v>178.33333333333334</v>
      </c>
      <c r="D195" s="4">
        <v>3</v>
      </c>
      <c r="E195" s="12">
        <f>C195/(D195-0.75)*10</f>
        <v>792.59259259259261</v>
      </c>
    </row>
    <row r="196" spans="1:5" ht="15" customHeight="1" x14ac:dyDescent="0.5">
      <c r="A196" s="4">
        <v>194</v>
      </c>
      <c r="B196" s="7" t="s">
        <v>253</v>
      </c>
      <c r="C196" s="16">
        <v>180</v>
      </c>
      <c r="D196" s="4">
        <v>3</v>
      </c>
      <c r="E196" s="12">
        <f>C196/(D196-0.75)*10</f>
        <v>800</v>
      </c>
    </row>
    <row r="197" spans="1:5" ht="15" customHeight="1" x14ac:dyDescent="0.5">
      <c r="A197" s="4">
        <v>195</v>
      </c>
      <c r="B197" s="7" t="s">
        <v>225</v>
      </c>
      <c r="C197" s="16">
        <v>180.66666666666666</v>
      </c>
      <c r="D197" s="4">
        <v>3</v>
      </c>
      <c r="E197" s="12">
        <f>C197/(D197-0.75)*10</f>
        <v>802.96296296296293</v>
      </c>
    </row>
    <row r="198" spans="1:5" ht="15" customHeight="1" x14ac:dyDescent="0.5">
      <c r="A198" s="4">
        <v>196</v>
      </c>
      <c r="B198" s="7" t="s">
        <v>157</v>
      </c>
      <c r="C198" s="16">
        <v>101</v>
      </c>
      <c r="D198" s="4">
        <v>2</v>
      </c>
      <c r="E198" s="12">
        <f>C198/(D198-0.75)*10</f>
        <v>808</v>
      </c>
    </row>
    <row r="199" spans="1:5" ht="15" customHeight="1" x14ac:dyDescent="0.5">
      <c r="A199" s="4">
        <v>197</v>
      </c>
      <c r="B199" s="7" t="s">
        <v>229</v>
      </c>
      <c r="C199" s="16">
        <v>182</v>
      </c>
      <c r="D199" s="4">
        <v>3</v>
      </c>
      <c r="E199" s="12">
        <f>C199/(D199-0.75)*10</f>
        <v>808.88888888888891</v>
      </c>
    </row>
    <row r="200" spans="1:5" ht="15" customHeight="1" x14ac:dyDescent="0.5">
      <c r="A200" s="4">
        <v>198</v>
      </c>
      <c r="B200" s="7" t="s">
        <v>227</v>
      </c>
      <c r="C200" s="16">
        <v>185.33333333333334</v>
      </c>
      <c r="D200" s="4">
        <v>3</v>
      </c>
      <c r="E200" s="12">
        <f>C200/(D200-0.75)*10</f>
        <v>823.70370370370381</v>
      </c>
    </row>
    <row r="201" spans="1:5" ht="15" customHeight="1" x14ac:dyDescent="0.5">
      <c r="A201" s="4">
        <v>199</v>
      </c>
      <c r="B201" s="7" t="s">
        <v>226</v>
      </c>
      <c r="C201" s="16">
        <v>186.66666666666666</v>
      </c>
      <c r="D201" s="4">
        <v>3</v>
      </c>
      <c r="E201" s="12">
        <f>C201/(D201-0.75)*10</f>
        <v>829.62962962962956</v>
      </c>
    </row>
    <row r="202" spans="1:5" ht="15" customHeight="1" x14ac:dyDescent="0.5">
      <c r="A202" s="4">
        <v>200</v>
      </c>
      <c r="B202" s="7" t="s">
        <v>242</v>
      </c>
      <c r="C202" s="16">
        <v>187</v>
      </c>
      <c r="D202" s="4">
        <v>3</v>
      </c>
      <c r="E202" s="12">
        <f>C202/(D202-0.75)*10</f>
        <v>831.11111111111109</v>
      </c>
    </row>
    <row r="203" spans="1:5" ht="15" customHeight="1" x14ac:dyDescent="0.5">
      <c r="A203" s="4">
        <v>201</v>
      </c>
      <c r="B203" s="7" t="s">
        <v>270</v>
      </c>
      <c r="C203" s="16">
        <v>187.66666666666666</v>
      </c>
      <c r="D203" s="4">
        <v>3</v>
      </c>
      <c r="E203" s="12">
        <f>C203/(D203-0.75)*10</f>
        <v>834.07407407407402</v>
      </c>
    </row>
    <row r="204" spans="1:5" ht="15" customHeight="1" x14ac:dyDescent="0.5">
      <c r="A204" s="4">
        <v>202</v>
      </c>
      <c r="B204" s="7" t="s">
        <v>230</v>
      </c>
      <c r="C204" s="16">
        <v>189.66666666666666</v>
      </c>
      <c r="D204" s="4">
        <v>3</v>
      </c>
      <c r="E204" s="12">
        <f>C204/(D204-0.75)*10</f>
        <v>842.96296296296293</v>
      </c>
    </row>
    <row r="205" spans="1:5" ht="15" customHeight="1" x14ac:dyDescent="0.5">
      <c r="A205" s="4">
        <v>203</v>
      </c>
      <c r="B205" s="7" t="s">
        <v>169</v>
      </c>
      <c r="C205" s="16">
        <v>106.5</v>
      </c>
      <c r="D205" s="4">
        <v>2</v>
      </c>
      <c r="E205" s="12">
        <f>C205/(D205-0.75)*10</f>
        <v>852</v>
      </c>
    </row>
    <row r="206" spans="1:5" ht="15" customHeight="1" x14ac:dyDescent="0.5">
      <c r="A206" s="4">
        <v>204</v>
      </c>
      <c r="B206" s="7" t="s">
        <v>268</v>
      </c>
      <c r="C206" s="16">
        <v>193.66666666666666</v>
      </c>
      <c r="D206" s="4">
        <v>3</v>
      </c>
      <c r="E206" s="12">
        <f>C206/(D206-0.75)*10</f>
        <v>860.74074074074076</v>
      </c>
    </row>
    <row r="207" spans="1:5" ht="15" customHeight="1" x14ac:dyDescent="0.5">
      <c r="A207" s="4">
        <v>205</v>
      </c>
      <c r="B207" s="7" t="s">
        <v>256</v>
      </c>
      <c r="C207" s="16">
        <v>195</v>
      </c>
      <c r="D207" s="4">
        <v>3</v>
      </c>
      <c r="E207" s="12">
        <f>C207/(D207-0.75)*10</f>
        <v>866.66666666666674</v>
      </c>
    </row>
    <row r="208" spans="1:5" ht="15" customHeight="1" x14ac:dyDescent="0.5">
      <c r="A208" s="4">
        <v>206</v>
      </c>
      <c r="B208" s="7" t="s">
        <v>272</v>
      </c>
      <c r="C208" s="16">
        <v>197</v>
      </c>
      <c r="D208" s="4">
        <v>3</v>
      </c>
      <c r="E208" s="12">
        <f>C208/(D208-0.75)*10</f>
        <v>875.55555555555554</v>
      </c>
    </row>
    <row r="209" spans="1:5" ht="15" customHeight="1" x14ac:dyDescent="0.5">
      <c r="A209" s="4">
        <v>207</v>
      </c>
      <c r="B209" s="7" t="s">
        <v>244</v>
      </c>
      <c r="C209" s="16">
        <v>199.33333333333334</v>
      </c>
      <c r="D209" s="4">
        <v>3</v>
      </c>
      <c r="E209" s="12">
        <f>C209/(D209-0.75)*10</f>
        <v>885.92592592592598</v>
      </c>
    </row>
    <row r="210" spans="1:5" ht="15" customHeight="1" x14ac:dyDescent="0.5">
      <c r="A210" s="4">
        <v>208</v>
      </c>
      <c r="B210" s="7" t="s">
        <v>231</v>
      </c>
      <c r="C210" s="16">
        <v>199.66666666666666</v>
      </c>
      <c r="D210" s="4">
        <v>3</v>
      </c>
      <c r="E210" s="12">
        <f>C210/(D210-0.75)*10</f>
        <v>887.40740740740739</v>
      </c>
    </row>
    <row r="211" spans="1:5" ht="15" customHeight="1" x14ac:dyDescent="0.5">
      <c r="A211" s="4">
        <v>209</v>
      </c>
      <c r="B211" s="7" t="s">
        <v>252</v>
      </c>
      <c r="C211" s="16">
        <v>200.66666666666666</v>
      </c>
      <c r="D211" s="4">
        <v>3</v>
      </c>
      <c r="E211" s="12">
        <f>C211/(D211-0.75)*10</f>
        <v>891.85185185185173</v>
      </c>
    </row>
    <row r="212" spans="1:5" ht="15" customHeight="1" x14ac:dyDescent="0.5">
      <c r="A212" s="4">
        <v>210</v>
      </c>
      <c r="B212" s="7" t="s">
        <v>271</v>
      </c>
      <c r="C212" s="16">
        <v>202.66666666666666</v>
      </c>
      <c r="D212" s="4">
        <v>3</v>
      </c>
      <c r="E212" s="12">
        <f>C212/(D212-0.75)*10</f>
        <v>900.74074074074076</v>
      </c>
    </row>
    <row r="213" spans="1:5" ht="15" customHeight="1" x14ac:dyDescent="0.5">
      <c r="A213" s="4">
        <v>211</v>
      </c>
      <c r="B213" s="7" t="s">
        <v>223</v>
      </c>
      <c r="C213" s="16">
        <v>203.33333333333334</v>
      </c>
      <c r="D213" s="4">
        <v>3</v>
      </c>
      <c r="E213" s="12">
        <f>C213/(D213-0.75)*10</f>
        <v>903.70370370370381</v>
      </c>
    </row>
    <row r="214" spans="1:5" ht="15" customHeight="1" x14ac:dyDescent="0.5">
      <c r="A214" s="4">
        <v>212</v>
      </c>
      <c r="B214" s="7" t="s">
        <v>124</v>
      </c>
      <c r="C214" s="16">
        <v>113</v>
      </c>
      <c r="D214" s="4">
        <v>2</v>
      </c>
      <c r="E214" s="12">
        <f>C214/(D214-0.75)*10</f>
        <v>904</v>
      </c>
    </row>
    <row r="215" spans="1:5" ht="15" customHeight="1" x14ac:dyDescent="0.5">
      <c r="A215" s="4">
        <v>213</v>
      </c>
      <c r="B215" s="7" t="s">
        <v>236</v>
      </c>
      <c r="C215" s="16">
        <v>204.33333333333334</v>
      </c>
      <c r="D215" s="4">
        <v>3</v>
      </c>
      <c r="E215" s="12">
        <f>C215/(D215-0.75)*10</f>
        <v>908.14814814814827</v>
      </c>
    </row>
    <row r="216" spans="1:5" ht="15" customHeight="1" x14ac:dyDescent="0.5">
      <c r="A216" s="4">
        <v>214</v>
      </c>
      <c r="B216" s="7" t="s">
        <v>288</v>
      </c>
      <c r="C216" s="16">
        <v>205</v>
      </c>
      <c r="D216" s="4">
        <v>3</v>
      </c>
      <c r="E216" s="12">
        <f>C216/(D216-0.75)*10</f>
        <v>911.11111111111109</v>
      </c>
    </row>
    <row r="217" spans="1:5" ht="15" customHeight="1" x14ac:dyDescent="0.5">
      <c r="A217" s="4">
        <v>215</v>
      </c>
      <c r="B217" s="7" t="s">
        <v>255</v>
      </c>
      <c r="C217" s="16">
        <v>206.66666666666666</v>
      </c>
      <c r="D217" s="4">
        <v>3</v>
      </c>
      <c r="E217" s="12">
        <f>C217/(D217-0.75)*10</f>
        <v>918.51851851851848</v>
      </c>
    </row>
    <row r="218" spans="1:5" ht="15" customHeight="1" x14ac:dyDescent="0.5">
      <c r="A218" s="4">
        <v>216</v>
      </c>
      <c r="B218" s="7" t="s">
        <v>243</v>
      </c>
      <c r="C218" s="16">
        <v>208</v>
      </c>
      <c r="D218" s="4">
        <v>3</v>
      </c>
      <c r="E218" s="12">
        <f>C218/(D218-0.75)*10</f>
        <v>924.44444444444446</v>
      </c>
    </row>
    <row r="219" spans="1:5" ht="15" customHeight="1" x14ac:dyDescent="0.5">
      <c r="A219" s="4">
        <v>217</v>
      </c>
      <c r="B219" s="7" t="s">
        <v>257</v>
      </c>
      <c r="C219" s="16">
        <v>209.33333333333334</v>
      </c>
      <c r="D219" s="4">
        <v>3</v>
      </c>
      <c r="E219" s="12">
        <f>C219/(D219-0.75)*10</f>
        <v>930.37037037037044</v>
      </c>
    </row>
    <row r="220" spans="1:5" ht="15" customHeight="1" x14ac:dyDescent="0.5">
      <c r="A220" s="4">
        <v>218</v>
      </c>
      <c r="B220" s="7" t="s">
        <v>289</v>
      </c>
      <c r="C220" s="16">
        <v>211</v>
      </c>
      <c r="D220" s="4">
        <v>3</v>
      </c>
      <c r="E220" s="12">
        <f>C220/(D220-0.75)*10</f>
        <v>937.77777777777771</v>
      </c>
    </row>
    <row r="221" spans="1:5" ht="15" customHeight="1" x14ac:dyDescent="0.5">
      <c r="A221" s="4">
        <v>219</v>
      </c>
      <c r="B221" s="7" t="s">
        <v>258</v>
      </c>
      <c r="C221" s="16">
        <v>213.33333333333334</v>
      </c>
      <c r="D221" s="4">
        <v>3</v>
      </c>
      <c r="E221" s="12">
        <f>C221/(D221-0.75)*10</f>
        <v>948.14814814814827</v>
      </c>
    </row>
    <row r="222" spans="1:5" ht="15" customHeight="1" x14ac:dyDescent="0.5">
      <c r="A222" s="4">
        <v>220</v>
      </c>
      <c r="B222" s="7" t="s">
        <v>254</v>
      </c>
      <c r="C222" s="16">
        <v>214</v>
      </c>
      <c r="D222" s="4">
        <v>3</v>
      </c>
      <c r="E222" s="12">
        <f>C222/(D222-0.75)*10</f>
        <v>951.11111111111109</v>
      </c>
    </row>
    <row r="223" spans="1:5" ht="15" customHeight="1" x14ac:dyDescent="0.5">
      <c r="A223" s="4">
        <v>221</v>
      </c>
      <c r="B223" s="7" t="s">
        <v>160</v>
      </c>
      <c r="C223" s="16">
        <v>119</v>
      </c>
      <c r="D223" s="4">
        <v>2</v>
      </c>
      <c r="E223" s="12">
        <f>C223/(D223-0.75)*10</f>
        <v>952</v>
      </c>
    </row>
    <row r="224" spans="1:5" ht="15" customHeight="1" x14ac:dyDescent="0.5">
      <c r="A224" s="4">
        <v>222</v>
      </c>
      <c r="B224" s="7" t="s">
        <v>293</v>
      </c>
      <c r="C224" s="16">
        <v>220.33333333333334</v>
      </c>
      <c r="D224" s="4">
        <v>3</v>
      </c>
      <c r="E224" s="12">
        <f>C224/(D224-0.75)*10</f>
        <v>979.25925925925924</v>
      </c>
    </row>
    <row r="225" spans="1:5" ht="15" customHeight="1" x14ac:dyDescent="0.5">
      <c r="A225" s="4">
        <v>223</v>
      </c>
      <c r="B225" s="7" t="s">
        <v>265</v>
      </c>
      <c r="C225" s="16">
        <v>221</v>
      </c>
      <c r="D225" s="4">
        <v>3</v>
      </c>
      <c r="E225" s="12">
        <f>C225/(D225-0.75)*10</f>
        <v>982.22222222222229</v>
      </c>
    </row>
    <row r="226" spans="1:5" ht="15" customHeight="1" x14ac:dyDescent="0.5">
      <c r="A226" s="4">
        <v>224</v>
      </c>
      <c r="B226" s="7" t="s">
        <v>294</v>
      </c>
      <c r="C226" s="16">
        <v>222.66666666666666</v>
      </c>
      <c r="D226" s="4">
        <v>3</v>
      </c>
      <c r="E226" s="12">
        <f>C226/(D226-0.75)*10</f>
        <v>989.62962962962956</v>
      </c>
    </row>
    <row r="227" spans="1:5" ht="15" customHeight="1" x14ac:dyDescent="0.5">
      <c r="A227" s="4">
        <v>225</v>
      </c>
      <c r="B227" s="7" t="s">
        <v>266</v>
      </c>
      <c r="C227" s="16">
        <v>223.66666666666666</v>
      </c>
      <c r="D227" s="4">
        <v>3</v>
      </c>
      <c r="E227" s="12">
        <f>C227/(D227-0.75)*10</f>
        <v>994.07407407407402</v>
      </c>
    </row>
    <row r="228" spans="1:5" ht="15" customHeight="1" x14ac:dyDescent="0.5">
      <c r="A228" s="4">
        <v>226</v>
      </c>
      <c r="B228" s="7" t="s">
        <v>239</v>
      </c>
      <c r="C228" s="16">
        <v>227.33333333333334</v>
      </c>
      <c r="D228" s="4">
        <v>3</v>
      </c>
      <c r="E228" s="12">
        <f>C228/(D228-0.75)*10</f>
        <v>1010.3703703703704</v>
      </c>
    </row>
    <row r="229" spans="1:5" ht="15" customHeight="1" x14ac:dyDescent="0.5">
      <c r="A229" s="4">
        <v>227</v>
      </c>
      <c r="B229" s="7" t="s">
        <v>278</v>
      </c>
      <c r="C229" s="16">
        <v>230.33333333333334</v>
      </c>
      <c r="D229" s="4">
        <v>3</v>
      </c>
      <c r="E229" s="12">
        <f>C229/(D229-0.75)*10</f>
        <v>1023.7037037037038</v>
      </c>
    </row>
    <row r="230" spans="1:5" ht="15" customHeight="1" x14ac:dyDescent="0.5">
      <c r="A230" s="4">
        <v>228</v>
      </c>
      <c r="B230" s="7" t="s">
        <v>202</v>
      </c>
      <c r="C230" s="16">
        <v>128</v>
      </c>
      <c r="D230" s="4">
        <v>2</v>
      </c>
      <c r="E230" s="12">
        <f>C230/(D230-0.75)*10</f>
        <v>1024</v>
      </c>
    </row>
    <row r="231" spans="1:5" ht="15" customHeight="1" x14ac:dyDescent="0.5">
      <c r="A231" s="4">
        <v>229</v>
      </c>
      <c r="B231" s="7" t="s">
        <v>273</v>
      </c>
      <c r="C231" s="16">
        <v>230.66666666666666</v>
      </c>
      <c r="D231" s="4">
        <v>3</v>
      </c>
      <c r="E231" s="12">
        <f>C231/(D231-0.75)*10</f>
        <v>1025.1851851851852</v>
      </c>
    </row>
    <row r="232" spans="1:5" ht="15" customHeight="1" x14ac:dyDescent="0.5">
      <c r="A232" s="4">
        <v>230</v>
      </c>
      <c r="B232" s="7" t="s">
        <v>286</v>
      </c>
      <c r="C232" s="16">
        <v>232.66666666666666</v>
      </c>
      <c r="D232" s="4">
        <v>3</v>
      </c>
      <c r="E232" s="12">
        <f>C232/(D232-0.75)*10</f>
        <v>1034.0740740740741</v>
      </c>
    </row>
    <row r="233" spans="1:5" ht="15" customHeight="1" x14ac:dyDescent="0.5">
      <c r="A233" s="4">
        <v>231</v>
      </c>
      <c r="B233" s="7" t="s">
        <v>290</v>
      </c>
      <c r="C233" s="16">
        <v>234</v>
      </c>
      <c r="D233" s="4">
        <v>3</v>
      </c>
      <c r="E233" s="12">
        <f>C233/(D233-0.75)*10</f>
        <v>1040</v>
      </c>
    </row>
    <row r="234" spans="1:5" ht="15" customHeight="1" x14ac:dyDescent="0.5">
      <c r="A234" s="4">
        <v>232</v>
      </c>
      <c r="B234" s="7" t="s">
        <v>117</v>
      </c>
      <c r="C234" s="16">
        <v>131.5</v>
      </c>
      <c r="D234" s="4">
        <v>2</v>
      </c>
      <c r="E234" s="12">
        <f>C234/(D234-0.75)*10</f>
        <v>1052</v>
      </c>
    </row>
    <row r="235" spans="1:5" ht="15" customHeight="1" x14ac:dyDescent="0.5">
      <c r="A235" s="4">
        <v>233</v>
      </c>
      <c r="B235" s="7" t="s">
        <v>217</v>
      </c>
      <c r="C235" s="16">
        <v>146</v>
      </c>
      <c r="D235" s="4">
        <v>2</v>
      </c>
      <c r="E235" s="12">
        <f>C235/(D235-0.75)*10</f>
        <v>1168</v>
      </c>
    </row>
    <row r="236" spans="1:5" ht="15" customHeight="1" x14ac:dyDescent="0.5">
      <c r="A236" s="4">
        <v>234</v>
      </c>
      <c r="B236" s="7" t="s">
        <v>216</v>
      </c>
      <c r="C236" s="16">
        <v>146.5</v>
      </c>
      <c r="D236" s="4">
        <v>2</v>
      </c>
      <c r="E236" s="12">
        <f>C236/(D236-0.75)*10</f>
        <v>1172</v>
      </c>
    </row>
    <row r="237" spans="1:5" ht="15" customHeight="1" x14ac:dyDescent="0.5">
      <c r="A237" s="4">
        <v>235</v>
      </c>
      <c r="B237" s="7" t="s">
        <v>139</v>
      </c>
      <c r="C237" s="16">
        <v>147</v>
      </c>
      <c r="D237" s="4">
        <v>2</v>
      </c>
      <c r="E237" s="12">
        <f>C237/(D237-0.75)*10</f>
        <v>1176</v>
      </c>
    </row>
    <row r="238" spans="1:5" ht="15" customHeight="1" x14ac:dyDescent="0.5">
      <c r="A238" s="4">
        <v>236</v>
      </c>
      <c r="B238" s="7" t="s">
        <v>218</v>
      </c>
      <c r="C238" s="16">
        <v>149</v>
      </c>
      <c r="D238" s="4">
        <v>2</v>
      </c>
      <c r="E238" s="12">
        <f>C238/(D238-0.75)*10</f>
        <v>1192</v>
      </c>
    </row>
    <row r="239" spans="1:5" ht="15" customHeight="1" x14ac:dyDescent="0.5">
      <c r="A239" s="4">
        <v>237</v>
      </c>
      <c r="B239" s="7" t="s">
        <v>196</v>
      </c>
      <c r="C239" s="16">
        <v>150.5</v>
      </c>
      <c r="D239" s="4">
        <v>2</v>
      </c>
      <c r="E239" s="12">
        <f>C239/(D239-0.75)*10</f>
        <v>1204</v>
      </c>
    </row>
    <row r="240" spans="1:5" ht="15" customHeight="1" x14ac:dyDescent="0.5">
      <c r="A240" s="4">
        <v>238</v>
      </c>
      <c r="B240" s="7" t="s">
        <v>201</v>
      </c>
      <c r="C240" s="16">
        <v>155.5</v>
      </c>
      <c r="D240" s="4">
        <v>2</v>
      </c>
      <c r="E240" s="12">
        <f>C240/(D240-0.75)*10</f>
        <v>1244</v>
      </c>
    </row>
    <row r="241" spans="1:5" ht="15" customHeight="1" x14ac:dyDescent="0.5">
      <c r="A241" s="4">
        <v>239</v>
      </c>
      <c r="B241" s="7" t="s">
        <v>203</v>
      </c>
      <c r="C241" s="16">
        <v>158.5</v>
      </c>
      <c r="D241" s="4">
        <v>2</v>
      </c>
      <c r="E241" s="12">
        <f>C241/(D241-0.75)*10</f>
        <v>1268</v>
      </c>
    </row>
    <row r="242" spans="1:5" ht="15" customHeight="1" x14ac:dyDescent="0.5">
      <c r="A242" s="4">
        <v>240</v>
      </c>
      <c r="B242" s="7" t="s">
        <v>182</v>
      </c>
      <c r="C242" s="16">
        <v>162</v>
      </c>
      <c r="D242" s="4">
        <v>2</v>
      </c>
      <c r="E242" s="12">
        <f>C242/(D242-0.75)*10</f>
        <v>1296</v>
      </c>
    </row>
    <row r="243" spans="1:5" ht="15" customHeight="1" x14ac:dyDescent="0.5">
      <c r="A243" s="4">
        <v>241</v>
      </c>
      <c r="B243" s="7" t="s">
        <v>168</v>
      </c>
      <c r="C243" s="16">
        <v>173</v>
      </c>
      <c r="D243" s="4">
        <v>2</v>
      </c>
      <c r="E243" s="12">
        <f>C243/(D243-0.75)*10</f>
        <v>1384</v>
      </c>
    </row>
    <row r="244" spans="1:5" ht="15" customHeight="1" x14ac:dyDescent="0.5">
      <c r="A244" s="4">
        <v>242</v>
      </c>
      <c r="B244" s="7" t="s">
        <v>186</v>
      </c>
      <c r="C244" s="16">
        <v>178.5</v>
      </c>
      <c r="D244" s="4">
        <v>2</v>
      </c>
      <c r="E244" s="12">
        <f>C244/(D244-0.75)*10</f>
        <v>1428</v>
      </c>
    </row>
    <row r="245" spans="1:5" ht="15" customHeight="1" x14ac:dyDescent="0.5">
      <c r="A245" s="4">
        <v>243</v>
      </c>
      <c r="B245" s="7" t="s">
        <v>181</v>
      </c>
      <c r="C245" s="16">
        <v>179.5</v>
      </c>
      <c r="D245" s="4">
        <v>2</v>
      </c>
      <c r="E245" s="12">
        <f>C245/(D245-0.75)*10</f>
        <v>1436</v>
      </c>
    </row>
    <row r="246" spans="1:5" ht="15" customHeight="1" x14ac:dyDescent="0.5">
      <c r="A246" s="4">
        <v>244</v>
      </c>
      <c r="B246" s="7" t="s">
        <v>237</v>
      </c>
      <c r="C246" s="16">
        <v>187</v>
      </c>
      <c r="D246" s="4">
        <v>2</v>
      </c>
      <c r="E246" s="12">
        <f>C246/(D246-0.75)*10</f>
        <v>1496</v>
      </c>
    </row>
    <row r="247" spans="1:5" ht="15" customHeight="1" x14ac:dyDescent="0.5">
      <c r="A247" s="4">
        <v>245</v>
      </c>
      <c r="B247" s="7" t="s">
        <v>188</v>
      </c>
      <c r="C247" s="16">
        <v>194</v>
      </c>
      <c r="D247" s="4">
        <v>2</v>
      </c>
      <c r="E247" s="12">
        <f>C247/(D247-0.75)*10</f>
        <v>1552</v>
      </c>
    </row>
    <row r="248" spans="1:5" ht="15" customHeight="1" x14ac:dyDescent="0.5">
      <c r="A248" s="4">
        <v>246</v>
      </c>
      <c r="B248" s="7" t="s">
        <v>214</v>
      </c>
      <c r="C248" s="16">
        <v>208</v>
      </c>
      <c r="D248" s="4">
        <v>2</v>
      </c>
      <c r="E248" s="12">
        <f>C248/(D248-0.75)*10</f>
        <v>1664</v>
      </c>
    </row>
    <row r="249" spans="1:5" ht="15" customHeight="1" x14ac:dyDescent="0.5">
      <c r="A249" s="4">
        <v>247</v>
      </c>
      <c r="B249" s="7" t="s">
        <v>234</v>
      </c>
      <c r="C249" s="16">
        <v>211.5</v>
      </c>
      <c r="D249" s="4">
        <v>2</v>
      </c>
      <c r="E249" s="12">
        <f>C249/(D249-0.75)*10</f>
        <v>1692</v>
      </c>
    </row>
    <row r="250" spans="1:5" ht="15" customHeight="1" x14ac:dyDescent="0.5">
      <c r="A250" s="4">
        <v>248</v>
      </c>
      <c r="B250" s="7" t="s">
        <v>238</v>
      </c>
      <c r="C250" s="16">
        <v>213</v>
      </c>
      <c r="D250" s="4">
        <v>2</v>
      </c>
      <c r="E250" s="12">
        <f>C250/(D250-0.75)*10</f>
        <v>1704</v>
      </c>
    </row>
    <row r="251" spans="1:5" ht="15" customHeight="1" x14ac:dyDescent="0.5">
      <c r="A251" s="4">
        <v>249</v>
      </c>
      <c r="B251" s="7" t="s">
        <v>221</v>
      </c>
      <c r="C251" s="16">
        <v>213.5</v>
      </c>
      <c r="D251" s="4">
        <v>2</v>
      </c>
      <c r="E251" s="12">
        <f>C251/(D251-0.75)*10</f>
        <v>1708</v>
      </c>
    </row>
    <row r="252" spans="1:5" ht="15" customHeight="1" x14ac:dyDescent="0.5">
      <c r="A252" s="4">
        <v>250</v>
      </c>
      <c r="B252" s="7" t="s">
        <v>249</v>
      </c>
      <c r="C252" s="16">
        <v>214</v>
      </c>
      <c r="D252" s="4">
        <v>2</v>
      </c>
      <c r="E252" s="12">
        <f>C252/(D252-0.75)*10</f>
        <v>1712</v>
      </c>
    </row>
    <row r="253" spans="1:5" ht="15" customHeight="1" x14ac:dyDescent="0.5">
      <c r="A253" s="4">
        <v>251</v>
      </c>
      <c r="B253" s="7" t="s">
        <v>246</v>
      </c>
      <c r="C253" s="16">
        <v>218.5</v>
      </c>
      <c r="D253" s="4">
        <v>2</v>
      </c>
      <c r="E253" s="12">
        <f>C253/(D253-0.75)*10</f>
        <v>1748</v>
      </c>
    </row>
    <row r="254" spans="1:5" ht="15" customHeight="1" x14ac:dyDescent="0.5">
      <c r="A254" s="4">
        <v>252</v>
      </c>
      <c r="B254" s="7" t="s">
        <v>250</v>
      </c>
      <c r="C254" s="16">
        <v>224.5</v>
      </c>
      <c r="D254" s="4">
        <v>2</v>
      </c>
      <c r="E254" s="12">
        <f>C254/(D254-0.75)*10</f>
        <v>1796</v>
      </c>
    </row>
    <row r="255" spans="1:5" ht="15" customHeight="1" x14ac:dyDescent="0.5">
      <c r="A255" s="4">
        <v>253</v>
      </c>
      <c r="B255" s="7" t="s">
        <v>235</v>
      </c>
      <c r="C255" s="16">
        <v>225</v>
      </c>
      <c r="D255" s="4">
        <v>2</v>
      </c>
      <c r="E255" s="12">
        <f>C255/(D255-0.75)*10</f>
        <v>1800</v>
      </c>
    </row>
    <row r="256" spans="1:5" ht="15" customHeight="1" x14ac:dyDescent="0.5">
      <c r="A256" s="4">
        <v>254</v>
      </c>
      <c r="B256" s="7" t="s">
        <v>248</v>
      </c>
      <c r="C256" s="16">
        <v>230</v>
      </c>
      <c r="D256" s="4">
        <v>2</v>
      </c>
      <c r="E256" s="12">
        <f>C256/(D256-0.75)*10</f>
        <v>1840</v>
      </c>
    </row>
    <row r="257" spans="1:5" ht="15" customHeight="1" x14ac:dyDescent="0.5">
      <c r="A257" s="4">
        <v>255</v>
      </c>
      <c r="B257" s="7" t="s">
        <v>260</v>
      </c>
      <c r="C257" s="16">
        <v>240</v>
      </c>
      <c r="D257" s="4">
        <v>2</v>
      </c>
      <c r="E257" s="12">
        <f>C257/(D257-0.75)*10</f>
        <v>1920</v>
      </c>
    </row>
    <row r="258" spans="1:5" ht="15" customHeight="1" x14ac:dyDescent="0.5">
      <c r="A258" s="4">
        <v>256</v>
      </c>
      <c r="B258" s="7" t="s">
        <v>261</v>
      </c>
      <c r="C258" s="16">
        <v>240</v>
      </c>
      <c r="D258" s="4">
        <v>2</v>
      </c>
      <c r="E258" s="12">
        <f>C258/(D258-0.75)*10</f>
        <v>1920</v>
      </c>
    </row>
    <row r="259" spans="1:5" ht="15" customHeight="1" x14ac:dyDescent="0.5">
      <c r="A259" s="4">
        <v>257</v>
      </c>
      <c r="B259" s="7" t="s">
        <v>251</v>
      </c>
      <c r="C259" s="16">
        <v>241</v>
      </c>
      <c r="D259" s="4">
        <v>2</v>
      </c>
      <c r="E259" s="12">
        <f>C259/(D259-0.75)*10</f>
        <v>1928</v>
      </c>
    </row>
    <row r="260" spans="1:5" ht="15" customHeight="1" x14ac:dyDescent="0.5">
      <c r="A260" s="4">
        <v>258</v>
      </c>
      <c r="B260" s="7" t="s">
        <v>262</v>
      </c>
      <c r="C260" s="16">
        <v>241.5</v>
      </c>
      <c r="D260" s="4">
        <v>2</v>
      </c>
      <c r="E260" s="12">
        <f>C260/(D260-0.75)*10</f>
        <v>1932</v>
      </c>
    </row>
    <row r="261" spans="1:5" ht="15" customHeight="1" x14ac:dyDescent="0.5">
      <c r="A261" s="4">
        <v>259</v>
      </c>
      <c r="B261" s="7" t="s">
        <v>259</v>
      </c>
      <c r="C261" s="16">
        <v>244.5</v>
      </c>
      <c r="D261" s="4">
        <v>2</v>
      </c>
      <c r="E261" s="12">
        <f>C261/(D261-0.75)*10</f>
        <v>1956</v>
      </c>
    </row>
    <row r="262" spans="1:5" ht="15" customHeight="1" x14ac:dyDescent="0.5">
      <c r="A262" s="4">
        <v>260</v>
      </c>
      <c r="B262" s="7" t="s">
        <v>267</v>
      </c>
      <c r="C262" s="16">
        <v>246</v>
      </c>
      <c r="D262" s="4">
        <v>2</v>
      </c>
      <c r="E262" s="12">
        <f>C262/(D262-0.75)*10</f>
        <v>1968</v>
      </c>
    </row>
    <row r="263" spans="1:5" ht="15" customHeight="1" x14ac:dyDescent="0.5">
      <c r="A263" s="4">
        <v>261</v>
      </c>
      <c r="B263" s="7" t="s">
        <v>269</v>
      </c>
      <c r="C263" s="16">
        <v>248.5</v>
      </c>
      <c r="D263" s="4">
        <v>2</v>
      </c>
      <c r="E263" s="12">
        <f>C263/(D263-0.75)*10</f>
        <v>1988</v>
      </c>
    </row>
    <row r="264" spans="1:5" ht="15" customHeight="1" x14ac:dyDescent="0.5">
      <c r="A264" s="4">
        <v>262</v>
      </c>
      <c r="B264" s="7" t="s">
        <v>263</v>
      </c>
      <c r="C264" s="16">
        <v>253.5</v>
      </c>
      <c r="D264" s="4">
        <v>2</v>
      </c>
      <c r="E264" s="12">
        <f>C264/(D264-0.75)*10</f>
        <v>2028</v>
      </c>
    </row>
    <row r="265" spans="1:5" ht="15" customHeight="1" x14ac:dyDescent="0.5">
      <c r="A265" s="4">
        <v>263</v>
      </c>
      <c r="B265" s="7" t="s">
        <v>280</v>
      </c>
      <c r="C265" s="16">
        <v>255.5</v>
      </c>
      <c r="D265" s="4">
        <v>2</v>
      </c>
      <c r="E265" s="12">
        <f>C265/(D265-0.75)*10</f>
        <v>2044</v>
      </c>
    </row>
    <row r="266" spans="1:5" ht="15" customHeight="1" x14ac:dyDescent="0.5">
      <c r="A266" s="4">
        <v>264</v>
      </c>
      <c r="B266" s="7" t="s">
        <v>274</v>
      </c>
      <c r="C266" s="16">
        <v>256</v>
      </c>
      <c r="D266" s="4">
        <v>2</v>
      </c>
      <c r="E266" s="12">
        <f>C266/(D266-0.75)*10</f>
        <v>2048</v>
      </c>
    </row>
    <row r="267" spans="1:5" ht="15" customHeight="1" x14ac:dyDescent="0.5">
      <c r="A267" s="4">
        <v>265</v>
      </c>
      <c r="B267" s="7" t="s">
        <v>282</v>
      </c>
      <c r="C267" s="16">
        <v>259</v>
      </c>
      <c r="D267" s="4">
        <v>2</v>
      </c>
      <c r="E267" s="12">
        <f>C267/(D267-0.75)*10</f>
        <v>2072</v>
      </c>
    </row>
    <row r="268" spans="1:5" ht="15" customHeight="1" x14ac:dyDescent="0.5">
      <c r="A268" s="4">
        <v>266</v>
      </c>
      <c r="B268" s="7" t="s">
        <v>277</v>
      </c>
      <c r="C268" s="16">
        <v>259.5</v>
      </c>
      <c r="D268" s="4">
        <v>2</v>
      </c>
      <c r="E268" s="12">
        <f>C268/(D268-0.75)*10</f>
        <v>2076</v>
      </c>
    </row>
    <row r="269" spans="1:5" ht="15" customHeight="1" x14ac:dyDescent="0.5">
      <c r="A269" s="4">
        <v>267</v>
      </c>
      <c r="B269" s="7" t="s">
        <v>287</v>
      </c>
      <c r="C269" s="16">
        <v>260</v>
      </c>
      <c r="D269" s="4">
        <v>2</v>
      </c>
      <c r="E269" s="12">
        <f>C269/(D269-0.75)*10</f>
        <v>2080</v>
      </c>
    </row>
    <row r="270" spans="1:5" ht="15" customHeight="1" x14ac:dyDescent="0.5">
      <c r="A270" s="4">
        <v>268</v>
      </c>
      <c r="B270" s="7" t="s">
        <v>264</v>
      </c>
      <c r="C270" s="16">
        <v>260</v>
      </c>
      <c r="D270" s="4">
        <v>2</v>
      </c>
      <c r="E270" s="12">
        <f>C270/(D270-0.75)*10</f>
        <v>2080</v>
      </c>
    </row>
    <row r="271" spans="1:5" ht="15" customHeight="1" x14ac:dyDescent="0.5">
      <c r="A271" s="4">
        <v>269</v>
      </c>
      <c r="B271" s="7" t="s">
        <v>284</v>
      </c>
      <c r="C271" s="16">
        <v>261.5</v>
      </c>
      <c r="D271" s="4">
        <v>2</v>
      </c>
      <c r="E271" s="12">
        <f>C271/(D271-0.75)*10</f>
        <v>2092</v>
      </c>
    </row>
    <row r="272" spans="1:5" ht="15" customHeight="1" x14ac:dyDescent="0.5">
      <c r="A272" s="4">
        <v>270</v>
      </c>
      <c r="B272" s="7" t="s">
        <v>276</v>
      </c>
      <c r="C272" s="16">
        <v>263</v>
      </c>
      <c r="D272" s="4">
        <v>2</v>
      </c>
      <c r="E272" s="12">
        <f>C272/(D272-0.75)*10</f>
        <v>2104</v>
      </c>
    </row>
    <row r="273" spans="1:5" ht="15" customHeight="1" x14ac:dyDescent="0.5">
      <c r="A273" s="4">
        <v>271</v>
      </c>
      <c r="B273" s="7" t="s">
        <v>279</v>
      </c>
      <c r="C273" s="16">
        <v>263.5</v>
      </c>
      <c r="D273" s="4">
        <v>2</v>
      </c>
      <c r="E273" s="12">
        <f>C273/(D273-0.75)*10</f>
        <v>2108</v>
      </c>
    </row>
    <row r="274" spans="1:5" ht="15" customHeight="1" x14ac:dyDescent="0.5">
      <c r="A274" s="4">
        <v>272</v>
      </c>
      <c r="B274" s="7" t="s">
        <v>275</v>
      </c>
      <c r="C274" s="16">
        <v>263.5</v>
      </c>
      <c r="D274" s="4">
        <v>2</v>
      </c>
      <c r="E274" s="12">
        <f>C274/(D274-0.75)*10</f>
        <v>2108</v>
      </c>
    </row>
    <row r="275" spans="1:5" ht="15" customHeight="1" x14ac:dyDescent="0.5">
      <c r="A275" s="4">
        <v>273</v>
      </c>
      <c r="B275" s="7" t="s">
        <v>283</v>
      </c>
      <c r="C275" s="16">
        <v>265</v>
      </c>
      <c r="D275" s="4">
        <v>2</v>
      </c>
      <c r="E275" s="12">
        <f>C275/(D275-0.75)*10</f>
        <v>2120</v>
      </c>
    </row>
    <row r="276" spans="1:5" ht="15" customHeight="1" x14ac:dyDescent="0.5">
      <c r="A276" s="4">
        <v>274</v>
      </c>
      <c r="B276" s="7" t="s">
        <v>281</v>
      </c>
      <c r="C276" s="16">
        <v>266</v>
      </c>
      <c r="D276" s="4">
        <v>2</v>
      </c>
      <c r="E276" s="12">
        <f>C276/(D276-0.75)*10</f>
        <v>2128</v>
      </c>
    </row>
    <row r="277" spans="1:5" ht="15" customHeight="1" x14ac:dyDescent="0.5">
      <c r="A277" s="4">
        <v>275</v>
      </c>
      <c r="B277" s="7" t="s">
        <v>285</v>
      </c>
      <c r="C277" s="16">
        <v>270.5</v>
      </c>
      <c r="D277" s="4">
        <v>2</v>
      </c>
      <c r="E277" s="12">
        <f>C277/(D277-0.75)*10</f>
        <v>2164</v>
      </c>
    </row>
    <row r="278" spans="1:5" ht="15" customHeight="1" x14ac:dyDescent="0.5">
      <c r="A278" s="4">
        <v>276</v>
      </c>
      <c r="B278" s="7" t="s">
        <v>296</v>
      </c>
      <c r="C278" s="16">
        <v>272.5</v>
      </c>
      <c r="D278" s="4">
        <v>2</v>
      </c>
      <c r="E278" s="12">
        <f>C278/(D278-0.75)*10</f>
        <v>2180</v>
      </c>
    </row>
    <row r="279" spans="1:5" ht="15" customHeight="1" x14ac:dyDescent="0.5">
      <c r="A279" s="4">
        <v>277</v>
      </c>
      <c r="B279" s="7" t="s">
        <v>291</v>
      </c>
      <c r="C279" s="16">
        <v>275</v>
      </c>
      <c r="D279" s="4">
        <v>2</v>
      </c>
      <c r="E279" s="12">
        <f>C279/(D279-0.75)*10</f>
        <v>2200</v>
      </c>
    </row>
    <row r="280" spans="1:5" ht="15" customHeight="1" x14ac:dyDescent="0.5">
      <c r="A280" s="4">
        <v>278</v>
      </c>
      <c r="B280" s="7" t="s">
        <v>292</v>
      </c>
      <c r="C280" s="16">
        <v>276</v>
      </c>
      <c r="D280" s="4">
        <v>2</v>
      </c>
      <c r="E280" s="12">
        <f>C280/(D280-0.75)*10</f>
        <v>2208</v>
      </c>
    </row>
    <row r="281" spans="1:5" ht="15" customHeight="1" x14ac:dyDescent="0.5">
      <c r="A281" s="4">
        <v>279</v>
      </c>
      <c r="B281" s="7" t="s">
        <v>297</v>
      </c>
      <c r="C281" s="16">
        <v>279</v>
      </c>
      <c r="D281" s="4">
        <v>2</v>
      </c>
      <c r="E281" s="12">
        <f>C281/(D281-0.75)*10</f>
        <v>2232</v>
      </c>
    </row>
  </sheetData>
  <sortState xmlns:xlrd2="http://schemas.microsoft.com/office/spreadsheetml/2017/richdata2" ref="A3:E281">
    <sortCondition ref="E3:E281"/>
    <sortCondition descending="1" ref="D3:D28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5D195-54C0-4957-B74F-D77CDE32F922}">
  <sheetPr>
    <pageSetUpPr fitToPage="1"/>
  </sheetPr>
  <dimension ref="A1:O163"/>
  <sheetViews>
    <sheetView workbookViewId="0"/>
  </sheetViews>
  <sheetFormatPr defaultColWidth="12.73046875" defaultRowHeight="15" customHeight="1" x14ac:dyDescent="0.35"/>
  <cols>
    <col min="1" max="1" width="8.59765625" style="26" customWidth="1"/>
    <col min="2" max="2" width="6.1328125" style="26" customWidth="1"/>
    <col min="3" max="3" width="43.59765625" style="26" customWidth="1"/>
    <col min="4" max="5" width="8.73046875" style="26" customWidth="1"/>
    <col min="6" max="6" width="40.86328125" style="26" bestFit="1" customWidth="1"/>
    <col min="7" max="15" width="8.73046875" style="26" customWidth="1"/>
    <col min="16" max="16384" width="12.73046875" style="26"/>
  </cols>
  <sheetData>
    <row r="1" spans="1:15" ht="15.75" customHeight="1" x14ac:dyDescent="0.4">
      <c r="A1" s="23" t="s">
        <v>341</v>
      </c>
      <c r="B1" s="23" t="s">
        <v>0</v>
      </c>
      <c r="C1" s="24" t="s">
        <v>1</v>
      </c>
      <c r="D1" s="23" t="s">
        <v>341</v>
      </c>
      <c r="E1" s="23" t="s">
        <v>0</v>
      </c>
      <c r="F1" s="24" t="s">
        <v>1</v>
      </c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 x14ac:dyDescent="0.5">
      <c r="A2" s="27" t="s">
        <v>342</v>
      </c>
      <c r="B2" s="28">
        <v>1</v>
      </c>
      <c r="C2" s="7" t="s">
        <v>18</v>
      </c>
      <c r="D2" s="27" t="s">
        <v>342</v>
      </c>
      <c r="E2" s="28">
        <v>51</v>
      </c>
      <c r="F2" s="7" t="s">
        <v>108</v>
      </c>
    </row>
    <row r="3" spans="1:15" ht="15.75" customHeight="1" x14ac:dyDescent="0.5">
      <c r="A3" s="27" t="s">
        <v>342</v>
      </c>
      <c r="B3" s="28">
        <v>2</v>
      </c>
      <c r="C3" s="7" t="s">
        <v>21</v>
      </c>
      <c r="D3" s="27" t="s">
        <v>342</v>
      </c>
      <c r="E3" s="28">
        <v>52</v>
      </c>
      <c r="F3" s="7" t="s">
        <v>83</v>
      </c>
    </row>
    <row r="4" spans="1:15" ht="15.75" customHeight="1" x14ac:dyDescent="0.5">
      <c r="A4" s="27" t="s">
        <v>342</v>
      </c>
      <c r="B4" s="28">
        <v>3</v>
      </c>
      <c r="C4" s="7" t="s">
        <v>22</v>
      </c>
      <c r="D4" s="27" t="s">
        <v>342</v>
      </c>
      <c r="E4" s="28">
        <v>53</v>
      </c>
      <c r="F4" s="7" t="s">
        <v>84</v>
      </c>
    </row>
    <row r="5" spans="1:15" ht="15.75" customHeight="1" x14ac:dyDescent="0.5">
      <c r="A5" s="27" t="s">
        <v>342</v>
      </c>
      <c r="B5" s="28">
        <v>4</v>
      </c>
      <c r="C5" s="7" t="s">
        <v>19</v>
      </c>
      <c r="D5" s="27" t="s">
        <v>342</v>
      </c>
      <c r="E5" s="28">
        <v>54</v>
      </c>
      <c r="F5" s="7" t="s">
        <v>131</v>
      </c>
    </row>
    <row r="6" spans="1:15" ht="15.75" customHeight="1" x14ac:dyDescent="0.5">
      <c r="A6" s="27" t="s">
        <v>342</v>
      </c>
      <c r="B6" s="28">
        <v>5</v>
      </c>
      <c r="C6" s="7" t="s">
        <v>48</v>
      </c>
      <c r="D6" s="27" t="s">
        <v>342</v>
      </c>
      <c r="E6" s="28">
        <v>55</v>
      </c>
      <c r="F6" s="7" t="s">
        <v>88</v>
      </c>
    </row>
    <row r="7" spans="1:15" ht="15.75" customHeight="1" x14ac:dyDescent="0.5">
      <c r="A7" s="27" t="s">
        <v>342</v>
      </c>
      <c r="B7" s="28">
        <v>6</v>
      </c>
      <c r="C7" s="7" t="s">
        <v>17</v>
      </c>
      <c r="D7" s="27" t="s">
        <v>342</v>
      </c>
      <c r="E7" s="28">
        <v>56</v>
      </c>
      <c r="F7" s="7" t="s">
        <v>106</v>
      </c>
    </row>
    <row r="8" spans="1:15" ht="15.75" customHeight="1" x14ac:dyDescent="0.5">
      <c r="A8" s="27" t="s">
        <v>342</v>
      </c>
      <c r="B8" s="28">
        <v>7</v>
      </c>
      <c r="C8" s="7" t="s">
        <v>50</v>
      </c>
      <c r="D8" s="27" t="s">
        <v>342</v>
      </c>
      <c r="E8" s="28">
        <v>57</v>
      </c>
      <c r="F8" s="7" t="s">
        <v>94</v>
      </c>
    </row>
    <row r="9" spans="1:15" ht="15.75" customHeight="1" x14ac:dyDescent="0.5">
      <c r="A9" s="27" t="s">
        <v>342</v>
      </c>
      <c r="B9" s="28">
        <v>8</v>
      </c>
      <c r="C9" s="7" t="s">
        <v>45</v>
      </c>
      <c r="D9" s="27" t="s">
        <v>342</v>
      </c>
      <c r="E9" s="28">
        <v>58</v>
      </c>
      <c r="F9" s="7" t="s">
        <v>314</v>
      </c>
    </row>
    <row r="10" spans="1:15" ht="15.75" customHeight="1" x14ac:dyDescent="0.5">
      <c r="A10" s="27" t="s">
        <v>342</v>
      </c>
      <c r="B10" s="28">
        <v>9</v>
      </c>
      <c r="C10" s="7" t="s">
        <v>24</v>
      </c>
      <c r="D10" s="27" t="s">
        <v>342</v>
      </c>
      <c r="E10" s="28">
        <v>59</v>
      </c>
      <c r="F10" s="7" t="s">
        <v>129</v>
      </c>
    </row>
    <row r="11" spans="1:15" ht="15.75" customHeight="1" x14ac:dyDescent="0.5">
      <c r="A11" s="27" t="s">
        <v>342</v>
      </c>
      <c r="B11" s="28">
        <v>10</v>
      </c>
      <c r="C11" s="7" t="s">
        <v>20</v>
      </c>
      <c r="D11" s="27" t="s">
        <v>342</v>
      </c>
      <c r="E11" s="28">
        <v>60</v>
      </c>
      <c r="F11" s="7" t="s">
        <v>73</v>
      </c>
    </row>
    <row r="12" spans="1:15" ht="15.75" customHeight="1" x14ac:dyDescent="0.5">
      <c r="A12" s="27" t="s">
        <v>342</v>
      </c>
      <c r="B12" s="28">
        <v>11</v>
      </c>
      <c r="C12" s="7" t="s">
        <v>26</v>
      </c>
      <c r="D12" s="27" t="s">
        <v>342</v>
      </c>
      <c r="E12" s="28">
        <v>61</v>
      </c>
      <c r="F12" s="7" t="s">
        <v>135</v>
      </c>
    </row>
    <row r="13" spans="1:15" ht="15.75" customHeight="1" x14ac:dyDescent="0.5">
      <c r="A13" s="27" t="s">
        <v>342</v>
      </c>
      <c r="B13" s="28">
        <v>12</v>
      </c>
      <c r="C13" s="7" t="s">
        <v>47</v>
      </c>
      <c r="D13" s="27" t="s">
        <v>342</v>
      </c>
      <c r="E13" s="28">
        <v>62</v>
      </c>
      <c r="F13" s="7" t="s">
        <v>145</v>
      </c>
    </row>
    <row r="14" spans="1:15" ht="15.75" customHeight="1" x14ac:dyDescent="0.5">
      <c r="A14" s="27" t="s">
        <v>342</v>
      </c>
      <c r="B14" s="28">
        <v>13</v>
      </c>
      <c r="C14" s="7" t="s">
        <v>51</v>
      </c>
      <c r="D14" s="27" t="s">
        <v>342</v>
      </c>
      <c r="E14" s="28">
        <v>63</v>
      </c>
      <c r="F14" s="7" t="s">
        <v>136</v>
      </c>
    </row>
    <row r="15" spans="1:15" ht="15.75" customHeight="1" x14ac:dyDescent="0.5">
      <c r="A15" s="27" t="s">
        <v>342</v>
      </c>
      <c r="B15" s="28">
        <v>14</v>
      </c>
      <c r="C15" s="7" t="s">
        <v>25</v>
      </c>
      <c r="D15" s="27" t="s">
        <v>342</v>
      </c>
      <c r="E15" s="28">
        <v>64</v>
      </c>
      <c r="F15" s="7" t="s">
        <v>34</v>
      </c>
    </row>
    <row r="16" spans="1:15" ht="15.75" customHeight="1" x14ac:dyDescent="0.5">
      <c r="A16" s="27" t="s">
        <v>342</v>
      </c>
      <c r="B16" s="28">
        <v>15</v>
      </c>
      <c r="C16" s="7" t="s">
        <v>53</v>
      </c>
      <c r="D16" s="27" t="s">
        <v>342</v>
      </c>
      <c r="E16" s="28">
        <v>65</v>
      </c>
      <c r="F16" s="7" t="s">
        <v>65</v>
      </c>
    </row>
    <row r="17" spans="1:6" ht="15.75" customHeight="1" x14ac:dyDescent="0.5">
      <c r="A17" s="27" t="s">
        <v>342</v>
      </c>
      <c r="B17" s="28">
        <v>16</v>
      </c>
      <c r="C17" s="7" t="s">
        <v>49</v>
      </c>
      <c r="D17" s="27" t="s">
        <v>342</v>
      </c>
      <c r="E17" s="28">
        <v>66</v>
      </c>
      <c r="F17" s="7" t="s">
        <v>144</v>
      </c>
    </row>
    <row r="18" spans="1:6" ht="15.75" customHeight="1" x14ac:dyDescent="0.5">
      <c r="A18" s="27" t="s">
        <v>342</v>
      </c>
      <c r="B18" s="28">
        <v>17</v>
      </c>
      <c r="C18" s="7" t="s">
        <v>28</v>
      </c>
      <c r="D18" s="27" t="s">
        <v>342</v>
      </c>
      <c r="E18" s="28">
        <v>67</v>
      </c>
      <c r="F18" s="7" t="s">
        <v>68</v>
      </c>
    </row>
    <row r="19" spans="1:6" ht="15.75" customHeight="1" x14ac:dyDescent="0.5">
      <c r="A19" s="27" t="s">
        <v>342</v>
      </c>
      <c r="B19" s="28">
        <v>18</v>
      </c>
      <c r="C19" s="7" t="s">
        <v>57</v>
      </c>
      <c r="D19" s="27" t="s">
        <v>342</v>
      </c>
      <c r="E19" s="28">
        <v>68</v>
      </c>
      <c r="F19" s="7" t="s">
        <v>142</v>
      </c>
    </row>
    <row r="20" spans="1:6" ht="15.75" customHeight="1" x14ac:dyDescent="0.5">
      <c r="A20" s="27" t="s">
        <v>342</v>
      </c>
      <c r="B20" s="28">
        <v>19</v>
      </c>
      <c r="C20" s="7" t="s">
        <v>27</v>
      </c>
      <c r="D20" s="27" t="s">
        <v>342</v>
      </c>
      <c r="E20" s="28">
        <v>69</v>
      </c>
      <c r="F20" s="7" t="s">
        <v>81</v>
      </c>
    </row>
    <row r="21" spans="1:6" ht="15.75" customHeight="1" x14ac:dyDescent="0.5">
      <c r="A21" s="27" t="s">
        <v>342</v>
      </c>
      <c r="B21" s="28">
        <v>20</v>
      </c>
      <c r="C21" s="7" t="s">
        <v>54</v>
      </c>
      <c r="D21" s="27" t="s">
        <v>342</v>
      </c>
      <c r="E21" s="28">
        <v>70</v>
      </c>
      <c r="F21" s="7" t="s">
        <v>101</v>
      </c>
    </row>
    <row r="22" spans="1:6" ht="15.75" customHeight="1" x14ac:dyDescent="0.5">
      <c r="A22" s="27" t="s">
        <v>342</v>
      </c>
      <c r="B22" s="28">
        <v>21</v>
      </c>
      <c r="C22" s="7" t="s">
        <v>58</v>
      </c>
      <c r="D22" s="27" t="s">
        <v>342</v>
      </c>
      <c r="E22" s="28">
        <v>71</v>
      </c>
      <c r="F22" s="7" t="s">
        <v>78</v>
      </c>
    </row>
    <row r="23" spans="1:6" ht="15.75" customHeight="1" x14ac:dyDescent="0.5">
      <c r="A23" s="27" t="s">
        <v>342</v>
      </c>
      <c r="B23" s="28">
        <v>22</v>
      </c>
      <c r="C23" s="7" t="s">
        <v>59</v>
      </c>
      <c r="D23" s="27" t="s">
        <v>342</v>
      </c>
      <c r="E23" s="28">
        <v>72</v>
      </c>
      <c r="F23" s="7" t="s">
        <v>97</v>
      </c>
    </row>
    <row r="24" spans="1:6" ht="15.75" customHeight="1" x14ac:dyDescent="0.5">
      <c r="A24" s="27" t="s">
        <v>342</v>
      </c>
      <c r="B24" s="28">
        <v>23</v>
      </c>
      <c r="C24" s="7" t="s">
        <v>107</v>
      </c>
      <c r="D24" s="27" t="s">
        <v>342</v>
      </c>
      <c r="E24" s="28">
        <v>73</v>
      </c>
      <c r="F24" s="7" t="s">
        <v>100</v>
      </c>
    </row>
    <row r="25" spans="1:6" ht="15.75" customHeight="1" x14ac:dyDescent="0.5">
      <c r="A25" s="27" t="s">
        <v>342</v>
      </c>
      <c r="B25" s="28">
        <v>24</v>
      </c>
      <c r="C25" s="7" t="s">
        <v>80</v>
      </c>
      <c r="D25" s="27" t="s">
        <v>342</v>
      </c>
      <c r="E25" s="28">
        <v>74</v>
      </c>
      <c r="F25" s="7" t="s">
        <v>121</v>
      </c>
    </row>
    <row r="26" spans="1:6" ht="15.75" customHeight="1" x14ac:dyDescent="0.5">
      <c r="A26" s="27" t="s">
        <v>342</v>
      </c>
      <c r="B26" s="28">
        <v>25</v>
      </c>
      <c r="C26" s="7" t="s">
        <v>55</v>
      </c>
      <c r="D26" s="27" t="s">
        <v>342</v>
      </c>
      <c r="E26" s="28">
        <v>75</v>
      </c>
      <c r="F26" s="7" t="s">
        <v>134</v>
      </c>
    </row>
    <row r="27" spans="1:6" ht="15.75" customHeight="1" x14ac:dyDescent="0.5">
      <c r="A27" s="27" t="s">
        <v>342</v>
      </c>
      <c r="B27" s="28">
        <v>26</v>
      </c>
      <c r="C27" s="7" t="s">
        <v>71</v>
      </c>
      <c r="D27" s="27" t="s">
        <v>342</v>
      </c>
      <c r="E27" s="28">
        <v>76</v>
      </c>
      <c r="F27" s="7" t="s">
        <v>130</v>
      </c>
    </row>
    <row r="28" spans="1:6" ht="15.75" customHeight="1" x14ac:dyDescent="0.5">
      <c r="A28" s="27" t="s">
        <v>342</v>
      </c>
      <c r="B28" s="28">
        <v>27</v>
      </c>
      <c r="C28" s="7" t="s">
        <v>109</v>
      </c>
      <c r="D28" s="27" t="s">
        <v>342</v>
      </c>
      <c r="E28" s="28">
        <v>77</v>
      </c>
      <c r="F28" s="7" t="s">
        <v>171</v>
      </c>
    </row>
    <row r="29" spans="1:6" ht="15.75" customHeight="1" x14ac:dyDescent="0.5">
      <c r="A29" s="27" t="s">
        <v>342</v>
      </c>
      <c r="B29" s="28">
        <v>28</v>
      </c>
      <c r="C29" s="7" t="s">
        <v>46</v>
      </c>
      <c r="D29" s="27" t="s">
        <v>342</v>
      </c>
      <c r="E29" s="28">
        <v>78</v>
      </c>
      <c r="F29" s="7" t="s">
        <v>76</v>
      </c>
    </row>
    <row r="30" spans="1:6" ht="15.75" customHeight="1" x14ac:dyDescent="0.5">
      <c r="A30" s="27" t="s">
        <v>342</v>
      </c>
      <c r="B30" s="28">
        <v>29</v>
      </c>
      <c r="C30" s="7" t="s">
        <v>52</v>
      </c>
      <c r="D30" s="27" t="s">
        <v>342</v>
      </c>
      <c r="E30" s="28">
        <v>79</v>
      </c>
      <c r="F30" s="7" t="s">
        <v>113</v>
      </c>
    </row>
    <row r="31" spans="1:6" ht="15.75" customHeight="1" x14ac:dyDescent="0.5">
      <c r="A31" s="27" t="s">
        <v>342</v>
      </c>
      <c r="B31" s="28">
        <v>30</v>
      </c>
      <c r="C31" s="7" t="s">
        <v>90</v>
      </c>
      <c r="D31" s="27" t="s">
        <v>342</v>
      </c>
      <c r="E31" s="28">
        <v>80</v>
      </c>
      <c r="F31" s="7" t="s">
        <v>102</v>
      </c>
    </row>
    <row r="32" spans="1:6" ht="15.75" customHeight="1" x14ac:dyDescent="0.5">
      <c r="A32" s="27" t="s">
        <v>342</v>
      </c>
      <c r="B32" s="28">
        <v>31</v>
      </c>
      <c r="C32" s="7" t="s">
        <v>64</v>
      </c>
      <c r="D32" s="27" t="s">
        <v>342</v>
      </c>
      <c r="E32" s="28">
        <v>81</v>
      </c>
      <c r="F32" s="7" t="s">
        <v>23</v>
      </c>
    </row>
    <row r="33" spans="1:6" ht="15.75" customHeight="1" x14ac:dyDescent="0.5">
      <c r="A33" s="27" t="s">
        <v>342</v>
      </c>
      <c r="B33" s="28">
        <v>32</v>
      </c>
      <c r="C33" s="7" t="s">
        <v>98</v>
      </c>
      <c r="D33" s="27" t="s">
        <v>342</v>
      </c>
      <c r="E33" s="28">
        <v>82</v>
      </c>
      <c r="F33" s="7" t="s">
        <v>185</v>
      </c>
    </row>
    <row r="34" spans="1:6" ht="15.75" customHeight="1" x14ac:dyDescent="0.5">
      <c r="A34" s="27" t="s">
        <v>342</v>
      </c>
      <c r="B34" s="28">
        <v>33</v>
      </c>
      <c r="C34" s="7" t="s">
        <v>61</v>
      </c>
      <c r="D34" s="27" t="s">
        <v>342</v>
      </c>
      <c r="E34" s="28">
        <v>83</v>
      </c>
      <c r="F34" s="7" t="s">
        <v>31</v>
      </c>
    </row>
    <row r="35" spans="1:6" ht="15.75" customHeight="1" x14ac:dyDescent="0.5">
      <c r="A35" s="27" t="s">
        <v>342</v>
      </c>
      <c r="B35" s="28">
        <v>34</v>
      </c>
      <c r="C35" s="7" t="s">
        <v>60</v>
      </c>
      <c r="D35" s="27" t="s">
        <v>342</v>
      </c>
      <c r="E35" s="28">
        <v>84</v>
      </c>
      <c r="F35" s="7" t="s">
        <v>103</v>
      </c>
    </row>
    <row r="36" spans="1:6" ht="15.75" customHeight="1" x14ac:dyDescent="0.5">
      <c r="A36" s="27" t="s">
        <v>342</v>
      </c>
      <c r="B36" s="28">
        <v>35</v>
      </c>
      <c r="C36" s="7" t="s">
        <v>41</v>
      </c>
      <c r="D36" s="27" t="s">
        <v>342</v>
      </c>
      <c r="E36" s="28">
        <v>85</v>
      </c>
      <c r="F36" s="7" t="s">
        <v>38</v>
      </c>
    </row>
    <row r="37" spans="1:6" ht="15.75" customHeight="1" x14ac:dyDescent="0.5">
      <c r="A37" s="27" t="s">
        <v>342</v>
      </c>
      <c r="B37" s="28">
        <v>36</v>
      </c>
      <c r="C37" s="7" t="s">
        <v>63</v>
      </c>
      <c r="D37" s="27" t="s">
        <v>342</v>
      </c>
      <c r="E37" s="28">
        <v>86</v>
      </c>
      <c r="F37" s="7" t="s">
        <v>174</v>
      </c>
    </row>
    <row r="38" spans="1:6" ht="15.75" customHeight="1" x14ac:dyDescent="0.5">
      <c r="A38" s="27" t="s">
        <v>342</v>
      </c>
      <c r="B38" s="28">
        <v>37</v>
      </c>
      <c r="C38" s="7" t="s">
        <v>62</v>
      </c>
      <c r="D38" s="27" t="s">
        <v>342</v>
      </c>
      <c r="E38" s="28">
        <v>87</v>
      </c>
      <c r="F38" s="7" t="s">
        <v>87</v>
      </c>
    </row>
    <row r="39" spans="1:6" ht="15.75" customHeight="1" x14ac:dyDescent="0.5">
      <c r="A39" s="27" t="s">
        <v>342</v>
      </c>
      <c r="B39" s="28">
        <v>38</v>
      </c>
      <c r="C39" s="7" t="s">
        <v>56</v>
      </c>
      <c r="D39" s="27" t="s">
        <v>342</v>
      </c>
      <c r="E39" s="28">
        <v>88</v>
      </c>
      <c r="F39" s="7" t="s">
        <v>189</v>
      </c>
    </row>
    <row r="40" spans="1:6" ht="15.75" customHeight="1" x14ac:dyDescent="0.5">
      <c r="A40" s="27" t="s">
        <v>342</v>
      </c>
      <c r="B40" s="28">
        <v>39</v>
      </c>
      <c r="C40" s="7" t="s">
        <v>66</v>
      </c>
      <c r="D40" s="27" t="s">
        <v>342</v>
      </c>
      <c r="E40" s="28">
        <v>89</v>
      </c>
      <c r="F40" s="7" t="s">
        <v>37</v>
      </c>
    </row>
    <row r="41" spans="1:6" ht="15.75" customHeight="1" x14ac:dyDescent="0.5">
      <c r="A41" s="27" t="s">
        <v>342</v>
      </c>
      <c r="B41" s="28">
        <v>40</v>
      </c>
      <c r="C41" s="7" t="s">
        <v>85</v>
      </c>
      <c r="D41" s="27" t="s">
        <v>342</v>
      </c>
      <c r="E41" s="28">
        <v>90</v>
      </c>
      <c r="F41" s="7" t="s">
        <v>110</v>
      </c>
    </row>
    <row r="42" spans="1:6" ht="15.75" customHeight="1" x14ac:dyDescent="0.5">
      <c r="A42" s="27" t="s">
        <v>342</v>
      </c>
      <c r="B42" s="28">
        <v>41</v>
      </c>
      <c r="C42" s="7" t="s">
        <v>82</v>
      </c>
      <c r="D42" s="27" t="s">
        <v>342</v>
      </c>
      <c r="E42" s="28">
        <v>91</v>
      </c>
      <c r="F42" s="7" t="s">
        <v>126</v>
      </c>
    </row>
    <row r="43" spans="1:6" ht="15.75" customHeight="1" x14ac:dyDescent="0.5">
      <c r="A43" s="27" t="s">
        <v>342</v>
      </c>
      <c r="B43" s="28">
        <v>42</v>
      </c>
      <c r="C43" s="7" t="s">
        <v>79</v>
      </c>
      <c r="D43" s="27" t="s">
        <v>342</v>
      </c>
      <c r="E43" s="28">
        <v>92</v>
      </c>
      <c r="F43" s="7" t="s">
        <v>105</v>
      </c>
    </row>
    <row r="44" spans="1:6" ht="15.75" customHeight="1" x14ac:dyDescent="0.5">
      <c r="A44" s="27" t="s">
        <v>342</v>
      </c>
      <c r="B44" s="28">
        <v>43</v>
      </c>
      <c r="C44" s="7" t="s">
        <v>36</v>
      </c>
      <c r="D44" s="27" t="s">
        <v>342</v>
      </c>
      <c r="E44" s="28">
        <v>93</v>
      </c>
      <c r="F44" s="7" t="s">
        <v>146</v>
      </c>
    </row>
    <row r="45" spans="1:6" ht="15.75" customHeight="1" x14ac:dyDescent="0.5">
      <c r="A45" s="27" t="s">
        <v>342</v>
      </c>
      <c r="B45" s="28">
        <v>44</v>
      </c>
      <c r="C45" s="7" t="s">
        <v>86</v>
      </c>
      <c r="D45" s="27" t="s">
        <v>342</v>
      </c>
      <c r="E45" s="28">
        <v>94</v>
      </c>
      <c r="F45" s="7" t="s">
        <v>99</v>
      </c>
    </row>
    <row r="46" spans="1:6" ht="15.75" customHeight="1" x14ac:dyDescent="0.5">
      <c r="A46" s="27" t="s">
        <v>342</v>
      </c>
      <c r="B46" s="28">
        <v>45</v>
      </c>
      <c r="C46" s="7" t="s">
        <v>70</v>
      </c>
      <c r="D46" s="27" t="s">
        <v>342</v>
      </c>
      <c r="E46" s="28">
        <v>95</v>
      </c>
      <c r="F46" s="7" t="s">
        <v>159</v>
      </c>
    </row>
    <row r="47" spans="1:6" ht="15.75" customHeight="1" x14ac:dyDescent="0.5">
      <c r="A47" s="27" t="s">
        <v>342</v>
      </c>
      <c r="B47" s="28">
        <v>46</v>
      </c>
      <c r="C47" s="7" t="s">
        <v>143</v>
      </c>
      <c r="D47" s="27" t="s">
        <v>342</v>
      </c>
      <c r="E47" s="28">
        <v>96</v>
      </c>
      <c r="F47" s="7" t="s">
        <v>141</v>
      </c>
    </row>
    <row r="48" spans="1:6" ht="15.85" customHeight="1" x14ac:dyDescent="0.5">
      <c r="A48" s="27" t="s">
        <v>342</v>
      </c>
      <c r="B48" s="28">
        <v>47</v>
      </c>
      <c r="C48" s="7" t="s">
        <v>77</v>
      </c>
      <c r="D48" s="27" t="s">
        <v>342</v>
      </c>
      <c r="E48" s="28">
        <v>97</v>
      </c>
      <c r="F48" s="7" t="s">
        <v>91</v>
      </c>
    </row>
    <row r="49" spans="1:6" ht="15.85" customHeight="1" x14ac:dyDescent="0.5">
      <c r="A49" s="27" t="s">
        <v>342</v>
      </c>
      <c r="B49" s="28">
        <v>48</v>
      </c>
      <c r="C49" s="7" t="s">
        <v>72</v>
      </c>
      <c r="D49" s="27" t="s">
        <v>342</v>
      </c>
      <c r="E49" s="28">
        <v>98</v>
      </c>
      <c r="F49" s="7" t="s">
        <v>133</v>
      </c>
    </row>
    <row r="50" spans="1:6" ht="15.85" customHeight="1" x14ac:dyDescent="0.5">
      <c r="A50" s="27" t="s">
        <v>342</v>
      </c>
      <c r="B50" s="28">
        <v>49</v>
      </c>
      <c r="C50" s="7" t="s">
        <v>69</v>
      </c>
      <c r="D50" s="27" t="s">
        <v>342</v>
      </c>
      <c r="E50" s="28">
        <v>99</v>
      </c>
      <c r="F50" s="7" t="s">
        <v>161</v>
      </c>
    </row>
    <row r="51" spans="1:6" ht="15.85" customHeight="1" x14ac:dyDescent="0.5">
      <c r="A51" s="27" t="s">
        <v>342</v>
      </c>
      <c r="B51" s="28">
        <v>50</v>
      </c>
      <c r="C51" s="7" t="s">
        <v>120</v>
      </c>
      <c r="D51" s="27" t="s">
        <v>342</v>
      </c>
      <c r="E51" s="28">
        <v>100</v>
      </c>
      <c r="F51" s="7" t="s">
        <v>116</v>
      </c>
    </row>
    <row r="52" spans="1:6" ht="15.85" customHeight="1" x14ac:dyDescent="0.5">
      <c r="A52" s="27"/>
      <c r="B52" s="28"/>
      <c r="C52" s="7"/>
      <c r="D52" s="27"/>
      <c r="E52" s="28"/>
      <c r="F52" s="7"/>
    </row>
    <row r="53" spans="1:6" ht="15.85" customHeight="1" x14ac:dyDescent="0.5">
      <c r="A53" s="27"/>
      <c r="B53" s="28"/>
      <c r="C53" s="7"/>
      <c r="D53" s="27"/>
      <c r="E53" s="28"/>
      <c r="F53" s="7"/>
    </row>
    <row r="54" spans="1:6" ht="15.85" customHeight="1" x14ac:dyDescent="0.5">
      <c r="A54" s="27"/>
      <c r="B54" s="28"/>
      <c r="C54" s="7"/>
      <c r="D54" s="27"/>
      <c r="E54" s="28"/>
      <c r="F54" s="7"/>
    </row>
    <row r="55" spans="1:6" ht="15.85" customHeight="1" x14ac:dyDescent="0.5">
      <c r="A55" s="27"/>
      <c r="B55" s="28"/>
      <c r="C55" s="7"/>
      <c r="D55" s="27"/>
      <c r="E55" s="28"/>
      <c r="F55" s="7"/>
    </row>
    <row r="56" spans="1:6" ht="15.85" customHeight="1" x14ac:dyDescent="0.5">
      <c r="A56" s="27"/>
      <c r="B56" s="28"/>
      <c r="C56" s="7"/>
      <c r="D56" s="27"/>
      <c r="E56" s="28"/>
      <c r="F56" s="7"/>
    </row>
    <row r="57" spans="1:6" ht="15.85" customHeight="1" x14ac:dyDescent="0.35">
      <c r="A57" s="23" t="s">
        <v>341</v>
      </c>
      <c r="B57" s="23" t="s">
        <v>0</v>
      </c>
      <c r="C57" s="24" t="s">
        <v>1</v>
      </c>
      <c r="D57" s="23" t="s">
        <v>341</v>
      </c>
      <c r="E57" s="23" t="s">
        <v>0</v>
      </c>
      <c r="F57" s="24" t="s">
        <v>1</v>
      </c>
    </row>
    <row r="58" spans="1:6" ht="15.85" customHeight="1" x14ac:dyDescent="0.5">
      <c r="A58" s="27" t="s">
        <v>342</v>
      </c>
      <c r="B58" s="28">
        <v>101</v>
      </c>
      <c r="C58" s="7" t="s">
        <v>104</v>
      </c>
      <c r="D58" s="27" t="s">
        <v>342</v>
      </c>
      <c r="E58" s="28">
        <v>151</v>
      </c>
      <c r="F58" s="7" t="s">
        <v>165</v>
      </c>
    </row>
    <row r="59" spans="1:6" ht="15.85" customHeight="1" x14ac:dyDescent="0.5">
      <c r="A59" s="27" t="s">
        <v>342</v>
      </c>
      <c r="B59" s="28">
        <v>102</v>
      </c>
      <c r="C59" s="7" t="s">
        <v>125</v>
      </c>
      <c r="D59" s="27" t="s">
        <v>342</v>
      </c>
      <c r="E59" s="28">
        <v>152</v>
      </c>
      <c r="F59" s="7" t="s">
        <v>184</v>
      </c>
    </row>
    <row r="60" spans="1:6" ht="15.85" customHeight="1" x14ac:dyDescent="0.5">
      <c r="A60" s="27" t="s">
        <v>342</v>
      </c>
      <c r="B60" s="28">
        <v>103</v>
      </c>
      <c r="C60" s="7" t="s">
        <v>176</v>
      </c>
      <c r="D60" s="27" t="s">
        <v>342</v>
      </c>
      <c r="E60" s="28">
        <v>153</v>
      </c>
      <c r="F60" s="7" t="s">
        <v>167</v>
      </c>
    </row>
    <row r="61" spans="1:6" ht="15.85" customHeight="1" x14ac:dyDescent="0.5">
      <c r="A61" s="27" t="s">
        <v>342</v>
      </c>
      <c r="B61" s="28">
        <v>104</v>
      </c>
      <c r="C61" s="7" t="s">
        <v>35</v>
      </c>
      <c r="D61" s="27" t="s">
        <v>342</v>
      </c>
      <c r="E61" s="28">
        <v>154</v>
      </c>
      <c r="F61" s="7" t="s">
        <v>148</v>
      </c>
    </row>
    <row r="62" spans="1:6" ht="15.85" customHeight="1" x14ac:dyDescent="0.5">
      <c r="A62" s="27" t="s">
        <v>342</v>
      </c>
      <c r="B62" s="28">
        <v>105</v>
      </c>
      <c r="C62" s="7" t="s">
        <v>75</v>
      </c>
      <c r="D62" s="27" t="s">
        <v>342</v>
      </c>
      <c r="E62" s="28">
        <v>155</v>
      </c>
      <c r="F62" s="7" t="s">
        <v>74</v>
      </c>
    </row>
    <row r="63" spans="1:6" ht="15.85" customHeight="1" x14ac:dyDescent="0.5">
      <c r="A63" s="27" t="s">
        <v>342</v>
      </c>
      <c r="B63" s="28">
        <v>106</v>
      </c>
      <c r="C63" s="7" t="s">
        <v>132</v>
      </c>
      <c r="D63" s="27" t="s">
        <v>342</v>
      </c>
      <c r="E63" s="28">
        <v>156</v>
      </c>
      <c r="F63" s="7" t="s">
        <v>179</v>
      </c>
    </row>
    <row r="64" spans="1:6" ht="15.85" customHeight="1" x14ac:dyDescent="0.5">
      <c r="A64" s="27" t="s">
        <v>342</v>
      </c>
      <c r="B64" s="28">
        <v>107</v>
      </c>
      <c r="C64" s="7" t="s">
        <v>138</v>
      </c>
      <c r="D64" s="27" t="s">
        <v>342</v>
      </c>
      <c r="E64" s="28">
        <v>157</v>
      </c>
      <c r="F64" s="7" t="s">
        <v>199</v>
      </c>
    </row>
    <row r="65" spans="1:6" ht="15.85" customHeight="1" x14ac:dyDescent="0.5">
      <c r="A65" s="27" t="s">
        <v>342</v>
      </c>
      <c r="B65" s="28">
        <v>108</v>
      </c>
      <c r="C65" s="7" t="s">
        <v>32</v>
      </c>
      <c r="D65" s="27" t="s">
        <v>342</v>
      </c>
      <c r="E65" s="28">
        <v>158</v>
      </c>
      <c r="F65" s="7" t="s">
        <v>224</v>
      </c>
    </row>
    <row r="66" spans="1:6" ht="15.85" customHeight="1" x14ac:dyDescent="0.5">
      <c r="A66" s="27" t="s">
        <v>342</v>
      </c>
      <c r="B66" s="28">
        <v>109</v>
      </c>
      <c r="C66" s="7" t="s">
        <v>128</v>
      </c>
      <c r="D66" s="27" t="s">
        <v>342</v>
      </c>
      <c r="E66" s="28">
        <v>159</v>
      </c>
      <c r="F66" s="7" t="s">
        <v>198</v>
      </c>
    </row>
    <row r="67" spans="1:6" ht="15.85" customHeight="1" x14ac:dyDescent="0.5">
      <c r="A67" s="27" t="s">
        <v>342</v>
      </c>
      <c r="B67" s="28">
        <v>110</v>
      </c>
      <c r="C67" s="7" t="s">
        <v>177</v>
      </c>
      <c r="D67" s="27" t="s">
        <v>342</v>
      </c>
      <c r="E67" s="28">
        <v>160</v>
      </c>
      <c r="F67" s="7" t="s">
        <v>192</v>
      </c>
    </row>
    <row r="68" spans="1:6" ht="15.85" customHeight="1" x14ac:dyDescent="0.5">
      <c r="A68" s="27" t="s">
        <v>342</v>
      </c>
      <c r="B68" s="28">
        <v>111</v>
      </c>
      <c r="C68" s="7" t="s">
        <v>164</v>
      </c>
      <c r="D68" s="27" t="s">
        <v>342</v>
      </c>
      <c r="E68" s="28">
        <v>161</v>
      </c>
      <c r="F68" s="7" t="s">
        <v>147</v>
      </c>
    </row>
    <row r="69" spans="1:6" ht="15.85" customHeight="1" x14ac:dyDescent="0.5">
      <c r="A69" s="27" t="s">
        <v>342</v>
      </c>
      <c r="B69" s="28">
        <v>112</v>
      </c>
      <c r="C69" s="7" t="s">
        <v>67</v>
      </c>
      <c r="D69" s="27" t="s">
        <v>342</v>
      </c>
      <c r="E69" s="28">
        <v>162</v>
      </c>
      <c r="F69" s="7" t="s">
        <v>178</v>
      </c>
    </row>
    <row r="70" spans="1:6" ht="15.85" customHeight="1" x14ac:dyDescent="0.5">
      <c r="A70" s="27" t="s">
        <v>342</v>
      </c>
      <c r="B70" s="28">
        <v>113</v>
      </c>
      <c r="C70" s="7" t="s">
        <v>172</v>
      </c>
      <c r="D70" s="27" t="s">
        <v>342</v>
      </c>
      <c r="E70" s="28">
        <v>163</v>
      </c>
      <c r="F70" s="7" t="s">
        <v>115</v>
      </c>
    </row>
    <row r="71" spans="1:6" ht="15.85" customHeight="1" x14ac:dyDescent="0.5">
      <c r="A71" s="27" t="s">
        <v>342</v>
      </c>
      <c r="B71" s="28">
        <v>114</v>
      </c>
      <c r="C71" s="7" t="s">
        <v>29</v>
      </c>
      <c r="D71" s="27" t="s">
        <v>342</v>
      </c>
      <c r="E71" s="28">
        <v>164</v>
      </c>
      <c r="F71" s="7" t="s">
        <v>295</v>
      </c>
    </row>
    <row r="72" spans="1:6" ht="15.85" customHeight="1" x14ac:dyDescent="0.5">
      <c r="A72" s="27" t="s">
        <v>342</v>
      </c>
      <c r="B72" s="28">
        <v>115</v>
      </c>
      <c r="C72" s="7" t="s">
        <v>127</v>
      </c>
      <c r="D72" s="27" t="s">
        <v>342</v>
      </c>
      <c r="E72" s="28">
        <v>165</v>
      </c>
      <c r="F72" s="7" t="s">
        <v>180</v>
      </c>
    </row>
    <row r="73" spans="1:6" ht="15.85" customHeight="1" x14ac:dyDescent="0.5">
      <c r="A73" s="27" t="s">
        <v>342</v>
      </c>
      <c r="B73" s="28">
        <v>116</v>
      </c>
      <c r="C73" s="7" t="s">
        <v>212</v>
      </c>
      <c r="D73" s="27" t="s">
        <v>342</v>
      </c>
      <c r="E73" s="28">
        <v>166</v>
      </c>
      <c r="F73" s="7" t="s">
        <v>155</v>
      </c>
    </row>
    <row r="74" spans="1:6" ht="15.85" customHeight="1" x14ac:dyDescent="0.5">
      <c r="A74" s="27" t="s">
        <v>342</v>
      </c>
      <c r="B74" s="28">
        <v>117</v>
      </c>
      <c r="C74" s="7" t="s">
        <v>154</v>
      </c>
      <c r="D74" s="27" t="s">
        <v>342</v>
      </c>
      <c r="E74" s="28">
        <v>167</v>
      </c>
      <c r="F74" s="7" t="s">
        <v>153</v>
      </c>
    </row>
    <row r="75" spans="1:6" ht="15.85" customHeight="1" x14ac:dyDescent="0.5">
      <c r="A75" s="27" t="s">
        <v>342</v>
      </c>
      <c r="B75" s="28">
        <v>118</v>
      </c>
      <c r="C75" s="7" t="s">
        <v>119</v>
      </c>
      <c r="D75" s="27" t="s">
        <v>342</v>
      </c>
      <c r="E75" s="28">
        <v>168</v>
      </c>
      <c r="F75" s="7" t="s">
        <v>151</v>
      </c>
    </row>
    <row r="76" spans="1:6" ht="15.85" customHeight="1" x14ac:dyDescent="0.5">
      <c r="A76" s="27" t="s">
        <v>342</v>
      </c>
      <c r="B76" s="28">
        <v>119</v>
      </c>
      <c r="C76" s="7" t="s">
        <v>170</v>
      </c>
      <c r="D76" s="27" t="s">
        <v>342</v>
      </c>
      <c r="E76" s="28">
        <v>169</v>
      </c>
      <c r="F76" s="7" t="s">
        <v>190</v>
      </c>
    </row>
    <row r="77" spans="1:6" ht="15.85" customHeight="1" x14ac:dyDescent="0.5">
      <c r="A77" s="27" t="s">
        <v>342</v>
      </c>
      <c r="B77" s="28">
        <v>120</v>
      </c>
      <c r="C77" s="7" t="s">
        <v>30</v>
      </c>
      <c r="D77" s="27" t="s">
        <v>342</v>
      </c>
      <c r="E77" s="28">
        <v>170</v>
      </c>
      <c r="F77" s="7" t="s">
        <v>123</v>
      </c>
    </row>
    <row r="78" spans="1:6" ht="15.85" customHeight="1" x14ac:dyDescent="0.5">
      <c r="A78" s="27" t="s">
        <v>342</v>
      </c>
      <c r="B78" s="28">
        <v>121</v>
      </c>
      <c r="C78" s="7" t="s">
        <v>92</v>
      </c>
      <c r="D78" s="27" t="s">
        <v>342</v>
      </c>
      <c r="E78" s="28">
        <v>171</v>
      </c>
      <c r="F78" s="7" t="s">
        <v>213</v>
      </c>
    </row>
    <row r="79" spans="1:6" ht="15.85" customHeight="1" x14ac:dyDescent="0.5">
      <c r="A79" s="27" t="s">
        <v>342</v>
      </c>
      <c r="B79" s="28">
        <v>122</v>
      </c>
      <c r="C79" s="7" t="s">
        <v>93</v>
      </c>
      <c r="D79" s="27" t="s">
        <v>342</v>
      </c>
      <c r="E79" s="28">
        <v>172</v>
      </c>
      <c r="F79" s="7" t="s">
        <v>205</v>
      </c>
    </row>
    <row r="80" spans="1:6" ht="15.85" customHeight="1" x14ac:dyDescent="0.5">
      <c r="A80" s="27" t="s">
        <v>342</v>
      </c>
      <c r="B80" s="28">
        <v>123</v>
      </c>
      <c r="C80" s="7" t="s">
        <v>173</v>
      </c>
      <c r="D80" s="27" t="s">
        <v>342</v>
      </c>
      <c r="E80" s="28">
        <v>173</v>
      </c>
      <c r="F80" s="7" t="s">
        <v>204</v>
      </c>
    </row>
    <row r="81" spans="1:6" ht="15.85" customHeight="1" x14ac:dyDescent="0.5">
      <c r="A81" s="27" t="s">
        <v>342</v>
      </c>
      <c r="B81" s="28">
        <v>124</v>
      </c>
      <c r="C81" s="7" t="s">
        <v>112</v>
      </c>
      <c r="D81" s="27" t="s">
        <v>342</v>
      </c>
      <c r="E81" s="28">
        <v>174</v>
      </c>
      <c r="F81" s="7" t="s">
        <v>187</v>
      </c>
    </row>
    <row r="82" spans="1:6" ht="15.85" customHeight="1" x14ac:dyDescent="0.5">
      <c r="A82" s="27" t="s">
        <v>342</v>
      </c>
      <c r="B82" s="28">
        <v>125</v>
      </c>
      <c r="C82" s="7" t="s">
        <v>40</v>
      </c>
      <c r="D82" s="27" t="s">
        <v>342</v>
      </c>
      <c r="E82" s="28">
        <v>175</v>
      </c>
      <c r="F82" s="7" t="s">
        <v>195</v>
      </c>
    </row>
    <row r="83" spans="1:6" ht="15.85" customHeight="1" x14ac:dyDescent="0.5">
      <c r="A83" s="27" t="s">
        <v>342</v>
      </c>
      <c r="B83" s="28">
        <v>126</v>
      </c>
      <c r="C83" s="7" t="s">
        <v>96</v>
      </c>
      <c r="D83" s="27" t="s">
        <v>342</v>
      </c>
      <c r="E83" s="28">
        <v>176</v>
      </c>
      <c r="F83" s="7" t="s">
        <v>211</v>
      </c>
    </row>
    <row r="84" spans="1:6" ht="15.85" customHeight="1" x14ac:dyDescent="0.5">
      <c r="A84" s="27" t="s">
        <v>342</v>
      </c>
      <c r="B84" s="28">
        <v>127</v>
      </c>
      <c r="C84" s="7" t="s">
        <v>163</v>
      </c>
      <c r="D84" s="27" t="s">
        <v>342</v>
      </c>
      <c r="E84" s="28">
        <v>177</v>
      </c>
      <c r="F84" s="7" t="s">
        <v>219</v>
      </c>
    </row>
    <row r="85" spans="1:6" ht="15.85" customHeight="1" x14ac:dyDescent="0.5">
      <c r="A85" s="27" t="s">
        <v>342</v>
      </c>
      <c r="B85" s="28">
        <v>128</v>
      </c>
      <c r="C85" s="7" t="s">
        <v>149</v>
      </c>
      <c r="D85" s="27" t="s">
        <v>342</v>
      </c>
      <c r="E85" s="28">
        <v>178</v>
      </c>
      <c r="F85" s="7" t="s">
        <v>208</v>
      </c>
    </row>
    <row r="86" spans="1:6" ht="15.85" customHeight="1" x14ac:dyDescent="0.5">
      <c r="A86" s="27" t="s">
        <v>342</v>
      </c>
      <c r="B86" s="28">
        <v>129</v>
      </c>
      <c r="C86" s="7" t="s">
        <v>152</v>
      </c>
      <c r="D86" s="27" t="s">
        <v>342</v>
      </c>
      <c r="E86" s="28">
        <v>179</v>
      </c>
      <c r="F86" s="7" t="s">
        <v>241</v>
      </c>
    </row>
    <row r="87" spans="1:6" ht="15.85" customHeight="1" x14ac:dyDescent="0.5">
      <c r="A87" s="27" t="s">
        <v>342</v>
      </c>
      <c r="B87" s="28">
        <v>130</v>
      </c>
      <c r="C87" s="7" t="s">
        <v>118</v>
      </c>
      <c r="D87" s="27" t="s">
        <v>342</v>
      </c>
      <c r="E87" s="28">
        <v>180</v>
      </c>
      <c r="F87" s="7" t="s">
        <v>210</v>
      </c>
    </row>
    <row r="88" spans="1:6" ht="15.85" customHeight="1" x14ac:dyDescent="0.5">
      <c r="A88" s="27" t="s">
        <v>342</v>
      </c>
      <c r="B88" s="28">
        <v>131</v>
      </c>
      <c r="C88" s="7" t="s">
        <v>191</v>
      </c>
      <c r="D88" s="27" t="s">
        <v>342</v>
      </c>
      <c r="E88" s="28">
        <v>181</v>
      </c>
      <c r="F88" s="7" t="s">
        <v>215</v>
      </c>
    </row>
    <row r="89" spans="1:6" ht="15.85" customHeight="1" x14ac:dyDescent="0.5">
      <c r="A89" s="27" t="s">
        <v>342</v>
      </c>
      <c r="B89" s="28">
        <v>132</v>
      </c>
      <c r="C89" s="7" t="s">
        <v>137</v>
      </c>
      <c r="D89" s="27" t="s">
        <v>342</v>
      </c>
      <c r="E89" s="28">
        <v>182</v>
      </c>
      <c r="F89" s="7" t="s">
        <v>183</v>
      </c>
    </row>
    <row r="90" spans="1:6" ht="15.85" customHeight="1" x14ac:dyDescent="0.5">
      <c r="A90" s="27" t="s">
        <v>342</v>
      </c>
      <c r="B90" s="28">
        <v>133</v>
      </c>
      <c r="C90" s="7" t="s">
        <v>166</v>
      </c>
      <c r="D90" s="27" t="s">
        <v>342</v>
      </c>
      <c r="E90" s="28">
        <v>183</v>
      </c>
      <c r="F90" s="7" t="s">
        <v>228</v>
      </c>
    </row>
    <row r="91" spans="1:6" ht="15.85" customHeight="1" x14ac:dyDescent="0.5">
      <c r="A91" s="27" t="s">
        <v>342</v>
      </c>
      <c r="B91" s="28">
        <v>134</v>
      </c>
      <c r="C91" s="7" t="s">
        <v>39</v>
      </c>
      <c r="D91" s="27" t="s">
        <v>342</v>
      </c>
      <c r="E91" s="28">
        <v>184</v>
      </c>
      <c r="F91" s="7" t="s">
        <v>233</v>
      </c>
    </row>
    <row r="92" spans="1:6" ht="15.85" customHeight="1" x14ac:dyDescent="0.5">
      <c r="A92" s="27" t="s">
        <v>342</v>
      </c>
      <c r="B92" s="28">
        <v>135</v>
      </c>
      <c r="C92" s="7" t="s">
        <v>200</v>
      </c>
      <c r="D92" s="27" t="s">
        <v>342</v>
      </c>
      <c r="E92" s="28">
        <v>185</v>
      </c>
      <c r="F92" s="7" t="s">
        <v>207</v>
      </c>
    </row>
    <row r="93" spans="1:6" ht="15.85" customHeight="1" x14ac:dyDescent="0.5">
      <c r="A93" s="27" t="s">
        <v>342</v>
      </c>
      <c r="B93" s="28">
        <v>136</v>
      </c>
      <c r="C93" s="7" t="s">
        <v>247</v>
      </c>
      <c r="D93" s="27" t="s">
        <v>342</v>
      </c>
      <c r="E93" s="28">
        <v>186</v>
      </c>
      <c r="F93" s="7" t="s">
        <v>222</v>
      </c>
    </row>
    <row r="94" spans="1:6" ht="15.85" customHeight="1" x14ac:dyDescent="0.5">
      <c r="A94" s="27" t="s">
        <v>342</v>
      </c>
      <c r="B94" s="28">
        <v>137</v>
      </c>
      <c r="C94" s="7" t="s">
        <v>122</v>
      </c>
      <c r="D94" s="27" t="s">
        <v>342</v>
      </c>
      <c r="E94" s="28">
        <v>187</v>
      </c>
      <c r="F94" s="7" t="s">
        <v>232</v>
      </c>
    </row>
    <row r="95" spans="1:6" ht="15.85" customHeight="1" x14ac:dyDescent="0.5">
      <c r="A95" s="27" t="s">
        <v>342</v>
      </c>
      <c r="B95" s="28">
        <v>138</v>
      </c>
      <c r="C95" s="7" t="s">
        <v>95</v>
      </c>
      <c r="D95" s="27" t="s">
        <v>342</v>
      </c>
      <c r="E95" s="28">
        <v>188</v>
      </c>
      <c r="F95" s="7" t="s">
        <v>245</v>
      </c>
    </row>
    <row r="96" spans="1:6" ht="15.85" customHeight="1" x14ac:dyDescent="0.5">
      <c r="A96" s="27" t="s">
        <v>342</v>
      </c>
      <c r="B96" s="28">
        <v>139</v>
      </c>
      <c r="C96" s="7" t="s">
        <v>140</v>
      </c>
      <c r="D96" s="27" t="s">
        <v>342</v>
      </c>
      <c r="E96" s="28">
        <v>189</v>
      </c>
      <c r="F96" s="7" t="s">
        <v>220</v>
      </c>
    </row>
    <row r="97" spans="1:6" ht="15.85" customHeight="1" x14ac:dyDescent="0.5">
      <c r="A97" s="27" t="s">
        <v>342</v>
      </c>
      <c r="B97" s="28">
        <v>140</v>
      </c>
      <c r="C97" s="7" t="s">
        <v>175</v>
      </c>
      <c r="D97" s="27" t="s">
        <v>342</v>
      </c>
      <c r="E97" s="28">
        <v>190</v>
      </c>
      <c r="F97" s="7" t="s">
        <v>197</v>
      </c>
    </row>
    <row r="98" spans="1:6" ht="15.85" customHeight="1" x14ac:dyDescent="0.5">
      <c r="A98" s="27" t="s">
        <v>342</v>
      </c>
      <c r="B98" s="28">
        <v>141</v>
      </c>
      <c r="C98" s="7" t="s">
        <v>89</v>
      </c>
      <c r="D98" s="27" t="s">
        <v>342</v>
      </c>
      <c r="E98" s="28">
        <v>191</v>
      </c>
      <c r="F98" s="7" t="s">
        <v>209</v>
      </c>
    </row>
    <row r="99" spans="1:6" ht="15.85" customHeight="1" x14ac:dyDescent="0.5">
      <c r="A99" s="27" t="s">
        <v>342</v>
      </c>
      <c r="B99" s="28">
        <v>142</v>
      </c>
      <c r="C99" s="7" t="s">
        <v>33</v>
      </c>
      <c r="D99" s="27" t="s">
        <v>342</v>
      </c>
      <c r="E99" s="28">
        <v>192</v>
      </c>
      <c r="F99" s="7" t="s">
        <v>162</v>
      </c>
    </row>
    <row r="100" spans="1:6" ht="15.85" customHeight="1" x14ac:dyDescent="0.5">
      <c r="A100" s="27" t="s">
        <v>342</v>
      </c>
      <c r="B100" s="28">
        <v>143</v>
      </c>
      <c r="C100" s="7" t="s">
        <v>114</v>
      </c>
      <c r="D100" s="27" t="s">
        <v>342</v>
      </c>
      <c r="E100" s="28">
        <v>193</v>
      </c>
      <c r="F100" s="7" t="s">
        <v>206</v>
      </c>
    </row>
    <row r="101" spans="1:6" ht="15.85" customHeight="1" x14ac:dyDescent="0.5">
      <c r="A101" s="27" t="s">
        <v>342</v>
      </c>
      <c r="B101" s="28">
        <v>144</v>
      </c>
      <c r="C101" s="7" t="s">
        <v>240</v>
      </c>
      <c r="D101" s="27" t="s">
        <v>342</v>
      </c>
      <c r="E101" s="28">
        <v>194</v>
      </c>
      <c r="F101" s="7" t="s">
        <v>253</v>
      </c>
    </row>
    <row r="102" spans="1:6" ht="15.85" customHeight="1" x14ac:dyDescent="0.5">
      <c r="A102" s="27" t="s">
        <v>342</v>
      </c>
      <c r="B102" s="28">
        <v>145</v>
      </c>
      <c r="C102" s="7" t="s">
        <v>194</v>
      </c>
      <c r="D102" s="27" t="s">
        <v>342</v>
      </c>
      <c r="E102" s="28">
        <v>195</v>
      </c>
      <c r="F102" s="7" t="s">
        <v>225</v>
      </c>
    </row>
    <row r="103" spans="1:6" ht="15.85" customHeight="1" x14ac:dyDescent="0.5">
      <c r="A103" s="27" t="s">
        <v>342</v>
      </c>
      <c r="B103" s="28">
        <v>146</v>
      </c>
      <c r="C103" s="7" t="s">
        <v>111</v>
      </c>
      <c r="D103" s="27" t="s">
        <v>342</v>
      </c>
      <c r="E103" s="28">
        <v>196</v>
      </c>
      <c r="F103" s="7" t="s">
        <v>157</v>
      </c>
    </row>
    <row r="104" spans="1:6" ht="15.85" customHeight="1" x14ac:dyDescent="0.5">
      <c r="A104" s="27" t="s">
        <v>342</v>
      </c>
      <c r="B104" s="28">
        <v>147</v>
      </c>
      <c r="C104" s="7" t="s">
        <v>150</v>
      </c>
      <c r="D104" s="27" t="s">
        <v>342</v>
      </c>
      <c r="E104" s="28">
        <v>197</v>
      </c>
      <c r="F104" s="7" t="s">
        <v>229</v>
      </c>
    </row>
    <row r="105" spans="1:6" ht="15.85" customHeight="1" x14ac:dyDescent="0.5">
      <c r="A105" s="27" t="s">
        <v>342</v>
      </c>
      <c r="B105" s="28">
        <v>148</v>
      </c>
      <c r="C105" s="7" t="s">
        <v>158</v>
      </c>
      <c r="D105" s="27" t="s">
        <v>342</v>
      </c>
      <c r="E105" s="28">
        <v>198</v>
      </c>
      <c r="F105" s="7" t="s">
        <v>227</v>
      </c>
    </row>
    <row r="106" spans="1:6" ht="15.85" customHeight="1" x14ac:dyDescent="0.5">
      <c r="A106" s="27" t="s">
        <v>342</v>
      </c>
      <c r="B106" s="28">
        <v>149</v>
      </c>
      <c r="C106" s="7" t="s">
        <v>156</v>
      </c>
      <c r="D106" s="27" t="s">
        <v>342</v>
      </c>
      <c r="E106" s="28">
        <v>199</v>
      </c>
      <c r="F106" s="7" t="s">
        <v>226</v>
      </c>
    </row>
    <row r="107" spans="1:6" ht="15.85" customHeight="1" x14ac:dyDescent="0.5">
      <c r="A107" s="27" t="s">
        <v>342</v>
      </c>
      <c r="B107" s="28">
        <v>150</v>
      </c>
      <c r="C107" s="7" t="s">
        <v>193</v>
      </c>
      <c r="D107" s="27" t="s">
        <v>342</v>
      </c>
      <c r="E107" s="28">
        <v>200</v>
      </c>
      <c r="F107" s="7" t="s">
        <v>242</v>
      </c>
    </row>
    <row r="108" spans="1:6" ht="15.85" customHeight="1" x14ac:dyDescent="0.5">
      <c r="A108" s="27"/>
      <c r="B108" s="28"/>
      <c r="C108" s="7"/>
      <c r="D108" s="27"/>
      <c r="E108" s="28"/>
      <c r="F108" s="7"/>
    </row>
    <row r="109" spans="1:6" ht="15.85" customHeight="1" x14ac:dyDescent="0.5">
      <c r="A109" s="27"/>
      <c r="B109" s="28"/>
      <c r="C109" s="7"/>
      <c r="D109" s="27"/>
      <c r="E109" s="28"/>
      <c r="F109" s="7"/>
    </row>
    <row r="110" spans="1:6" ht="15.85" customHeight="1" x14ac:dyDescent="0.5">
      <c r="A110" s="27"/>
      <c r="B110" s="28"/>
      <c r="C110" s="7"/>
      <c r="D110" s="27"/>
      <c r="E110" s="28"/>
      <c r="F110" s="7"/>
    </row>
    <row r="111" spans="1:6" ht="15.85" customHeight="1" x14ac:dyDescent="0.5">
      <c r="A111" s="27"/>
      <c r="B111" s="28"/>
      <c r="C111" s="7"/>
      <c r="D111" s="27"/>
      <c r="E111" s="28"/>
      <c r="F111" s="7"/>
    </row>
    <row r="112" spans="1:6" ht="15.85" customHeight="1" x14ac:dyDescent="0.5">
      <c r="A112" s="27"/>
      <c r="B112" s="28"/>
      <c r="C112" s="7"/>
      <c r="D112" s="27"/>
      <c r="E112" s="28"/>
      <c r="F112" s="7"/>
    </row>
    <row r="113" spans="1:6" ht="15.85" customHeight="1" x14ac:dyDescent="0.35">
      <c r="A113" s="23" t="s">
        <v>341</v>
      </c>
      <c r="B113" s="23" t="s">
        <v>0</v>
      </c>
      <c r="C113" s="24" t="s">
        <v>1</v>
      </c>
      <c r="D113" s="23" t="s">
        <v>341</v>
      </c>
      <c r="E113" s="23" t="s">
        <v>0</v>
      </c>
      <c r="F113" s="24" t="s">
        <v>1</v>
      </c>
    </row>
    <row r="114" spans="1:6" ht="15.85" customHeight="1" x14ac:dyDescent="0.5">
      <c r="A114" s="27" t="s">
        <v>342</v>
      </c>
      <c r="B114" s="28">
        <v>201</v>
      </c>
      <c r="C114" s="7" t="s">
        <v>270</v>
      </c>
      <c r="D114" s="27" t="s">
        <v>342</v>
      </c>
      <c r="E114" s="28">
        <v>251</v>
      </c>
      <c r="F114" s="7" t="s">
        <v>246</v>
      </c>
    </row>
    <row r="115" spans="1:6" ht="15.85" customHeight="1" x14ac:dyDescent="0.5">
      <c r="A115" s="27" t="s">
        <v>342</v>
      </c>
      <c r="B115" s="28">
        <v>202</v>
      </c>
      <c r="C115" s="7" t="s">
        <v>230</v>
      </c>
      <c r="D115" s="27" t="s">
        <v>342</v>
      </c>
      <c r="E115" s="28">
        <v>252</v>
      </c>
      <c r="F115" s="7" t="s">
        <v>250</v>
      </c>
    </row>
    <row r="116" spans="1:6" ht="15.85" customHeight="1" x14ac:dyDescent="0.5">
      <c r="A116" s="27" t="s">
        <v>342</v>
      </c>
      <c r="B116" s="28">
        <v>203</v>
      </c>
      <c r="C116" s="7" t="s">
        <v>169</v>
      </c>
      <c r="D116" s="27" t="s">
        <v>342</v>
      </c>
      <c r="E116" s="28">
        <v>253</v>
      </c>
      <c r="F116" s="7" t="s">
        <v>235</v>
      </c>
    </row>
    <row r="117" spans="1:6" ht="15.85" customHeight="1" x14ac:dyDescent="0.5">
      <c r="A117" s="27" t="s">
        <v>342</v>
      </c>
      <c r="B117" s="28">
        <v>204</v>
      </c>
      <c r="C117" s="7" t="s">
        <v>268</v>
      </c>
      <c r="D117" s="27" t="s">
        <v>342</v>
      </c>
      <c r="E117" s="28">
        <v>254</v>
      </c>
      <c r="F117" s="7" t="s">
        <v>248</v>
      </c>
    </row>
    <row r="118" spans="1:6" ht="15.85" customHeight="1" x14ac:dyDescent="0.5">
      <c r="A118" s="27" t="s">
        <v>342</v>
      </c>
      <c r="B118" s="28">
        <v>205</v>
      </c>
      <c r="C118" s="7" t="s">
        <v>256</v>
      </c>
      <c r="D118" s="27" t="s">
        <v>342</v>
      </c>
      <c r="E118" s="28">
        <v>255</v>
      </c>
      <c r="F118" s="7" t="s">
        <v>260</v>
      </c>
    </row>
    <row r="119" spans="1:6" ht="15.85" customHeight="1" x14ac:dyDescent="0.5">
      <c r="A119" s="27" t="s">
        <v>342</v>
      </c>
      <c r="B119" s="28">
        <v>206</v>
      </c>
      <c r="C119" s="7" t="s">
        <v>272</v>
      </c>
      <c r="D119" s="27" t="s">
        <v>342</v>
      </c>
      <c r="E119" s="28">
        <v>256</v>
      </c>
      <c r="F119" s="7" t="s">
        <v>261</v>
      </c>
    </row>
    <row r="120" spans="1:6" ht="15.85" customHeight="1" x14ac:dyDescent="0.5">
      <c r="A120" s="27" t="s">
        <v>342</v>
      </c>
      <c r="B120" s="28">
        <v>207</v>
      </c>
      <c r="C120" s="7" t="s">
        <v>244</v>
      </c>
      <c r="D120" s="27" t="s">
        <v>342</v>
      </c>
      <c r="E120" s="28">
        <v>257</v>
      </c>
      <c r="F120" s="7" t="s">
        <v>251</v>
      </c>
    </row>
    <row r="121" spans="1:6" ht="15.85" customHeight="1" x14ac:dyDescent="0.5">
      <c r="A121" s="27" t="s">
        <v>342</v>
      </c>
      <c r="B121" s="28">
        <v>208</v>
      </c>
      <c r="C121" s="7" t="s">
        <v>231</v>
      </c>
      <c r="D121" s="27" t="s">
        <v>342</v>
      </c>
      <c r="E121" s="28">
        <v>258</v>
      </c>
      <c r="F121" s="7" t="s">
        <v>262</v>
      </c>
    </row>
    <row r="122" spans="1:6" ht="15.85" customHeight="1" x14ac:dyDescent="0.5">
      <c r="A122" s="27" t="s">
        <v>342</v>
      </c>
      <c r="B122" s="28">
        <v>209</v>
      </c>
      <c r="C122" s="7" t="s">
        <v>252</v>
      </c>
      <c r="D122" s="27" t="s">
        <v>342</v>
      </c>
      <c r="E122" s="28">
        <v>259</v>
      </c>
      <c r="F122" s="7" t="s">
        <v>259</v>
      </c>
    </row>
    <row r="123" spans="1:6" ht="15.85" customHeight="1" x14ac:dyDescent="0.5">
      <c r="A123" s="27" t="s">
        <v>342</v>
      </c>
      <c r="B123" s="28">
        <v>210</v>
      </c>
      <c r="C123" s="7" t="s">
        <v>271</v>
      </c>
      <c r="D123" s="27" t="s">
        <v>342</v>
      </c>
      <c r="E123" s="28">
        <v>260</v>
      </c>
      <c r="F123" s="7" t="s">
        <v>267</v>
      </c>
    </row>
    <row r="124" spans="1:6" ht="15.85" customHeight="1" x14ac:dyDescent="0.5">
      <c r="A124" s="27" t="s">
        <v>342</v>
      </c>
      <c r="B124" s="28">
        <v>211</v>
      </c>
      <c r="C124" s="7" t="s">
        <v>223</v>
      </c>
      <c r="D124" s="27" t="s">
        <v>342</v>
      </c>
      <c r="E124" s="28">
        <v>261</v>
      </c>
      <c r="F124" s="7" t="s">
        <v>269</v>
      </c>
    </row>
    <row r="125" spans="1:6" ht="15.85" customHeight="1" x14ac:dyDescent="0.5">
      <c r="A125" s="27" t="s">
        <v>342</v>
      </c>
      <c r="B125" s="28">
        <v>212</v>
      </c>
      <c r="C125" s="7" t="s">
        <v>124</v>
      </c>
      <c r="D125" s="27" t="s">
        <v>342</v>
      </c>
      <c r="E125" s="28">
        <v>262</v>
      </c>
      <c r="F125" s="7" t="s">
        <v>263</v>
      </c>
    </row>
    <row r="126" spans="1:6" ht="15.85" customHeight="1" x14ac:dyDescent="0.5">
      <c r="A126" s="27" t="s">
        <v>342</v>
      </c>
      <c r="B126" s="28">
        <v>213</v>
      </c>
      <c r="C126" s="7" t="s">
        <v>236</v>
      </c>
      <c r="D126" s="27" t="s">
        <v>342</v>
      </c>
      <c r="E126" s="28">
        <v>263</v>
      </c>
      <c r="F126" s="7" t="s">
        <v>280</v>
      </c>
    </row>
    <row r="127" spans="1:6" ht="15.85" customHeight="1" x14ac:dyDescent="0.5">
      <c r="A127" s="27" t="s">
        <v>342</v>
      </c>
      <c r="B127" s="28">
        <v>214</v>
      </c>
      <c r="C127" s="7" t="s">
        <v>288</v>
      </c>
      <c r="D127" s="27" t="s">
        <v>342</v>
      </c>
      <c r="E127" s="28">
        <v>264</v>
      </c>
      <c r="F127" s="7" t="s">
        <v>274</v>
      </c>
    </row>
    <row r="128" spans="1:6" ht="15.85" customHeight="1" x14ac:dyDescent="0.5">
      <c r="A128" s="27" t="s">
        <v>342</v>
      </c>
      <c r="B128" s="28">
        <v>215</v>
      </c>
      <c r="C128" s="7" t="s">
        <v>255</v>
      </c>
      <c r="D128" s="27" t="s">
        <v>342</v>
      </c>
      <c r="E128" s="28">
        <v>265</v>
      </c>
      <c r="F128" s="7" t="s">
        <v>282</v>
      </c>
    </row>
    <row r="129" spans="1:6" ht="15.85" customHeight="1" x14ac:dyDescent="0.5">
      <c r="A129" s="27" t="s">
        <v>342</v>
      </c>
      <c r="B129" s="28">
        <v>216</v>
      </c>
      <c r="C129" s="7" t="s">
        <v>243</v>
      </c>
      <c r="D129" s="27" t="s">
        <v>342</v>
      </c>
      <c r="E129" s="28">
        <v>266</v>
      </c>
      <c r="F129" s="7" t="s">
        <v>277</v>
      </c>
    </row>
    <row r="130" spans="1:6" ht="15.85" customHeight="1" x14ac:dyDescent="0.5">
      <c r="A130" s="27" t="s">
        <v>342</v>
      </c>
      <c r="B130" s="28">
        <v>217</v>
      </c>
      <c r="C130" s="7" t="s">
        <v>257</v>
      </c>
      <c r="D130" s="27" t="s">
        <v>342</v>
      </c>
      <c r="E130" s="28">
        <v>267</v>
      </c>
      <c r="F130" s="7" t="s">
        <v>287</v>
      </c>
    </row>
    <row r="131" spans="1:6" ht="15.85" customHeight="1" x14ac:dyDescent="0.5">
      <c r="A131" s="27" t="s">
        <v>342</v>
      </c>
      <c r="B131" s="28">
        <v>218</v>
      </c>
      <c r="C131" s="7" t="s">
        <v>289</v>
      </c>
      <c r="D131" s="27" t="s">
        <v>342</v>
      </c>
      <c r="E131" s="28">
        <v>268</v>
      </c>
      <c r="F131" s="7" t="s">
        <v>264</v>
      </c>
    </row>
    <row r="132" spans="1:6" ht="15.85" customHeight="1" x14ac:dyDescent="0.5">
      <c r="A132" s="27" t="s">
        <v>342</v>
      </c>
      <c r="B132" s="28">
        <v>219</v>
      </c>
      <c r="C132" s="7" t="s">
        <v>258</v>
      </c>
      <c r="D132" s="27" t="s">
        <v>342</v>
      </c>
      <c r="E132" s="28">
        <v>269</v>
      </c>
      <c r="F132" s="7" t="s">
        <v>284</v>
      </c>
    </row>
    <row r="133" spans="1:6" ht="15.85" customHeight="1" x14ac:dyDescent="0.5">
      <c r="A133" s="27" t="s">
        <v>342</v>
      </c>
      <c r="B133" s="28">
        <v>220</v>
      </c>
      <c r="C133" s="7" t="s">
        <v>254</v>
      </c>
      <c r="D133" s="27" t="s">
        <v>342</v>
      </c>
      <c r="E133" s="28">
        <v>270</v>
      </c>
      <c r="F133" s="7" t="s">
        <v>276</v>
      </c>
    </row>
    <row r="134" spans="1:6" ht="15.85" customHeight="1" x14ac:dyDescent="0.5">
      <c r="A134" s="27" t="s">
        <v>342</v>
      </c>
      <c r="B134" s="28">
        <v>221</v>
      </c>
      <c r="C134" s="7" t="s">
        <v>160</v>
      </c>
      <c r="D134" s="27" t="s">
        <v>342</v>
      </c>
      <c r="E134" s="28">
        <v>271</v>
      </c>
      <c r="F134" s="7" t="s">
        <v>279</v>
      </c>
    </row>
    <row r="135" spans="1:6" ht="15.85" customHeight="1" x14ac:dyDescent="0.5">
      <c r="A135" s="27" t="s">
        <v>342</v>
      </c>
      <c r="B135" s="28">
        <v>222</v>
      </c>
      <c r="C135" s="7" t="s">
        <v>293</v>
      </c>
      <c r="D135" s="27" t="s">
        <v>342</v>
      </c>
      <c r="E135" s="28">
        <v>272</v>
      </c>
      <c r="F135" s="7" t="s">
        <v>275</v>
      </c>
    </row>
    <row r="136" spans="1:6" ht="15.85" customHeight="1" x14ac:dyDescent="0.5">
      <c r="A136" s="27" t="s">
        <v>342</v>
      </c>
      <c r="B136" s="28">
        <v>223</v>
      </c>
      <c r="C136" s="7" t="s">
        <v>265</v>
      </c>
      <c r="D136" s="27" t="s">
        <v>342</v>
      </c>
      <c r="E136" s="28">
        <v>273</v>
      </c>
      <c r="F136" s="7" t="s">
        <v>283</v>
      </c>
    </row>
    <row r="137" spans="1:6" ht="15.85" customHeight="1" x14ac:dyDescent="0.5">
      <c r="A137" s="27" t="s">
        <v>342</v>
      </c>
      <c r="B137" s="28">
        <v>224</v>
      </c>
      <c r="C137" s="7" t="s">
        <v>294</v>
      </c>
      <c r="D137" s="27" t="s">
        <v>342</v>
      </c>
      <c r="E137" s="28">
        <v>274</v>
      </c>
      <c r="F137" s="7" t="s">
        <v>281</v>
      </c>
    </row>
    <row r="138" spans="1:6" ht="15.85" customHeight="1" x14ac:dyDescent="0.5">
      <c r="A138" s="27" t="s">
        <v>342</v>
      </c>
      <c r="B138" s="28">
        <v>225</v>
      </c>
      <c r="C138" s="7" t="s">
        <v>266</v>
      </c>
      <c r="D138" s="27" t="s">
        <v>342</v>
      </c>
      <c r="E138" s="28">
        <v>275</v>
      </c>
      <c r="F138" s="7" t="s">
        <v>285</v>
      </c>
    </row>
    <row r="139" spans="1:6" ht="15.85" customHeight="1" x14ac:dyDescent="0.5">
      <c r="A139" s="27" t="s">
        <v>342</v>
      </c>
      <c r="B139" s="28">
        <v>226</v>
      </c>
      <c r="C139" s="7" t="s">
        <v>239</v>
      </c>
      <c r="D139" s="27" t="s">
        <v>342</v>
      </c>
      <c r="E139" s="28">
        <v>276</v>
      </c>
      <c r="F139" s="7" t="s">
        <v>296</v>
      </c>
    </row>
    <row r="140" spans="1:6" ht="15.85" customHeight="1" x14ac:dyDescent="0.5">
      <c r="A140" s="27" t="s">
        <v>342</v>
      </c>
      <c r="B140" s="28">
        <v>227</v>
      </c>
      <c r="C140" s="7" t="s">
        <v>278</v>
      </c>
      <c r="D140" s="27" t="s">
        <v>342</v>
      </c>
      <c r="E140" s="28">
        <v>277</v>
      </c>
      <c r="F140" s="7" t="s">
        <v>291</v>
      </c>
    </row>
    <row r="141" spans="1:6" ht="15.85" customHeight="1" x14ac:dyDescent="0.5">
      <c r="A141" s="27" t="s">
        <v>342</v>
      </c>
      <c r="B141" s="28">
        <v>228</v>
      </c>
      <c r="C141" s="7" t="s">
        <v>202</v>
      </c>
      <c r="D141" s="27" t="s">
        <v>342</v>
      </c>
      <c r="E141" s="28">
        <v>278</v>
      </c>
      <c r="F141" s="7" t="s">
        <v>292</v>
      </c>
    </row>
    <row r="142" spans="1:6" ht="15.85" customHeight="1" x14ac:dyDescent="0.5">
      <c r="A142" s="27" t="s">
        <v>342</v>
      </c>
      <c r="B142" s="28">
        <v>229</v>
      </c>
      <c r="C142" s="7" t="s">
        <v>273</v>
      </c>
      <c r="D142" s="27" t="s">
        <v>342</v>
      </c>
      <c r="E142" s="28">
        <v>279</v>
      </c>
      <c r="F142" s="7" t="s">
        <v>297</v>
      </c>
    </row>
    <row r="143" spans="1:6" ht="15.85" customHeight="1" x14ac:dyDescent="0.5">
      <c r="A143" s="27" t="s">
        <v>342</v>
      </c>
      <c r="B143" s="28">
        <v>230</v>
      </c>
      <c r="C143" s="7" t="s">
        <v>286</v>
      </c>
    </row>
    <row r="144" spans="1:6" ht="15.85" customHeight="1" x14ac:dyDescent="0.5">
      <c r="A144" s="27" t="s">
        <v>342</v>
      </c>
      <c r="B144" s="28">
        <v>231</v>
      </c>
      <c r="C144" s="7" t="s">
        <v>290</v>
      </c>
    </row>
    <row r="145" spans="1:3" ht="15.85" customHeight="1" x14ac:dyDescent="0.5">
      <c r="A145" s="27" t="s">
        <v>342</v>
      </c>
      <c r="B145" s="28">
        <v>232</v>
      </c>
      <c r="C145" s="7" t="s">
        <v>117</v>
      </c>
    </row>
    <row r="146" spans="1:3" ht="15.85" customHeight="1" x14ac:dyDescent="0.5">
      <c r="A146" s="27" t="s">
        <v>342</v>
      </c>
      <c r="B146" s="28">
        <v>233</v>
      </c>
      <c r="C146" s="7" t="s">
        <v>217</v>
      </c>
    </row>
    <row r="147" spans="1:3" ht="15.85" customHeight="1" x14ac:dyDescent="0.5">
      <c r="A147" s="27" t="s">
        <v>342</v>
      </c>
      <c r="B147" s="28">
        <v>234</v>
      </c>
      <c r="C147" s="7" t="s">
        <v>216</v>
      </c>
    </row>
    <row r="148" spans="1:3" ht="15.85" customHeight="1" x14ac:dyDescent="0.5">
      <c r="A148" s="27" t="s">
        <v>342</v>
      </c>
      <c r="B148" s="28">
        <v>235</v>
      </c>
      <c r="C148" s="7" t="s">
        <v>139</v>
      </c>
    </row>
    <row r="149" spans="1:3" ht="15.85" customHeight="1" x14ac:dyDescent="0.5">
      <c r="A149" s="27" t="s">
        <v>342</v>
      </c>
      <c r="B149" s="28">
        <v>236</v>
      </c>
      <c r="C149" s="7" t="s">
        <v>218</v>
      </c>
    </row>
    <row r="150" spans="1:3" ht="15.85" customHeight="1" x14ac:dyDescent="0.5">
      <c r="A150" s="27" t="s">
        <v>342</v>
      </c>
      <c r="B150" s="28">
        <v>237</v>
      </c>
      <c r="C150" s="7" t="s">
        <v>196</v>
      </c>
    </row>
    <row r="151" spans="1:3" ht="15.85" customHeight="1" x14ac:dyDescent="0.5">
      <c r="A151" s="27" t="s">
        <v>342</v>
      </c>
      <c r="B151" s="28">
        <v>238</v>
      </c>
      <c r="C151" s="7" t="s">
        <v>201</v>
      </c>
    </row>
    <row r="152" spans="1:3" ht="15.85" customHeight="1" x14ac:dyDescent="0.5">
      <c r="A152" s="27" t="s">
        <v>342</v>
      </c>
      <c r="B152" s="28">
        <v>239</v>
      </c>
      <c r="C152" s="7" t="s">
        <v>203</v>
      </c>
    </row>
    <row r="153" spans="1:3" ht="15.85" customHeight="1" x14ac:dyDescent="0.5">
      <c r="A153" s="27" t="s">
        <v>342</v>
      </c>
      <c r="B153" s="28">
        <v>240</v>
      </c>
      <c r="C153" s="7" t="s">
        <v>182</v>
      </c>
    </row>
    <row r="154" spans="1:3" ht="15.85" customHeight="1" x14ac:dyDescent="0.5">
      <c r="A154" s="27" t="s">
        <v>342</v>
      </c>
      <c r="B154" s="28">
        <v>241</v>
      </c>
      <c r="C154" s="7" t="s">
        <v>168</v>
      </c>
    </row>
    <row r="155" spans="1:3" ht="15.85" customHeight="1" x14ac:dyDescent="0.5">
      <c r="A155" s="27" t="s">
        <v>342</v>
      </c>
      <c r="B155" s="28">
        <v>242</v>
      </c>
      <c r="C155" s="7" t="s">
        <v>186</v>
      </c>
    </row>
    <row r="156" spans="1:3" ht="15.85" customHeight="1" x14ac:dyDescent="0.5">
      <c r="A156" s="27" t="s">
        <v>342</v>
      </c>
      <c r="B156" s="28">
        <v>243</v>
      </c>
      <c r="C156" s="7" t="s">
        <v>181</v>
      </c>
    </row>
    <row r="157" spans="1:3" ht="15.85" customHeight="1" x14ac:dyDescent="0.5">
      <c r="A157" s="27" t="s">
        <v>342</v>
      </c>
      <c r="B157" s="28">
        <v>244</v>
      </c>
      <c r="C157" s="7" t="s">
        <v>237</v>
      </c>
    </row>
    <row r="158" spans="1:3" ht="15.85" customHeight="1" x14ac:dyDescent="0.5">
      <c r="A158" s="27" t="s">
        <v>342</v>
      </c>
      <c r="B158" s="28">
        <v>245</v>
      </c>
      <c r="C158" s="7" t="s">
        <v>188</v>
      </c>
    </row>
    <row r="159" spans="1:3" ht="15.85" customHeight="1" x14ac:dyDescent="0.5">
      <c r="A159" s="27" t="s">
        <v>342</v>
      </c>
      <c r="B159" s="28">
        <v>246</v>
      </c>
      <c r="C159" s="7" t="s">
        <v>214</v>
      </c>
    </row>
    <row r="160" spans="1:3" ht="15.85" customHeight="1" x14ac:dyDescent="0.5">
      <c r="A160" s="27" t="s">
        <v>342</v>
      </c>
      <c r="B160" s="28">
        <v>247</v>
      </c>
      <c r="C160" s="7" t="s">
        <v>234</v>
      </c>
    </row>
    <row r="161" spans="1:3" ht="15.85" customHeight="1" x14ac:dyDescent="0.5">
      <c r="A161" s="27" t="s">
        <v>342</v>
      </c>
      <c r="B161" s="28">
        <v>248</v>
      </c>
      <c r="C161" s="7" t="s">
        <v>238</v>
      </c>
    </row>
    <row r="162" spans="1:3" ht="15.85" customHeight="1" x14ac:dyDescent="0.5">
      <c r="A162" s="27" t="s">
        <v>342</v>
      </c>
      <c r="B162" s="28">
        <v>249</v>
      </c>
      <c r="C162" s="7" t="s">
        <v>221</v>
      </c>
    </row>
    <row r="163" spans="1:3" ht="15.85" customHeight="1" x14ac:dyDescent="0.5">
      <c r="A163" s="27" t="s">
        <v>342</v>
      </c>
      <c r="B163" s="28">
        <v>250</v>
      </c>
      <c r="C163" s="7" t="s">
        <v>249</v>
      </c>
    </row>
  </sheetData>
  <printOptions horizontalCentered="1"/>
  <pageMargins left="0.7" right="0.7" top="0.75" bottom="0.75" header="0.3" footer="0.3"/>
  <pageSetup scale="79" fitToHeight="0" orientation="portrait" r:id="rId1"/>
  <headerFooter>
    <oddHeader>&amp;CBest Episodes of The Big Bang Theory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2024-06-30T01:39:23Z</cp:lastPrinted>
  <dcterms:created xsi:type="dcterms:W3CDTF">2020-08-31T21:40:34Z</dcterms:created>
  <dcterms:modified xsi:type="dcterms:W3CDTF">2024-06-30T01:47:48Z</dcterms:modified>
  <cp:category/>
  <cp:contentStatus/>
</cp:coreProperties>
</file>